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ClimbingSafetyWearable\scripts\Falling Model\models\"/>
    </mc:Choice>
  </mc:AlternateContent>
  <xr:revisionPtr revIDLastSave="0" documentId="13_ncr:1_{04618144-63E3-4D86-AC4C-67E67B4D04A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ested_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6" i="1" l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K3" i="1" s="1"/>
  <c r="F2" i="1"/>
  <c r="K2" i="1" s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4" i="1" s="1"/>
  <c r="L4" i="1" s="1"/>
</calcChain>
</file>

<file path=xl/sharedStrings.xml><?xml version="1.0" encoding="utf-8"?>
<sst xmlns="http://schemas.openxmlformats.org/spreadsheetml/2006/main" count="209" uniqueCount="207">
  <si>
    <t>sample</t>
  </si>
  <si>
    <t>fall_score</t>
  </si>
  <si>
    <t>adl_score</t>
  </si>
  <si>
    <t>class</t>
  </si>
  <si>
    <t>truth_label</t>
  </si>
  <si>
    <t>D01_SA20_R01.csv</t>
  </si>
  <si>
    <t>D02_SA20_R01.csv</t>
  </si>
  <si>
    <t>D03_SA20_R01.csv</t>
  </si>
  <si>
    <t>D04_SA20_R01.csv</t>
  </si>
  <si>
    <t>D15_SA20_R01.csv</t>
  </si>
  <si>
    <t>D15_SA20_R02.csv</t>
  </si>
  <si>
    <t>D15_SA20_R03.csv</t>
  </si>
  <si>
    <t>D15_SA20_R04.csv</t>
  </si>
  <si>
    <t>D15_SA20_R05.csv</t>
  </si>
  <si>
    <t>D18_SA20_R01.csv</t>
  </si>
  <si>
    <t>D18_SA20_R02.csv</t>
  </si>
  <si>
    <t>D18_SA20_R03.csv</t>
  </si>
  <si>
    <t>D18_SA20_R04.csv</t>
  </si>
  <si>
    <t>D18_SA20_R05.csv</t>
  </si>
  <si>
    <t>D19_SA20_R01.csv</t>
  </si>
  <si>
    <t>D19_SA20_R02.csv</t>
  </si>
  <si>
    <t>D19_SA20_R03.csv</t>
  </si>
  <si>
    <t>D19_SA20_R04.csv</t>
  </si>
  <si>
    <t>D19_SA20_R05.csv</t>
  </si>
  <si>
    <t>F01_SA20_R01.csv</t>
  </si>
  <si>
    <t>F01_SA20_R02.csv</t>
  </si>
  <si>
    <t>F01_SA20_R04.csv</t>
  </si>
  <si>
    <t>F01_SA20_R05.csv</t>
  </si>
  <si>
    <t>F02_SA20_R01.csv</t>
  </si>
  <si>
    <t>F02_SA20_R02.csv</t>
  </si>
  <si>
    <t>F02_SA20_R03.csv</t>
  </si>
  <si>
    <t>F02_SA20_R04.csv</t>
  </si>
  <si>
    <t>F02_SA20_R05.csv</t>
  </si>
  <si>
    <t>F03_SA20_R01.csv</t>
  </si>
  <si>
    <t>F03_SA20_R02.csv</t>
  </si>
  <si>
    <t>F03_SA20_R03.csv</t>
  </si>
  <si>
    <t>F03_SA20_R04.csv</t>
  </si>
  <si>
    <t>F03_SA20_R05.csv</t>
  </si>
  <si>
    <t>F04_SA20_R01.csv</t>
  </si>
  <si>
    <t>F04_SA20_R02.csv</t>
  </si>
  <si>
    <t>F04_SA20_R03.csv</t>
  </si>
  <si>
    <t>F04_SA20_R04.csv</t>
  </si>
  <si>
    <t>F04_SA20_R05.csv</t>
  </si>
  <si>
    <t>F05_SA20_R01.csv</t>
  </si>
  <si>
    <t>F05_SA20_R02.csv</t>
  </si>
  <si>
    <t>F05_SA20_R03.csv</t>
  </si>
  <si>
    <t>F05_SA20_R04.csv</t>
  </si>
  <si>
    <t>F05_SA20_R05.csv</t>
  </si>
  <si>
    <t>F06_SA20_R01.csv</t>
  </si>
  <si>
    <t>F06_SA20_R02.csv</t>
  </si>
  <si>
    <t>F06_SA20_R03.csv</t>
  </si>
  <si>
    <t>F06_SA20_R04.csv</t>
  </si>
  <si>
    <t>F06_SA20_R05.csv</t>
  </si>
  <si>
    <t>D01_SA21_R01.csv</t>
  </si>
  <si>
    <t>D02_SA21_R01.csv</t>
  </si>
  <si>
    <t>D03_SA21_R01.csv</t>
  </si>
  <si>
    <t>D04_SA21_R01.csv</t>
  </si>
  <si>
    <t>D15_SA21_R01.csv</t>
  </si>
  <si>
    <t>D15_SA21_R02.csv</t>
  </si>
  <si>
    <t>D15_SA21_R03.csv</t>
  </si>
  <si>
    <t>D15_SA21_R04.csv</t>
  </si>
  <si>
    <t>D15_SA21_R05.csv</t>
  </si>
  <si>
    <t>D18_SA21_R01.csv</t>
  </si>
  <si>
    <t>D18_SA21_R02.csv</t>
  </si>
  <si>
    <t>D18_SA21_R03.csv</t>
  </si>
  <si>
    <t>D18_SA21_R04.csv</t>
  </si>
  <si>
    <t>D18_SA21_R05.csv</t>
  </si>
  <si>
    <t>D19_SA21_R01.csv</t>
  </si>
  <si>
    <t>D19_SA21_R02.csv</t>
  </si>
  <si>
    <t>D19_SA21_R03.csv</t>
  </si>
  <si>
    <t>D19_SA21_R04.csv</t>
  </si>
  <si>
    <t>D19_SA21_R05.csv</t>
  </si>
  <si>
    <t>F01_SA21_R01.csv</t>
  </si>
  <si>
    <t>F01_SA21_R02.csv</t>
  </si>
  <si>
    <t>F01_SA21_R03.csv</t>
  </si>
  <si>
    <t>F01_SA21_R04.csv</t>
  </si>
  <si>
    <t>F01_SA21_R05.csv</t>
  </si>
  <si>
    <t>F02_SA21_R01.csv</t>
  </si>
  <si>
    <t>F02_SA21_R02.csv</t>
  </si>
  <si>
    <t>F02_SA21_R03.csv</t>
  </si>
  <si>
    <t>F02_SA21_R04.csv</t>
  </si>
  <si>
    <t>F02_SA21_R05.csv</t>
  </si>
  <si>
    <t>F03_SA21_R01.csv</t>
  </si>
  <si>
    <t>F03_SA21_R02.csv</t>
  </si>
  <si>
    <t>F03_SA21_R03.csv</t>
  </si>
  <si>
    <t>F03_SA21_R04.csv</t>
  </si>
  <si>
    <t>F03_SA21_R05.csv</t>
  </si>
  <si>
    <t>F04_SA21_R01.csv</t>
  </si>
  <si>
    <t>F04_SA21_R02.csv</t>
  </si>
  <si>
    <t>F04_SA21_R03.csv</t>
  </si>
  <si>
    <t>F04_SA21_R04.csv</t>
  </si>
  <si>
    <t>F04_SA21_R05.csv</t>
  </si>
  <si>
    <t>F05_SA21_R01.csv</t>
  </si>
  <si>
    <t>F05_SA21_R02.csv</t>
  </si>
  <si>
    <t>F05_SA21_R03.csv</t>
  </si>
  <si>
    <t>F05_SA21_R04.csv</t>
  </si>
  <si>
    <t>F05_SA21_R05.csv</t>
  </si>
  <si>
    <t>F06_SA21_R01.csv</t>
  </si>
  <si>
    <t>F06_SA21_R02.csv</t>
  </si>
  <si>
    <t>F06_SA21_R03.csv</t>
  </si>
  <si>
    <t>F06_SA21_R04.csv</t>
  </si>
  <si>
    <t>F06_SA21_R05.csv</t>
  </si>
  <si>
    <t>D01_SA22_R01.csv</t>
  </si>
  <si>
    <t>D02_SA22_R01.csv</t>
  </si>
  <si>
    <t>D03_SA22_R01.csv</t>
  </si>
  <si>
    <t>D04_SA22_R01.csv</t>
  </si>
  <si>
    <t>D15_SA22_R01.csv</t>
  </si>
  <si>
    <t>D15_SA22_R02.csv</t>
  </si>
  <si>
    <t>D15_SA22_R03.csv</t>
  </si>
  <si>
    <t>D15_SA22_R04.csv</t>
  </si>
  <si>
    <t>D15_SA22_R05.csv</t>
  </si>
  <si>
    <t>D18_SA22_R01.csv</t>
  </si>
  <si>
    <t>D18_SA22_R02.csv</t>
  </si>
  <si>
    <t>D18_SA22_R03.csv</t>
  </si>
  <si>
    <t>D18_SA22_R04.csv</t>
  </si>
  <si>
    <t>D18_SA22_R05.csv</t>
  </si>
  <si>
    <t>D19_SA22_R01.csv</t>
  </si>
  <si>
    <t>D19_SA22_R02.csv</t>
  </si>
  <si>
    <t>D19_SA22_R03.csv</t>
  </si>
  <si>
    <t>D19_SA22_R04.csv</t>
  </si>
  <si>
    <t>D19_SA22_R05.csv</t>
  </si>
  <si>
    <t>F01_SA22_R01.csv</t>
  </si>
  <si>
    <t>F01_SA22_R02.csv</t>
  </si>
  <si>
    <t>F01_SA22_R03.csv</t>
  </si>
  <si>
    <t>F01_SA22_R04.csv</t>
  </si>
  <si>
    <t>F01_SA22_R05.csv</t>
  </si>
  <si>
    <t>F02_SA22_R01.csv</t>
  </si>
  <si>
    <t>F02_SA22_R02.csv</t>
  </si>
  <si>
    <t>F02_SA22_R03.csv</t>
  </si>
  <si>
    <t>F02_SA22_R04.csv</t>
  </si>
  <si>
    <t>F02_SA22_R05.csv</t>
  </si>
  <si>
    <t>F03_SA22_R01.csv</t>
  </si>
  <si>
    <t>F03_SA22_R02.csv</t>
  </si>
  <si>
    <t>F03_SA22_R03.csv</t>
  </si>
  <si>
    <t>F03_SA22_R04.csv</t>
  </si>
  <si>
    <t>F03_SA22_R05.csv</t>
  </si>
  <si>
    <t>F04_SA22_R01.csv</t>
  </si>
  <si>
    <t>F04_SA22_R02.csv</t>
  </si>
  <si>
    <t>F04_SA22_R03.csv</t>
  </si>
  <si>
    <t>F04_SA22_R04.csv</t>
  </si>
  <si>
    <t>F04_SA22_R05.csv</t>
  </si>
  <si>
    <t>F05_SA22_R01.csv</t>
  </si>
  <si>
    <t>F05_SA22_R02.csv</t>
  </si>
  <si>
    <t>F05_SA22_R03.csv</t>
  </si>
  <si>
    <t>F05_SA22_R04.csv</t>
  </si>
  <si>
    <t>F05_SA22_R05.csv</t>
  </si>
  <si>
    <t>F06_SA22_R01.csv</t>
  </si>
  <si>
    <t>F06_SA22_R02.csv</t>
  </si>
  <si>
    <t>F06_SA22_R03.csv</t>
  </si>
  <si>
    <t>F06_SA22_R04.csv</t>
  </si>
  <si>
    <t>F06_SA22_R05.csv</t>
  </si>
  <si>
    <t>D01_SA23_R01.csv</t>
  </si>
  <si>
    <t>D02_SA23_R01.csv</t>
  </si>
  <si>
    <t>D03_SA23_R01.csv</t>
  </si>
  <si>
    <t>D04_SA23_R01.csv</t>
  </si>
  <si>
    <t>D15_SA23_R01.csv</t>
  </si>
  <si>
    <t>D15_SA23_R02.csv</t>
  </si>
  <si>
    <t>D15_SA23_R03.csv</t>
  </si>
  <si>
    <t>D15_SA23_R04.csv</t>
  </si>
  <si>
    <t>D15_SA23_R05.csv</t>
  </si>
  <si>
    <t>D18_SA23_R01.csv</t>
  </si>
  <si>
    <t>D18_SA23_R02.csv</t>
  </si>
  <si>
    <t>D18_SA23_R03.csv</t>
  </si>
  <si>
    <t>D18_SA23_R04.csv</t>
  </si>
  <si>
    <t>D18_SA23_R05.csv</t>
  </si>
  <si>
    <t>D19_SA23_R01.csv</t>
  </si>
  <si>
    <t>D19_SA23_R02.csv</t>
  </si>
  <si>
    <t>D19_SA23_R03.csv</t>
  </si>
  <si>
    <t>D19_SA23_R04.csv</t>
  </si>
  <si>
    <t>D19_SA23_R05.csv</t>
  </si>
  <si>
    <t>F01_SA23_R01.csv</t>
  </si>
  <si>
    <t>F01_SA23_R02.csv</t>
  </si>
  <si>
    <t>F01_SA23_R03.csv</t>
  </si>
  <si>
    <t>F01_SA23_R04.csv</t>
  </si>
  <si>
    <t>F01_SA23_R05.csv</t>
  </si>
  <si>
    <t>F02_SA23_R01.csv</t>
  </si>
  <si>
    <t>F02_SA23_R02.csv</t>
  </si>
  <si>
    <t>F02_SA23_R03.csv</t>
  </si>
  <si>
    <t>F02_SA23_R04.csv</t>
  </si>
  <si>
    <t>F02_SA23_R05.csv</t>
  </si>
  <si>
    <t>F03_SA23_R01.csv</t>
  </si>
  <si>
    <t>F03_SA23_R02.csv</t>
  </si>
  <si>
    <t>F03_SA23_R03.csv</t>
  </si>
  <si>
    <t>F03_SA23_R04.csv</t>
  </si>
  <si>
    <t>F03_SA23_R05.csv</t>
  </si>
  <si>
    <t>F04_SA23_R01.csv</t>
  </si>
  <si>
    <t>F04_SA23_R02.csv</t>
  </si>
  <si>
    <t>F04_SA23_R03.csv</t>
  </si>
  <si>
    <t>F04_SA23_R04.csv</t>
  </si>
  <si>
    <t>F04_SA23_R05.csv</t>
  </si>
  <si>
    <t>F05_SA23_R01.csv</t>
  </si>
  <si>
    <t>F05_SA23_R02.csv</t>
  </si>
  <si>
    <t>F05_SA23_R03.csv</t>
  </si>
  <si>
    <t>F05_SA23_R04.csv</t>
  </si>
  <si>
    <t>F05_SA23_R05.csv</t>
  </si>
  <si>
    <t>F06_SA23_R01.csv</t>
  </si>
  <si>
    <t>F06_SA23_R02.csv</t>
  </si>
  <si>
    <t>F06_SA23_R03.csv</t>
  </si>
  <si>
    <t>F06_SA23_R04.csv</t>
  </si>
  <si>
    <t>F06_SA23_R05.csv</t>
  </si>
  <si>
    <t>correct?</t>
  </si>
  <si>
    <t>false positives</t>
  </si>
  <si>
    <t>false negatives</t>
  </si>
  <si>
    <t>Summary</t>
  </si>
  <si>
    <t>Count</t>
  </si>
  <si>
    <t>Percentage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</si>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</sst>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6"/>
  <sheetViews>
    <sheetView tabSelected="1" workbookViewId="0">
      <selection activeCell="J5" sqref="J5"/>
    </sheetView>
  </sheetViews>
  <sheetFormatPr defaultRowHeight="14.5" x14ac:dyDescent="0.35"/>
  <cols>
    <col min="1" max="1" width="16.453125" bestFit="1" customWidth="1"/>
    <col min="5" max="5" width="10" bestFit="1" customWidth="1"/>
    <col min="6" max="6" width="12.54296875" bestFit="1" customWidth="1"/>
    <col min="7" max="7" width="13.1796875" bestFit="1" customWidth="1"/>
    <col min="10" max="10" width="13.08984375" bestFit="1" customWidth="1"/>
    <col min="12" max="12" width="11.17968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201</v>
      </c>
      <c r="G1" s="1" t="s">
        <v>202</v>
      </c>
      <c r="H1" s="1" t="s">
        <v>200</v>
      </c>
      <c r="J1" s="1" t="s">
        <v>203</v>
      </c>
      <c r="K1" s="1" t="s">
        <v>204</v>
      </c>
      <c r="L1" s="1" t="s">
        <v>205</v>
      </c>
    </row>
    <row r="2" spans="1:12" x14ac:dyDescent="0.35">
      <c r="A2" t="s">
        <v>5</v>
      </c>
      <c r="B2">
        <v>10.466713039712401</v>
      </c>
      <c r="C2">
        <v>14.9680478166326</v>
      </c>
      <c r="D2">
        <v>0</v>
      </c>
      <c r="E2">
        <v>0</v>
      </c>
      <c r="F2">
        <f>IF(D2-E2=1, 1, 0)</f>
        <v>0</v>
      </c>
      <c r="G2">
        <f>IF(D2=E2 = -1, 1, 0)</f>
        <v>0</v>
      </c>
      <c r="H2">
        <f>IF(D2=E2, 1, 0)</f>
        <v>1</v>
      </c>
      <c r="J2" s="1" t="s">
        <v>201</v>
      </c>
      <c r="K2">
        <f>SUM(F2:F196)</f>
        <v>22</v>
      </c>
    </row>
    <row r="3" spans="1:12" x14ac:dyDescent="0.35">
      <c r="A3" t="s">
        <v>6</v>
      </c>
      <c r="B3">
        <v>31.887560509389299</v>
      </c>
      <c r="C3">
        <v>23.696406624164901</v>
      </c>
      <c r="D3">
        <v>1</v>
      </c>
      <c r="E3">
        <v>0</v>
      </c>
      <c r="F3">
        <f t="shared" ref="F3:F66" si="0">IF(D3-E3=1, 1, 0)</f>
        <v>1</v>
      </c>
      <c r="G3">
        <f t="shared" ref="G3:G66" si="1">IF(D3=E3 = -1, 1, 0)</f>
        <v>0</v>
      </c>
      <c r="H3">
        <f t="shared" ref="H3:H66" si="2">IF(D3=E3, 1, 0)</f>
        <v>0</v>
      </c>
      <c r="J3" s="1" t="s">
        <v>202</v>
      </c>
      <c r="K3">
        <f>SUM(G2:G196)</f>
        <v>0</v>
      </c>
    </row>
    <row r="4" spans="1:12" x14ac:dyDescent="0.35">
      <c r="A4" t="s">
        <v>7</v>
      </c>
      <c r="B4">
        <v>-22.498773339156202</v>
      </c>
      <c r="C4">
        <v>-1.5515688057499899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1</v>
      </c>
      <c r="J4" s="1" t="s">
        <v>206</v>
      </c>
      <c r="K4">
        <f>SUM(H2:H196)</f>
        <v>172</v>
      </c>
      <c r="L4" s="2">
        <f>K4/COUNT(B2:B196)</f>
        <v>0.88205128205128203</v>
      </c>
    </row>
    <row r="5" spans="1:12" x14ac:dyDescent="0.35">
      <c r="A5" t="s">
        <v>8</v>
      </c>
      <c r="B5">
        <v>-45.364125733676403</v>
      </c>
      <c r="C5">
        <v>-19.253117857374601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1</v>
      </c>
    </row>
    <row r="6" spans="1:12" x14ac:dyDescent="0.35">
      <c r="A6" t="s">
        <v>9</v>
      </c>
      <c r="B6">
        <v>129.85716394567601</v>
      </c>
      <c r="C6">
        <v>201.29384329983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1</v>
      </c>
    </row>
    <row r="7" spans="1:12" x14ac:dyDescent="0.35">
      <c r="A7" t="s">
        <v>10</v>
      </c>
      <c r="B7">
        <v>129.90706338547699</v>
      </c>
      <c r="C7">
        <v>203.19842754937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1</v>
      </c>
    </row>
    <row r="8" spans="1:12" x14ac:dyDescent="0.35">
      <c r="A8" t="s">
        <v>11</v>
      </c>
      <c r="B8">
        <v>132.85698685086501</v>
      </c>
      <c r="C8">
        <v>197.79959619294601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1</v>
      </c>
    </row>
    <row r="9" spans="1:12" x14ac:dyDescent="0.35">
      <c r="A9" t="s">
        <v>12</v>
      </c>
      <c r="B9">
        <v>138.28909297411499</v>
      </c>
      <c r="C9">
        <v>200.04989462552899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1</v>
      </c>
    </row>
    <row r="10" spans="1:12" x14ac:dyDescent="0.35">
      <c r="A10" t="s">
        <v>13</v>
      </c>
      <c r="B10">
        <v>138.762654547458</v>
      </c>
      <c r="C10">
        <v>204.68464108145201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1</v>
      </c>
    </row>
    <row r="11" spans="1:12" x14ac:dyDescent="0.35">
      <c r="A11" t="s">
        <v>14</v>
      </c>
      <c r="B11">
        <v>43.387405349646301</v>
      </c>
      <c r="C11">
        <v>34.0159746120395</v>
      </c>
      <c r="D11">
        <v>1</v>
      </c>
      <c r="E11">
        <v>0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12" x14ac:dyDescent="0.35">
      <c r="A12" t="s">
        <v>15</v>
      </c>
      <c r="B12">
        <v>99.970691026549801</v>
      </c>
      <c r="C12">
        <v>90.690304031385097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0</v>
      </c>
    </row>
    <row r="13" spans="1:12" x14ac:dyDescent="0.35">
      <c r="A13" t="s">
        <v>16</v>
      </c>
      <c r="B13">
        <v>141.97855160165099</v>
      </c>
      <c r="C13">
        <v>185.92565044474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1</v>
      </c>
    </row>
    <row r="14" spans="1:12" x14ac:dyDescent="0.35">
      <c r="A14" t="s">
        <v>17</v>
      </c>
      <c r="B14">
        <v>141.35552757488</v>
      </c>
      <c r="C14">
        <v>161.48222511456899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1</v>
      </c>
    </row>
    <row r="15" spans="1:12" x14ac:dyDescent="0.35">
      <c r="A15" t="s">
        <v>18</v>
      </c>
      <c r="B15">
        <v>125.904264714859</v>
      </c>
      <c r="C15">
        <v>154.42060474086199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1</v>
      </c>
    </row>
    <row r="16" spans="1:12" x14ac:dyDescent="0.35">
      <c r="A16" t="s">
        <v>19</v>
      </c>
      <c r="B16">
        <v>137.51856219626501</v>
      </c>
      <c r="C16">
        <v>192.86642933830001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1</v>
      </c>
    </row>
    <row r="17" spans="1:8" x14ac:dyDescent="0.35">
      <c r="A17" t="s">
        <v>20</v>
      </c>
      <c r="B17">
        <v>127.73663468458101</v>
      </c>
      <c r="C17">
        <v>192.13251926387699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1</v>
      </c>
    </row>
    <row r="18" spans="1:8" x14ac:dyDescent="0.35">
      <c r="A18" t="s">
        <v>21</v>
      </c>
      <c r="B18">
        <v>137.70753534033099</v>
      </c>
      <c r="C18">
        <v>205.36615523891601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1</v>
      </c>
    </row>
    <row r="19" spans="1:8" x14ac:dyDescent="0.35">
      <c r="A19" t="s">
        <v>22</v>
      </c>
      <c r="B19">
        <v>135.291750752106</v>
      </c>
      <c r="C19">
        <v>206.457568123046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1</v>
      </c>
    </row>
    <row r="20" spans="1:8" x14ac:dyDescent="0.35">
      <c r="A20" t="s">
        <v>23</v>
      </c>
      <c r="B20">
        <v>136.47462786331599</v>
      </c>
      <c r="C20">
        <v>206.71562907423001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1</v>
      </c>
    </row>
    <row r="21" spans="1:8" x14ac:dyDescent="0.35">
      <c r="A21" t="s">
        <v>24</v>
      </c>
      <c r="B21">
        <v>45.341907442856602</v>
      </c>
      <c r="C21">
        <v>-169.99069824181601</v>
      </c>
      <c r="D21">
        <v>1</v>
      </c>
      <c r="E21">
        <v>1</v>
      </c>
      <c r="F21">
        <f t="shared" si="0"/>
        <v>0</v>
      </c>
      <c r="G21">
        <f t="shared" si="1"/>
        <v>0</v>
      </c>
      <c r="H21">
        <f t="shared" si="2"/>
        <v>1</v>
      </c>
    </row>
    <row r="22" spans="1:8" x14ac:dyDescent="0.35">
      <c r="A22" t="s">
        <v>25</v>
      </c>
      <c r="B22">
        <v>51.722383218325497</v>
      </c>
      <c r="C22">
        <v>-189.60302392234101</v>
      </c>
      <c r="D22">
        <v>1</v>
      </c>
      <c r="E22">
        <v>1</v>
      </c>
      <c r="F22">
        <f t="shared" si="0"/>
        <v>0</v>
      </c>
      <c r="G22">
        <f t="shared" si="1"/>
        <v>0</v>
      </c>
      <c r="H22">
        <f t="shared" si="2"/>
        <v>1</v>
      </c>
    </row>
    <row r="23" spans="1:8" x14ac:dyDescent="0.35">
      <c r="A23" t="s">
        <v>26</v>
      </c>
      <c r="B23">
        <v>55.523629709836001</v>
      </c>
      <c r="C23">
        <v>-212.25801019664601</v>
      </c>
      <c r="D23">
        <v>1</v>
      </c>
      <c r="E23">
        <v>1</v>
      </c>
      <c r="F23">
        <f t="shared" si="0"/>
        <v>0</v>
      </c>
      <c r="G23">
        <f t="shared" si="1"/>
        <v>0</v>
      </c>
      <c r="H23">
        <f t="shared" si="2"/>
        <v>1</v>
      </c>
    </row>
    <row r="24" spans="1:8" x14ac:dyDescent="0.35">
      <c r="A24" t="s">
        <v>27</v>
      </c>
      <c r="B24">
        <v>15.114508458233001</v>
      </c>
      <c r="C24">
        <v>-139.722541382055</v>
      </c>
      <c r="D24">
        <v>1</v>
      </c>
      <c r="E24">
        <v>1</v>
      </c>
      <c r="F24">
        <f t="shared" si="0"/>
        <v>0</v>
      </c>
      <c r="G24">
        <f t="shared" si="1"/>
        <v>0</v>
      </c>
      <c r="H24">
        <f t="shared" si="2"/>
        <v>1</v>
      </c>
    </row>
    <row r="25" spans="1:8" x14ac:dyDescent="0.35">
      <c r="A25" t="s">
        <v>28</v>
      </c>
      <c r="B25">
        <v>59.571953118158</v>
      </c>
      <c r="C25">
        <v>-109.059956511961</v>
      </c>
      <c r="D25">
        <v>1</v>
      </c>
      <c r="E25">
        <v>1</v>
      </c>
      <c r="F25">
        <f t="shared" si="0"/>
        <v>0</v>
      </c>
      <c r="G25">
        <f t="shared" si="1"/>
        <v>0</v>
      </c>
      <c r="H25">
        <f t="shared" si="2"/>
        <v>1</v>
      </c>
    </row>
    <row r="26" spans="1:8" x14ac:dyDescent="0.35">
      <c r="A26" t="s">
        <v>29</v>
      </c>
      <c r="B26">
        <v>29.399925946820002</v>
      </c>
      <c r="C26">
        <v>-222.84683443438499</v>
      </c>
      <c r="D26">
        <v>1</v>
      </c>
      <c r="E26">
        <v>1</v>
      </c>
      <c r="F26">
        <f t="shared" si="0"/>
        <v>0</v>
      </c>
      <c r="G26">
        <f t="shared" si="1"/>
        <v>0</v>
      </c>
      <c r="H26">
        <f t="shared" si="2"/>
        <v>1</v>
      </c>
    </row>
    <row r="27" spans="1:8" x14ac:dyDescent="0.35">
      <c r="A27" t="s">
        <v>30</v>
      </c>
      <c r="B27">
        <v>45.463618830276801</v>
      </c>
      <c r="C27">
        <v>-175.460765723956</v>
      </c>
      <c r="D27">
        <v>1</v>
      </c>
      <c r="E27">
        <v>1</v>
      </c>
      <c r="F27">
        <f t="shared" si="0"/>
        <v>0</v>
      </c>
      <c r="G27">
        <f t="shared" si="1"/>
        <v>0</v>
      </c>
      <c r="H27">
        <f t="shared" si="2"/>
        <v>1</v>
      </c>
    </row>
    <row r="28" spans="1:8" x14ac:dyDescent="0.35">
      <c r="A28" t="s">
        <v>31</v>
      </c>
      <c r="B28">
        <v>21.796391282344398</v>
      </c>
      <c r="C28">
        <v>-47.662027748837701</v>
      </c>
      <c r="D28">
        <v>1</v>
      </c>
      <c r="E28">
        <v>1</v>
      </c>
      <c r="F28">
        <f t="shared" si="0"/>
        <v>0</v>
      </c>
      <c r="G28">
        <f t="shared" si="1"/>
        <v>0</v>
      </c>
      <c r="H28">
        <f t="shared" si="2"/>
        <v>1</v>
      </c>
    </row>
    <row r="29" spans="1:8" x14ac:dyDescent="0.35">
      <c r="A29" t="s">
        <v>32</v>
      </c>
      <c r="B29">
        <v>45.718747211135401</v>
      </c>
      <c r="C29">
        <v>-106.188353852529</v>
      </c>
      <c r="D29">
        <v>1</v>
      </c>
      <c r="E29">
        <v>1</v>
      </c>
      <c r="F29">
        <f t="shared" si="0"/>
        <v>0</v>
      </c>
      <c r="G29">
        <f t="shared" si="1"/>
        <v>0</v>
      </c>
      <c r="H29">
        <f t="shared" si="2"/>
        <v>1</v>
      </c>
    </row>
    <row r="30" spans="1:8" x14ac:dyDescent="0.35">
      <c r="A30" t="s">
        <v>33</v>
      </c>
      <c r="B30">
        <v>37.527562215816502</v>
      </c>
      <c r="C30">
        <v>-213.54513524597201</v>
      </c>
      <c r="D30">
        <v>1</v>
      </c>
      <c r="E30">
        <v>1</v>
      </c>
      <c r="F30">
        <f t="shared" si="0"/>
        <v>0</v>
      </c>
      <c r="G30">
        <f t="shared" si="1"/>
        <v>0</v>
      </c>
      <c r="H30">
        <f t="shared" si="2"/>
        <v>1</v>
      </c>
    </row>
    <row r="31" spans="1:8" x14ac:dyDescent="0.35">
      <c r="A31" t="s">
        <v>34</v>
      </c>
      <c r="B31">
        <v>53.716681673606203</v>
      </c>
      <c r="C31">
        <v>-238.29980440428</v>
      </c>
      <c r="D31">
        <v>1</v>
      </c>
      <c r="E31">
        <v>1</v>
      </c>
      <c r="F31">
        <f t="shared" si="0"/>
        <v>0</v>
      </c>
      <c r="G31">
        <f t="shared" si="1"/>
        <v>0</v>
      </c>
      <c r="H31">
        <f t="shared" si="2"/>
        <v>1</v>
      </c>
    </row>
    <row r="32" spans="1:8" x14ac:dyDescent="0.35">
      <c r="A32" t="s">
        <v>35</v>
      </c>
      <c r="B32">
        <v>56.8881614427927</v>
      </c>
      <c r="C32">
        <v>-116.631162706018</v>
      </c>
      <c r="D32">
        <v>1</v>
      </c>
      <c r="E32">
        <v>1</v>
      </c>
      <c r="F32">
        <f t="shared" si="0"/>
        <v>0</v>
      </c>
      <c r="G32">
        <f t="shared" si="1"/>
        <v>0</v>
      </c>
      <c r="H32">
        <f t="shared" si="2"/>
        <v>1</v>
      </c>
    </row>
    <row r="33" spans="1:8" x14ac:dyDescent="0.35">
      <c r="A33" t="s">
        <v>36</v>
      </c>
      <c r="B33">
        <v>49.118274004227104</v>
      </c>
      <c r="C33">
        <v>-276.58266559796698</v>
      </c>
      <c r="D33">
        <v>1</v>
      </c>
      <c r="E33">
        <v>1</v>
      </c>
      <c r="F33">
        <f t="shared" si="0"/>
        <v>0</v>
      </c>
      <c r="G33">
        <f t="shared" si="1"/>
        <v>0</v>
      </c>
      <c r="H33">
        <f t="shared" si="2"/>
        <v>1</v>
      </c>
    </row>
    <row r="34" spans="1:8" x14ac:dyDescent="0.35">
      <c r="A34" t="s">
        <v>37</v>
      </c>
      <c r="B34">
        <v>48.928232280625103</v>
      </c>
      <c r="C34">
        <v>-205.92483419387901</v>
      </c>
      <c r="D34">
        <v>1</v>
      </c>
      <c r="E34">
        <v>1</v>
      </c>
      <c r="F34">
        <f t="shared" si="0"/>
        <v>0</v>
      </c>
      <c r="G34">
        <f t="shared" si="1"/>
        <v>0</v>
      </c>
      <c r="H34">
        <f t="shared" si="2"/>
        <v>1</v>
      </c>
    </row>
    <row r="35" spans="1:8" x14ac:dyDescent="0.35">
      <c r="A35" t="s">
        <v>38</v>
      </c>
      <c r="B35">
        <v>26.811010593364902</v>
      </c>
      <c r="C35">
        <v>-217.988055853655</v>
      </c>
      <c r="D35">
        <v>1</v>
      </c>
      <c r="E35">
        <v>1</v>
      </c>
      <c r="F35">
        <f t="shared" si="0"/>
        <v>0</v>
      </c>
      <c r="G35">
        <f t="shared" si="1"/>
        <v>0</v>
      </c>
      <c r="H35">
        <f t="shared" si="2"/>
        <v>1</v>
      </c>
    </row>
    <row r="36" spans="1:8" x14ac:dyDescent="0.35">
      <c r="A36" t="s">
        <v>39</v>
      </c>
      <c r="B36">
        <v>57.337247939992302</v>
      </c>
      <c r="C36">
        <v>-166.65414869454301</v>
      </c>
      <c r="D36">
        <v>1</v>
      </c>
      <c r="E36">
        <v>1</v>
      </c>
      <c r="F36">
        <f t="shared" si="0"/>
        <v>0</v>
      </c>
      <c r="G36">
        <f t="shared" si="1"/>
        <v>0</v>
      </c>
      <c r="H36">
        <f t="shared" si="2"/>
        <v>1</v>
      </c>
    </row>
    <row r="37" spans="1:8" x14ac:dyDescent="0.35">
      <c r="A37" t="s">
        <v>40</v>
      </c>
      <c r="B37">
        <v>32.360563832419501</v>
      </c>
      <c r="C37">
        <v>-211.97377369489399</v>
      </c>
      <c r="D37">
        <v>1</v>
      </c>
      <c r="E37">
        <v>1</v>
      </c>
      <c r="F37">
        <f t="shared" si="0"/>
        <v>0</v>
      </c>
      <c r="G37">
        <f t="shared" si="1"/>
        <v>0</v>
      </c>
      <c r="H37">
        <f t="shared" si="2"/>
        <v>1</v>
      </c>
    </row>
    <row r="38" spans="1:8" x14ac:dyDescent="0.35">
      <c r="A38" t="s">
        <v>41</v>
      </c>
      <c r="B38">
        <v>41.832760379559801</v>
      </c>
      <c r="C38">
        <v>-210.33168944224599</v>
      </c>
      <c r="D38">
        <v>1</v>
      </c>
      <c r="E38">
        <v>1</v>
      </c>
      <c r="F38">
        <f t="shared" si="0"/>
        <v>0</v>
      </c>
      <c r="G38">
        <f t="shared" si="1"/>
        <v>0</v>
      </c>
      <c r="H38">
        <f t="shared" si="2"/>
        <v>1</v>
      </c>
    </row>
    <row r="39" spans="1:8" x14ac:dyDescent="0.35">
      <c r="A39" t="s">
        <v>42</v>
      </c>
      <c r="B39">
        <v>36.154913633468198</v>
      </c>
      <c r="C39">
        <v>-218.37047147355</v>
      </c>
      <c r="D39">
        <v>1</v>
      </c>
      <c r="E39">
        <v>1</v>
      </c>
      <c r="F39">
        <f t="shared" si="0"/>
        <v>0</v>
      </c>
      <c r="G39">
        <f t="shared" si="1"/>
        <v>0</v>
      </c>
      <c r="H39">
        <f t="shared" si="2"/>
        <v>1</v>
      </c>
    </row>
    <row r="40" spans="1:8" x14ac:dyDescent="0.35">
      <c r="A40" t="s">
        <v>43</v>
      </c>
      <c r="B40">
        <v>41.567538776373901</v>
      </c>
      <c r="C40">
        <v>-260.48495568257101</v>
      </c>
      <c r="D40">
        <v>1</v>
      </c>
      <c r="E40">
        <v>1</v>
      </c>
      <c r="F40">
        <f t="shared" si="0"/>
        <v>0</v>
      </c>
      <c r="G40">
        <f t="shared" si="1"/>
        <v>0</v>
      </c>
      <c r="H40">
        <f t="shared" si="2"/>
        <v>1</v>
      </c>
    </row>
    <row r="41" spans="1:8" x14ac:dyDescent="0.35">
      <c r="A41" t="s">
        <v>44</v>
      </c>
      <c r="B41">
        <v>42.762512243937202</v>
      </c>
      <c r="C41">
        <v>-292.81681558877102</v>
      </c>
      <c r="D41">
        <v>1</v>
      </c>
      <c r="E41">
        <v>1</v>
      </c>
      <c r="F41">
        <f t="shared" si="0"/>
        <v>0</v>
      </c>
      <c r="G41">
        <f t="shared" si="1"/>
        <v>0</v>
      </c>
      <c r="H41">
        <f t="shared" si="2"/>
        <v>1</v>
      </c>
    </row>
    <row r="42" spans="1:8" x14ac:dyDescent="0.35">
      <c r="A42" t="s">
        <v>45</v>
      </c>
      <c r="B42">
        <v>54.748779259293102</v>
      </c>
      <c r="C42">
        <v>-198.657073944285</v>
      </c>
      <c r="D42">
        <v>1</v>
      </c>
      <c r="E42">
        <v>1</v>
      </c>
      <c r="F42">
        <f t="shared" si="0"/>
        <v>0</v>
      </c>
      <c r="G42">
        <f t="shared" si="1"/>
        <v>0</v>
      </c>
      <c r="H42">
        <f t="shared" si="2"/>
        <v>1</v>
      </c>
    </row>
    <row r="43" spans="1:8" x14ac:dyDescent="0.35">
      <c r="A43" t="s">
        <v>46</v>
      </c>
      <c r="B43">
        <v>40.144655017137403</v>
      </c>
      <c r="C43">
        <v>-291.49630293551002</v>
      </c>
      <c r="D43">
        <v>1</v>
      </c>
      <c r="E43">
        <v>1</v>
      </c>
      <c r="F43">
        <f t="shared" si="0"/>
        <v>0</v>
      </c>
      <c r="G43">
        <f t="shared" si="1"/>
        <v>0</v>
      </c>
      <c r="H43">
        <f t="shared" si="2"/>
        <v>1</v>
      </c>
    </row>
    <row r="44" spans="1:8" x14ac:dyDescent="0.35">
      <c r="A44" t="s">
        <v>47</v>
      </c>
      <c r="B44">
        <v>16.5816634780548</v>
      </c>
      <c r="C44">
        <v>-269.04237187365999</v>
      </c>
      <c r="D44">
        <v>1</v>
      </c>
      <c r="E44">
        <v>1</v>
      </c>
      <c r="F44">
        <f t="shared" si="0"/>
        <v>0</v>
      </c>
      <c r="G44">
        <f t="shared" si="1"/>
        <v>0</v>
      </c>
      <c r="H44">
        <f t="shared" si="2"/>
        <v>1</v>
      </c>
    </row>
    <row r="45" spans="1:8" x14ac:dyDescent="0.35">
      <c r="A45" t="s">
        <v>48</v>
      </c>
      <c r="B45">
        <v>51.753267737662703</v>
      </c>
      <c r="C45">
        <v>-115.35477150628699</v>
      </c>
      <c r="D45">
        <v>1</v>
      </c>
      <c r="E45">
        <v>1</v>
      </c>
      <c r="F45">
        <f t="shared" si="0"/>
        <v>0</v>
      </c>
      <c r="G45">
        <f t="shared" si="1"/>
        <v>0</v>
      </c>
      <c r="H45">
        <f t="shared" si="2"/>
        <v>1</v>
      </c>
    </row>
    <row r="46" spans="1:8" x14ac:dyDescent="0.35">
      <c r="A46" t="s">
        <v>49</v>
      </c>
      <c r="B46">
        <v>59.362915158667498</v>
      </c>
      <c r="C46">
        <v>-111.168885318384</v>
      </c>
      <c r="D46">
        <v>1</v>
      </c>
      <c r="E46">
        <v>1</v>
      </c>
      <c r="F46">
        <f t="shared" si="0"/>
        <v>0</v>
      </c>
      <c r="G46">
        <f t="shared" si="1"/>
        <v>0</v>
      </c>
      <c r="H46">
        <f t="shared" si="2"/>
        <v>1</v>
      </c>
    </row>
    <row r="47" spans="1:8" x14ac:dyDescent="0.35">
      <c r="A47" t="s">
        <v>50</v>
      </c>
      <c r="B47">
        <v>38.678941014021099</v>
      </c>
      <c r="C47">
        <v>-67.5824044044777</v>
      </c>
      <c r="D47">
        <v>1</v>
      </c>
      <c r="E47">
        <v>1</v>
      </c>
      <c r="F47">
        <f t="shared" si="0"/>
        <v>0</v>
      </c>
      <c r="G47">
        <f t="shared" si="1"/>
        <v>0</v>
      </c>
      <c r="H47">
        <f t="shared" si="2"/>
        <v>1</v>
      </c>
    </row>
    <row r="48" spans="1:8" x14ac:dyDescent="0.35">
      <c r="A48" t="s">
        <v>51</v>
      </c>
      <c r="B48">
        <v>62.690765039798997</v>
      </c>
      <c r="C48">
        <v>-190.21940301530199</v>
      </c>
      <c r="D48">
        <v>1</v>
      </c>
      <c r="E48">
        <v>1</v>
      </c>
      <c r="F48">
        <f t="shared" si="0"/>
        <v>0</v>
      </c>
      <c r="G48">
        <f t="shared" si="1"/>
        <v>0</v>
      </c>
      <c r="H48">
        <f t="shared" si="2"/>
        <v>1</v>
      </c>
    </row>
    <row r="49" spans="1:8" x14ac:dyDescent="0.35">
      <c r="A49" t="s">
        <v>52</v>
      </c>
      <c r="B49">
        <v>23.584174811996998</v>
      </c>
      <c r="C49">
        <v>-230.49918135915499</v>
      </c>
      <c r="D49">
        <v>1</v>
      </c>
      <c r="E49">
        <v>1</v>
      </c>
      <c r="F49">
        <f t="shared" si="0"/>
        <v>0</v>
      </c>
      <c r="G49">
        <f t="shared" si="1"/>
        <v>0</v>
      </c>
      <c r="H49">
        <f t="shared" si="2"/>
        <v>1</v>
      </c>
    </row>
    <row r="50" spans="1:8" x14ac:dyDescent="0.35">
      <c r="A50" t="s">
        <v>53</v>
      </c>
      <c r="B50">
        <v>30.906813968817598</v>
      </c>
      <c r="C50">
        <v>45.223395250815003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1</v>
      </c>
    </row>
    <row r="51" spans="1:8" x14ac:dyDescent="0.35">
      <c r="A51" t="s">
        <v>54</v>
      </c>
      <c r="B51">
        <v>35.821717179202999</v>
      </c>
      <c r="C51">
        <v>41.561927891928498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1</v>
      </c>
    </row>
    <row r="52" spans="1:8" x14ac:dyDescent="0.35">
      <c r="A52" t="s">
        <v>55</v>
      </c>
      <c r="B52">
        <v>9.4968072960153496</v>
      </c>
      <c r="C52">
        <v>0.33634747467964998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35">
      <c r="A53" t="s">
        <v>56</v>
      </c>
      <c r="B53">
        <v>-27.773746040711998</v>
      </c>
      <c r="C53">
        <v>-160.522244915095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35">
      <c r="A54" t="s">
        <v>57</v>
      </c>
      <c r="B54">
        <v>137.35708990803101</v>
      </c>
      <c r="C54">
        <v>128.456236922409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0</v>
      </c>
    </row>
    <row r="55" spans="1:8" x14ac:dyDescent="0.35">
      <c r="A55" t="s">
        <v>58</v>
      </c>
      <c r="B55">
        <v>94.837575957477895</v>
      </c>
      <c r="C55">
        <v>115.60255470789301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1</v>
      </c>
    </row>
    <row r="56" spans="1:8" x14ac:dyDescent="0.35">
      <c r="A56" t="s">
        <v>59</v>
      </c>
      <c r="B56">
        <v>134.732032245732</v>
      </c>
      <c r="C56">
        <v>197.964381991094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1</v>
      </c>
    </row>
    <row r="57" spans="1:8" x14ac:dyDescent="0.35">
      <c r="A57" t="s">
        <v>60</v>
      </c>
      <c r="B57">
        <v>134.67168684103601</v>
      </c>
      <c r="C57">
        <v>189.52855443256101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1</v>
      </c>
    </row>
    <row r="58" spans="1:8" x14ac:dyDescent="0.35">
      <c r="A58" t="s">
        <v>61</v>
      </c>
      <c r="B58">
        <v>137.30913679583199</v>
      </c>
      <c r="C58">
        <v>186.98152155546299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1</v>
      </c>
    </row>
    <row r="59" spans="1:8" x14ac:dyDescent="0.35">
      <c r="A59" t="s">
        <v>62</v>
      </c>
      <c r="B59">
        <v>137.56701237767101</v>
      </c>
      <c r="C59">
        <v>113.46295267373399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35">
      <c r="A60" t="s">
        <v>63</v>
      </c>
      <c r="B60">
        <v>129.16425702206399</v>
      </c>
      <c r="C60">
        <v>111.64383736501399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35">
      <c r="A61" t="s">
        <v>64</v>
      </c>
      <c r="B61">
        <v>140.33484833784499</v>
      </c>
      <c r="C61">
        <v>151.216938970417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1</v>
      </c>
    </row>
    <row r="62" spans="1:8" x14ac:dyDescent="0.35">
      <c r="A62" t="s">
        <v>65</v>
      </c>
      <c r="B62">
        <v>142.11890622474399</v>
      </c>
      <c r="C62">
        <v>127.711739532333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35">
      <c r="A63" t="s">
        <v>66</v>
      </c>
      <c r="B63">
        <v>138.55167500380799</v>
      </c>
      <c r="C63">
        <v>124.39508330546001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35">
      <c r="A64" t="s">
        <v>67</v>
      </c>
      <c r="B64">
        <v>138.62332372609001</v>
      </c>
      <c r="C64">
        <v>157.55633762569499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1</v>
      </c>
    </row>
    <row r="65" spans="1:8" x14ac:dyDescent="0.35">
      <c r="A65" t="s">
        <v>68</v>
      </c>
      <c r="B65">
        <v>138.862192103453</v>
      </c>
      <c r="C65">
        <v>186.849254942416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1</v>
      </c>
    </row>
    <row r="66" spans="1:8" x14ac:dyDescent="0.35">
      <c r="A66" t="s">
        <v>69</v>
      </c>
      <c r="B66">
        <v>145.557271925083</v>
      </c>
      <c r="C66">
        <v>179.96008618654599</v>
      </c>
      <c r="D66">
        <v>0</v>
      </c>
      <c r="E66">
        <v>0</v>
      </c>
      <c r="F66">
        <f t="shared" si="0"/>
        <v>0</v>
      </c>
      <c r="G66">
        <f t="shared" si="1"/>
        <v>0</v>
      </c>
      <c r="H66">
        <f t="shared" si="2"/>
        <v>1</v>
      </c>
    </row>
    <row r="67" spans="1:8" x14ac:dyDescent="0.35">
      <c r="A67" t="s">
        <v>70</v>
      </c>
      <c r="B67">
        <v>135.76666067507699</v>
      </c>
      <c r="C67">
        <v>101.36556389597401</v>
      </c>
      <c r="D67">
        <v>1</v>
      </c>
      <c r="E67">
        <v>0</v>
      </c>
      <c r="F67">
        <f t="shared" ref="F67:F130" si="3">IF(D67-E67=1, 1, 0)</f>
        <v>1</v>
      </c>
      <c r="G67">
        <f t="shared" ref="G67:G130" si="4">IF(D67=E67 = -1, 1, 0)</f>
        <v>0</v>
      </c>
      <c r="H67">
        <f t="shared" ref="H67:H130" si="5">IF(D67=E67, 1, 0)</f>
        <v>0</v>
      </c>
    </row>
    <row r="68" spans="1:8" x14ac:dyDescent="0.35">
      <c r="A68" t="s">
        <v>71</v>
      </c>
      <c r="B68">
        <v>111.023932976702</v>
      </c>
      <c r="C68">
        <v>93.060869559815004</v>
      </c>
      <c r="D68">
        <v>1</v>
      </c>
      <c r="E68">
        <v>0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35">
      <c r="A69" t="s">
        <v>72</v>
      </c>
      <c r="B69">
        <v>13.5150381600477</v>
      </c>
      <c r="C69">
        <v>-139.150160843805</v>
      </c>
      <c r="D69">
        <v>1</v>
      </c>
      <c r="E69">
        <v>1</v>
      </c>
      <c r="F69">
        <f t="shared" si="3"/>
        <v>0</v>
      </c>
      <c r="G69">
        <f t="shared" si="4"/>
        <v>0</v>
      </c>
      <c r="H69">
        <f t="shared" si="5"/>
        <v>1</v>
      </c>
    </row>
    <row r="70" spans="1:8" x14ac:dyDescent="0.35">
      <c r="A70" t="s">
        <v>73</v>
      </c>
      <c r="B70">
        <v>10.8991201046535</v>
      </c>
      <c r="C70">
        <v>-140.47008518247799</v>
      </c>
      <c r="D70">
        <v>1</v>
      </c>
      <c r="E70">
        <v>1</v>
      </c>
      <c r="F70">
        <f t="shared" si="3"/>
        <v>0</v>
      </c>
      <c r="G70">
        <f t="shared" si="4"/>
        <v>0</v>
      </c>
      <c r="H70">
        <f t="shared" si="5"/>
        <v>1</v>
      </c>
    </row>
    <row r="71" spans="1:8" x14ac:dyDescent="0.35">
      <c r="A71" t="s">
        <v>74</v>
      </c>
      <c r="B71">
        <v>35.424670644759402</v>
      </c>
      <c r="C71">
        <v>-144.16723987142601</v>
      </c>
      <c r="D71">
        <v>1</v>
      </c>
      <c r="E71">
        <v>1</v>
      </c>
      <c r="F71">
        <f t="shared" si="3"/>
        <v>0</v>
      </c>
      <c r="G71">
        <f t="shared" si="4"/>
        <v>0</v>
      </c>
      <c r="H71">
        <f t="shared" si="5"/>
        <v>1</v>
      </c>
    </row>
    <row r="72" spans="1:8" x14ac:dyDescent="0.35">
      <c r="A72" t="s">
        <v>75</v>
      </c>
      <c r="B72">
        <v>37.705422157521298</v>
      </c>
      <c r="C72">
        <v>-142.03656023298799</v>
      </c>
      <c r="D72">
        <v>1</v>
      </c>
      <c r="E72">
        <v>1</v>
      </c>
      <c r="F72">
        <f t="shared" si="3"/>
        <v>0</v>
      </c>
      <c r="G72">
        <f t="shared" si="4"/>
        <v>0</v>
      </c>
      <c r="H72">
        <f t="shared" si="5"/>
        <v>1</v>
      </c>
    </row>
    <row r="73" spans="1:8" x14ac:dyDescent="0.35">
      <c r="A73" t="s">
        <v>76</v>
      </c>
      <c r="B73">
        <v>32.394731441181499</v>
      </c>
      <c r="C73">
        <v>-148.20864121196499</v>
      </c>
      <c r="D73">
        <v>1</v>
      </c>
      <c r="E73">
        <v>1</v>
      </c>
      <c r="F73">
        <f t="shared" si="3"/>
        <v>0</v>
      </c>
      <c r="G73">
        <f t="shared" si="4"/>
        <v>0</v>
      </c>
      <c r="H73">
        <f t="shared" si="5"/>
        <v>1</v>
      </c>
    </row>
    <row r="74" spans="1:8" x14ac:dyDescent="0.35">
      <c r="A74" t="s">
        <v>77</v>
      </c>
      <c r="B74">
        <v>-2.40446677985872</v>
      </c>
      <c r="C74">
        <v>-41.1201005705367</v>
      </c>
      <c r="D74">
        <v>1</v>
      </c>
      <c r="E74">
        <v>1</v>
      </c>
      <c r="F74">
        <f t="shared" si="3"/>
        <v>0</v>
      </c>
      <c r="G74">
        <f t="shared" si="4"/>
        <v>0</v>
      </c>
      <c r="H74">
        <f t="shared" si="5"/>
        <v>1</v>
      </c>
    </row>
    <row r="75" spans="1:8" x14ac:dyDescent="0.35">
      <c r="A75" t="s">
        <v>78</v>
      </c>
      <c r="B75">
        <v>27.6732260988747</v>
      </c>
      <c r="C75">
        <v>-27.862983566228099</v>
      </c>
      <c r="D75">
        <v>1</v>
      </c>
      <c r="E75">
        <v>1</v>
      </c>
      <c r="F75">
        <f t="shared" si="3"/>
        <v>0</v>
      </c>
      <c r="G75">
        <f t="shared" si="4"/>
        <v>0</v>
      </c>
      <c r="H75">
        <f t="shared" si="5"/>
        <v>1</v>
      </c>
    </row>
    <row r="76" spans="1:8" x14ac:dyDescent="0.35">
      <c r="A76" t="s">
        <v>79</v>
      </c>
      <c r="B76">
        <v>32.892782759360401</v>
      </c>
      <c r="C76">
        <v>13.809872201866201</v>
      </c>
      <c r="D76">
        <v>1</v>
      </c>
      <c r="E76">
        <v>1</v>
      </c>
      <c r="F76">
        <f t="shared" si="3"/>
        <v>0</v>
      </c>
      <c r="G76">
        <f t="shared" si="4"/>
        <v>0</v>
      </c>
      <c r="H76">
        <f t="shared" si="5"/>
        <v>1</v>
      </c>
    </row>
    <row r="77" spans="1:8" x14ac:dyDescent="0.35">
      <c r="A77" t="s">
        <v>80</v>
      </c>
      <c r="B77">
        <v>5.4597470512237702</v>
      </c>
      <c r="C77">
        <v>-38.7414013886753</v>
      </c>
      <c r="D77">
        <v>1</v>
      </c>
      <c r="E77">
        <v>1</v>
      </c>
      <c r="F77">
        <f t="shared" si="3"/>
        <v>0</v>
      </c>
      <c r="G77">
        <f t="shared" si="4"/>
        <v>0</v>
      </c>
      <c r="H77">
        <f t="shared" si="5"/>
        <v>1</v>
      </c>
    </row>
    <row r="78" spans="1:8" x14ac:dyDescent="0.35">
      <c r="A78" t="s">
        <v>81</v>
      </c>
      <c r="B78">
        <v>61.378463630883097</v>
      </c>
      <c r="C78">
        <v>-140.50121501714699</v>
      </c>
      <c r="D78">
        <v>1</v>
      </c>
      <c r="E78">
        <v>1</v>
      </c>
      <c r="F78">
        <f t="shared" si="3"/>
        <v>0</v>
      </c>
      <c r="G78">
        <f t="shared" si="4"/>
        <v>0</v>
      </c>
      <c r="H78">
        <f t="shared" si="5"/>
        <v>1</v>
      </c>
    </row>
    <row r="79" spans="1:8" x14ac:dyDescent="0.35">
      <c r="A79" t="s">
        <v>82</v>
      </c>
      <c r="B79">
        <v>39.1343814238381</v>
      </c>
      <c r="C79">
        <v>-222.665325259117</v>
      </c>
      <c r="D79">
        <v>1</v>
      </c>
      <c r="E79">
        <v>1</v>
      </c>
      <c r="F79">
        <f t="shared" si="3"/>
        <v>0</v>
      </c>
      <c r="G79">
        <f t="shared" si="4"/>
        <v>0</v>
      </c>
      <c r="H79">
        <f t="shared" si="5"/>
        <v>1</v>
      </c>
    </row>
    <row r="80" spans="1:8" x14ac:dyDescent="0.35">
      <c r="A80" t="s">
        <v>83</v>
      </c>
      <c r="B80">
        <v>43.388810191866</v>
      </c>
      <c r="C80">
        <v>-211.46904824032001</v>
      </c>
      <c r="D80">
        <v>1</v>
      </c>
      <c r="E80">
        <v>1</v>
      </c>
      <c r="F80">
        <f t="shared" si="3"/>
        <v>0</v>
      </c>
      <c r="G80">
        <f t="shared" si="4"/>
        <v>0</v>
      </c>
      <c r="H80">
        <f t="shared" si="5"/>
        <v>1</v>
      </c>
    </row>
    <row r="81" spans="1:8" x14ac:dyDescent="0.35">
      <c r="A81" t="s">
        <v>84</v>
      </c>
      <c r="B81">
        <v>24.196090870525701</v>
      </c>
      <c r="C81">
        <v>-189.85668420110801</v>
      </c>
      <c r="D81">
        <v>1</v>
      </c>
      <c r="E81">
        <v>1</v>
      </c>
      <c r="F81">
        <f t="shared" si="3"/>
        <v>0</v>
      </c>
      <c r="G81">
        <f t="shared" si="4"/>
        <v>0</v>
      </c>
      <c r="H81">
        <f t="shared" si="5"/>
        <v>1</v>
      </c>
    </row>
    <row r="82" spans="1:8" x14ac:dyDescent="0.35">
      <c r="A82" t="s">
        <v>85</v>
      </c>
      <c r="B82">
        <v>46.709146730429701</v>
      </c>
      <c r="C82">
        <v>-274.40769670612599</v>
      </c>
      <c r="D82">
        <v>1</v>
      </c>
      <c r="E82">
        <v>1</v>
      </c>
      <c r="F82">
        <f t="shared" si="3"/>
        <v>0</v>
      </c>
      <c r="G82">
        <f t="shared" si="4"/>
        <v>0</v>
      </c>
      <c r="H82">
        <f t="shared" si="5"/>
        <v>1</v>
      </c>
    </row>
    <row r="83" spans="1:8" x14ac:dyDescent="0.35">
      <c r="A83" t="s">
        <v>86</v>
      </c>
      <c r="B83">
        <v>29.422477567530599</v>
      </c>
      <c r="C83">
        <v>-143.907281553497</v>
      </c>
      <c r="D83">
        <v>1</v>
      </c>
      <c r="E83">
        <v>1</v>
      </c>
      <c r="F83">
        <f t="shared" si="3"/>
        <v>0</v>
      </c>
      <c r="G83">
        <f t="shared" si="4"/>
        <v>0</v>
      </c>
      <c r="H83">
        <f t="shared" si="5"/>
        <v>1</v>
      </c>
    </row>
    <row r="84" spans="1:8" x14ac:dyDescent="0.35">
      <c r="A84" t="s">
        <v>87</v>
      </c>
      <c r="B84">
        <v>40.516186704224801</v>
      </c>
      <c r="C84">
        <v>-150.55895484399301</v>
      </c>
      <c r="D84">
        <v>1</v>
      </c>
      <c r="E84">
        <v>1</v>
      </c>
      <c r="F84">
        <f t="shared" si="3"/>
        <v>0</v>
      </c>
      <c r="G84">
        <f t="shared" si="4"/>
        <v>0</v>
      </c>
      <c r="H84">
        <f t="shared" si="5"/>
        <v>1</v>
      </c>
    </row>
    <row r="85" spans="1:8" x14ac:dyDescent="0.35">
      <c r="A85" t="s">
        <v>88</v>
      </c>
      <c r="B85">
        <v>51.588523149771802</v>
      </c>
      <c r="C85">
        <v>-159.863774033993</v>
      </c>
      <c r="D85">
        <v>1</v>
      </c>
      <c r="E85">
        <v>1</v>
      </c>
      <c r="F85">
        <f t="shared" si="3"/>
        <v>0</v>
      </c>
      <c r="G85">
        <f t="shared" si="4"/>
        <v>0</v>
      </c>
      <c r="H85">
        <f t="shared" si="5"/>
        <v>1</v>
      </c>
    </row>
    <row r="86" spans="1:8" x14ac:dyDescent="0.35">
      <c r="A86" t="s">
        <v>89</v>
      </c>
      <c r="B86">
        <v>48.9696036006955</v>
      </c>
      <c r="C86">
        <v>-164.88140184235601</v>
      </c>
      <c r="D86">
        <v>1</v>
      </c>
      <c r="E86">
        <v>1</v>
      </c>
      <c r="F86">
        <f t="shared" si="3"/>
        <v>0</v>
      </c>
      <c r="G86">
        <f t="shared" si="4"/>
        <v>0</v>
      </c>
      <c r="H86">
        <f t="shared" si="5"/>
        <v>1</v>
      </c>
    </row>
    <row r="87" spans="1:8" x14ac:dyDescent="0.35">
      <c r="A87" t="s">
        <v>90</v>
      </c>
      <c r="B87">
        <v>53.672086721808697</v>
      </c>
      <c r="C87">
        <v>-168.403755685383</v>
      </c>
      <c r="D87">
        <v>1</v>
      </c>
      <c r="E87">
        <v>1</v>
      </c>
      <c r="F87">
        <f t="shared" si="3"/>
        <v>0</v>
      </c>
      <c r="G87">
        <f t="shared" si="4"/>
        <v>0</v>
      </c>
      <c r="H87">
        <f t="shared" si="5"/>
        <v>1</v>
      </c>
    </row>
    <row r="88" spans="1:8" x14ac:dyDescent="0.35">
      <c r="A88" t="s">
        <v>91</v>
      </c>
      <c r="B88">
        <v>21.069264853071001</v>
      </c>
      <c r="C88">
        <v>-152.434988820764</v>
      </c>
      <c r="D88">
        <v>1</v>
      </c>
      <c r="E88">
        <v>1</v>
      </c>
      <c r="F88">
        <f t="shared" si="3"/>
        <v>0</v>
      </c>
      <c r="G88">
        <f t="shared" si="4"/>
        <v>0</v>
      </c>
      <c r="H88">
        <f t="shared" si="5"/>
        <v>1</v>
      </c>
    </row>
    <row r="89" spans="1:8" x14ac:dyDescent="0.35">
      <c r="A89" t="s">
        <v>92</v>
      </c>
      <c r="B89">
        <v>47.663530264477103</v>
      </c>
      <c r="C89">
        <v>-161.813387285739</v>
      </c>
      <c r="D89">
        <v>1</v>
      </c>
      <c r="E89">
        <v>1</v>
      </c>
      <c r="F89">
        <f t="shared" si="3"/>
        <v>0</v>
      </c>
      <c r="G89">
        <f t="shared" si="4"/>
        <v>0</v>
      </c>
      <c r="H89">
        <f t="shared" si="5"/>
        <v>1</v>
      </c>
    </row>
    <row r="90" spans="1:8" x14ac:dyDescent="0.35">
      <c r="A90" t="s">
        <v>93</v>
      </c>
      <c r="B90">
        <v>38.993864425388303</v>
      </c>
      <c r="C90">
        <v>-153.118799042646</v>
      </c>
      <c r="D90">
        <v>1</v>
      </c>
      <c r="E90">
        <v>1</v>
      </c>
      <c r="F90">
        <f t="shared" si="3"/>
        <v>0</v>
      </c>
      <c r="G90">
        <f t="shared" si="4"/>
        <v>0</v>
      </c>
      <c r="H90">
        <f t="shared" si="5"/>
        <v>1</v>
      </c>
    </row>
    <row r="91" spans="1:8" x14ac:dyDescent="0.35">
      <c r="A91" t="s">
        <v>94</v>
      </c>
      <c r="B91">
        <v>16.209867209403001</v>
      </c>
      <c r="C91">
        <v>-142.12003064972501</v>
      </c>
      <c r="D91">
        <v>1</v>
      </c>
      <c r="E91">
        <v>1</v>
      </c>
      <c r="F91">
        <f t="shared" si="3"/>
        <v>0</v>
      </c>
      <c r="G91">
        <f t="shared" si="4"/>
        <v>0</v>
      </c>
      <c r="H91">
        <f t="shared" si="5"/>
        <v>1</v>
      </c>
    </row>
    <row r="92" spans="1:8" x14ac:dyDescent="0.35">
      <c r="A92" t="s">
        <v>95</v>
      </c>
      <c r="B92">
        <v>55.1725817317798</v>
      </c>
      <c r="C92">
        <v>-168.76789539829801</v>
      </c>
      <c r="D92">
        <v>1</v>
      </c>
      <c r="E92">
        <v>1</v>
      </c>
      <c r="F92">
        <f t="shared" si="3"/>
        <v>0</v>
      </c>
      <c r="G92">
        <f t="shared" si="4"/>
        <v>0</v>
      </c>
      <c r="H92">
        <f t="shared" si="5"/>
        <v>1</v>
      </c>
    </row>
    <row r="93" spans="1:8" x14ac:dyDescent="0.35">
      <c r="A93" t="s">
        <v>96</v>
      </c>
      <c r="B93">
        <v>18.5835167160756</v>
      </c>
      <c r="C93">
        <v>-184.260035906241</v>
      </c>
      <c r="D93">
        <v>1</v>
      </c>
      <c r="E93">
        <v>1</v>
      </c>
      <c r="F93">
        <f t="shared" si="3"/>
        <v>0</v>
      </c>
      <c r="G93">
        <f t="shared" si="4"/>
        <v>0</v>
      </c>
      <c r="H93">
        <f t="shared" si="5"/>
        <v>1</v>
      </c>
    </row>
    <row r="94" spans="1:8" x14ac:dyDescent="0.35">
      <c r="A94" t="s">
        <v>97</v>
      </c>
      <c r="B94">
        <v>45.585444428008699</v>
      </c>
      <c r="C94">
        <v>-267.25020374818098</v>
      </c>
      <c r="D94">
        <v>1</v>
      </c>
      <c r="E94">
        <v>1</v>
      </c>
      <c r="F94">
        <f t="shared" si="3"/>
        <v>0</v>
      </c>
      <c r="G94">
        <f t="shared" si="4"/>
        <v>0</v>
      </c>
      <c r="H94">
        <f t="shared" si="5"/>
        <v>1</v>
      </c>
    </row>
    <row r="95" spans="1:8" x14ac:dyDescent="0.35">
      <c r="A95" t="s">
        <v>98</v>
      </c>
      <c r="B95">
        <v>51.152293733283997</v>
      </c>
      <c r="C95">
        <v>-239.69220170980901</v>
      </c>
      <c r="D95">
        <v>1</v>
      </c>
      <c r="E95">
        <v>1</v>
      </c>
      <c r="F95">
        <f t="shared" si="3"/>
        <v>0</v>
      </c>
      <c r="G95">
        <f t="shared" si="4"/>
        <v>0</v>
      </c>
      <c r="H95">
        <f t="shared" si="5"/>
        <v>1</v>
      </c>
    </row>
    <row r="96" spans="1:8" x14ac:dyDescent="0.35">
      <c r="A96" t="s">
        <v>99</v>
      </c>
      <c r="B96">
        <v>30.0653755414275</v>
      </c>
      <c r="C96">
        <v>-222.181248493993</v>
      </c>
      <c r="D96">
        <v>1</v>
      </c>
      <c r="E96">
        <v>1</v>
      </c>
      <c r="F96">
        <f t="shared" si="3"/>
        <v>0</v>
      </c>
      <c r="G96">
        <f t="shared" si="4"/>
        <v>0</v>
      </c>
      <c r="H96">
        <f t="shared" si="5"/>
        <v>1</v>
      </c>
    </row>
    <row r="97" spans="1:8" x14ac:dyDescent="0.35">
      <c r="A97" t="s">
        <v>100</v>
      </c>
      <c r="B97">
        <v>64.053654611738907</v>
      </c>
      <c r="C97">
        <v>-158.21629892218999</v>
      </c>
      <c r="D97">
        <v>1</v>
      </c>
      <c r="E97">
        <v>1</v>
      </c>
      <c r="F97">
        <f t="shared" si="3"/>
        <v>0</v>
      </c>
      <c r="G97">
        <f t="shared" si="4"/>
        <v>0</v>
      </c>
      <c r="H97">
        <f t="shared" si="5"/>
        <v>1</v>
      </c>
    </row>
    <row r="98" spans="1:8" x14ac:dyDescent="0.35">
      <c r="A98" t="s">
        <v>101</v>
      </c>
      <c r="B98">
        <v>59.855123038757299</v>
      </c>
      <c r="C98">
        <v>-174.85966036286899</v>
      </c>
      <c r="D98">
        <v>1</v>
      </c>
      <c r="E98">
        <v>1</v>
      </c>
      <c r="F98">
        <f t="shared" si="3"/>
        <v>0</v>
      </c>
      <c r="G98">
        <f t="shared" si="4"/>
        <v>0</v>
      </c>
      <c r="H98">
        <f t="shared" si="5"/>
        <v>1</v>
      </c>
    </row>
    <row r="99" spans="1:8" x14ac:dyDescent="0.35">
      <c r="A99" t="s">
        <v>102</v>
      </c>
      <c r="B99">
        <v>28.7010604481763</v>
      </c>
      <c r="C99">
        <v>32.947391920495797</v>
      </c>
      <c r="D99">
        <v>0</v>
      </c>
      <c r="E99">
        <v>0</v>
      </c>
      <c r="F99">
        <f t="shared" si="3"/>
        <v>0</v>
      </c>
      <c r="G99">
        <f t="shared" si="4"/>
        <v>0</v>
      </c>
      <c r="H99">
        <f t="shared" si="5"/>
        <v>1</v>
      </c>
    </row>
    <row r="100" spans="1:8" x14ac:dyDescent="0.35">
      <c r="A100" t="s">
        <v>103</v>
      </c>
      <c r="B100">
        <v>3.27152387683121</v>
      </c>
      <c r="C100">
        <v>2.0305763755497998E-2</v>
      </c>
      <c r="D100">
        <v>1</v>
      </c>
      <c r="E100">
        <v>0</v>
      </c>
      <c r="F100">
        <f t="shared" si="3"/>
        <v>1</v>
      </c>
      <c r="G100">
        <f t="shared" si="4"/>
        <v>0</v>
      </c>
      <c r="H100">
        <f t="shared" si="5"/>
        <v>0</v>
      </c>
    </row>
    <row r="101" spans="1:8" x14ac:dyDescent="0.35">
      <c r="A101" t="s">
        <v>104</v>
      </c>
      <c r="B101">
        <v>-20.255482963774</v>
      </c>
      <c r="C101">
        <v>-97.195893675394998</v>
      </c>
      <c r="D101">
        <v>1</v>
      </c>
      <c r="E101">
        <v>0</v>
      </c>
      <c r="F101">
        <f t="shared" si="3"/>
        <v>1</v>
      </c>
      <c r="G101">
        <f t="shared" si="4"/>
        <v>0</v>
      </c>
      <c r="H101">
        <f t="shared" si="5"/>
        <v>0</v>
      </c>
    </row>
    <row r="102" spans="1:8" x14ac:dyDescent="0.35">
      <c r="A102" t="s">
        <v>105</v>
      </c>
      <c r="B102">
        <v>-17.7521396565818</v>
      </c>
      <c r="C102">
        <v>-82.188065603074094</v>
      </c>
      <c r="D102">
        <v>1</v>
      </c>
      <c r="E102">
        <v>0</v>
      </c>
      <c r="F102">
        <f t="shared" si="3"/>
        <v>1</v>
      </c>
      <c r="G102">
        <f t="shared" si="4"/>
        <v>0</v>
      </c>
      <c r="H102">
        <f t="shared" si="5"/>
        <v>0</v>
      </c>
    </row>
    <row r="103" spans="1:8" x14ac:dyDescent="0.35">
      <c r="A103" t="s">
        <v>106</v>
      </c>
      <c r="B103">
        <v>140.51727937139199</v>
      </c>
      <c r="C103">
        <v>203.291261233705</v>
      </c>
      <c r="D103">
        <v>0</v>
      </c>
      <c r="E103">
        <v>0</v>
      </c>
      <c r="F103">
        <f t="shared" si="3"/>
        <v>0</v>
      </c>
      <c r="G103">
        <f t="shared" si="4"/>
        <v>0</v>
      </c>
      <c r="H103">
        <f t="shared" si="5"/>
        <v>1</v>
      </c>
    </row>
    <row r="104" spans="1:8" x14ac:dyDescent="0.35">
      <c r="A104" t="s">
        <v>107</v>
      </c>
      <c r="B104">
        <v>135.73650489328099</v>
      </c>
      <c r="C104">
        <v>190.18179006030601</v>
      </c>
      <c r="D104">
        <v>0</v>
      </c>
      <c r="E104">
        <v>0</v>
      </c>
      <c r="F104">
        <f t="shared" si="3"/>
        <v>0</v>
      </c>
      <c r="G104">
        <f t="shared" si="4"/>
        <v>0</v>
      </c>
      <c r="H104">
        <f t="shared" si="5"/>
        <v>1</v>
      </c>
    </row>
    <row r="105" spans="1:8" x14ac:dyDescent="0.35">
      <c r="A105" t="s">
        <v>108</v>
      </c>
      <c r="B105">
        <v>132.76693768027499</v>
      </c>
      <c r="C105">
        <v>204.48759474123199</v>
      </c>
      <c r="D105">
        <v>0</v>
      </c>
      <c r="E105">
        <v>0</v>
      </c>
      <c r="F105">
        <f t="shared" si="3"/>
        <v>0</v>
      </c>
      <c r="G105">
        <f t="shared" si="4"/>
        <v>0</v>
      </c>
      <c r="H105">
        <f t="shared" si="5"/>
        <v>1</v>
      </c>
    </row>
    <row r="106" spans="1:8" x14ac:dyDescent="0.35">
      <c r="A106" t="s">
        <v>109</v>
      </c>
      <c r="B106">
        <v>135.02372672324699</v>
      </c>
      <c r="C106">
        <v>98.351661112432694</v>
      </c>
      <c r="D106">
        <v>1</v>
      </c>
      <c r="E106">
        <v>0</v>
      </c>
      <c r="F106">
        <f t="shared" si="3"/>
        <v>1</v>
      </c>
      <c r="G106">
        <f t="shared" si="4"/>
        <v>0</v>
      </c>
      <c r="H106">
        <f t="shared" si="5"/>
        <v>0</v>
      </c>
    </row>
    <row r="107" spans="1:8" x14ac:dyDescent="0.35">
      <c r="A107" t="s">
        <v>110</v>
      </c>
      <c r="B107">
        <v>128.88525995824099</v>
      </c>
      <c r="C107">
        <v>165.597523512414</v>
      </c>
      <c r="D107">
        <v>0</v>
      </c>
      <c r="E107">
        <v>0</v>
      </c>
      <c r="F107">
        <f t="shared" si="3"/>
        <v>0</v>
      </c>
      <c r="G107">
        <f t="shared" si="4"/>
        <v>0</v>
      </c>
      <c r="H107">
        <f t="shared" si="5"/>
        <v>1</v>
      </c>
    </row>
    <row r="108" spans="1:8" x14ac:dyDescent="0.35">
      <c r="A108" t="s">
        <v>111</v>
      </c>
      <c r="B108">
        <v>74.736712831116193</v>
      </c>
      <c r="C108">
        <v>66.968974596995807</v>
      </c>
      <c r="D108">
        <v>1</v>
      </c>
      <c r="E108">
        <v>0</v>
      </c>
      <c r="F108">
        <f t="shared" si="3"/>
        <v>1</v>
      </c>
      <c r="G108">
        <f t="shared" si="4"/>
        <v>0</v>
      </c>
      <c r="H108">
        <f t="shared" si="5"/>
        <v>0</v>
      </c>
    </row>
    <row r="109" spans="1:8" x14ac:dyDescent="0.35">
      <c r="A109" t="s">
        <v>112</v>
      </c>
      <c r="B109">
        <v>82.259770195848802</v>
      </c>
      <c r="C109">
        <v>93.101651573396296</v>
      </c>
      <c r="D109">
        <v>0</v>
      </c>
      <c r="E109">
        <v>0</v>
      </c>
      <c r="F109">
        <f t="shared" si="3"/>
        <v>0</v>
      </c>
      <c r="G109">
        <f t="shared" si="4"/>
        <v>0</v>
      </c>
      <c r="H109">
        <f t="shared" si="5"/>
        <v>1</v>
      </c>
    </row>
    <row r="110" spans="1:8" x14ac:dyDescent="0.35">
      <c r="A110" t="s">
        <v>113</v>
      </c>
      <c r="B110">
        <v>137.35040409329699</v>
      </c>
      <c r="C110">
        <v>146.91543100628601</v>
      </c>
      <c r="D110">
        <v>0</v>
      </c>
      <c r="E110">
        <v>0</v>
      </c>
      <c r="F110">
        <f t="shared" si="3"/>
        <v>0</v>
      </c>
      <c r="G110">
        <f t="shared" si="4"/>
        <v>0</v>
      </c>
      <c r="H110">
        <f t="shared" si="5"/>
        <v>1</v>
      </c>
    </row>
    <row r="111" spans="1:8" x14ac:dyDescent="0.35">
      <c r="A111" t="s">
        <v>114</v>
      </c>
      <c r="B111">
        <v>103.099052309825</v>
      </c>
      <c r="C111">
        <v>108.34989685404901</v>
      </c>
      <c r="D111">
        <v>0</v>
      </c>
      <c r="E111">
        <v>0</v>
      </c>
      <c r="F111">
        <f t="shared" si="3"/>
        <v>0</v>
      </c>
      <c r="G111">
        <f t="shared" si="4"/>
        <v>0</v>
      </c>
      <c r="H111">
        <f t="shared" si="5"/>
        <v>1</v>
      </c>
    </row>
    <row r="112" spans="1:8" x14ac:dyDescent="0.35">
      <c r="A112" t="s">
        <v>115</v>
      </c>
      <c r="B112">
        <v>110.649025923975</v>
      </c>
      <c r="C112">
        <v>104.21978783908899</v>
      </c>
      <c r="D112">
        <v>1</v>
      </c>
      <c r="E112">
        <v>0</v>
      </c>
      <c r="F112">
        <f t="shared" si="3"/>
        <v>1</v>
      </c>
      <c r="G112">
        <f t="shared" si="4"/>
        <v>0</v>
      </c>
      <c r="H112">
        <f t="shared" si="5"/>
        <v>0</v>
      </c>
    </row>
    <row r="113" spans="1:8" x14ac:dyDescent="0.35">
      <c r="A113" t="s">
        <v>116</v>
      </c>
      <c r="B113">
        <v>127.321946441739</v>
      </c>
      <c r="C113">
        <v>195.877289361305</v>
      </c>
      <c r="D113">
        <v>0</v>
      </c>
      <c r="E113">
        <v>0</v>
      </c>
      <c r="F113">
        <f t="shared" si="3"/>
        <v>0</v>
      </c>
      <c r="G113">
        <f t="shared" si="4"/>
        <v>0</v>
      </c>
      <c r="H113">
        <f t="shared" si="5"/>
        <v>1</v>
      </c>
    </row>
    <row r="114" spans="1:8" x14ac:dyDescent="0.35">
      <c r="A114" t="s">
        <v>117</v>
      </c>
      <c r="B114">
        <v>102.940524798125</v>
      </c>
      <c r="C114">
        <v>110.320542142806</v>
      </c>
      <c r="D114">
        <v>0</v>
      </c>
      <c r="E114">
        <v>0</v>
      </c>
      <c r="F114">
        <f t="shared" si="3"/>
        <v>0</v>
      </c>
      <c r="G114">
        <f t="shared" si="4"/>
        <v>0</v>
      </c>
      <c r="H114">
        <f t="shared" si="5"/>
        <v>1</v>
      </c>
    </row>
    <row r="115" spans="1:8" x14ac:dyDescent="0.35">
      <c r="A115" t="s">
        <v>118</v>
      </c>
      <c r="B115">
        <v>130.238499382171</v>
      </c>
      <c r="C115">
        <v>200.42731903850401</v>
      </c>
      <c r="D115">
        <v>0</v>
      </c>
      <c r="E115">
        <v>0</v>
      </c>
      <c r="F115">
        <f t="shared" si="3"/>
        <v>0</v>
      </c>
      <c r="G115">
        <f t="shared" si="4"/>
        <v>0</v>
      </c>
      <c r="H115">
        <f t="shared" si="5"/>
        <v>1</v>
      </c>
    </row>
    <row r="116" spans="1:8" x14ac:dyDescent="0.35">
      <c r="A116" t="s">
        <v>119</v>
      </c>
      <c r="B116">
        <v>122.409752521388</v>
      </c>
      <c r="C116">
        <v>190.47917459988901</v>
      </c>
      <c r="D116">
        <v>0</v>
      </c>
      <c r="E116">
        <v>0</v>
      </c>
      <c r="F116">
        <f t="shared" si="3"/>
        <v>0</v>
      </c>
      <c r="G116">
        <f t="shared" si="4"/>
        <v>0</v>
      </c>
      <c r="H116">
        <f t="shared" si="5"/>
        <v>1</v>
      </c>
    </row>
    <row r="117" spans="1:8" x14ac:dyDescent="0.35">
      <c r="A117" t="s">
        <v>120</v>
      </c>
      <c r="B117">
        <v>118.364722608322</v>
      </c>
      <c r="C117">
        <v>176.666574740258</v>
      </c>
      <c r="D117">
        <v>0</v>
      </c>
      <c r="E117">
        <v>0</v>
      </c>
      <c r="F117">
        <f t="shared" si="3"/>
        <v>0</v>
      </c>
      <c r="G117">
        <f t="shared" si="4"/>
        <v>0</v>
      </c>
      <c r="H117">
        <f t="shared" si="5"/>
        <v>1</v>
      </c>
    </row>
    <row r="118" spans="1:8" x14ac:dyDescent="0.35">
      <c r="A118" t="s">
        <v>121</v>
      </c>
      <c r="B118">
        <v>47.304070359214698</v>
      </c>
      <c r="C118">
        <v>-152.52689419212501</v>
      </c>
      <c r="D118">
        <v>1</v>
      </c>
      <c r="E118">
        <v>1</v>
      </c>
      <c r="F118">
        <f t="shared" si="3"/>
        <v>0</v>
      </c>
      <c r="G118">
        <f t="shared" si="4"/>
        <v>0</v>
      </c>
      <c r="H118">
        <f t="shared" si="5"/>
        <v>1</v>
      </c>
    </row>
    <row r="119" spans="1:8" x14ac:dyDescent="0.35">
      <c r="A119" t="s">
        <v>122</v>
      </c>
      <c r="B119">
        <v>27.8225686154484</v>
      </c>
      <c r="C119">
        <v>-214.79143825162001</v>
      </c>
      <c r="D119">
        <v>1</v>
      </c>
      <c r="E119">
        <v>1</v>
      </c>
      <c r="F119">
        <f t="shared" si="3"/>
        <v>0</v>
      </c>
      <c r="G119">
        <f t="shared" si="4"/>
        <v>0</v>
      </c>
      <c r="H119">
        <f t="shared" si="5"/>
        <v>1</v>
      </c>
    </row>
    <row r="120" spans="1:8" x14ac:dyDescent="0.35">
      <c r="A120" t="s">
        <v>123</v>
      </c>
      <c r="B120">
        <v>49.960256824572397</v>
      </c>
      <c r="C120">
        <v>-174.29723121081699</v>
      </c>
      <c r="D120">
        <v>1</v>
      </c>
      <c r="E120">
        <v>1</v>
      </c>
      <c r="F120">
        <f t="shared" si="3"/>
        <v>0</v>
      </c>
      <c r="G120">
        <f t="shared" si="4"/>
        <v>0</v>
      </c>
      <c r="H120">
        <f t="shared" si="5"/>
        <v>1</v>
      </c>
    </row>
    <row r="121" spans="1:8" x14ac:dyDescent="0.35">
      <c r="A121" t="s">
        <v>124</v>
      </c>
      <c r="B121">
        <v>45.101933409673997</v>
      </c>
      <c r="C121">
        <v>-147.40554227311</v>
      </c>
      <c r="D121">
        <v>1</v>
      </c>
      <c r="E121">
        <v>1</v>
      </c>
      <c r="F121">
        <f t="shared" si="3"/>
        <v>0</v>
      </c>
      <c r="G121">
        <f t="shared" si="4"/>
        <v>0</v>
      </c>
      <c r="H121">
        <f t="shared" si="5"/>
        <v>1</v>
      </c>
    </row>
    <row r="122" spans="1:8" x14ac:dyDescent="0.35">
      <c r="A122" t="s">
        <v>125</v>
      </c>
      <c r="B122">
        <v>59.761536758279703</v>
      </c>
      <c r="C122">
        <v>-165.54691348443501</v>
      </c>
      <c r="D122">
        <v>1</v>
      </c>
      <c r="E122">
        <v>1</v>
      </c>
      <c r="F122">
        <f t="shared" si="3"/>
        <v>0</v>
      </c>
      <c r="G122">
        <f t="shared" si="4"/>
        <v>0</v>
      </c>
      <c r="H122">
        <f t="shared" si="5"/>
        <v>1</v>
      </c>
    </row>
    <row r="123" spans="1:8" x14ac:dyDescent="0.35">
      <c r="A123" t="s">
        <v>126</v>
      </c>
      <c r="B123">
        <v>0.94018037733647597</v>
      </c>
      <c r="C123">
        <v>-38.5885796274626</v>
      </c>
      <c r="D123">
        <v>1</v>
      </c>
      <c r="E123">
        <v>1</v>
      </c>
      <c r="F123">
        <f t="shared" si="3"/>
        <v>0</v>
      </c>
      <c r="G123">
        <f t="shared" si="4"/>
        <v>0</v>
      </c>
      <c r="H123">
        <f t="shared" si="5"/>
        <v>1</v>
      </c>
    </row>
    <row r="124" spans="1:8" x14ac:dyDescent="0.35">
      <c r="A124" t="s">
        <v>127</v>
      </c>
      <c r="B124">
        <v>35.970522953032003</v>
      </c>
      <c r="C124">
        <v>-66.682050094781502</v>
      </c>
      <c r="D124">
        <v>1</v>
      </c>
      <c r="E124">
        <v>1</v>
      </c>
      <c r="F124">
        <f t="shared" si="3"/>
        <v>0</v>
      </c>
      <c r="G124">
        <f t="shared" si="4"/>
        <v>0</v>
      </c>
      <c r="H124">
        <f t="shared" si="5"/>
        <v>1</v>
      </c>
    </row>
    <row r="125" spans="1:8" x14ac:dyDescent="0.35">
      <c r="A125" t="s">
        <v>128</v>
      </c>
      <c r="B125">
        <v>31.7717016526198</v>
      </c>
      <c r="C125">
        <v>2.5120265456448401</v>
      </c>
      <c r="D125">
        <v>1</v>
      </c>
      <c r="E125">
        <v>1</v>
      </c>
      <c r="F125">
        <f t="shared" si="3"/>
        <v>0</v>
      </c>
      <c r="G125">
        <f t="shared" si="4"/>
        <v>0</v>
      </c>
      <c r="H125">
        <f t="shared" si="5"/>
        <v>1</v>
      </c>
    </row>
    <row r="126" spans="1:8" x14ac:dyDescent="0.35">
      <c r="A126" t="s">
        <v>129</v>
      </c>
      <c r="B126">
        <v>62.103922841786897</v>
      </c>
      <c r="C126">
        <v>-132.14048752573299</v>
      </c>
      <c r="D126">
        <v>1</v>
      </c>
      <c r="E126">
        <v>1</v>
      </c>
      <c r="F126">
        <f t="shared" si="3"/>
        <v>0</v>
      </c>
      <c r="G126">
        <f t="shared" si="4"/>
        <v>0</v>
      </c>
      <c r="H126">
        <f t="shared" si="5"/>
        <v>1</v>
      </c>
    </row>
    <row r="127" spans="1:8" x14ac:dyDescent="0.35">
      <c r="A127" t="s">
        <v>130</v>
      </c>
      <c r="B127">
        <v>23.745502769561</v>
      </c>
      <c r="C127">
        <v>-30.877842477348398</v>
      </c>
      <c r="D127">
        <v>1</v>
      </c>
      <c r="E127">
        <v>1</v>
      </c>
      <c r="F127">
        <f t="shared" si="3"/>
        <v>0</v>
      </c>
      <c r="G127">
        <f t="shared" si="4"/>
        <v>0</v>
      </c>
      <c r="H127">
        <f t="shared" si="5"/>
        <v>1</v>
      </c>
    </row>
    <row r="128" spans="1:8" x14ac:dyDescent="0.35">
      <c r="A128" t="s">
        <v>131</v>
      </c>
      <c r="B128">
        <v>33.903124552879603</v>
      </c>
      <c r="C128">
        <v>-219.32720633420101</v>
      </c>
      <c r="D128">
        <v>1</v>
      </c>
      <c r="E128">
        <v>1</v>
      </c>
      <c r="F128">
        <f t="shared" si="3"/>
        <v>0</v>
      </c>
      <c r="G128">
        <f t="shared" si="4"/>
        <v>0</v>
      </c>
      <c r="H128">
        <f t="shared" si="5"/>
        <v>1</v>
      </c>
    </row>
    <row r="129" spans="1:8" x14ac:dyDescent="0.35">
      <c r="A129" t="s">
        <v>132</v>
      </c>
      <c r="B129">
        <v>53.523811105856801</v>
      </c>
      <c r="C129">
        <v>-200.26934170629301</v>
      </c>
      <c r="D129">
        <v>1</v>
      </c>
      <c r="E129">
        <v>1</v>
      </c>
      <c r="F129">
        <f t="shared" si="3"/>
        <v>0</v>
      </c>
      <c r="G129">
        <f t="shared" si="4"/>
        <v>0</v>
      </c>
      <c r="H129">
        <f t="shared" si="5"/>
        <v>1</v>
      </c>
    </row>
    <row r="130" spans="1:8" x14ac:dyDescent="0.35">
      <c r="A130" t="s">
        <v>133</v>
      </c>
      <c r="B130">
        <v>57.043426541377201</v>
      </c>
      <c r="C130">
        <v>-188.17229080643099</v>
      </c>
      <c r="D130">
        <v>1</v>
      </c>
      <c r="E130">
        <v>1</v>
      </c>
      <c r="F130">
        <f t="shared" si="3"/>
        <v>0</v>
      </c>
      <c r="G130">
        <f t="shared" si="4"/>
        <v>0</v>
      </c>
      <c r="H130">
        <f t="shared" si="5"/>
        <v>1</v>
      </c>
    </row>
    <row r="131" spans="1:8" x14ac:dyDescent="0.35">
      <c r="A131" t="s">
        <v>134</v>
      </c>
      <c r="B131">
        <v>17.732536565840299</v>
      </c>
      <c r="C131">
        <v>-207.762362322455</v>
      </c>
      <c r="D131">
        <v>1</v>
      </c>
      <c r="E131">
        <v>1</v>
      </c>
      <c r="F131">
        <f t="shared" ref="F131:F194" si="6">IF(D131-E131=1, 1, 0)</f>
        <v>0</v>
      </c>
      <c r="G131">
        <f t="shared" ref="G131:G194" si="7">IF(D131=E131 = -1, 1, 0)</f>
        <v>0</v>
      </c>
      <c r="H131">
        <f t="shared" ref="H131:H194" si="8">IF(D131=E131, 1, 0)</f>
        <v>1</v>
      </c>
    </row>
    <row r="132" spans="1:8" x14ac:dyDescent="0.35">
      <c r="A132" t="s">
        <v>135</v>
      </c>
      <c r="B132">
        <v>27.517666028435901</v>
      </c>
      <c r="C132">
        <v>-279.44908501344003</v>
      </c>
      <c r="D132">
        <v>1</v>
      </c>
      <c r="E132">
        <v>1</v>
      </c>
      <c r="F132">
        <f t="shared" si="6"/>
        <v>0</v>
      </c>
      <c r="G132">
        <f t="shared" si="7"/>
        <v>0</v>
      </c>
      <c r="H132">
        <f t="shared" si="8"/>
        <v>1</v>
      </c>
    </row>
    <row r="133" spans="1:8" x14ac:dyDescent="0.35">
      <c r="A133" t="s">
        <v>136</v>
      </c>
      <c r="B133">
        <v>47.255322964180799</v>
      </c>
      <c r="C133">
        <v>-200.06003036087901</v>
      </c>
      <c r="D133">
        <v>1</v>
      </c>
      <c r="E133">
        <v>1</v>
      </c>
      <c r="F133">
        <f t="shared" si="6"/>
        <v>0</v>
      </c>
      <c r="G133">
        <f t="shared" si="7"/>
        <v>0</v>
      </c>
      <c r="H133">
        <f t="shared" si="8"/>
        <v>1</v>
      </c>
    </row>
    <row r="134" spans="1:8" x14ac:dyDescent="0.35">
      <c r="A134" t="s">
        <v>137</v>
      </c>
      <c r="B134">
        <v>32.675226618108098</v>
      </c>
      <c r="C134">
        <v>-151.137825487333</v>
      </c>
      <c r="D134">
        <v>1</v>
      </c>
      <c r="E134">
        <v>1</v>
      </c>
      <c r="F134">
        <f t="shared" si="6"/>
        <v>0</v>
      </c>
      <c r="G134">
        <f t="shared" si="7"/>
        <v>0</v>
      </c>
      <c r="H134">
        <f t="shared" si="8"/>
        <v>1</v>
      </c>
    </row>
    <row r="135" spans="1:8" x14ac:dyDescent="0.35">
      <c r="A135" t="s">
        <v>138</v>
      </c>
      <c r="B135">
        <v>47.823992937567198</v>
      </c>
      <c r="C135">
        <v>-152.640807076957</v>
      </c>
      <c r="D135">
        <v>1</v>
      </c>
      <c r="E135">
        <v>1</v>
      </c>
      <c r="F135">
        <f t="shared" si="6"/>
        <v>0</v>
      </c>
      <c r="G135">
        <f t="shared" si="7"/>
        <v>0</v>
      </c>
      <c r="H135">
        <f t="shared" si="8"/>
        <v>1</v>
      </c>
    </row>
    <row r="136" spans="1:8" x14ac:dyDescent="0.35">
      <c r="A136" t="s">
        <v>139</v>
      </c>
      <c r="B136">
        <v>58.205634350318199</v>
      </c>
      <c r="C136">
        <v>-177.91419944940699</v>
      </c>
      <c r="D136">
        <v>1</v>
      </c>
      <c r="E136">
        <v>1</v>
      </c>
      <c r="F136">
        <f t="shared" si="6"/>
        <v>0</v>
      </c>
      <c r="G136">
        <f t="shared" si="7"/>
        <v>0</v>
      </c>
      <c r="H136">
        <f t="shared" si="8"/>
        <v>1</v>
      </c>
    </row>
    <row r="137" spans="1:8" x14ac:dyDescent="0.35">
      <c r="A137" t="s">
        <v>140</v>
      </c>
      <c r="B137">
        <v>37.5503887677405</v>
      </c>
      <c r="C137">
        <v>-163.37171390883401</v>
      </c>
      <c r="D137">
        <v>1</v>
      </c>
      <c r="E137">
        <v>1</v>
      </c>
      <c r="F137">
        <f t="shared" si="6"/>
        <v>0</v>
      </c>
      <c r="G137">
        <f t="shared" si="7"/>
        <v>0</v>
      </c>
      <c r="H137">
        <f t="shared" si="8"/>
        <v>1</v>
      </c>
    </row>
    <row r="138" spans="1:8" x14ac:dyDescent="0.35">
      <c r="A138" t="s">
        <v>141</v>
      </c>
      <c r="B138">
        <v>46.593164135391298</v>
      </c>
      <c r="C138">
        <v>-207.94400777568001</v>
      </c>
      <c r="D138">
        <v>1</v>
      </c>
      <c r="E138">
        <v>1</v>
      </c>
      <c r="F138">
        <f t="shared" si="6"/>
        <v>0</v>
      </c>
      <c r="G138">
        <f t="shared" si="7"/>
        <v>0</v>
      </c>
      <c r="H138">
        <f t="shared" si="8"/>
        <v>1</v>
      </c>
    </row>
    <row r="139" spans="1:8" x14ac:dyDescent="0.35">
      <c r="A139" t="s">
        <v>142</v>
      </c>
      <c r="B139">
        <v>45.3195269318268</v>
      </c>
      <c r="C139">
        <v>-200.801114716927</v>
      </c>
      <c r="D139">
        <v>1</v>
      </c>
      <c r="E139">
        <v>1</v>
      </c>
      <c r="F139">
        <f t="shared" si="6"/>
        <v>0</v>
      </c>
      <c r="G139">
        <f t="shared" si="7"/>
        <v>0</v>
      </c>
      <c r="H139">
        <f t="shared" si="8"/>
        <v>1</v>
      </c>
    </row>
    <row r="140" spans="1:8" x14ac:dyDescent="0.35">
      <c r="A140" t="s">
        <v>143</v>
      </c>
      <c r="B140">
        <v>35.937772020425903</v>
      </c>
      <c r="C140">
        <v>-297.23019918327498</v>
      </c>
      <c r="D140">
        <v>1</v>
      </c>
      <c r="E140">
        <v>1</v>
      </c>
      <c r="F140">
        <f t="shared" si="6"/>
        <v>0</v>
      </c>
      <c r="G140">
        <f t="shared" si="7"/>
        <v>0</v>
      </c>
      <c r="H140">
        <f t="shared" si="8"/>
        <v>1</v>
      </c>
    </row>
    <row r="141" spans="1:8" x14ac:dyDescent="0.35">
      <c r="A141" t="s">
        <v>144</v>
      </c>
      <c r="B141">
        <v>30.105814468400101</v>
      </c>
      <c r="C141">
        <v>-141.61220400473999</v>
      </c>
      <c r="D141">
        <v>1</v>
      </c>
      <c r="E141">
        <v>1</v>
      </c>
      <c r="F141">
        <f t="shared" si="6"/>
        <v>0</v>
      </c>
      <c r="G141">
        <f t="shared" si="7"/>
        <v>0</v>
      </c>
      <c r="H141">
        <f t="shared" si="8"/>
        <v>1</v>
      </c>
    </row>
    <row r="142" spans="1:8" x14ac:dyDescent="0.35">
      <c r="A142" t="s">
        <v>145</v>
      </c>
      <c r="B142">
        <v>35.8081001861499</v>
      </c>
      <c r="C142">
        <v>-210.79461930665801</v>
      </c>
      <c r="D142">
        <v>1</v>
      </c>
      <c r="E142">
        <v>1</v>
      </c>
      <c r="F142">
        <f t="shared" si="6"/>
        <v>0</v>
      </c>
      <c r="G142">
        <f t="shared" si="7"/>
        <v>0</v>
      </c>
      <c r="H142">
        <f t="shared" si="8"/>
        <v>1</v>
      </c>
    </row>
    <row r="143" spans="1:8" x14ac:dyDescent="0.35">
      <c r="A143" t="s">
        <v>146</v>
      </c>
      <c r="B143">
        <v>23.4414240910945</v>
      </c>
      <c r="C143">
        <v>-193.85234989656701</v>
      </c>
      <c r="D143">
        <v>1</v>
      </c>
      <c r="E143">
        <v>1</v>
      </c>
      <c r="F143">
        <f t="shared" si="6"/>
        <v>0</v>
      </c>
      <c r="G143">
        <f t="shared" si="7"/>
        <v>0</v>
      </c>
      <c r="H143">
        <f t="shared" si="8"/>
        <v>1</v>
      </c>
    </row>
    <row r="144" spans="1:8" x14ac:dyDescent="0.35">
      <c r="A144" t="s">
        <v>147</v>
      </c>
      <c r="B144">
        <v>43.2693643055959</v>
      </c>
      <c r="C144">
        <v>-204.02725773322899</v>
      </c>
      <c r="D144">
        <v>1</v>
      </c>
      <c r="E144">
        <v>1</v>
      </c>
      <c r="F144">
        <f t="shared" si="6"/>
        <v>0</v>
      </c>
      <c r="G144">
        <f t="shared" si="7"/>
        <v>0</v>
      </c>
      <c r="H144">
        <f t="shared" si="8"/>
        <v>1</v>
      </c>
    </row>
    <row r="145" spans="1:8" x14ac:dyDescent="0.35">
      <c r="A145" t="s">
        <v>148</v>
      </c>
      <c r="B145">
        <v>19.151673454529199</v>
      </c>
      <c r="C145">
        <v>-271.03265680953302</v>
      </c>
      <c r="D145">
        <v>1</v>
      </c>
      <c r="E145">
        <v>1</v>
      </c>
      <c r="F145">
        <f t="shared" si="6"/>
        <v>0</v>
      </c>
      <c r="G145">
        <f t="shared" si="7"/>
        <v>0</v>
      </c>
      <c r="H145">
        <f t="shared" si="8"/>
        <v>1</v>
      </c>
    </row>
    <row r="146" spans="1:8" x14ac:dyDescent="0.35">
      <c r="A146" t="s">
        <v>149</v>
      </c>
      <c r="B146">
        <v>15.090150782895099</v>
      </c>
      <c r="C146">
        <v>-306.98995521494101</v>
      </c>
      <c r="D146">
        <v>1</v>
      </c>
      <c r="E146">
        <v>1</v>
      </c>
      <c r="F146">
        <f t="shared" si="6"/>
        <v>0</v>
      </c>
      <c r="G146">
        <f t="shared" si="7"/>
        <v>0</v>
      </c>
      <c r="H146">
        <f t="shared" si="8"/>
        <v>1</v>
      </c>
    </row>
    <row r="147" spans="1:8" x14ac:dyDescent="0.35">
      <c r="A147" t="s">
        <v>150</v>
      </c>
      <c r="B147">
        <v>53.036301593050702</v>
      </c>
      <c r="C147">
        <v>-175.96524084615399</v>
      </c>
      <c r="D147">
        <v>1</v>
      </c>
      <c r="E147">
        <v>1</v>
      </c>
      <c r="F147">
        <f t="shared" si="6"/>
        <v>0</v>
      </c>
      <c r="G147">
        <f t="shared" si="7"/>
        <v>0</v>
      </c>
      <c r="H147">
        <f t="shared" si="8"/>
        <v>1</v>
      </c>
    </row>
    <row r="148" spans="1:8" x14ac:dyDescent="0.35">
      <c r="A148" t="s">
        <v>151</v>
      </c>
      <c r="B148">
        <v>6.9359237296526404</v>
      </c>
      <c r="C148">
        <v>4.4043745325001398</v>
      </c>
      <c r="D148">
        <v>1</v>
      </c>
      <c r="E148">
        <v>0</v>
      </c>
      <c r="F148">
        <f t="shared" si="6"/>
        <v>1</v>
      </c>
      <c r="G148">
        <f t="shared" si="7"/>
        <v>0</v>
      </c>
      <c r="H148">
        <f t="shared" si="8"/>
        <v>0</v>
      </c>
    </row>
    <row r="149" spans="1:8" x14ac:dyDescent="0.35">
      <c r="A149" t="s">
        <v>152</v>
      </c>
      <c r="B149">
        <v>2.8383135532548098</v>
      </c>
      <c r="C149">
        <v>8.1110135985968697</v>
      </c>
      <c r="D149">
        <v>0</v>
      </c>
      <c r="E149">
        <v>0</v>
      </c>
      <c r="F149">
        <f t="shared" si="6"/>
        <v>0</v>
      </c>
      <c r="G149">
        <f t="shared" si="7"/>
        <v>0</v>
      </c>
      <c r="H149">
        <f t="shared" si="8"/>
        <v>1</v>
      </c>
    </row>
    <row r="150" spans="1:8" x14ac:dyDescent="0.35">
      <c r="A150" t="s">
        <v>153</v>
      </c>
      <c r="B150">
        <v>-13.856022895351</v>
      </c>
      <c r="C150">
        <v>-0.67384687675173105</v>
      </c>
      <c r="D150">
        <v>0</v>
      </c>
      <c r="E150">
        <v>0</v>
      </c>
      <c r="F150">
        <f t="shared" si="6"/>
        <v>0</v>
      </c>
      <c r="G150">
        <f t="shared" si="7"/>
        <v>0</v>
      </c>
      <c r="H150">
        <f t="shared" si="8"/>
        <v>1</v>
      </c>
    </row>
    <row r="151" spans="1:8" x14ac:dyDescent="0.35">
      <c r="A151" t="s">
        <v>154</v>
      </c>
      <c r="B151">
        <v>10.3349487558609</v>
      </c>
      <c r="C151">
        <v>3.2754617090215099</v>
      </c>
      <c r="D151">
        <v>1</v>
      </c>
      <c r="E151">
        <v>0</v>
      </c>
      <c r="F151">
        <f t="shared" si="6"/>
        <v>1</v>
      </c>
      <c r="G151">
        <f t="shared" si="7"/>
        <v>0</v>
      </c>
      <c r="H151">
        <f t="shared" si="8"/>
        <v>0</v>
      </c>
    </row>
    <row r="152" spans="1:8" x14ac:dyDescent="0.35">
      <c r="A152" t="s">
        <v>155</v>
      </c>
      <c r="B152">
        <v>126.353078027211</v>
      </c>
      <c r="C152">
        <v>182.08125083081401</v>
      </c>
      <c r="D152">
        <v>0</v>
      </c>
      <c r="E152">
        <v>0</v>
      </c>
      <c r="F152">
        <f t="shared" si="6"/>
        <v>0</v>
      </c>
      <c r="G152">
        <f t="shared" si="7"/>
        <v>0</v>
      </c>
      <c r="H152">
        <f t="shared" si="8"/>
        <v>1</v>
      </c>
    </row>
    <row r="153" spans="1:8" x14ac:dyDescent="0.35">
      <c r="A153" t="s">
        <v>156</v>
      </c>
      <c r="B153">
        <v>137.47376509103501</v>
      </c>
      <c r="C153">
        <v>180.557134029022</v>
      </c>
      <c r="D153">
        <v>0</v>
      </c>
      <c r="E153">
        <v>0</v>
      </c>
      <c r="F153">
        <f t="shared" si="6"/>
        <v>0</v>
      </c>
      <c r="G153">
        <f t="shared" si="7"/>
        <v>0</v>
      </c>
      <c r="H153">
        <f t="shared" si="8"/>
        <v>1</v>
      </c>
    </row>
    <row r="154" spans="1:8" x14ac:dyDescent="0.35">
      <c r="A154" t="s">
        <v>157</v>
      </c>
      <c r="B154">
        <v>129.54555429547801</v>
      </c>
      <c r="C154">
        <v>197.161018387323</v>
      </c>
      <c r="D154">
        <v>0</v>
      </c>
      <c r="E154">
        <v>0</v>
      </c>
      <c r="F154">
        <f t="shared" si="6"/>
        <v>0</v>
      </c>
      <c r="G154">
        <f t="shared" si="7"/>
        <v>0</v>
      </c>
      <c r="H154">
        <f t="shared" si="8"/>
        <v>1</v>
      </c>
    </row>
    <row r="155" spans="1:8" x14ac:dyDescent="0.35">
      <c r="A155" t="s">
        <v>158</v>
      </c>
      <c r="B155">
        <v>138.60857859884999</v>
      </c>
      <c r="C155">
        <v>205.63099055526999</v>
      </c>
      <c r="D155">
        <v>0</v>
      </c>
      <c r="E155">
        <v>0</v>
      </c>
      <c r="F155">
        <f t="shared" si="6"/>
        <v>0</v>
      </c>
      <c r="G155">
        <f t="shared" si="7"/>
        <v>0</v>
      </c>
      <c r="H155">
        <f t="shared" si="8"/>
        <v>1</v>
      </c>
    </row>
    <row r="156" spans="1:8" x14ac:dyDescent="0.35">
      <c r="A156" t="s">
        <v>159</v>
      </c>
      <c r="B156">
        <v>134.30096570203199</v>
      </c>
      <c r="C156">
        <v>202.189854823903</v>
      </c>
      <c r="D156">
        <v>0</v>
      </c>
      <c r="E156">
        <v>0</v>
      </c>
      <c r="F156">
        <f t="shared" si="6"/>
        <v>0</v>
      </c>
      <c r="G156">
        <f t="shared" si="7"/>
        <v>0</v>
      </c>
      <c r="H156">
        <f t="shared" si="8"/>
        <v>1</v>
      </c>
    </row>
    <row r="157" spans="1:8" x14ac:dyDescent="0.35">
      <c r="A157" t="s">
        <v>160</v>
      </c>
      <c r="B157">
        <v>16.404042646327898</v>
      </c>
      <c r="C157">
        <v>39.354590500753702</v>
      </c>
      <c r="D157">
        <v>0</v>
      </c>
      <c r="E157">
        <v>0</v>
      </c>
      <c r="F157">
        <f t="shared" si="6"/>
        <v>0</v>
      </c>
      <c r="G157">
        <f t="shared" si="7"/>
        <v>0</v>
      </c>
      <c r="H157">
        <f t="shared" si="8"/>
        <v>1</v>
      </c>
    </row>
    <row r="158" spans="1:8" x14ac:dyDescent="0.35">
      <c r="A158" t="s">
        <v>161</v>
      </c>
      <c r="B158">
        <v>124.84019717567401</v>
      </c>
      <c r="C158">
        <v>102.377563785007</v>
      </c>
      <c r="D158">
        <v>1</v>
      </c>
      <c r="E158">
        <v>0</v>
      </c>
      <c r="F158">
        <f t="shared" si="6"/>
        <v>1</v>
      </c>
      <c r="G158">
        <f t="shared" si="7"/>
        <v>0</v>
      </c>
      <c r="H158">
        <f t="shared" si="8"/>
        <v>0</v>
      </c>
    </row>
    <row r="159" spans="1:8" x14ac:dyDescent="0.35">
      <c r="A159" t="s">
        <v>162</v>
      </c>
      <c r="B159">
        <v>62.0718960501871</v>
      </c>
      <c r="C159">
        <v>70.217305424732004</v>
      </c>
      <c r="D159">
        <v>0</v>
      </c>
      <c r="E159">
        <v>0</v>
      </c>
      <c r="F159">
        <f t="shared" si="6"/>
        <v>0</v>
      </c>
      <c r="G159">
        <f t="shared" si="7"/>
        <v>0</v>
      </c>
      <c r="H159">
        <f t="shared" si="8"/>
        <v>1</v>
      </c>
    </row>
    <row r="160" spans="1:8" x14ac:dyDescent="0.35">
      <c r="A160" t="s">
        <v>163</v>
      </c>
      <c r="B160">
        <v>44.529548795007898</v>
      </c>
      <c r="C160">
        <v>41.1158542275519</v>
      </c>
      <c r="D160">
        <v>1</v>
      </c>
      <c r="E160">
        <v>0</v>
      </c>
      <c r="F160">
        <f t="shared" si="6"/>
        <v>1</v>
      </c>
      <c r="G160">
        <f t="shared" si="7"/>
        <v>0</v>
      </c>
      <c r="H160">
        <f t="shared" si="8"/>
        <v>0</v>
      </c>
    </row>
    <row r="161" spans="1:8" x14ac:dyDescent="0.35">
      <c r="A161" t="s">
        <v>164</v>
      </c>
      <c r="B161">
        <v>79.455335822631397</v>
      </c>
      <c r="C161">
        <v>94.147220477443994</v>
      </c>
      <c r="D161">
        <v>0</v>
      </c>
      <c r="E161">
        <v>0</v>
      </c>
      <c r="F161">
        <f t="shared" si="6"/>
        <v>0</v>
      </c>
      <c r="G161">
        <f t="shared" si="7"/>
        <v>0</v>
      </c>
      <c r="H161">
        <f t="shared" si="8"/>
        <v>1</v>
      </c>
    </row>
    <row r="162" spans="1:8" x14ac:dyDescent="0.35">
      <c r="A162" t="s">
        <v>165</v>
      </c>
      <c r="B162">
        <v>132.70969739312201</v>
      </c>
      <c r="C162">
        <v>201.162550463961</v>
      </c>
      <c r="D162">
        <v>0</v>
      </c>
      <c r="E162">
        <v>0</v>
      </c>
      <c r="F162">
        <f t="shared" si="6"/>
        <v>0</v>
      </c>
      <c r="G162">
        <f t="shared" si="7"/>
        <v>0</v>
      </c>
      <c r="H162">
        <f t="shared" si="8"/>
        <v>1</v>
      </c>
    </row>
    <row r="163" spans="1:8" x14ac:dyDescent="0.35">
      <c r="A163" t="s">
        <v>166</v>
      </c>
      <c r="B163">
        <v>129.665514380167</v>
      </c>
      <c r="C163">
        <v>199.46169014959401</v>
      </c>
      <c r="D163">
        <v>0</v>
      </c>
      <c r="E163">
        <v>0</v>
      </c>
      <c r="F163">
        <f t="shared" si="6"/>
        <v>0</v>
      </c>
      <c r="G163">
        <f t="shared" si="7"/>
        <v>0</v>
      </c>
      <c r="H163">
        <f t="shared" si="8"/>
        <v>1</v>
      </c>
    </row>
    <row r="164" spans="1:8" x14ac:dyDescent="0.35">
      <c r="A164" t="s">
        <v>167</v>
      </c>
      <c r="B164">
        <v>133.28411624115699</v>
      </c>
      <c r="C164">
        <v>189.063920192235</v>
      </c>
      <c r="D164">
        <v>0</v>
      </c>
      <c r="E164">
        <v>0</v>
      </c>
      <c r="F164">
        <f t="shared" si="6"/>
        <v>0</v>
      </c>
      <c r="G164">
        <f t="shared" si="7"/>
        <v>0</v>
      </c>
      <c r="H164">
        <f t="shared" si="8"/>
        <v>1</v>
      </c>
    </row>
    <row r="165" spans="1:8" x14ac:dyDescent="0.35">
      <c r="A165" t="s">
        <v>168</v>
      </c>
      <c r="B165">
        <v>135.745873629014</v>
      </c>
      <c r="C165">
        <v>201.78586652998499</v>
      </c>
      <c r="D165">
        <v>0</v>
      </c>
      <c r="E165">
        <v>0</v>
      </c>
      <c r="F165">
        <f t="shared" si="6"/>
        <v>0</v>
      </c>
      <c r="G165">
        <f t="shared" si="7"/>
        <v>0</v>
      </c>
      <c r="H165">
        <f t="shared" si="8"/>
        <v>1</v>
      </c>
    </row>
    <row r="166" spans="1:8" x14ac:dyDescent="0.35">
      <c r="A166" t="s">
        <v>169</v>
      </c>
      <c r="B166">
        <v>135.61229088990299</v>
      </c>
      <c r="C166">
        <v>203.420928941857</v>
      </c>
      <c r="D166">
        <v>0</v>
      </c>
      <c r="E166">
        <v>0</v>
      </c>
      <c r="F166">
        <f t="shared" si="6"/>
        <v>0</v>
      </c>
      <c r="G166">
        <f t="shared" si="7"/>
        <v>0</v>
      </c>
      <c r="H166">
        <f t="shared" si="8"/>
        <v>1</v>
      </c>
    </row>
    <row r="167" spans="1:8" x14ac:dyDescent="0.35">
      <c r="A167" t="s">
        <v>170</v>
      </c>
      <c r="B167">
        <v>40.157897199940898</v>
      </c>
      <c r="C167">
        <v>-149.88602015267</v>
      </c>
      <c r="D167">
        <v>1</v>
      </c>
      <c r="E167">
        <v>1</v>
      </c>
      <c r="F167">
        <f t="shared" si="6"/>
        <v>0</v>
      </c>
      <c r="G167">
        <f t="shared" si="7"/>
        <v>0</v>
      </c>
      <c r="H167">
        <f t="shared" si="8"/>
        <v>1</v>
      </c>
    </row>
    <row r="168" spans="1:8" x14ac:dyDescent="0.35">
      <c r="A168" t="s">
        <v>171</v>
      </c>
      <c r="B168">
        <v>42.574040282327502</v>
      </c>
      <c r="C168">
        <v>-156.18271476724701</v>
      </c>
      <c r="D168">
        <v>1</v>
      </c>
      <c r="E168">
        <v>1</v>
      </c>
      <c r="F168">
        <f t="shared" si="6"/>
        <v>0</v>
      </c>
      <c r="G168">
        <f t="shared" si="7"/>
        <v>0</v>
      </c>
      <c r="H168">
        <f t="shared" si="8"/>
        <v>1</v>
      </c>
    </row>
    <row r="169" spans="1:8" x14ac:dyDescent="0.35">
      <c r="A169" t="s">
        <v>172</v>
      </c>
      <c r="B169">
        <v>54.4823746408643</v>
      </c>
      <c r="C169">
        <v>-233.677976200041</v>
      </c>
      <c r="D169">
        <v>1</v>
      </c>
      <c r="E169">
        <v>1</v>
      </c>
      <c r="F169">
        <f t="shared" si="6"/>
        <v>0</v>
      </c>
      <c r="G169">
        <f t="shared" si="7"/>
        <v>0</v>
      </c>
      <c r="H169">
        <f t="shared" si="8"/>
        <v>1</v>
      </c>
    </row>
    <row r="170" spans="1:8" x14ac:dyDescent="0.35">
      <c r="A170" t="s">
        <v>173</v>
      </c>
      <c r="B170">
        <v>43.901622957272203</v>
      </c>
      <c r="C170">
        <v>-149.134070851248</v>
      </c>
      <c r="D170">
        <v>1</v>
      </c>
      <c r="E170">
        <v>1</v>
      </c>
      <c r="F170">
        <f t="shared" si="6"/>
        <v>0</v>
      </c>
      <c r="G170">
        <f t="shared" si="7"/>
        <v>0</v>
      </c>
      <c r="H170">
        <f t="shared" si="8"/>
        <v>1</v>
      </c>
    </row>
    <row r="171" spans="1:8" x14ac:dyDescent="0.35">
      <c r="A171" t="s">
        <v>174</v>
      </c>
      <c r="B171">
        <v>41.5787380408931</v>
      </c>
      <c r="C171">
        <v>-150.52711924748601</v>
      </c>
      <c r="D171">
        <v>1</v>
      </c>
      <c r="E171">
        <v>1</v>
      </c>
      <c r="F171">
        <f t="shared" si="6"/>
        <v>0</v>
      </c>
      <c r="G171">
        <f t="shared" si="7"/>
        <v>0</v>
      </c>
      <c r="H171">
        <f t="shared" si="8"/>
        <v>1</v>
      </c>
    </row>
    <row r="172" spans="1:8" x14ac:dyDescent="0.35">
      <c r="A172" t="s">
        <v>175</v>
      </c>
      <c r="B172">
        <v>9.3888775487081393</v>
      </c>
      <c r="C172">
        <v>-136.55852833505</v>
      </c>
      <c r="D172">
        <v>1</v>
      </c>
      <c r="E172">
        <v>1</v>
      </c>
      <c r="F172">
        <f t="shared" si="6"/>
        <v>0</v>
      </c>
      <c r="G172">
        <f t="shared" si="7"/>
        <v>0</v>
      </c>
      <c r="H172">
        <f t="shared" si="8"/>
        <v>1</v>
      </c>
    </row>
    <row r="173" spans="1:8" x14ac:dyDescent="0.35">
      <c r="A173" t="s">
        <v>176</v>
      </c>
      <c r="B173">
        <v>37.852663978797601</v>
      </c>
      <c r="C173">
        <v>-137.979186423643</v>
      </c>
      <c r="D173">
        <v>1</v>
      </c>
      <c r="E173">
        <v>1</v>
      </c>
      <c r="F173">
        <f t="shared" si="6"/>
        <v>0</v>
      </c>
      <c r="G173">
        <f t="shared" si="7"/>
        <v>0</v>
      </c>
      <c r="H173">
        <f t="shared" si="8"/>
        <v>1</v>
      </c>
    </row>
    <row r="174" spans="1:8" x14ac:dyDescent="0.35">
      <c r="A174" t="s">
        <v>177</v>
      </c>
      <c r="B174">
        <v>8.1507295778987494</v>
      </c>
      <c r="C174">
        <v>-19.925645134614498</v>
      </c>
      <c r="D174">
        <v>1</v>
      </c>
      <c r="E174">
        <v>1</v>
      </c>
      <c r="F174">
        <f t="shared" si="6"/>
        <v>0</v>
      </c>
      <c r="G174">
        <f t="shared" si="7"/>
        <v>0</v>
      </c>
      <c r="H174">
        <f t="shared" si="8"/>
        <v>1</v>
      </c>
    </row>
    <row r="175" spans="1:8" x14ac:dyDescent="0.35">
      <c r="A175" t="s">
        <v>178</v>
      </c>
      <c r="B175">
        <v>133.556719940497</v>
      </c>
      <c r="C175">
        <v>156.31696029433601</v>
      </c>
      <c r="D175">
        <v>0</v>
      </c>
      <c r="E175">
        <v>1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35">
      <c r="A176" t="s">
        <v>179</v>
      </c>
      <c r="B176">
        <v>-13.9995809310343</v>
      </c>
      <c r="C176">
        <v>-41.336582132095202</v>
      </c>
      <c r="D176">
        <v>1</v>
      </c>
      <c r="E176">
        <v>1</v>
      </c>
      <c r="F176">
        <f t="shared" si="6"/>
        <v>0</v>
      </c>
      <c r="G176">
        <f t="shared" si="7"/>
        <v>0</v>
      </c>
      <c r="H176">
        <f t="shared" si="8"/>
        <v>1</v>
      </c>
    </row>
    <row r="177" spans="1:8" x14ac:dyDescent="0.35">
      <c r="A177" t="s">
        <v>180</v>
      </c>
      <c r="B177">
        <v>40.811315789161398</v>
      </c>
      <c r="C177">
        <v>-270.38644062224603</v>
      </c>
      <c r="D177">
        <v>1</v>
      </c>
      <c r="E177">
        <v>1</v>
      </c>
      <c r="F177">
        <f t="shared" si="6"/>
        <v>0</v>
      </c>
      <c r="G177">
        <f t="shared" si="7"/>
        <v>0</v>
      </c>
      <c r="H177">
        <f t="shared" si="8"/>
        <v>1</v>
      </c>
    </row>
    <row r="178" spans="1:8" x14ac:dyDescent="0.35">
      <c r="A178" t="s">
        <v>181</v>
      </c>
      <c r="B178">
        <v>59.9342235574548</v>
      </c>
      <c r="C178">
        <v>-145.11651526856201</v>
      </c>
      <c r="D178">
        <v>1</v>
      </c>
      <c r="E178">
        <v>1</v>
      </c>
      <c r="F178">
        <f t="shared" si="6"/>
        <v>0</v>
      </c>
      <c r="G178">
        <f t="shared" si="7"/>
        <v>0</v>
      </c>
      <c r="H178">
        <f t="shared" si="8"/>
        <v>1</v>
      </c>
    </row>
    <row r="179" spans="1:8" x14ac:dyDescent="0.35">
      <c r="A179" t="s">
        <v>182</v>
      </c>
      <c r="B179">
        <v>17.875936608265501</v>
      </c>
      <c r="C179">
        <v>-161.98927436901701</v>
      </c>
      <c r="D179">
        <v>1</v>
      </c>
      <c r="E179">
        <v>1</v>
      </c>
      <c r="F179">
        <f t="shared" si="6"/>
        <v>0</v>
      </c>
      <c r="G179">
        <f t="shared" si="7"/>
        <v>0</v>
      </c>
      <c r="H179">
        <f t="shared" si="8"/>
        <v>1</v>
      </c>
    </row>
    <row r="180" spans="1:8" x14ac:dyDescent="0.35">
      <c r="A180" t="s">
        <v>183</v>
      </c>
      <c r="B180">
        <v>47.486310340808501</v>
      </c>
      <c r="C180">
        <v>-232.78288815959201</v>
      </c>
      <c r="D180">
        <v>1</v>
      </c>
      <c r="E180">
        <v>1</v>
      </c>
      <c r="F180">
        <f t="shared" si="6"/>
        <v>0</v>
      </c>
      <c r="G180">
        <f t="shared" si="7"/>
        <v>0</v>
      </c>
      <c r="H180">
        <f t="shared" si="8"/>
        <v>1</v>
      </c>
    </row>
    <row r="181" spans="1:8" x14ac:dyDescent="0.35">
      <c r="A181" t="s">
        <v>184</v>
      </c>
      <c r="B181">
        <v>63.505240097582401</v>
      </c>
      <c r="C181">
        <v>-148.63548073159399</v>
      </c>
      <c r="D181">
        <v>1</v>
      </c>
      <c r="E181">
        <v>1</v>
      </c>
      <c r="F181">
        <f t="shared" si="6"/>
        <v>0</v>
      </c>
      <c r="G181">
        <f t="shared" si="7"/>
        <v>0</v>
      </c>
      <c r="H181">
        <f t="shared" si="8"/>
        <v>1</v>
      </c>
    </row>
    <row r="182" spans="1:8" x14ac:dyDescent="0.35">
      <c r="A182" t="s">
        <v>185</v>
      </c>
      <c r="B182">
        <v>58.446415205627702</v>
      </c>
      <c r="C182">
        <v>-222.610186422792</v>
      </c>
      <c r="D182">
        <v>1</v>
      </c>
      <c r="E182">
        <v>1</v>
      </c>
      <c r="F182">
        <f t="shared" si="6"/>
        <v>0</v>
      </c>
      <c r="G182">
        <f t="shared" si="7"/>
        <v>0</v>
      </c>
      <c r="H182">
        <f t="shared" si="8"/>
        <v>1</v>
      </c>
    </row>
    <row r="183" spans="1:8" x14ac:dyDescent="0.35">
      <c r="A183" t="s">
        <v>186</v>
      </c>
      <c r="B183">
        <v>49.913636153917203</v>
      </c>
      <c r="C183">
        <v>-215.94821854924501</v>
      </c>
      <c r="D183">
        <v>1</v>
      </c>
      <c r="E183">
        <v>1</v>
      </c>
      <c r="F183">
        <f t="shared" si="6"/>
        <v>0</v>
      </c>
      <c r="G183">
        <f t="shared" si="7"/>
        <v>0</v>
      </c>
      <c r="H183">
        <f t="shared" si="8"/>
        <v>1</v>
      </c>
    </row>
    <row r="184" spans="1:8" x14ac:dyDescent="0.35">
      <c r="A184" t="s">
        <v>187</v>
      </c>
      <c r="B184">
        <v>60.326005902979702</v>
      </c>
      <c r="C184">
        <v>-168.06431947915999</v>
      </c>
      <c r="D184">
        <v>1</v>
      </c>
      <c r="E184">
        <v>1</v>
      </c>
      <c r="F184">
        <f t="shared" si="6"/>
        <v>0</v>
      </c>
      <c r="G184">
        <f t="shared" si="7"/>
        <v>0</v>
      </c>
      <c r="H184">
        <f t="shared" si="8"/>
        <v>1</v>
      </c>
    </row>
    <row r="185" spans="1:8" x14ac:dyDescent="0.35">
      <c r="A185" t="s">
        <v>188</v>
      </c>
      <c r="B185">
        <v>53.357274115384101</v>
      </c>
      <c r="C185">
        <v>-266.72663089218099</v>
      </c>
      <c r="D185">
        <v>1</v>
      </c>
      <c r="E185">
        <v>1</v>
      </c>
      <c r="F185">
        <f t="shared" si="6"/>
        <v>0</v>
      </c>
      <c r="G185">
        <f t="shared" si="7"/>
        <v>0</v>
      </c>
      <c r="H185">
        <f t="shared" si="8"/>
        <v>1</v>
      </c>
    </row>
    <row r="186" spans="1:8" x14ac:dyDescent="0.35">
      <c r="A186" t="s">
        <v>189</v>
      </c>
      <c r="B186">
        <v>34.152522183483697</v>
      </c>
      <c r="C186">
        <v>-171.46505576175699</v>
      </c>
      <c r="D186">
        <v>1</v>
      </c>
      <c r="E186">
        <v>1</v>
      </c>
      <c r="F186">
        <f t="shared" si="6"/>
        <v>0</v>
      </c>
      <c r="G186">
        <f t="shared" si="7"/>
        <v>0</v>
      </c>
      <c r="H186">
        <f t="shared" si="8"/>
        <v>1</v>
      </c>
    </row>
    <row r="187" spans="1:8" x14ac:dyDescent="0.35">
      <c r="A187" t="s">
        <v>190</v>
      </c>
      <c r="B187">
        <v>30.8583493827404</v>
      </c>
      <c r="C187">
        <v>-225.428118105365</v>
      </c>
      <c r="D187">
        <v>1</v>
      </c>
      <c r="E187">
        <v>1</v>
      </c>
      <c r="F187">
        <f t="shared" si="6"/>
        <v>0</v>
      </c>
      <c r="G187">
        <f t="shared" si="7"/>
        <v>0</v>
      </c>
      <c r="H187">
        <f t="shared" si="8"/>
        <v>1</v>
      </c>
    </row>
    <row r="188" spans="1:8" x14ac:dyDescent="0.35">
      <c r="A188" t="s">
        <v>191</v>
      </c>
      <c r="B188">
        <v>53.097948720367803</v>
      </c>
      <c r="C188">
        <v>-207.94273406960801</v>
      </c>
      <c r="D188">
        <v>1</v>
      </c>
      <c r="E188">
        <v>1</v>
      </c>
      <c r="F188">
        <f t="shared" si="6"/>
        <v>0</v>
      </c>
      <c r="G188">
        <f t="shared" si="7"/>
        <v>0</v>
      </c>
      <c r="H188">
        <f t="shared" si="8"/>
        <v>1</v>
      </c>
    </row>
    <row r="189" spans="1:8" x14ac:dyDescent="0.35">
      <c r="A189" t="s">
        <v>192</v>
      </c>
      <c r="B189">
        <v>47.776879327253198</v>
      </c>
      <c r="C189">
        <v>-197.340136058512</v>
      </c>
      <c r="D189">
        <v>1</v>
      </c>
      <c r="E189">
        <v>1</v>
      </c>
      <c r="F189">
        <f t="shared" si="6"/>
        <v>0</v>
      </c>
      <c r="G189">
        <f t="shared" si="7"/>
        <v>0</v>
      </c>
      <c r="H189">
        <f t="shared" si="8"/>
        <v>1</v>
      </c>
    </row>
    <row r="190" spans="1:8" x14ac:dyDescent="0.35">
      <c r="A190" t="s">
        <v>193</v>
      </c>
      <c r="B190">
        <v>53.159195991323699</v>
      </c>
      <c r="C190">
        <v>-253.489156469319</v>
      </c>
      <c r="D190">
        <v>1</v>
      </c>
      <c r="E190">
        <v>1</v>
      </c>
      <c r="F190">
        <f t="shared" si="6"/>
        <v>0</v>
      </c>
      <c r="G190">
        <f t="shared" si="7"/>
        <v>0</v>
      </c>
      <c r="H190">
        <f t="shared" si="8"/>
        <v>1</v>
      </c>
    </row>
    <row r="191" spans="1:8" x14ac:dyDescent="0.35">
      <c r="A191" t="s">
        <v>194</v>
      </c>
      <c r="B191">
        <v>49.978440109062802</v>
      </c>
      <c r="C191">
        <v>-256.508103188961</v>
      </c>
      <c r="D191">
        <v>1</v>
      </c>
      <c r="E191">
        <v>1</v>
      </c>
      <c r="F191">
        <f t="shared" si="6"/>
        <v>0</v>
      </c>
      <c r="G191">
        <f t="shared" si="7"/>
        <v>0</v>
      </c>
      <c r="H191">
        <f t="shared" si="8"/>
        <v>1</v>
      </c>
    </row>
    <row r="192" spans="1:8" x14ac:dyDescent="0.35">
      <c r="A192" t="s">
        <v>195</v>
      </c>
      <c r="B192">
        <v>31.435295994032298</v>
      </c>
      <c r="C192">
        <v>-198.71593914017501</v>
      </c>
      <c r="D192">
        <v>1</v>
      </c>
      <c r="E192">
        <v>1</v>
      </c>
      <c r="F192">
        <f t="shared" si="6"/>
        <v>0</v>
      </c>
      <c r="G192">
        <f t="shared" si="7"/>
        <v>0</v>
      </c>
      <c r="H192">
        <f t="shared" si="8"/>
        <v>1</v>
      </c>
    </row>
    <row r="193" spans="1:8" x14ac:dyDescent="0.35">
      <c r="A193" t="s">
        <v>196</v>
      </c>
      <c r="B193">
        <v>14.802345350075599</v>
      </c>
      <c r="C193">
        <v>-135.766639634065</v>
      </c>
      <c r="D193">
        <v>1</v>
      </c>
      <c r="E193">
        <v>1</v>
      </c>
      <c r="F193">
        <f t="shared" si="6"/>
        <v>0</v>
      </c>
      <c r="G193">
        <f t="shared" si="7"/>
        <v>0</v>
      </c>
      <c r="H193">
        <f t="shared" si="8"/>
        <v>1</v>
      </c>
    </row>
    <row r="194" spans="1:8" x14ac:dyDescent="0.35">
      <c r="A194" t="s">
        <v>197</v>
      </c>
      <c r="B194">
        <v>41.665781458377303</v>
      </c>
      <c r="C194">
        <v>-181.20255941557801</v>
      </c>
      <c r="D194">
        <v>1</v>
      </c>
      <c r="E194">
        <v>1</v>
      </c>
      <c r="F194">
        <f t="shared" si="6"/>
        <v>0</v>
      </c>
      <c r="G194">
        <f t="shared" si="7"/>
        <v>0</v>
      </c>
      <c r="H194">
        <f t="shared" si="8"/>
        <v>1</v>
      </c>
    </row>
    <row r="195" spans="1:8" x14ac:dyDescent="0.35">
      <c r="A195" t="s">
        <v>198</v>
      </c>
      <c r="B195">
        <v>12.158544949585799</v>
      </c>
      <c r="C195">
        <v>-134.213101833759</v>
      </c>
      <c r="D195">
        <v>1</v>
      </c>
      <c r="E195">
        <v>1</v>
      </c>
      <c r="F195">
        <f t="shared" ref="F195:F196" si="9">IF(D195-E195=1, 1, 0)</f>
        <v>0</v>
      </c>
      <c r="G195">
        <f t="shared" ref="G195:G196" si="10">IF(D195=E195 = -1, 1, 0)</f>
        <v>0</v>
      </c>
      <c r="H195">
        <f t="shared" ref="H195:H196" si="11">IF(D195=E195, 1, 0)</f>
        <v>1</v>
      </c>
    </row>
    <row r="196" spans="1:8" x14ac:dyDescent="0.35">
      <c r="A196" t="s">
        <v>199</v>
      </c>
      <c r="B196">
        <v>35.192895365534902</v>
      </c>
      <c r="C196">
        <v>-187.00568174250901</v>
      </c>
      <c r="D196">
        <v>1</v>
      </c>
      <c r="E196">
        <v>1</v>
      </c>
      <c r="F196">
        <f t="shared" si="9"/>
        <v>0</v>
      </c>
      <c r="G196">
        <f t="shared" si="10"/>
        <v>0</v>
      </c>
      <c r="H196">
        <f t="shared" si="1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tested_100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Ooi</cp:lastModifiedBy>
  <dcterms:created xsi:type="dcterms:W3CDTF">2021-03-21T00:37:57Z</dcterms:created>
  <dcterms:modified xsi:type="dcterms:W3CDTF">2021-03-22T20:54:23Z</dcterms:modified>
</cp:coreProperties>
</file>