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4"/>
  </bookViews>
  <sheets>
    <sheet name="pivot" sheetId="3" r:id="rId1"/>
    <sheet name="TopSNPs_alltraits_annot" sheetId="1" r:id="rId2"/>
    <sheet name="AnnotList" sheetId="2" r:id="rId3"/>
    <sheet name="Sheet3" sheetId="4" r:id="rId4"/>
    <sheet name="Overlap Domest" sheetId="5" r:id="rId5"/>
  </sheets>
  <calcPr calcId="145621"/>
  <pivotCaches>
    <pivotCache cacheId="16" r:id="rId6"/>
  </pivotCaches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109" i="4"/>
  <c r="M110" i="4"/>
  <c r="M111" i="4"/>
  <c r="M82" i="4"/>
  <c r="M112" i="4"/>
  <c r="M83" i="4"/>
  <c r="M84" i="4"/>
  <c r="M113" i="4"/>
  <c r="M85" i="4"/>
  <c r="M114" i="4"/>
  <c r="M86" i="4"/>
  <c r="M115" i="4"/>
  <c r="M87" i="4"/>
  <c r="M116" i="4"/>
  <c r="M88" i="4"/>
  <c r="M117" i="4"/>
  <c r="M89" i="4"/>
  <c r="M90" i="4"/>
  <c r="M118" i="4"/>
  <c r="M119" i="4"/>
  <c r="M120" i="4"/>
  <c r="M91" i="4"/>
  <c r="M92" i="4"/>
  <c r="M121" i="4"/>
  <c r="M122" i="4"/>
  <c r="M93" i="4"/>
  <c r="M94" i="4"/>
  <c r="M123" i="4"/>
  <c r="M124" i="4"/>
  <c r="M125" i="4"/>
  <c r="M131" i="4"/>
  <c r="M95" i="4"/>
  <c r="M96" i="4"/>
  <c r="M126" i="4"/>
  <c r="M132" i="4"/>
  <c r="M97" i="4"/>
  <c r="M127" i="4"/>
  <c r="M128" i="4"/>
  <c r="M129" i="4"/>
  <c r="M133" i="4"/>
  <c r="M130" i="4"/>
  <c r="M134" i="4"/>
  <c r="M139" i="4"/>
  <c r="M140" i="4"/>
  <c r="M141" i="4"/>
  <c r="M135" i="4"/>
  <c r="M136" i="4"/>
  <c r="M98" i="4"/>
  <c r="M99" i="4"/>
  <c r="M142" i="4"/>
  <c r="M143" i="4"/>
  <c r="M137" i="4"/>
  <c r="M100" i="4"/>
  <c r="M144" i="4"/>
  <c r="M101" i="4"/>
  <c r="M145" i="4"/>
  <c r="M146" i="4"/>
  <c r="M155" i="4"/>
  <c r="M147" i="4"/>
  <c r="M102" i="4"/>
  <c r="M138" i="4"/>
  <c r="M103" i="4"/>
  <c r="M148" i="4"/>
  <c r="M162" i="4"/>
  <c r="M163" i="4"/>
  <c r="M104" i="4"/>
  <c r="M164" i="4"/>
  <c r="M149" i="4"/>
  <c r="M150" i="4"/>
  <c r="M105" i="4"/>
  <c r="M151" i="4"/>
  <c r="M165" i="4"/>
  <c r="M152" i="4"/>
  <c r="M156" i="4"/>
  <c r="M153" i="4"/>
  <c r="M154" i="4"/>
  <c r="M157" i="4"/>
  <c r="M106" i="4"/>
  <c r="M158" i="4"/>
  <c r="M107" i="4"/>
  <c r="M159" i="4"/>
  <c r="M160" i="4"/>
  <c r="M161" i="4"/>
  <c r="M108" i="4"/>
  <c r="M167" i="4"/>
  <c r="M166" i="4"/>
  <c r="M168" i="4"/>
  <c r="M2" i="4"/>
  <c r="M3" i="4"/>
</calcChain>
</file>

<file path=xl/sharedStrings.xml><?xml version="1.0" encoding="utf-8"?>
<sst xmlns="http://schemas.openxmlformats.org/spreadsheetml/2006/main" count="3500" uniqueCount="495">
  <si>
    <t>Chrom</t>
  </si>
  <si>
    <t>Segment</t>
  </si>
  <si>
    <t>Pos</t>
  </si>
  <si>
    <t>Effect</t>
  </si>
  <si>
    <t>Plant</t>
  </si>
  <si>
    <t>Index</t>
  </si>
  <si>
    <t>MultiTrait</t>
  </si>
  <si>
    <t>Gene</t>
  </si>
  <si>
    <t>Func1</t>
  </si>
  <si>
    <t>Func2</t>
  </si>
  <si>
    <t>Category</t>
  </si>
  <si>
    <t>LA2176</t>
  </si>
  <si>
    <t>BcT4_1480</t>
  </si>
  <si>
    <t>3Beta_HSD</t>
  </si>
  <si>
    <t>3-beta hydroxysteroid dehydrogenase/isomerase family</t>
  </si>
  <si>
    <t>LA0480</t>
  </si>
  <si>
    <t>y</t>
  </si>
  <si>
    <t>BcT4_2508</t>
  </si>
  <si>
    <t>AAA_33</t>
  </si>
  <si>
    <t>AAA domain</t>
  </si>
  <si>
    <t>LA1589</t>
  </si>
  <si>
    <t>LA2093</t>
  </si>
  <si>
    <t>LA2706</t>
  </si>
  <si>
    <t>LA0410</t>
  </si>
  <si>
    <t>LA4345</t>
  </si>
  <si>
    <t>BcT4_3144</t>
  </si>
  <si>
    <t>AATase</t>
  </si>
  <si>
    <t>Alcohol acetyltransferase</t>
  </si>
  <si>
    <t>BcT4_9025</t>
  </si>
  <si>
    <t>ADH_N</t>
  </si>
  <si>
    <t>Alcohol dehydrogenase GroES-like domain</t>
  </si>
  <si>
    <t>LA3475</t>
  </si>
  <si>
    <t>BcT4_7056</t>
  </si>
  <si>
    <t>ALG3</t>
  </si>
  <si>
    <t>ALG3 protein</t>
  </si>
  <si>
    <t>BcT4_6046</t>
  </si>
  <si>
    <t>Ank_3</t>
  </si>
  <si>
    <t>Ankyrin repeat</t>
  </si>
  <si>
    <t>BcT4_6932</t>
  </si>
  <si>
    <t>Ank</t>
  </si>
  <si>
    <t>BcT4_9381</t>
  </si>
  <si>
    <t>BcT4_9392</t>
  </si>
  <si>
    <t>Ank_5</t>
  </si>
  <si>
    <t>Ankyrin repeats (many copies)</t>
  </si>
  <si>
    <t>LA1684</t>
  </si>
  <si>
    <t>BcT4_7099</t>
  </si>
  <si>
    <t>AAA</t>
  </si>
  <si>
    <t>ATPase family associated with various cellular activities (AAA)</t>
  </si>
  <si>
    <t>BcT4_10439</t>
  </si>
  <si>
    <t>BBE</t>
  </si>
  <si>
    <t>Berberine and berberine like</t>
  </si>
  <si>
    <t>BcT4_8541</t>
  </si>
  <si>
    <t>Brix</t>
  </si>
  <si>
    <t>Brix domain</t>
  </si>
  <si>
    <t>BcT4_1557</t>
  </si>
  <si>
    <t>bZIP_1</t>
  </si>
  <si>
    <t>bZIP transcription factor</t>
  </si>
  <si>
    <t>BcT4_10455</t>
  </si>
  <si>
    <t>COesterase</t>
  </si>
  <si>
    <t>Carboxylesterase family</t>
  </si>
  <si>
    <t>BcT4_3202</t>
  </si>
  <si>
    <t>BcT4_9030</t>
  </si>
  <si>
    <t>CorA</t>
  </si>
  <si>
    <t>CorA-like Mg2+ transporter protein</t>
  </si>
  <si>
    <t>LA3008</t>
  </si>
  <si>
    <t>BcT4_2268</t>
  </si>
  <si>
    <t>Cut8</t>
  </si>
  <si>
    <t>BcT4_5960</t>
  </si>
  <si>
    <t>p450</t>
  </si>
  <si>
    <t>Cytochrome P450</t>
  </si>
  <si>
    <t>BcT4_5963</t>
  </si>
  <si>
    <t>BcT4_10456</t>
  </si>
  <si>
    <t>BcT4_1977</t>
  </si>
  <si>
    <t>BcT4_3154</t>
  </si>
  <si>
    <t>DDE_1</t>
  </si>
  <si>
    <t>DDE superfamily endonuclease</t>
  </si>
  <si>
    <t>BcT4_2565</t>
  </si>
  <si>
    <t>DDHD</t>
  </si>
  <si>
    <t>DDHD domain</t>
  </si>
  <si>
    <t>BcT4_5003</t>
  </si>
  <si>
    <t>DEAD</t>
  </si>
  <si>
    <t>DEAD/DEAH box helicase</t>
  </si>
  <si>
    <t>BcT4_1481</t>
  </si>
  <si>
    <t>DSBA</t>
  </si>
  <si>
    <t>DSBA-like thioredoxin domain</t>
  </si>
  <si>
    <t>BcT4_6280</t>
  </si>
  <si>
    <t>DSPc</t>
  </si>
  <si>
    <t>Dual specificity phosphatase</t>
  </si>
  <si>
    <t>BcT4_10255</t>
  </si>
  <si>
    <t>SHR3_chaperone</t>
  </si>
  <si>
    <t>ER membrane protein SH3</t>
  </si>
  <si>
    <t>BcT4_834</t>
  </si>
  <si>
    <t>RNase_T</t>
  </si>
  <si>
    <t>Exonuclease</t>
  </si>
  <si>
    <t>LA4355</t>
  </si>
  <si>
    <t>BcT4_884</t>
  </si>
  <si>
    <t>FAD_binding_4</t>
  </si>
  <si>
    <t>FAD binding domain</t>
  </si>
  <si>
    <t>BcT4_2264</t>
  </si>
  <si>
    <t>FA_desaturase</t>
  </si>
  <si>
    <t>Fatty acid desaturase</t>
  </si>
  <si>
    <t>BcT4_9693</t>
  </si>
  <si>
    <t>Flavoprotein</t>
  </si>
  <si>
    <t>BcT4_10452</t>
  </si>
  <si>
    <t>FR47</t>
  </si>
  <si>
    <t>FR47-like protein</t>
  </si>
  <si>
    <t>BcT4_1123</t>
  </si>
  <si>
    <t>Fungal_trans</t>
  </si>
  <si>
    <t>Fungal specific transcription factor domain</t>
  </si>
  <si>
    <t>BcT4_2965</t>
  </si>
  <si>
    <t>BcT4_6636</t>
  </si>
  <si>
    <t>BcT4_4540</t>
  </si>
  <si>
    <t>GatB_N</t>
  </si>
  <si>
    <t>GatB/GatE catalytic domain</t>
  </si>
  <si>
    <t>BcT4_4847</t>
  </si>
  <si>
    <t>Lipase_GDSL_2</t>
  </si>
  <si>
    <t>GDSL-like Lipase/Acylhydrolase family</t>
  </si>
  <si>
    <t>BcT4_8797</t>
  </si>
  <si>
    <t>Glucosamine_iso</t>
  </si>
  <si>
    <t>Glucosamine-6-phosphate isomerases/6-phosphogluconolactonase</t>
  </si>
  <si>
    <t>BcT4_1552</t>
  </si>
  <si>
    <t>GFA</t>
  </si>
  <si>
    <t>Glutathione-dependent formaldehyde-activating enzyme</t>
  </si>
  <si>
    <t>BcT4_4284</t>
  </si>
  <si>
    <t>Glyco_hydro_65N</t>
  </si>
  <si>
    <t>Glycosyl hydrolase family 65</t>
  </si>
  <si>
    <t>BcT4_6331</t>
  </si>
  <si>
    <t>Glyco_hydro_71</t>
  </si>
  <si>
    <t>Glycosyl hydrolase family 71</t>
  </si>
  <si>
    <t>BcT4_7209</t>
  </si>
  <si>
    <t>BcT4_2030</t>
  </si>
  <si>
    <t>Glyco_hydro_43</t>
  </si>
  <si>
    <t>Glycosyl hydrolases family 43</t>
  </si>
  <si>
    <t>BcT4_6871</t>
  </si>
  <si>
    <t>Grp1_Fun34_YaaH</t>
  </si>
  <si>
    <t>GPR1/FUN34/yaaH family</t>
  </si>
  <si>
    <t>BcT4_8888</t>
  </si>
  <si>
    <t>HEAT_EZ</t>
  </si>
  <si>
    <t>HEAT-like repeat</t>
  </si>
  <si>
    <t>BcT4_8383</t>
  </si>
  <si>
    <t>HLH</t>
  </si>
  <si>
    <t>Helix-loop-helix DNA-binding domain</t>
  </si>
  <si>
    <t>BcT4_977</t>
  </si>
  <si>
    <t>HET</t>
  </si>
  <si>
    <t>Heterokaryon incompatibility protein (HET)</t>
  </si>
  <si>
    <t>BcT4_9259</t>
  </si>
  <si>
    <t>BcT4_8083</t>
  </si>
  <si>
    <t>BcT4_8926</t>
  </si>
  <si>
    <t>HisKA</t>
  </si>
  <si>
    <t>His Kinase A (phospho-acceptor) domain</t>
  </si>
  <si>
    <t>BcT4_8726</t>
  </si>
  <si>
    <t>S-methyl_trans</t>
  </si>
  <si>
    <t>Homocysteine S-methyltransferase</t>
  </si>
  <si>
    <t>BcT4_3453</t>
  </si>
  <si>
    <t>Lactamase_B</t>
  </si>
  <si>
    <t>Metallo-beta-lactamase superfamily</t>
  </si>
  <si>
    <t>BcT4_232</t>
  </si>
  <si>
    <t>MIF4G</t>
  </si>
  <si>
    <t>MIF4G domain</t>
  </si>
  <si>
    <t>BcT4_8119</t>
  </si>
  <si>
    <t>Mito_carr</t>
  </si>
  <si>
    <t>Mitochondrial carrier protein</t>
  </si>
  <si>
    <t>BcT4_2060</t>
  </si>
  <si>
    <t>NACHT</t>
  </si>
  <si>
    <t>NACHT domain</t>
  </si>
  <si>
    <t>BcT4_9386</t>
  </si>
  <si>
    <t>BcT4_9395</t>
  </si>
  <si>
    <t>BcT4_3179</t>
  </si>
  <si>
    <t>Epimerase</t>
  </si>
  <si>
    <t>NAD dependent epimerase/dehydratase family</t>
  </si>
  <si>
    <t>BcT4_6975</t>
  </si>
  <si>
    <t>BcT4_7111</t>
  </si>
  <si>
    <t>NAD_binding_10</t>
  </si>
  <si>
    <t>NADH(P)-binding</t>
  </si>
  <si>
    <t>BcT4_2033</t>
  </si>
  <si>
    <t>FMN_red</t>
  </si>
  <si>
    <t>NADPH-dependent FMN reductase</t>
  </si>
  <si>
    <t>BcT4_9754</t>
  </si>
  <si>
    <t>Peptidase_M3</t>
  </si>
  <si>
    <t>Peptidase family M3</t>
  </si>
  <si>
    <t>BcT4_10223</t>
  </si>
  <si>
    <t>Transp_cyt_pur</t>
  </si>
  <si>
    <t>Permease for cytosine/purines</t>
  </si>
  <si>
    <t>BcT4_2892</t>
  </si>
  <si>
    <t>APH</t>
  </si>
  <si>
    <t>Phosphotransferase enzyme family</t>
  </si>
  <si>
    <t>BcT4_8115</t>
  </si>
  <si>
    <t>PhyH</t>
  </si>
  <si>
    <t>Phytanoyl-CoA dioxygenase (PhyH)</t>
  </si>
  <si>
    <t>BcT4_2750</t>
  </si>
  <si>
    <t>PTR2</t>
  </si>
  <si>
    <t>POT family</t>
  </si>
  <si>
    <t>BcT4_3162</t>
  </si>
  <si>
    <t>Pkinase</t>
  </si>
  <si>
    <t>Protein kinase domain</t>
  </si>
  <si>
    <t>BcT4_6637</t>
  </si>
  <si>
    <t>BcT4_8891</t>
  </si>
  <si>
    <t>BcT4_8925</t>
  </si>
  <si>
    <t>DUF1399</t>
  </si>
  <si>
    <t>Protein of unknown function (DUF1399)</t>
  </si>
  <si>
    <t>BcT4_7434</t>
  </si>
  <si>
    <t>DUF1640</t>
  </si>
  <si>
    <t>Protein of unknown function (DUF1640)</t>
  </si>
  <si>
    <t>BcT4_8275</t>
  </si>
  <si>
    <t>DUF2413</t>
  </si>
  <si>
    <t>Protein of unknown function (DUF2413)</t>
  </si>
  <si>
    <t>BcT4_7571</t>
  </si>
  <si>
    <t>DUF2985</t>
  </si>
  <si>
    <t>Protein of unknown function (DUF2985)</t>
  </si>
  <si>
    <t>BcT4_3178</t>
  </si>
  <si>
    <t>DUF3435</t>
  </si>
  <si>
    <t>Protein of unknown function (DUF3435)</t>
  </si>
  <si>
    <t>BcT4_3145</t>
  </si>
  <si>
    <t>Pyr_redox_3</t>
  </si>
  <si>
    <t>Pyridine nucleotide-disulphide oxidoreductase</t>
  </si>
  <si>
    <t>BcT4_4011</t>
  </si>
  <si>
    <t>RGS</t>
  </si>
  <si>
    <t>Regulator of G protein signaling domain</t>
  </si>
  <si>
    <t>BcT4_475</t>
  </si>
  <si>
    <t>RRM_1</t>
  </si>
  <si>
    <t>RNA recognition motif. (a.k.a. RRM</t>
  </si>
  <si>
    <t>BcT4_8647</t>
  </si>
  <si>
    <t>SMC_hinge</t>
  </si>
  <si>
    <t>SMC proteins Flexible Hinge Domain</t>
  </si>
  <si>
    <t>BcT4_4120</t>
  </si>
  <si>
    <t>SNF5</t>
  </si>
  <si>
    <t>SNF5 / SMARCB1 / INI1</t>
  </si>
  <si>
    <t>BcT4_8116</t>
  </si>
  <si>
    <t>SnoaL</t>
  </si>
  <si>
    <t>SnoaL-like polyketide cyclase</t>
  </si>
  <si>
    <t>BcT4_10183</t>
  </si>
  <si>
    <t>Tannase</t>
  </si>
  <si>
    <t>Tannase and feruloyl esterase</t>
  </si>
  <si>
    <t>BcT4_5419</t>
  </si>
  <si>
    <t>BcT4_3169</t>
  </si>
  <si>
    <t>TPR_12</t>
  </si>
  <si>
    <t>Tetratricopeptide repeat</t>
  </si>
  <si>
    <t>BcT4_9383</t>
  </si>
  <si>
    <t>4HBT</t>
  </si>
  <si>
    <t>Thioesterase superfamily</t>
  </si>
  <si>
    <t>BcT4_8932</t>
  </si>
  <si>
    <t>Thioredoxin_4</t>
  </si>
  <si>
    <t>Thioredoxin</t>
  </si>
  <si>
    <t>BcT4_6872</t>
  </si>
  <si>
    <t>Thymidylat_synt</t>
  </si>
  <si>
    <t>Thymidylate synthase</t>
  </si>
  <si>
    <t>BcT4_1805</t>
  </si>
  <si>
    <t>Transaldolase</t>
  </si>
  <si>
    <t>BcT4_8724</t>
  </si>
  <si>
    <t>Transferase</t>
  </si>
  <si>
    <t>Transferase family</t>
  </si>
  <si>
    <t>BcT4_7055</t>
  </si>
  <si>
    <t>eIF-1a</t>
  </si>
  <si>
    <t>Translation initiation factor 1A / IF-1</t>
  </si>
  <si>
    <t>BcT4_8723</t>
  </si>
  <si>
    <t>Aa_trans</t>
  </si>
  <si>
    <t>Transmembrane amino acid transporter protein</t>
  </si>
  <si>
    <t>BcT4_10453</t>
  </si>
  <si>
    <t>Peptidase_C12</t>
  </si>
  <si>
    <t>Ubiquitin carboxyl-terminal hydrolase</t>
  </si>
  <si>
    <t>BcT4_3774</t>
  </si>
  <si>
    <t>SH3_2</t>
  </si>
  <si>
    <t>Variant SH3 domain</t>
  </si>
  <si>
    <t>BcT4_3437</t>
  </si>
  <si>
    <t>YjeF_N</t>
  </si>
  <si>
    <t>YjeF-related protein N-terminus</t>
  </si>
  <si>
    <t>BcT4_8625</t>
  </si>
  <si>
    <t>zf-C2H2</t>
  </si>
  <si>
    <t>Zinc finger</t>
  </si>
  <si>
    <t>BcT4_7057</t>
  </si>
  <si>
    <t>zf-C3HC4</t>
  </si>
  <si>
    <t>BcT4_670</t>
  </si>
  <si>
    <t>BcT4_837</t>
  </si>
  <si>
    <t>BcT4_10004</t>
  </si>
  <si>
    <t>BcT4_976</t>
  </si>
  <si>
    <t>BcT4_1473</t>
  </si>
  <si>
    <t>BcT4_2094</t>
  </si>
  <si>
    <t>BcT4_2509</t>
  </si>
  <si>
    <t>BcT4_1556</t>
  </si>
  <si>
    <t>BcT4_2029</t>
  </si>
  <si>
    <t>BcT4_8146</t>
  </si>
  <si>
    <t>BcT4_53</t>
  </si>
  <si>
    <t>BcT4_305</t>
  </si>
  <si>
    <t>BcT4_648</t>
  </si>
  <si>
    <t>BcT4_671</t>
  </si>
  <si>
    <t>BcT4_5966</t>
  </si>
  <si>
    <t>BcT4_10005</t>
  </si>
  <si>
    <t>BcT4_10065</t>
  </si>
  <si>
    <t>BcT4_4089</t>
  </si>
  <si>
    <t>BcT4_3630</t>
  </si>
  <si>
    <t>BcT4_1348</t>
  </si>
  <si>
    <t>BcT4_1477</t>
  </si>
  <si>
    <t>BcT4_2622</t>
  </si>
  <si>
    <t>BcT4_2623</t>
  </si>
  <si>
    <t>BcT4_2629</t>
  </si>
  <si>
    <t>BcT4_2872</t>
  </si>
  <si>
    <t>BcT4_3147</t>
  </si>
  <si>
    <t>BcT4_3163</t>
  </si>
  <si>
    <t>BcT4_3176</t>
  </si>
  <si>
    <t>BcT4_3177</t>
  </si>
  <si>
    <t>BcT4_10099</t>
  </si>
  <si>
    <t>BcT4_10297</t>
  </si>
  <si>
    <t>BcT4_9473</t>
  </si>
  <si>
    <t>BcT4_6077</t>
  </si>
  <si>
    <t>BcT4_6330</t>
  </si>
  <si>
    <t>BcT4_10382</t>
  </si>
  <si>
    <t>BcT4_8889</t>
  </si>
  <si>
    <t>BcT4_2034</t>
  </si>
  <si>
    <t>BcT4_2114</t>
  </si>
  <si>
    <t>BcT4_2246</t>
  </si>
  <si>
    <t>BcT4_2253</t>
  </si>
  <si>
    <t>BcT4_2319</t>
  </si>
  <si>
    <t>BcT4_2456</t>
  </si>
  <si>
    <t>BcT4_1479</t>
  </si>
  <si>
    <t>BcT4_1728</t>
  </si>
  <si>
    <t>BcT4_1767</t>
  </si>
  <si>
    <t>BcT4_1804</t>
  </si>
  <si>
    <t>BcT4_1978</t>
  </si>
  <si>
    <t>BcT4_7142</t>
  </si>
  <si>
    <t>BcT4_7143</t>
  </si>
  <si>
    <t>BcT4_7210</t>
  </si>
  <si>
    <t>BcT4_7211</t>
  </si>
  <si>
    <t>BcT4_8540</t>
  </si>
  <si>
    <t>BcT4_8616</t>
  </si>
  <si>
    <t>BcT4_8113</t>
  </si>
  <si>
    <t>BcT4_8117</t>
  </si>
  <si>
    <t>BcT4_4958</t>
  </si>
  <si>
    <t>BcT4_10443</t>
  </si>
  <si>
    <t>BcT4_9827</t>
  </si>
  <si>
    <t>BcT4_9830</t>
  </si>
  <si>
    <t>BcT4_6879</t>
  </si>
  <si>
    <t>BcT4_10292</t>
  </si>
  <si>
    <t>BcT4_9391</t>
  </si>
  <si>
    <t>BcT4_9852</t>
  </si>
  <si>
    <t>BcT4_9853</t>
  </si>
  <si>
    <t>BcT4_10115</t>
  </si>
  <si>
    <t>BcT4_10116</t>
  </si>
  <si>
    <t>BcT4_10143</t>
  </si>
  <si>
    <t>BcT4_10345</t>
  </si>
  <si>
    <t>BcT4_7433</t>
  </si>
  <si>
    <t>Annot2</t>
  </si>
  <si>
    <t>Class</t>
  </si>
  <si>
    <t>AAA ATPase domain</t>
  </si>
  <si>
    <t>cellular processes</t>
  </si>
  <si>
    <t>C4-dicarboxylate transporter/malic acid transport protein</t>
  </si>
  <si>
    <t>Nitrogen permease regulator 2</t>
  </si>
  <si>
    <t>Part of AAA domain</t>
  </si>
  <si>
    <t>Ferritin-like domain</t>
  </si>
  <si>
    <t>detox</t>
  </si>
  <si>
    <t>Chromo shadow domain</t>
  </si>
  <si>
    <t>DNA structure</t>
  </si>
  <si>
    <t>Eukaryotic rRNA processing protein EBP2</t>
  </si>
  <si>
    <t>Helicase conserved C-terminal domain</t>
  </si>
  <si>
    <t>enzyme</t>
  </si>
  <si>
    <t>3-octaprenyl-4-hydroxybenzoate carboxy-lyase</t>
  </si>
  <si>
    <t>Acyl-CoA dehydrogenase</t>
  </si>
  <si>
    <t>Aldo/keto reductase family</t>
  </si>
  <si>
    <t>Aminotransferase class-III</t>
  </si>
  <si>
    <t>AMP-binding enzyme</t>
  </si>
  <si>
    <t>Beta-lactamase superfamily domain</t>
  </si>
  <si>
    <t>Calcineurin-like phosphoesterase superfamily domain</t>
  </si>
  <si>
    <t>CDP-alcohol phosphatidyltransferase</t>
  </si>
  <si>
    <t>Condensation domain</t>
  </si>
  <si>
    <t>GlcNAc-PI de-N-acetylase</t>
  </si>
  <si>
    <t>Glycosyl hydrolase family 26</t>
  </si>
  <si>
    <t>Glycosyl hydrolases family 32 C terminal</t>
  </si>
  <si>
    <t>GMC oxidoreductase</t>
  </si>
  <si>
    <t>Histidine kinase-</t>
  </si>
  <si>
    <t>Methyltransferase domain</t>
  </si>
  <si>
    <t>Protein tyrosine kinase</t>
  </si>
  <si>
    <t>Transglutaminase-like superfamily</t>
  </si>
  <si>
    <t>Tryptophan dimethylallyltransferase</t>
  </si>
  <si>
    <t>mating</t>
  </si>
  <si>
    <t>CFEM domain</t>
  </si>
  <si>
    <t>pathogenesis</t>
  </si>
  <si>
    <t>redox</t>
  </si>
  <si>
    <t>TF</t>
  </si>
  <si>
    <t>NMT1/THI5 like</t>
  </si>
  <si>
    <t>transcription</t>
  </si>
  <si>
    <t>unknown</t>
  </si>
  <si>
    <t>HhH-GPD superfamily base excision DNA repair protein</t>
  </si>
  <si>
    <t>KR domain</t>
  </si>
  <si>
    <t>MYND finger</t>
  </si>
  <si>
    <t>NAD(P)-binding Rossmann-like domain</t>
  </si>
  <si>
    <t>Nucleosome assembly protein (NAP)</t>
  </si>
  <si>
    <t>Peroxisomal membrane anchor protein (Pex14p) conserved region</t>
  </si>
  <si>
    <t>Plasmid pRiA4b ORF-3-like protein</t>
  </si>
  <si>
    <t>Sugar (and other) transporter</t>
  </si>
  <si>
    <t>WSC domain</t>
  </si>
  <si>
    <t>Row Labels</t>
  </si>
  <si>
    <t>(blank)</t>
  </si>
  <si>
    <t>Grand Total</t>
  </si>
  <si>
    <t>#N/A</t>
  </si>
  <si>
    <t>Column Labels</t>
  </si>
  <si>
    <t>Count of Category</t>
  </si>
  <si>
    <t>Count</t>
  </si>
  <si>
    <t>BcT4_2449</t>
  </si>
  <si>
    <t>BcT4_3504</t>
  </si>
  <si>
    <t>BcT4_4907</t>
  </si>
  <si>
    <t>BcT4_6075</t>
  </si>
  <si>
    <t>BcT4_7342</t>
  </si>
  <si>
    <t>BcT4_8036</t>
  </si>
  <si>
    <t>BcT4_8722</t>
  </si>
  <si>
    <t>BcT4_9405</t>
  </si>
  <si>
    <t>BcT4_9761</t>
  </si>
  <si>
    <t>BcT4_3364</t>
  </si>
  <si>
    <t>BcT4_2547</t>
  </si>
  <si>
    <t>BcT4_3505</t>
  </si>
  <si>
    <t>BcT4_6567</t>
  </si>
  <si>
    <t>BcT4_7765</t>
  </si>
  <si>
    <t>BcT4_10379</t>
  </si>
  <si>
    <t>BcT4_10457</t>
  </si>
  <si>
    <t>BcT4_1476</t>
  </si>
  <si>
    <t>BcT4_2360</t>
  </si>
  <si>
    <t>BcT4_2614</t>
  </si>
  <si>
    <t>BcT4_2627</t>
  </si>
  <si>
    <t>BcT4_3552</t>
  </si>
  <si>
    <t>BcT4_3867</t>
  </si>
  <si>
    <t>BcT4_4506</t>
  </si>
  <si>
    <t>BcT4_4526</t>
  </si>
  <si>
    <t>BcT4_483</t>
  </si>
  <si>
    <t>BcT4_487</t>
  </si>
  <si>
    <t>BcT4_5961</t>
  </si>
  <si>
    <t>BcT4_6614</t>
  </si>
  <si>
    <t>BcT4_7371</t>
  </si>
  <si>
    <t>BcT4_8725</t>
  </si>
  <si>
    <t>BcT4_8742</t>
  </si>
  <si>
    <t>BcT4_886</t>
  </si>
  <si>
    <t>BcT4_8935</t>
  </si>
  <si>
    <t>BcT4_9168</t>
  </si>
  <si>
    <t>BcT4_9380</t>
  </si>
  <si>
    <t>BcT4_9694</t>
  </si>
  <si>
    <t>BcT4_9760</t>
  </si>
  <si>
    <t>BcT4_9795</t>
  </si>
  <si>
    <t>BcT4_2485</t>
  </si>
  <si>
    <t>BcT4_3023</t>
  </si>
  <si>
    <t>BcT4_6362</t>
  </si>
  <si>
    <t>BcT4_2606</t>
  </si>
  <si>
    <t>BcT4_7137</t>
  </si>
  <si>
    <t>BcT4_10057</t>
  </si>
  <si>
    <t>BcT4_10120</t>
  </si>
  <si>
    <t>BcT4_10137</t>
  </si>
  <si>
    <t>BcT4_10138</t>
  </si>
  <si>
    <t>BcT4_10169</t>
  </si>
  <si>
    <t>BcT4_10256</t>
  </si>
  <si>
    <t>BcT4_10293</t>
  </si>
  <si>
    <t>BcT4_10325</t>
  </si>
  <si>
    <t>BcT4_10346</t>
  </si>
  <si>
    <t>BcT4_10381</t>
  </si>
  <si>
    <t>BcT4_10410</t>
  </si>
  <si>
    <t>BcT4_10426</t>
  </si>
  <si>
    <t>BcT4_10438</t>
  </si>
  <si>
    <t>BcT4_1387</t>
  </si>
  <si>
    <t>BcT4_1456</t>
  </si>
  <si>
    <t>BcT4_1474</t>
  </si>
  <si>
    <t>BcT4_2116</t>
  </si>
  <si>
    <t>BcT4_2501</t>
  </si>
  <si>
    <t>BcT4_2621</t>
  </si>
  <si>
    <t>BcT4_2793</t>
  </si>
  <si>
    <t>BcT4_3026</t>
  </si>
  <si>
    <t>BcT4_3149</t>
  </si>
  <si>
    <t>BcT4_3152</t>
  </si>
  <si>
    <t>BcT4_3153</t>
  </si>
  <si>
    <t>BcT4_3156</t>
  </si>
  <si>
    <t>BcT4_3365</t>
  </si>
  <si>
    <t>BcT4_4061</t>
  </si>
  <si>
    <t>BcT4_4546</t>
  </si>
  <si>
    <t>BcT4_5272</t>
  </si>
  <si>
    <t>BcT4_54</t>
  </si>
  <si>
    <t>BcT4_5505</t>
  </si>
  <si>
    <t>BcT4_5797</t>
  </si>
  <si>
    <t>BcT4_6156</t>
  </si>
  <si>
    <t>BcT4_6566</t>
  </si>
  <si>
    <t>BcT4_6732</t>
  </si>
  <si>
    <t>BcT4_6733</t>
  </si>
  <si>
    <t>BcT4_6883</t>
  </si>
  <si>
    <t>BcT4_6974</t>
  </si>
  <si>
    <t>BcT4_7112</t>
  </si>
  <si>
    <t>BcT4_7208</t>
  </si>
  <si>
    <t>BcT4_7258</t>
  </si>
  <si>
    <t>BcT4_7605</t>
  </si>
  <si>
    <t>BcT4_8002</t>
  </si>
  <si>
    <t>BcT4_8489</t>
  </si>
  <si>
    <t>BcT4_8775</t>
  </si>
  <si>
    <t>BcT4_8875</t>
  </si>
  <si>
    <t>BcT4_8934</t>
  </si>
  <si>
    <t>BcT4_9029</t>
  </si>
  <si>
    <t>BcT4_9397</t>
  </si>
  <si>
    <t>BcT4_9410</t>
  </si>
  <si>
    <t>BcT4_9471</t>
  </si>
  <si>
    <t>BcT4_9759</t>
  </si>
  <si>
    <t>BcT4_978</t>
  </si>
  <si>
    <t>Domest</t>
  </si>
  <si>
    <t>IndPlant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</si>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</sst>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e Soltis" refreshedDate="42773.335439699076" createdVersion="4" refreshedVersion="4" minRefreshableVersion="3" recordCount="551">
  <cacheSource type="worksheet">
    <worksheetSource ref="A1:K1048576" sheet="TopSNPs_alltraits_annot"/>
  </cacheSource>
  <cacheFields count="11">
    <cacheField name="Chrom" numFmtId="0">
      <sharedItems containsString="0" containsBlank="1" containsNumber="1" containsInteger="1" minValue="1" maxValue="16" count="16">
        <n v="10"/>
        <n v="9"/>
        <n v="5"/>
        <n v="8"/>
        <n v="16"/>
        <n v="2"/>
        <n v="13"/>
        <n v="15"/>
        <n v="6"/>
        <n v="4"/>
        <n v="14"/>
        <n v="7"/>
        <n v="1"/>
        <n v="3"/>
        <n v="12"/>
        <m/>
      </sharedItems>
    </cacheField>
    <cacheField name="Segment" numFmtId="0">
      <sharedItems containsString="0" containsBlank="1" containsNumber="1" containsInteger="1" minValue="0" maxValue="11" count="12">
        <n v="1"/>
        <n v="2"/>
        <n v="3"/>
        <n v="0"/>
        <n v="4"/>
        <n v="8"/>
        <n v="11"/>
        <n v="10"/>
        <n v="5"/>
        <n v="7"/>
        <n v="9"/>
        <m/>
      </sharedItems>
    </cacheField>
    <cacheField name="Pos" numFmtId="0">
      <sharedItems containsString="0" containsBlank="1" containsNumber="1" containsInteger="1" minValue="91" maxValue="3212245" count="476">
        <n v="23119"/>
        <n v="1839714"/>
        <n v="1839717"/>
        <n v="1839731"/>
        <n v="1838552"/>
        <n v="1839200"/>
        <n v="1839725"/>
        <n v="1845709"/>
        <n v="2207063"/>
        <n v="568186"/>
        <n v="568633"/>
        <n v="569941"/>
        <n v="571715"/>
        <n v="576028"/>
        <n v="576103"/>
        <n v="576538"/>
        <n v="656213"/>
        <n v="656977"/>
        <n v="657001"/>
        <n v="657002"/>
        <n v="657006"/>
        <n v="657280"/>
        <n v="657405"/>
        <n v="657406"/>
        <n v="1042332"/>
        <n v="232506"/>
        <n v="632"/>
        <n v="651"/>
        <n v="81601"/>
        <n v="818187"/>
        <n v="17656"/>
        <n v="974"/>
        <n v="1641"/>
        <n v="3664"/>
        <n v="3667"/>
        <n v="6636"/>
        <n v="10184"/>
        <n v="10199"/>
        <n v="10214"/>
        <n v="10229"/>
        <n v="11570"/>
        <n v="11578"/>
        <n v="11680"/>
        <n v="16381"/>
        <n v="17200"/>
        <n v="22193"/>
        <n v="22196"/>
        <n v="25771"/>
        <n v="24527"/>
        <n v="25436"/>
        <n v="353268"/>
        <n v="19277"/>
        <n v="236888"/>
        <n v="30505"/>
        <n v="20403"/>
        <n v="21285"/>
        <n v="951587"/>
        <n v="951642"/>
        <n v="624970"/>
        <n v="624987"/>
        <n v="625467"/>
        <n v="625487"/>
        <n v="625488"/>
        <n v="625503"/>
        <n v="625536"/>
        <n v="625576"/>
        <n v="635453"/>
        <n v="1407"/>
        <n v="2032376"/>
        <n v="39979"/>
        <n v="2059134"/>
        <n v="2059438"/>
        <n v="2072084"/>
        <n v="2073356"/>
        <n v="2076326"/>
        <n v="163447"/>
        <n v="24255"/>
        <n v="834278"/>
        <n v="134624"/>
        <n v="3195306"/>
        <n v="173042"/>
        <n v="173063"/>
        <n v="937600"/>
        <n v="937610"/>
        <n v="937669"/>
        <n v="937816"/>
        <n v="937865"/>
        <n v="937982"/>
        <n v="938021"/>
        <n v="938166"/>
        <n v="85257"/>
        <n v="45432"/>
        <n v="48583"/>
        <n v="48755"/>
        <n v="48801"/>
        <n v="49835"/>
        <n v="49908"/>
        <n v="1129011"/>
        <n v="1459007"/>
        <n v="96283"/>
        <n v="99009"/>
        <n v="148306"/>
        <n v="148347"/>
        <n v="1356916"/>
        <n v="347752"/>
        <n v="347779"/>
        <n v="322757"/>
        <n v="322763"/>
        <n v="810119"/>
        <n v="1032137"/>
        <n v="276891"/>
        <n v="118"/>
        <n v="607"/>
        <n v="961"/>
        <n v="4092"/>
        <n v="5768"/>
        <n v="5873"/>
        <n v="8223"/>
        <n v="10232"/>
        <n v="10525"/>
        <n v="996464"/>
        <n v="996719"/>
        <n v="1008992"/>
        <n v="1009840"/>
        <n v="1009874"/>
        <n v="1010034"/>
        <n v="706035"/>
        <n v="243102"/>
        <n v="563590"/>
        <n v="566074"/>
        <n v="359056"/>
        <n v="1216"/>
        <n v="182174"/>
        <n v="137"/>
        <n v="844"/>
        <n v="886"/>
        <n v="894"/>
        <n v="895"/>
        <n v="897"/>
        <n v="1916"/>
        <n v="3213"/>
        <n v="3354"/>
        <n v="1274474"/>
        <n v="1277523"/>
        <n v="916019"/>
        <n v="142169"/>
        <n v="142358"/>
        <n v="142385"/>
        <n v="142421"/>
        <n v="172765"/>
        <n v="44027"/>
        <n v="97822"/>
        <n v="97866"/>
        <n v="97881"/>
        <n v="97980"/>
        <n v="97998"/>
        <n v="98367"/>
        <n v="98470"/>
        <n v="98531"/>
        <n v="98578"/>
        <n v="98587"/>
        <n v="98617"/>
        <n v="98692"/>
        <n v="98722"/>
        <n v="98746"/>
        <n v="98782"/>
        <n v="98890"/>
        <n v="98983"/>
        <n v="99019"/>
        <n v="101356"/>
        <n v="146281"/>
        <n v="360208"/>
        <n v="864094"/>
        <n v="30080"/>
        <n v="30189"/>
        <n v="30223"/>
        <n v="32170"/>
        <n v="32862"/>
        <n v="33205"/>
        <n v="33584"/>
        <n v="34179"/>
        <n v="34196"/>
        <n v="34301"/>
        <n v="341548"/>
        <n v="139919"/>
        <n v="1133190"/>
        <n v="133797"/>
        <n v="133851"/>
        <n v="133917"/>
        <n v="134081"/>
        <n v="134208"/>
        <n v="134289"/>
        <n v="134381"/>
        <n v="594337"/>
        <n v="71459"/>
        <n v="100395"/>
        <n v="16173"/>
        <n v="152970"/>
        <n v="146245"/>
        <n v="146262"/>
        <n v="146266"/>
        <n v="149388"/>
        <n v="150297"/>
        <n v="151187"/>
        <n v="280737"/>
        <n v="280842"/>
        <n v="696366"/>
        <n v="778842"/>
        <n v="778802"/>
        <n v="142774"/>
        <n v="2211263"/>
        <n v="2214719"/>
        <n v="2214740"/>
        <n v="2214749"/>
        <n v="2214952"/>
        <n v="1569509"/>
        <n v="1570810"/>
        <n v="1826968"/>
        <n v="1827040"/>
        <n v="1827214"/>
        <n v="1827241"/>
        <n v="1827769"/>
        <n v="1827878"/>
        <n v="1828049"/>
        <n v="1828051"/>
        <n v="1828092"/>
        <n v="1828375"/>
        <n v="1829665"/>
        <n v="1829832"/>
        <n v="436468"/>
        <n v="229711"/>
        <n v="136666"/>
        <n v="736"/>
        <n v="1707924"/>
        <n v="93847"/>
        <n v="12076"/>
        <n v="12119"/>
        <n v="223513"/>
        <n v="4238"/>
        <n v="91"/>
        <n v="1429"/>
        <n v="1625"/>
        <n v="2868"/>
        <n v="2872"/>
        <n v="4154"/>
        <n v="1366466"/>
        <n v="1366876"/>
        <n v="1367344"/>
        <n v="1367895"/>
        <n v="776895"/>
        <n v="777517"/>
        <n v="654848"/>
        <n v="767981"/>
        <n v="4586"/>
        <n v="628942"/>
        <n v="1216360"/>
        <n v="356081"/>
        <n v="658323"/>
        <n v="658354"/>
        <n v="659386"/>
        <n v="659819"/>
        <n v="660781"/>
        <n v="661967"/>
        <n v="662996"/>
        <n v="663007"/>
        <n v="663390"/>
        <n v="663749"/>
        <n v="2576637"/>
        <n v="2577546"/>
        <n v="3212245"/>
        <n v="15425"/>
        <n v="563546"/>
        <n v="2394595"/>
        <n v="317414"/>
        <n v="1873791"/>
        <n v="350913"/>
        <n v="2276637"/>
        <n v="2276647"/>
        <n v="2279844"/>
        <n v="2281007"/>
        <n v="262757"/>
        <n v="202946"/>
        <n v="203137"/>
        <n v="203566"/>
        <n v="203598"/>
        <n v="1211133"/>
        <n v="2489438"/>
        <n v="2569270"/>
        <n v="2569273"/>
        <n v="2575005"/>
        <n v="2576630"/>
        <n v="2576640"/>
        <n v="2576809"/>
        <n v="2577560"/>
        <n v="2577597"/>
        <n v="2578100"/>
        <n v="2578356"/>
        <n v="2578380"/>
        <n v="2578403"/>
        <n v="2578484"/>
        <n v="2579257"/>
        <n v="2580117"/>
        <n v="2582542"/>
        <n v="2584046"/>
        <n v="2584125"/>
        <n v="2584494"/>
        <n v="2585544"/>
        <n v="2585545"/>
        <n v="2585805"/>
        <n v="768"/>
        <n v="786"/>
        <n v="787"/>
        <n v="1144"/>
        <n v="3563"/>
        <n v="419265"/>
        <n v="424213"/>
        <n v="852760"/>
        <n v="852771"/>
        <n v="853566"/>
        <n v="853732"/>
        <n v="860989"/>
        <n v="861135"/>
        <n v="865955"/>
        <n v="975308"/>
        <n v="975910"/>
        <n v="986549"/>
        <n v="1092444"/>
        <n v="1093292"/>
        <n v="657794"/>
        <n v="17029"/>
        <n v="40427"/>
        <n v="102182"/>
        <n v="60624"/>
        <n v="60738"/>
        <n v="60739"/>
        <n v="60825"/>
        <n v="60865"/>
        <n v="60904"/>
        <n v="60934"/>
        <n v="1947489"/>
        <n v="2393114"/>
        <n v="2393116"/>
        <n v="2396013"/>
        <n v="2398329"/>
        <n v="2399195"/>
        <n v="2400151"/>
        <n v="2425938"/>
        <n v="53948"/>
        <n v="57029"/>
        <n v="83067"/>
        <n v="83122"/>
        <n v="1036890"/>
        <n v="478"/>
        <n v="531"/>
        <n v="72992"/>
        <n v="72993"/>
        <n v="72997"/>
        <n v="134192"/>
        <n v="134195"/>
        <n v="137010"/>
        <n v="137479"/>
        <n v="137536"/>
        <n v="12741"/>
        <n v="16124"/>
        <n v="980"/>
        <n v="3804"/>
        <n v="4750"/>
        <n v="8777"/>
        <n v="8785"/>
        <n v="1031655"/>
        <n v="4933"/>
        <n v="17017"/>
        <n v="3753"/>
        <n v="4480"/>
        <n v="4516"/>
        <n v="43393"/>
        <n v="46352"/>
        <n v="47054"/>
        <n v="373109"/>
        <n v="870978"/>
        <n v="870979"/>
        <n v="871214"/>
        <n v="905173"/>
        <n v="1118501"/>
        <n v="1636130"/>
        <n v="9623"/>
        <n v="10393"/>
        <n v="10609"/>
        <n v="11234"/>
        <n v="11925"/>
        <n v="12725"/>
        <n v="12832"/>
        <n v="1044635"/>
        <n v="1206055"/>
        <n v="1361648"/>
        <n v="1361695"/>
        <n v="2034910"/>
        <n v="2036282"/>
        <n v="2036657"/>
        <n v="2259650"/>
        <n v="2260188"/>
        <n v="2274656"/>
        <n v="2276588"/>
        <n v="2276629"/>
        <n v="2277806"/>
        <n v="2278146"/>
        <n v="2279322"/>
        <n v="2280193"/>
        <n v="2280200"/>
        <n v="2280670"/>
        <n v="41574"/>
        <n v="42141"/>
        <n v="42145"/>
        <n v="42840"/>
        <n v="277333"/>
        <n v="277834"/>
        <n v="283125"/>
        <n v="283184"/>
        <n v="283193"/>
        <n v="283197"/>
        <n v="20359"/>
        <n v="318977"/>
        <n v="123967"/>
        <n v="137597"/>
        <n v="138329"/>
        <n v="138434"/>
        <n v="138474"/>
        <n v="138490"/>
        <n v="262758"/>
        <n v="120"/>
        <n v="2190"/>
        <n v="3685"/>
        <n v="3879"/>
        <n v="1601"/>
        <n v="2422"/>
        <n v="3173"/>
        <n v="3288"/>
        <n v="248605"/>
        <n v="248642"/>
        <n v="248664"/>
        <n v="248999"/>
        <n v="249118"/>
        <n v="273596"/>
        <n v="275244"/>
        <n v="277081"/>
        <n v="25287"/>
        <n v="132113"/>
        <n v="75808"/>
        <n v="96123"/>
        <n v="96396"/>
        <n v="97240"/>
        <n v="98557"/>
        <n v="14497"/>
        <n v="17426"/>
        <n v="19308"/>
        <n v="156802"/>
        <n v="157022"/>
        <n v="157685"/>
        <n v="158260"/>
        <n v="161528"/>
        <n v="161534"/>
        <n v="161564"/>
        <n v="161588"/>
        <n v="161957"/>
        <n v="162032"/>
        <n v="162323"/>
        <n v="162438"/>
        <n v="134610"/>
        <n v="134741"/>
        <n v="135460"/>
        <n v="135468"/>
        <n v="103367"/>
        <n v="276237"/>
        <n v="276308"/>
        <n v="276433"/>
        <m/>
      </sharedItems>
    </cacheField>
    <cacheField name="Effect" numFmtId="0">
      <sharedItems containsString="0" containsBlank="1" containsNumber="1" minValue="4.9299999999999999E-5" maxValue="5.9363514999999999E-2" count="480">
        <n v="1.3105529999999999E-3"/>
        <n v="1.3131939999999999E-3"/>
        <n v="9.05242E-4"/>
        <n v="8.1689299999999996E-4"/>
        <n v="1.6699250000000001E-3"/>
        <n v="1.6017010000000001E-3"/>
        <n v="1.368885E-3"/>
        <n v="1.3903710000000001E-3"/>
        <n v="1.044297E-3"/>
        <n v="2.6295009999999998E-3"/>
        <n v="1.322674E-3"/>
        <n v="1.4834519999999999E-3"/>
        <n v="6.4649200000000003E-4"/>
        <n v="1.2149960000000001E-3"/>
        <n v="5.8402599999999997E-4"/>
        <n v="6.5175599999999997E-4"/>
        <n v="9.0154600000000003E-4"/>
        <n v="1.0589289999999999E-3"/>
        <n v="1.0635359999999999E-3"/>
        <n v="6.0951500000000004E-4"/>
        <n v="1.070557E-3"/>
        <n v="2.7788019999999999E-3"/>
        <n v="1.9383479999999999E-3"/>
        <n v="8.1260499999999999E-4"/>
        <n v="7.7085800000000002E-4"/>
        <n v="7.3399999999999995E-5"/>
        <n v="7.5400000000000003E-5"/>
        <n v="7.7399999999999998E-5"/>
        <n v="8.8599999999999999E-5"/>
        <n v="1.066687E-3"/>
        <n v="1.04521E-3"/>
        <n v="5.0099999999999998E-5"/>
        <n v="5.38E-5"/>
        <n v="9.1583640000000004E-3"/>
        <n v="1.1795124000000001E-2"/>
        <n v="3.3620971999999999E-2"/>
        <n v="2.9828426000000002E-2"/>
        <n v="1.8306075000000002E-2"/>
        <n v="3.7509112999999997E-2"/>
        <n v="2.7446762E-2"/>
        <n v="1.284509E-2"/>
        <n v="5.77E-5"/>
        <n v="1.519014E-3"/>
        <n v="1.0237169999999999E-3"/>
        <n v="1.3492409999999999E-3"/>
        <n v="1.2351490000000001E-3"/>
        <n v="1.2347059999999999E-3"/>
        <n v="1.2653709999999999E-3"/>
        <n v="8.9092299999999995E-4"/>
        <n v="9.3998900000000002E-4"/>
        <n v="1.8824779999999999E-3"/>
        <n v="1.63433E-3"/>
        <n v="1.642573E-3"/>
        <n v="1.0607920000000001E-3"/>
        <n v="1.0524620000000001E-3"/>
        <n v="1.1426979999999999E-3"/>
        <n v="1.368349E-3"/>
        <n v="1.0202880000000001E-3"/>
        <n v="1.384099E-3"/>
        <n v="1.6590019999999999E-3"/>
        <n v="5.9142899999999998E-4"/>
        <n v="1.081626E-3"/>
        <n v="1.427284E-3"/>
        <n v="7.5509430000000001E-3"/>
        <n v="1.3584039999999999E-3"/>
        <n v="1.162993E-3"/>
        <n v="5.7200000000000001E-5"/>
        <n v="9.0490899999999997E-4"/>
        <n v="1.4760509999999999E-3"/>
        <n v="1.3325360000000001E-3"/>
        <n v="1.3040999999999999E-4"/>
        <n v="7.6474500000000005E-4"/>
        <n v="1.506678E-3"/>
        <n v="1.4891450000000001E-3"/>
        <n v="1.8092690000000001E-3"/>
        <n v="1.183744E-3"/>
        <n v="1.1275899999999999E-3"/>
        <n v="6.6174400000000003E-4"/>
        <n v="8.0570800000000003E-4"/>
        <n v="1.0964589999999999E-3"/>
        <n v="1.0888670000000001E-3"/>
        <n v="2.0558769999999998E-3"/>
        <n v="1.0363390000000001E-3"/>
        <n v="1.2888600000000001E-4"/>
        <n v="6.2199999999999994E-5"/>
        <n v="6.02E-5"/>
        <n v="1.020904E-3"/>
        <n v="1.238416E-3"/>
        <n v="8.4821799999999998E-4"/>
        <n v="7.51672E-4"/>
        <n v="1.0805369999999999E-3"/>
        <n v="1.2525489999999999E-3"/>
        <n v="1.116237E-3"/>
        <n v="1.3194000000000001E-3"/>
        <n v="7.9900000000000004E-5"/>
        <n v="7.8499999999999997E-5"/>
        <n v="1.3357700000000001E-4"/>
        <n v="1.120823E-3"/>
        <n v="1.216894E-3"/>
        <n v="6.0257799999999999E-4"/>
        <n v="1.14445E-3"/>
        <n v="1.212517E-3"/>
        <n v="6.5373899999999997E-4"/>
        <n v="7.2464000000000003E-4"/>
        <n v="5.3194743000000003E-2"/>
        <n v="2.4958946999999999E-2"/>
        <n v="4.1962708000000001E-2"/>
        <n v="3.2335695999999997E-2"/>
        <n v="1.4106445E-2"/>
        <n v="4.5902216000000003E-2"/>
        <n v="3.7410407E-2"/>
        <n v="1.3884921999999999E-2"/>
        <n v="1.20828E-4"/>
        <n v="1.0579090000000001E-3"/>
        <n v="6.38888E-4"/>
        <n v="1.575241E-3"/>
        <n v="1.022998E-3"/>
        <n v="4.9799999999999998E-5"/>
        <n v="7.3100000000000001E-5"/>
        <n v="1.289674E-3"/>
        <n v="9.5817700000000005E-4"/>
        <n v="2.7270972000000001E-2"/>
        <n v="3.5185609E-2"/>
        <n v="3.2558604999999997E-2"/>
        <n v="3.8573550999999998E-2"/>
        <n v="1.0551695E-2"/>
        <n v="4.0392148000000003E-2"/>
        <n v="2.9043334000000001E-2"/>
        <n v="1.8835544999999999E-2"/>
        <n v="9.5199999999999997E-5"/>
        <n v="1.1384500000000001E-4"/>
        <n v="1.215308E-3"/>
        <n v="1.0678420000000001E-3"/>
        <n v="1.4674390000000001E-3"/>
        <n v="1.3565529999999999E-3"/>
        <n v="9.3791800000000004E-4"/>
        <n v="6.2227400000000003E-4"/>
        <n v="1.1123769999999999E-3"/>
        <n v="1.5903309999999999E-3"/>
        <n v="9.9263299999999993E-4"/>
        <n v="7.1462999999999995E-4"/>
        <n v="6.6675600000000001E-4"/>
        <n v="1.1245020000000001E-3"/>
        <n v="1.111845E-3"/>
        <n v="1.115993E-3"/>
        <n v="1.036316E-3"/>
        <n v="1.1547319999999999E-3"/>
        <n v="1.2213790000000001E-3"/>
        <n v="1.0229289999999999E-3"/>
        <n v="1.006837E-3"/>
        <n v="7.7552199999999995E-4"/>
        <n v="1.10524E-3"/>
        <n v="1.288801E-3"/>
        <n v="1.1113690000000001E-3"/>
        <n v="5.2899999999999998E-5"/>
        <n v="1.5608060000000001E-3"/>
        <n v="1.0299160000000001E-3"/>
        <n v="1.227536E-3"/>
        <n v="9.2846499999999995E-4"/>
        <n v="1.3745490000000001E-3"/>
        <n v="1.0256390000000001E-3"/>
        <n v="1.612081E-3"/>
        <n v="1.463935E-3"/>
        <n v="9.9655399999999997E-4"/>
        <n v="9.3393999999999997E-4"/>
        <n v="1.598775E-3"/>
        <n v="9.9509899999999994E-4"/>
        <n v="8.0900000000000001E-5"/>
        <n v="1.11834E-4"/>
        <n v="9.7744900000000003E-4"/>
        <n v="7.7899999999999996E-5"/>
        <n v="8.0799999999999999E-5"/>
        <n v="1.326083E-3"/>
        <n v="5.49E-5"/>
        <n v="1.20432E-4"/>
        <n v="1.5434800000000001E-4"/>
        <n v="2.20986E-4"/>
        <n v="1.3312900000000001E-4"/>
        <n v="1.23628E-4"/>
        <n v="1.08081E-4"/>
        <n v="1.7072999999999999E-4"/>
        <n v="1.2771399999999999E-4"/>
        <n v="1.8506999999999999E-4"/>
        <n v="1.8217999999999999E-4"/>
        <n v="1.1350599999999999E-4"/>
        <n v="1.101561E-3"/>
        <n v="9.31E-5"/>
        <n v="1.7914109999999999E-3"/>
        <n v="1.5853639999999999E-3"/>
        <n v="1.0660999999999999E-3"/>
        <n v="1.590197E-3"/>
        <n v="1.0453389999999999E-3"/>
        <n v="7.5922299999999995E-4"/>
        <n v="6.6528400000000004E-4"/>
        <n v="1.438038E-3"/>
        <n v="1.140582E-3"/>
        <n v="9.6393200000000003E-4"/>
        <n v="1.244513E-3"/>
        <n v="5.3699999999999997E-5"/>
        <n v="1.2352489999999999E-3"/>
        <n v="8.8254499999999999E-4"/>
        <n v="8.25E-5"/>
        <n v="1.13867E-4"/>
        <n v="7.2729100000000003E-4"/>
        <n v="1.2160090000000001E-3"/>
        <n v="1.2303699999999999E-4"/>
        <n v="7.9583400000000004E-4"/>
        <n v="1.0306919999999999E-3"/>
        <n v="1.660838E-3"/>
        <n v="1.0347209999999999E-3"/>
        <n v="1.0614369999999999E-3"/>
        <n v="1.289859E-3"/>
        <n v="1.173199E-3"/>
        <n v="9.4574800000000005E-4"/>
        <n v="5.2500000000000002E-5"/>
        <n v="4.9299999999999999E-5"/>
        <n v="6.9300000000000004E-5"/>
        <n v="1.056473E-3"/>
        <n v="6.3475900000000004E-4"/>
        <n v="1.003224E-3"/>
        <n v="1.13291E-3"/>
        <n v="1.103653E-3"/>
        <n v="1.0937080000000001E-3"/>
        <n v="1.8544589999999999E-3"/>
        <n v="1.156163E-3"/>
        <n v="1.0369140000000001E-3"/>
        <n v="7.7600000000000002E-5"/>
        <n v="7.0400000000000004E-5"/>
        <n v="8.1600000000000005E-5"/>
        <n v="9.1399999999999999E-5"/>
        <n v="8.8900000000000006E-5"/>
        <n v="1.1495899999999999E-4"/>
        <n v="4.1488941000000001E-2"/>
        <n v="2.1329654999999999E-2"/>
        <n v="1.5515096000000001E-2"/>
        <n v="3.551439E-3"/>
        <n v="9.5514600000000003E-4"/>
        <n v="6.9982300000000002E-4"/>
        <n v="7.5936899999999997E-4"/>
        <n v="5.1999999999999997E-5"/>
        <n v="1.1115809999999999E-3"/>
        <n v="1.3260030000000001E-3"/>
        <n v="1.230053E-3"/>
        <n v="9.3561899999999995E-4"/>
        <n v="1.2852829999999999E-3"/>
        <n v="1.42427E-3"/>
        <n v="2.4039550000000002E-3"/>
        <n v="1.7613520000000001E-3"/>
        <n v="6.0216499999999999E-4"/>
        <n v="1.1414400000000001E-3"/>
        <n v="6.4107300000000003E-4"/>
        <n v="6.99243E-4"/>
        <n v="1.2840729999999999E-3"/>
        <n v="1.483987E-3"/>
        <n v="6.3886399999999995E-4"/>
        <n v="1.147384E-3"/>
        <n v="1.185373E-3"/>
        <n v="7.5108499999999997E-4"/>
        <n v="9.0305439999999997E-3"/>
        <n v="1.2702776000000001E-2"/>
        <n v="9.2335590000000006E-3"/>
        <n v="6.5018239999999998E-3"/>
        <n v="2.7413069000000002E-2"/>
        <n v="1.8168683000000001E-2"/>
        <n v="6.5900300000000002E-4"/>
        <n v="9.1199999999999994E-5"/>
        <n v="1.8162759999999999E-3"/>
        <n v="1.012846E-3"/>
        <n v="1.9294799999999999E-3"/>
        <n v="1.1542729999999999E-3"/>
        <n v="1.4533479999999999E-3"/>
        <n v="1.6765146000000002E-2"/>
        <n v="2.4213910000000002E-3"/>
        <n v="1.5575929999999999E-3"/>
        <n v="1.075293E-3"/>
        <n v="1.3598429999999999E-3"/>
        <n v="7.9810000000000005E-4"/>
        <n v="1.0456879999999999E-3"/>
        <n v="1.190682E-3"/>
        <n v="1.8266619999999999E-3"/>
        <n v="8.9570299999999997E-4"/>
        <n v="1.1809329999999999E-3"/>
        <n v="4.6976299999999999E-2"/>
        <n v="3.1864035999999998E-2"/>
        <n v="1.0048715E-2"/>
        <n v="5.1624491000000002E-2"/>
        <n v="1.9233222000000001E-2"/>
        <n v="5.9363514999999999E-2"/>
        <n v="1.6585356999999998E-2"/>
        <n v="1.4067006999999999E-2"/>
        <n v="6.4936200000000001E-4"/>
        <n v="1.0159139999999999E-3"/>
        <n v="1.229892E-3"/>
        <n v="1.0406230000000001E-3"/>
        <n v="1.2284780000000001E-3"/>
        <n v="2.6486729999999998E-3"/>
        <n v="1.8080500000000001E-3"/>
        <n v="1.1678540000000001E-3"/>
        <n v="1.103957E-3"/>
        <n v="1.099842E-3"/>
        <n v="1.064864E-3"/>
        <n v="1.0457960000000001E-3"/>
        <n v="1.199688E-3"/>
        <n v="1.105289E-3"/>
        <n v="1.5859870000000001E-3"/>
        <n v="1.16764E-3"/>
        <n v="7.7667899999999995E-4"/>
        <n v="1.6667520000000001E-3"/>
        <n v="1.073245E-3"/>
        <n v="9.5798400000000005E-4"/>
        <n v="7.8100000000000001E-5"/>
        <n v="8.14E-5"/>
        <n v="7.6266500000000004E-4"/>
        <n v="1.0603570000000001E-3"/>
        <n v="1.3431059999999999E-3"/>
        <n v="1.195944E-3"/>
        <n v="1.0217589999999999E-3"/>
        <n v="1.32193E-3"/>
        <n v="1.120142E-3"/>
        <n v="9.0430800000000004E-4"/>
        <n v="1.7625E-3"/>
        <n v="9.3840600000000003E-4"/>
        <n v="1.2762629999999999E-3"/>
        <n v="1.070685E-3"/>
        <n v="9.9292099999999991E-4"/>
        <n v="8.0401099999999998E-4"/>
        <n v="1.1032329999999999E-3"/>
        <n v="1.053093E-3"/>
        <n v="9.6878600000000002E-4"/>
        <n v="9.5272900000000003E-4"/>
        <n v="9.4911300000000002E-4"/>
        <n v="1.5097680000000001E-3"/>
        <n v="1.264055E-3"/>
        <n v="9.3709800000000003E-4"/>
        <n v="1.3573909999999999E-3"/>
        <n v="1.197973E-3"/>
        <n v="1.372706E-3"/>
        <n v="1.31536E-4"/>
        <n v="6.41E-5"/>
        <n v="1.078816E-3"/>
        <n v="1.034355E-3"/>
        <n v="7.5544999999999996E-4"/>
        <n v="2.7864589999999998E-3"/>
        <n v="9.6781799999999996E-4"/>
        <n v="5.8924300000000004E-4"/>
        <n v="1.6083320000000001E-3"/>
        <n v="1.5347700000000001E-4"/>
        <n v="1.138444E-3"/>
        <n v="1.133191E-3"/>
        <n v="9.2800000000000006E-5"/>
        <n v="1.565919E-3"/>
        <n v="4.7238749999999998E-3"/>
        <n v="1.2106129999999999E-3"/>
        <n v="1.08661E-4"/>
        <n v="7.7299999999999995E-5"/>
        <n v="6.2500000000000001E-5"/>
        <n v="1.2457569999999999E-3"/>
        <n v="1.1221169999999999E-3"/>
        <n v="1.1444630000000001E-3"/>
        <n v="1.1138319999999999E-3"/>
        <n v="1.035991E-3"/>
        <n v="1.015738E-3"/>
        <n v="1.129447E-3"/>
        <n v="1.0277039999999999E-3"/>
        <n v="1.327836E-3"/>
        <n v="5.0699999999999999E-5"/>
        <n v="5.1700000000000003E-5"/>
        <n v="6.2657100000000003E-4"/>
        <n v="1.103092E-3"/>
        <n v="1.108548E-3"/>
        <n v="6.6448099999999997E-4"/>
        <n v="1.0851120000000001E-3"/>
        <n v="1.1638079999999999E-3"/>
        <n v="8.6372499999999997E-4"/>
        <n v="7.5149199999999998E-4"/>
        <n v="7.0993599999999999E-4"/>
        <n v="1.03265E-3"/>
        <n v="1.4958020000000001E-3"/>
        <n v="1.1483210000000001E-3"/>
        <n v="1.247878E-3"/>
        <n v="1.319305E-3"/>
        <n v="7.9711400000000003E-4"/>
        <n v="6.4598800000000001E-4"/>
        <n v="8.8300000000000005E-5"/>
        <n v="1.018382E-3"/>
        <n v="1.0832470000000001E-3"/>
        <n v="1.0117049999999999E-3"/>
        <n v="6.8193300000000002E-4"/>
        <n v="1.198822E-3"/>
        <n v="1.617428E-3"/>
        <n v="6.3252100000000004E-4"/>
        <n v="1.076755E-3"/>
        <n v="7.0099999999999996E-5"/>
        <n v="1.8031300000000001E-4"/>
        <n v="1.14281E-4"/>
        <n v="1.1373499999999999E-4"/>
        <n v="6.0880699999999995E-4"/>
        <n v="7.3384299999999997E-4"/>
        <n v="1.422827E-3"/>
        <n v="9.0717200000000003E-4"/>
        <n v="1.120181E-3"/>
        <n v="1.5503579999999999E-3"/>
        <n v="1.1241090000000001E-3"/>
        <n v="8.2829799999999999E-4"/>
        <n v="6.4970200000000005E-4"/>
        <n v="1.1606190000000001E-3"/>
        <n v="6.3457900000000002E-4"/>
        <n v="1.2706810000000001E-3"/>
        <n v="1.911289E-3"/>
        <n v="9.3716199999999996E-4"/>
        <n v="9.5705300000000003E-4"/>
        <n v="7.1356399999999997E-4"/>
        <n v="1.1223330000000001E-3"/>
        <n v="1.0345980000000001E-3"/>
        <n v="6.5708900000000002E-4"/>
        <n v="1.326334E-3"/>
        <n v="2.9226970000000001E-3"/>
        <n v="6.6716500000000005E-4"/>
        <n v="1.4604259999999999E-3"/>
        <n v="1.111922E-3"/>
        <n v="1.814256E-3"/>
        <n v="5.8967399999999999E-4"/>
        <n v="1.293076E-3"/>
        <n v="1.273005E-3"/>
        <n v="1.0710559999999999E-3"/>
        <n v="1.059216E-3"/>
        <n v="7.4965899999999996E-4"/>
        <n v="1.21245E-4"/>
        <n v="1.2611799999999999E-4"/>
        <n v="1.294232E-3"/>
        <n v="1.468193E-3"/>
        <n v="9.1600000000000004E-5"/>
        <n v="8.1500000000000002E-5"/>
        <n v="9.1899999999999998E-5"/>
        <n v="1.0384159999999999E-3"/>
        <n v="1.1871080000000001E-3"/>
        <n v="1.1924069999999999E-3"/>
        <n v="9.6222500000000004E-4"/>
        <n v="1.3521519999999999E-3"/>
        <n v="6.3182500000000003E-4"/>
        <n v="1.141069E-3"/>
        <n v="5.97132E-4"/>
        <n v="8.9131599999999996E-4"/>
        <n v="1.060058E-3"/>
        <n v="8.53E-5"/>
        <n v="1.02874E-4"/>
        <n v="8.8800000000000004E-5"/>
        <n v="1.0543810000000001E-3"/>
        <n v="1.2668110000000001E-3"/>
        <n v="1.8600699999999999E-3"/>
        <n v="1.0624219999999999E-3"/>
        <n v="1.0951660000000001E-3"/>
        <n v="5.66E-5"/>
        <n v="1.0332760000000001E-3"/>
        <n v="1.2741720000000001E-3"/>
        <n v="1.1771850000000001E-3"/>
        <n v="8.3580199999999996E-4"/>
        <n v="1.207414E-3"/>
        <n v="1.4495580000000001E-3"/>
        <n v="2.0886870000000001E-3"/>
        <n v="9.2087500000000004E-4"/>
        <n v="1.133633E-3"/>
        <n v="1.2102829999999999E-3"/>
        <n v="1.5403140000000001E-3"/>
        <n v="1.2209510000000001E-3"/>
        <n v="3.0035309999999998E-3"/>
        <n v="1.035851E-3"/>
        <n v="1.3538910000000001E-3"/>
        <n v="8.2065100000000004E-4"/>
        <n v="1.5789549999999999E-3"/>
        <n v="1.1205760000000001E-3"/>
        <n v="1.0433160000000001E-3"/>
        <n v="9.74755E-4"/>
        <n v="1.3092570000000001E-3"/>
        <n v="6.2992500000000004E-4"/>
        <n v="7.53387E-4"/>
        <n v="1.22982E-3"/>
        <n v="5.5999999999999999E-5"/>
        <n v="5.4200000000000003E-5"/>
        <m/>
      </sharedItems>
    </cacheField>
    <cacheField name="Plant" numFmtId="0">
      <sharedItems containsBlank="1" count="12">
        <s v="LA2176"/>
        <s v="LA0480"/>
        <s v="LA1589"/>
        <s v="LA2093"/>
        <s v="LA2706"/>
        <s v="LA0410"/>
        <s v="LA4345"/>
        <s v="LA3475"/>
        <s v="LA1684"/>
        <s v="LA3008"/>
        <s v="LA4355"/>
        <m/>
      </sharedItems>
    </cacheField>
    <cacheField name="Index" numFmtId="0">
      <sharedItems containsString="0" containsBlank="1" containsNumber="1" containsInteger="1" minValue="736" maxValue="18442489"/>
    </cacheField>
    <cacheField name="MultiTrait" numFmtId="0">
      <sharedItems containsBlank="1"/>
    </cacheField>
    <cacheField name="Gene" numFmtId="0">
      <sharedItems containsBlank="1" count="166">
        <s v="BcT4_1480"/>
        <s v="BcT4_2508"/>
        <s v="BcT4_3144"/>
        <s v="BcT4_9025"/>
        <s v="BcT4_7056"/>
        <s v="BcT4_6046"/>
        <s v="BcT4_6932"/>
        <s v="BcT4_9381"/>
        <s v="BcT4_9392"/>
        <s v="BcT4_7099"/>
        <s v="BcT4_10439"/>
        <s v="BcT4_8541"/>
        <s v="BcT4_1557"/>
        <s v="BcT4_10455"/>
        <s v="BcT4_3202"/>
        <s v="BcT4_9030"/>
        <s v="BcT4_2268"/>
        <s v="BcT4_5960"/>
        <s v="BcT4_5963"/>
        <s v="BcT4_10456"/>
        <s v="BcT4_1977"/>
        <s v="BcT4_3154"/>
        <s v="BcT4_2565"/>
        <s v="BcT4_5003"/>
        <s v="BcT4_1481"/>
        <s v="BcT4_6280"/>
        <s v="BcT4_10255"/>
        <s v="BcT4_834"/>
        <s v="BcT4_884"/>
        <s v="BcT4_2264"/>
        <s v="BcT4_9693"/>
        <s v="BcT4_10452"/>
        <s v="BcT4_1123"/>
        <s v="BcT4_2965"/>
        <s v="BcT4_6636"/>
        <s v="BcT4_4540"/>
        <s v="BcT4_4847"/>
        <s v="BcT4_8797"/>
        <s v="BcT4_1552"/>
        <s v="BcT4_4284"/>
        <s v="BcT4_6331"/>
        <s v="BcT4_7209"/>
        <s v="BcT4_2030"/>
        <s v="BcT4_6871"/>
        <s v="BcT4_8888"/>
        <s v="BcT4_8383"/>
        <s v="BcT4_977"/>
        <s v="BcT4_9259"/>
        <s v="BcT4_8083"/>
        <s v="BcT4_8926"/>
        <s v="BcT4_8726"/>
        <s v="BcT4_3453"/>
        <s v="BcT4_232"/>
        <s v="BcT4_8119"/>
        <s v="BcT4_2060"/>
        <s v="BcT4_9386"/>
        <s v="BcT4_9395"/>
        <s v="BcT4_3179"/>
        <s v="BcT4_6975"/>
        <s v="BcT4_7111"/>
        <s v="BcT4_2033"/>
        <s v="BcT4_9754"/>
        <s v="BcT4_10223"/>
        <s v="BcT4_2892"/>
        <s v="BcT4_8115"/>
        <s v="BcT4_2750"/>
        <s v="BcT4_3162"/>
        <s v="BcT4_6637"/>
        <s v="BcT4_8891"/>
        <s v="BcT4_8925"/>
        <s v="BcT4_7434"/>
        <s v="BcT4_8275"/>
        <s v="BcT4_7571"/>
        <s v="BcT4_3178"/>
        <s v="BcT4_3145"/>
        <s v="BcT4_4011"/>
        <s v="BcT4_475"/>
        <s v="BcT4_8647"/>
        <s v="BcT4_4120"/>
        <s v="BcT4_8116"/>
        <s v="BcT4_10183"/>
        <s v="BcT4_5419"/>
        <s v="BcT4_3169"/>
        <s v="BcT4_9383"/>
        <s v="BcT4_8932"/>
        <s v="BcT4_6872"/>
        <s v="BcT4_1805"/>
        <s v="BcT4_8724"/>
        <s v="BcT4_7055"/>
        <s v="BcT4_8723"/>
        <s v="BcT4_10453"/>
        <s v="BcT4_3774"/>
        <s v="BcT4_3437"/>
        <s v="BcT4_8625"/>
        <s v="BcT4_7057"/>
        <s v="BcT4_670"/>
        <s v="BcT4_837"/>
        <s v="BcT4_10004"/>
        <s v="BcT4_976"/>
        <s v="BcT4_1473"/>
        <s v="BcT4_2094"/>
        <s v="BcT4_2509"/>
        <s v="BcT4_1556"/>
        <s v="BcT4_2029"/>
        <s v="BcT4_8146"/>
        <s v="BcT4_53"/>
        <s v="BcT4_305"/>
        <s v="BcT4_648"/>
        <s v="BcT4_671"/>
        <e v="#N/A"/>
        <s v="BcT4_5966"/>
        <s v="BcT4_10005"/>
        <s v="BcT4_10065"/>
        <s v="BcT4_4089"/>
        <s v="BcT4_3630"/>
        <s v="BcT4_1348"/>
        <s v="BcT4_1477"/>
        <s v="BcT4_2622"/>
        <s v="BcT4_2623"/>
        <s v="BcT4_2629"/>
        <s v="BcT4_2872"/>
        <s v="BcT4_3147"/>
        <s v="BcT4_3163"/>
        <s v="BcT4_3176"/>
        <s v="BcT4_3177"/>
        <s v="BcT4_10099"/>
        <s v="BcT4_10297"/>
        <s v="BcT4_9473"/>
        <s v="BcT4_6077"/>
        <s v="BcT4_6330"/>
        <s v="BcT4_10382"/>
        <s v="BcT4_8889"/>
        <s v="BcT4_2034"/>
        <s v="BcT4_2114"/>
        <s v="BcT4_2246"/>
        <s v="BcT4_2253"/>
        <s v="BcT4_2319"/>
        <s v="BcT4_2456"/>
        <s v="BcT4_1479"/>
        <s v="BcT4_1728"/>
        <s v="BcT4_1767"/>
        <s v="BcT4_1804"/>
        <s v="BcT4_1978"/>
        <s v="BcT4_7142"/>
        <s v="BcT4_7143"/>
        <s v="BcT4_7210"/>
        <s v="BcT4_7211"/>
        <s v="BcT4_8540"/>
        <s v="BcT4_8616"/>
        <s v="BcT4_8113"/>
        <s v="BcT4_8117"/>
        <s v="BcT4_4958"/>
        <s v="BcT4_10443"/>
        <s v="BcT4_9827"/>
        <s v="BcT4_9830"/>
        <s v="BcT4_6879"/>
        <s v="BcT4_10292"/>
        <s v="BcT4_9391"/>
        <s v="BcT4_9852"/>
        <s v="BcT4_9853"/>
        <s v="BcT4_10115"/>
        <s v="BcT4_10116"/>
        <s v="BcT4_10143"/>
        <s v="BcT4_10345"/>
        <s v="BcT4_7433"/>
        <m/>
      </sharedItems>
    </cacheField>
    <cacheField name="Func1" numFmtId="0">
      <sharedItems containsBlank="1"/>
    </cacheField>
    <cacheField name="Func2" numFmtId="0">
      <sharedItems containsBlank="1"/>
    </cacheField>
    <cacheField name="Category" numFmtId="0">
      <sharedItems containsBlank="1" count="9">
        <s v="enzyme"/>
        <s v="cellular processes"/>
        <s v="unknown"/>
        <s v="TF"/>
        <s v="DNA structure"/>
        <s v="transcription"/>
        <s v="redox"/>
        <s v="mat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1">
  <r>
    <x v="0"/>
    <x v="0"/>
    <x v="0"/>
    <x v="0"/>
    <x v="0"/>
    <n v="14062972"/>
    <m/>
    <x v="0"/>
    <s v="3Beta_HSD"/>
    <s v="3-beta hydroxysteroid dehydrogenase/isomerase family"/>
    <x v="0"/>
  </r>
  <r>
    <x v="1"/>
    <x v="0"/>
    <x v="1"/>
    <x v="1"/>
    <x v="1"/>
    <n v="13803241"/>
    <s v="y"/>
    <x v="1"/>
    <s v="AAA_33"/>
    <s v="AAA domain"/>
    <x v="1"/>
  </r>
  <r>
    <x v="1"/>
    <x v="0"/>
    <x v="1"/>
    <x v="2"/>
    <x v="2"/>
    <n v="13803241"/>
    <s v="y"/>
    <x v="1"/>
    <s v="AAA_33"/>
    <s v="AAA domain"/>
    <x v="1"/>
  </r>
  <r>
    <x v="1"/>
    <x v="0"/>
    <x v="1"/>
    <x v="3"/>
    <x v="3"/>
    <n v="13803241"/>
    <s v="y"/>
    <x v="1"/>
    <s v="AAA_33"/>
    <s v="AAA domain"/>
    <x v="1"/>
  </r>
  <r>
    <x v="1"/>
    <x v="0"/>
    <x v="1"/>
    <x v="4"/>
    <x v="4"/>
    <n v="13803241"/>
    <s v="y"/>
    <x v="1"/>
    <s v="AAA_33"/>
    <s v="AAA domain"/>
    <x v="1"/>
  </r>
  <r>
    <x v="1"/>
    <x v="0"/>
    <x v="2"/>
    <x v="5"/>
    <x v="1"/>
    <n v="13803244"/>
    <s v="y"/>
    <x v="1"/>
    <s v="AAA_33"/>
    <s v="AAA domain"/>
    <x v="1"/>
  </r>
  <r>
    <x v="1"/>
    <x v="0"/>
    <x v="2"/>
    <x v="6"/>
    <x v="2"/>
    <n v="13803244"/>
    <s v="y"/>
    <x v="1"/>
    <s v="AAA_33"/>
    <s v="AAA domain"/>
    <x v="1"/>
  </r>
  <r>
    <x v="1"/>
    <x v="0"/>
    <x v="2"/>
    <x v="7"/>
    <x v="3"/>
    <n v="13803244"/>
    <s v="y"/>
    <x v="1"/>
    <s v="AAA_33"/>
    <s v="AAA domain"/>
    <x v="1"/>
  </r>
  <r>
    <x v="1"/>
    <x v="0"/>
    <x v="2"/>
    <x v="8"/>
    <x v="0"/>
    <n v="13803244"/>
    <s v="y"/>
    <x v="1"/>
    <s v="AAA_33"/>
    <s v="AAA domain"/>
    <x v="1"/>
  </r>
  <r>
    <x v="1"/>
    <x v="0"/>
    <x v="2"/>
    <x v="9"/>
    <x v="4"/>
    <n v="13803244"/>
    <s v="y"/>
    <x v="1"/>
    <s v="AAA_33"/>
    <s v="AAA domain"/>
    <x v="1"/>
  </r>
  <r>
    <x v="1"/>
    <x v="0"/>
    <x v="3"/>
    <x v="10"/>
    <x v="5"/>
    <n v="13803258"/>
    <s v="y"/>
    <x v="1"/>
    <s v="AAA_33"/>
    <s v="AAA domain"/>
    <x v="1"/>
  </r>
  <r>
    <x v="1"/>
    <x v="0"/>
    <x v="3"/>
    <x v="11"/>
    <x v="1"/>
    <n v="13803258"/>
    <s v="y"/>
    <x v="1"/>
    <s v="AAA_33"/>
    <s v="AAA domain"/>
    <x v="1"/>
  </r>
  <r>
    <x v="1"/>
    <x v="0"/>
    <x v="3"/>
    <x v="12"/>
    <x v="3"/>
    <n v="13803258"/>
    <s v="y"/>
    <x v="1"/>
    <s v="AAA_33"/>
    <s v="AAA domain"/>
    <x v="1"/>
  </r>
  <r>
    <x v="1"/>
    <x v="0"/>
    <x v="4"/>
    <x v="13"/>
    <x v="1"/>
    <n v="13802079"/>
    <m/>
    <x v="1"/>
    <s v="AAA_33"/>
    <s v="AAA domain"/>
    <x v="1"/>
  </r>
  <r>
    <x v="1"/>
    <x v="0"/>
    <x v="5"/>
    <x v="14"/>
    <x v="3"/>
    <n v="13802727"/>
    <m/>
    <x v="1"/>
    <s v="AAA_33"/>
    <s v="AAA domain"/>
    <x v="1"/>
  </r>
  <r>
    <x v="1"/>
    <x v="0"/>
    <x v="6"/>
    <x v="15"/>
    <x v="6"/>
    <n v="13803252"/>
    <m/>
    <x v="1"/>
    <s v="AAA_33"/>
    <s v="AAA domain"/>
    <x v="1"/>
  </r>
  <r>
    <x v="1"/>
    <x v="0"/>
    <x v="7"/>
    <x v="16"/>
    <x v="6"/>
    <n v="13809236"/>
    <m/>
    <x v="1"/>
    <s v="AAA_33"/>
    <s v="AAA domain"/>
    <x v="1"/>
  </r>
  <r>
    <x v="2"/>
    <x v="0"/>
    <x v="8"/>
    <x v="17"/>
    <x v="1"/>
    <n v="8424958"/>
    <m/>
    <x v="2"/>
    <s v="AATase"/>
    <s v="Alcohol acetyltransferase"/>
    <x v="0"/>
  </r>
  <r>
    <x v="3"/>
    <x v="1"/>
    <x v="9"/>
    <x v="18"/>
    <x v="5"/>
    <n v="11521679"/>
    <m/>
    <x v="3"/>
    <s v="ADH_N"/>
    <s v="Alcohol dehydrogenase GroES-like domain"/>
    <x v="0"/>
  </r>
  <r>
    <x v="3"/>
    <x v="1"/>
    <x v="10"/>
    <x v="19"/>
    <x v="3"/>
    <n v="11522126"/>
    <m/>
    <x v="3"/>
    <s v="ADH_N"/>
    <s v="Alcohol dehydrogenase GroES-like domain"/>
    <x v="0"/>
  </r>
  <r>
    <x v="3"/>
    <x v="1"/>
    <x v="11"/>
    <x v="20"/>
    <x v="5"/>
    <n v="11523434"/>
    <m/>
    <x v="3"/>
    <s v="ADH_N"/>
    <s v="Alcohol dehydrogenase GroES-like domain"/>
    <x v="0"/>
  </r>
  <r>
    <x v="3"/>
    <x v="1"/>
    <x v="12"/>
    <x v="21"/>
    <x v="2"/>
    <n v="11525208"/>
    <m/>
    <x v="3"/>
    <s v="ADH_N"/>
    <s v="Alcohol dehydrogenase GroES-like domain"/>
    <x v="0"/>
  </r>
  <r>
    <x v="3"/>
    <x v="1"/>
    <x v="13"/>
    <x v="22"/>
    <x v="0"/>
    <n v="11529521"/>
    <m/>
    <x v="3"/>
    <s v="ADH_N"/>
    <s v="Alcohol dehydrogenase GroES-like domain"/>
    <x v="0"/>
  </r>
  <r>
    <x v="3"/>
    <x v="1"/>
    <x v="14"/>
    <x v="23"/>
    <x v="6"/>
    <n v="11529596"/>
    <m/>
    <x v="3"/>
    <s v="ADH_N"/>
    <s v="Alcohol dehydrogenase GroES-like domain"/>
    <x v="0"/>
  </r>
  <r>
    <x v="3"/>
    <x v="1"/>
    <x v="15"/>
    <x v="24"/>
    <x v="6"/>
    <n v="11530031"/>
    <m/>
    <x v="3"/>
    <s v="ADH_N"/>
    <s v="Alcohol dehydrogenase GroES-like domain"/>
    <x v="0"/>
  </r>
  <r>
    <x v="4"/>
    <x v="0"/>
    <x v="16"/>
    <x v="25"/>
    <x v="7"/>
    <n v="17741786"/>
    <m/>
    <x v="4"/>
    <s v="ALG3"/>
    <s v="ALG3 protein"/>
    <x v="0"/>
  </r>
  <r>
    <x v="4"/>
    <x v="0"/>
    <x v="17"/>
    <x v="26"/>
    <x v="7"/>
    <n v="17742550"/>
    <m/>
    <x v="4"/>
    <s v="ALG3"/>
    <s v="ALG3 protein"/>
    <x v="0"/>
  </r>
  <r>
    <x v="4"/>
    <x v="0"/>
    <x v="18"/>
    <x v="27"/>
    <x v="7"/>
    <n v="17742574"/>
    <m/>
    <x v="4"/>
    <s v="ALG3"/>
    <s v="ALG3 protein"/>
    <x v="0"/>
  </r>
  <r>
    <x v="4"/>
    <x v="0"/>
    <x v="19"/>
    <x v="28"/>
    <x v="7"/>
    <n v="17742575"/>
    <m/>
    <x v="4"/>
    <s v="ALG3"/>
    <s v="ALG3 protein"/>
    <x v="0"/>
  </r>
  <r>
    <x v="4"/>
    <x v="0"/>
    <x v="20"/>
    <x v="27"/>
    <x v="7"/>
    <n v="17742579"/>
    <m/>
    <x v="4"/>
    <s v="ALG3"/>
    <s v="ALG3 protein"/>
    <x v="0"/>
  </r>
  <r>
    <x v="4"/>
    <x v="0"/>
    <x v="21"/>
    <x v="25"/>
    <x v="7"/>
    <n v="17742853"/>
    <m/>
    <x v="4"/>
    <s v="ALG3"/>
    <s v="ALG3 protein"/>
    <x v="0"/>
  </r>
  <r>
    <x v="4"/>
    <x v="0"/>
    <x v="22"/>
    <x v="25"/>
    <x v="7"/>
    <n v="17742978"/>
    <m/>
    <x v="4"/>
    <s v="ALG3"/>
    <s v="ALG3 protein"/>
    <x v="0"/>
  </r>
  <r>
    <x v="4"/>
    <x v="0"/>
    <x v="23"/>
    <x v="25"/>
    <x v="7"/>
    <n v="17742979"/>
    <m/>
    <x v="4"/>
    <s v="ALG3"/>
    <s v="ALG3 protein"/>
    <x v="0"/>
  </r>
  <r>
    <x v="5"/>
    <x v="1"/>
    <x v="24"/>
    <x v="29"/>
    <x v="4"/>
    <n v="4254577"/>
    <m/>
    <x v="5"/>
    <s v="Ank_3"/>
    <s v="Ankyrin repeat"/>
    <x v="2"/>
  </r>
  <r>
    <x v="4"/>
    <x v="0"/>
    <x v="25"/>
    <x v="30"/>
    <x v="1"/>
    <n v="17318079"/>
    <m/>
    <x v="6"/>
    <s v="Ank"/>
    <s v="Ankyrin repeat"/>
    <x v="2"/>
  </r>
  <r>
    <x v="4"/>
    <x v="2"/>
    <x v="26"/>
    <x v="31"/>
    <x v="7"/>
    <n v="17086205"/>
    <m/>
    <x v="7"/>
    <s v="Ank"/>
    <s v="Ankyrin repeat"/>
    <x v="2"/>
  </r>
  <r>
    <x v="4"/>
    <x v="2"/>
    <x v="27"/>
    <x v="32"/>
    <x v="7"/>
    <n v="17086224"/>
    <m/>
    <x v="7"/>
    <s v="Ank"/>
    <s v="Ankyrin repeat"/>
    <x v="2"/>
  </r>
  <r>
    <x v="4"/>
    <x v="2"/>
    <x v="28"/>
    <x v="33"/>
    <x v="5"/>
    <n v="17167174"/>
    <s v="y"/>
    <x v="8"/>
    <s v="Ank_5"/>
    <s v="Ankyrin repeats (many copies)"/>
    <x v="2"/>
  </r>
  <r>
    <x v="4"/>
    <x v="2"/>
    <x v="28"/>
    <x v="34"/>
    <x v="1"/>
    <n v="17167174"/>
    <s v="y"/>
    <x v="8"/>
    <s v="Ank_5"/>
    <s v="Ankyrin repeats (many copies)"/>
    <x v="2"/>
  </r>
  <r>
    <x v="4"/>
    <x v="2"/>
    <x v="28"/>
    <x v="35"/>
    <x v="2"/>
    <n v="17167174"/>
    <s v="y"/>
    <x v="8"/>
    <s v="Ank_5"/>
    <s v="Ankyrin repeats (many copies)"/>
    <x v="2"/>
  </r>
  <r>
    <x v="4"/>
    <x v="2"/>
    <x v="28"/>
    <x v="36"/>
    <x v="8"/>
    <n v="17167174"/>
    <s v="y"/>
    <x v="8"/>
    <s v="Ank_5"/>
    <s v="Ankyrin repeats (many copies)"/>
    <x v="2"/>
  </r>
  <r>
    <x v="4"/>
    <x v="2"/>
    <x v="28"/>
    <x v="37"/>
    <x v="3"/>
    <n v="17167174"/>
    <s v="y"/>
    <x v="8"/>
    <s v="Ank_5"/>
    <s v="Ankyrin repeats (many copies)"/>
    <x v="2"/>
  </r>
  <r>
    <x v="4"/>
    <x v="2"/>
    <x v="28"/>
    <x v="38"/>
    <x v="0"/>
    <n v="17167174"/>
    <s v="y"/>
    <x v="8"/>
    <s v="Ank_5"/>
    <s v="Ankyrin repeats (many copies)"/>
    <x v="2"/>
  </r>
  <r>
    <x v="4"/>
    <x v="2"/>
    <x v="28"/>
    <x v="39"/>
    <x v="4"/>
    <n v="17167174"/>
    <s v="y"/>
    <x v="8"/>
    <s v="Ank_5"/>
    <s v="Ankyrin repeats (many copies)"/>
    <x v="2"/>
  </r>
  <r>
    <x v="4"/>
    <x v="2"/>
    <x v="28"/>
    <x v="40"/>
    <x v="6"/>
    <n v="17167174"/>
    <s v="y"/>
    <x v="8"/>
    <s v="Ank_5"/>
    <s v="Ankyrin repeats (many copies)"/>
    <x v="2"/>
  </r>
  <r>
    <x v="4"/>
    <x v="0"/>
    <x v="29"/>
    <x v="41"/>
    <x v="7"/>
    <n v="17903760"/>
    <m/>
    <x v="9"/>
    <s v="AAA"/>
    <s v="ATPase family associated with various cellular activities (AAA)"/>
    <x v="1"/>
  </r>
  <r>
    <x v="6"/>
    <x v="1"/>
    <x v="30"/>
    <x v="42"/>
    <x v="8"/>
    <n v="14340707"/>
    <s v="y"/>
    <x v="10"/>
    <s v="BBE"/>
    <s v="Berberine and berberine like"/>
    <x v="0"/>
  </r>
  <r>
    <x v="6"/>
    <x v="1"/>
    <x v="30"/>
    <x v="43"/>
    <x v="6"/>
    <n v="14340707"/>
    <s v="y"/>
    <x v="10"/>
    <s v="BBE"/>
    <s v="Berberine and berberine like"/>
    <x v="0"/>
  </r>
  <r>
    <x v="6"/>
    <x v="1"/>
    <x v="31"/>
    <x v="44"/>
    <x v="5"/>
    <n v="14324025"/>
    <m/>
    <x v="10"/>
    <s v="BBE"/>
    <s v="Berberine and berberine like"/>
    <x v="0"/>
  </r>
  <r>
    <x v="6"/>
    <x v="1"/>
    <x v="32"/>
    <x v="45"/>
    <x v="2"/>
    <n v="14324692"/>
    <m/>
    <x v="10"/>
    <s v="BBE"/>
    <s v="Berberine and berberine like"/>
    <x v="0"/>
  </r>
  <r>
    <x v="6"/>
    <x v="1"/>
    <x v="33"/>
    <x v="46"/>
    <x v="5"/>
    <n v="14326715"/>
    <m/>
    <x v="10"/>
    <s v="BBE"/>
    <s v="Berberine and berberine like"/>
    <x v="0"/>
  </r>
  <r>
    <x v="6"/>
    <x v="1"/>
    <x v="34"/>
    <x v="47"/>
    <x v="5"/>
    <n v="14326718"/>
    <m/>
    <x v="10"/>
    <s v="BBE"/>
    <s v="Berberine and berberine like"/>
    <x v="0"/>
  </r>
  <r>
    <x v="6"/>
    <x v="1"/>
    <x v="35"/>
    <x v="48"/>
    <x v="3"/>
    <n v="14329687"/>
    <m/>
    <x v="10"/>
    <s v="BBE"/>
    <s v="Berberine and berberine like"/>
    <x v="0"/>
  </r>
  <r>
    <x v="6"/>
    <x v="1"/>
    <x v="36"/>
    <x v="49"/>
    <x v="2"/>
    <n v="14333235"/>
    <m/>
    <x v="10"/>
    <s v="BBE"/>
    <s v="Berberine and berberine like"/>
    <x v="0"/>
  </r>
  <r>
    <x v="6"/>
    <x v="1"/>
    <x v="37"/>
    <x v="50"/>
    <x v="2"/>
    <n v="14333250"/>
    <m/>
    <x v="10"/>
    <s v="BBE"/>
    <s v="Berberine and berberine like"/>
    <x v="0"/>
  </r>
  <r>
    <x v="6"/>
    <x v="1"/>
    <x v="38"/>
    <x v="51"/>
    <x v="2"/>
    <n v="14333265"/>
    <m/>
    <x v="10"/>
    <s v="BBE"/>
    <s v="Berberine and berberine like"/>
    <x v="0"/>
  </r>
  <r>
    <x v="6"/>
    <x v="1"/>
    <x v="39"/>
    <x v="52"/>
    <x v="2"/>
    <n v="14333280"/>
    <m/>
    <x v="10"/>
    <s v="BBE"/>
    <s v="Berberine and berberine like"/>
    <x v="0"/>
  </r>
  <r>
    <x v="6"/>
    <x v="1"/>
    <x v="40"/>
    <x v="53"/>
    <x v="8"/>
    <n v="14334621"/>
    <m/>
    <x v="10"/>
    <s v="BBE"/>
    <s v="Berberine and berberine like"/>
    <x v="0"/>
  </r>
  <r>
    <x v="6"/>
    <x v="1"/>
    <x v="41"/>
    <x v="54"/>
    <x v="8"/>
    <n v="14334629"/>
    <m/>
    <x v="10"/>
    <s v="BBE"/>
    <s v="Berberine and berberine like"/>
    <x v="0"/>
  </r>
  <r>
    <x v="6"/>
    <x v="1"/>
    <x v="42"/>
    <x v="55"/>
    <x v="4"/>
    <n v="14334731"/>
    <m/>
    <x v="10"/>
    <s v="BBE"/>
    <s v="Berberine and berberine like"/>
    <x v="0"/>
  </r>
  <r>
    <x v="6"/>
    <x v="1"/>
    <x v="43"/>
    <x v="56"/>
    <x v="5"/>
    <n v="14339432"/>
    <m/>
    <x v="10"/>
    <s v="BBE"/>
    <s v="Berberine and berberine like"/>
    <x v="0"/>
  </r>
  <r>
    <x v="6"/>
    <x v="1"/>
    <x v="44"/>
    <x v="57"/>
    <x v="8"/>
    <n v="14340251"/>
    <m/>
    <x v="10"/>
    <s v="BBE"/>
    <s v="Berberine and berberine like"/>
    <x v="0"/>
  </r>
  <r>
    <x v="6"/>
    <x v="1"/>
    <x v="45"/>
    <x v="58"/>
    <x v="0"/>
    <n v="14345244"/>
    <m/>
    <x v="10"/>
    <s v="BBE"/>
    <s v="Berberine and berberine like"/>
    <x v="0"/>
  </r>
  <r>
    <x v="6"/>
    <x v="1"/>
    <x v="46"/>
    <x v="59"/>
    <x v="0"/>
    <n v="14345247"/>
    <m/>
    <x v="10"/>
    <s v="BBE"/>
    <s v="Berberine and berberine like"/>
    <x v="0"/>
  </r>
  <r>
    <x v="6"/>
    <x v="1"/>
    <x v="47"/>
    <x v="60"/>
    <x v="3"/>
    <n v="14348822"/>
    <m/>
    <x v="10"/>
    <s v="BBE"/>
    <s v="Berberine and berberine like"/>
    <x v="0"/>
  </r>
  <r>
    <x v="6"/>
    <x v="3"/>
    <x v="48"/>
    <x v="61"/>
    <x v="5"/>
    <n v="14347578"/>
    <m/>
    <x v="11"/>
    <s v="Brix"/>
    <s v="Brix domain"/>
    <x v="1"/>
  </r>
  <r>
    <x v="6"/>
    <x v="3"/>
    <x v="49"/>
    <x v="62"/>
    <x v="1"/>
    <n v="14348487"/>
    <m/>
    <x v="11"/>
    <s v="Brix"/>
    <s v="Brix domain"/>
    <x v="1"/>
  </r>
  <r>
    <x v="0"/>
    <x v="0"/>
    <x v="50"/>
    <x v="63"/>
    <x v="5"/>
    <n v="14393121"/>
    <m/>
    <x v="12"/>
    <s v="bZIP_1"/>
    <s v="bZIP transcription factor"/>
    <x v="3"/>
  </r>
  <r>
    <x v="7"/>
    <x v="2"/>
    <x v="51"/>
    <x v="64"/>
    <x v="2"/>
    <n v="16827769"/>
    <s v="y"/>
    <x v="13"/>
    <s v="COesterase"/>
    <s v="Carboxylesterase family"/>
    <x v="0"/>
  </r>
  <r>
    <x v="7"/>
    <x v="2"/>
    <x v="51"/>
    <x v="65"/>
    <x v="4"/>
    <n v="16827769"/>
    <s v="y"/>
    <x v="13"/>
    <s v="COesterase"/>
    <s v="Carboxylesterase family"/>
    <x v="0"/>
  </r>
  <r>
    <x v="8"/>
    <x v="3"/>
    <x v="52"/>
    <x v="66"/>
    <x v="7"/>
    <n v="8880721"/>
    <m/>
    <x v="14"/>
    <s v="COesterase"/>
    <s v="Carboxylesterase family"/>
    <x v="0"/>
  </r>
  <r>
    <x v="7"/>
    <x v="2"/>
    <x v="53"/>
    <x v="67"/>
    <x v="2"/>
    <n v="16838997"/>
    <m/>
    <x v="13"/>
    <s v="COesterase"/>
    <s v="Carboxylesterase family"/>
    <x v="0"/>
  </r>
  <r>
    <x v="7"/>
    <x v="4"/>
    <x v="54"/>
    <x v="68"/>
    <x v="8"/>
    <n v="16828895"/>
    <m/>
    <x v="15"/>
    <s v="CorA"/>
    <s v="CorA-like Mg2+ transporter protein"/>
    <x v="1"/>
  </r>
  <r>
    <x v="7"/>
    <x v="4"/>
    <x v="55"/>
    <x v="69"/>
    <x v="2"/>
    <n v="16829777"/>
    <m/>
    <x v="15"/>
    <s v="CorA"/>
    <s v="CorA-like Mg2+ transporter protein"/>
    <x v="1"/>
  </r>
  <r>
    <x v="1"/>
    <x v="0"/>
    <x v="56"/>
    <x v="70"/>
    <x v="9"/>
    <n v="12915114"/>
    <m/>
    <x v="16"/>
    <s v="Cut8"/>
    <s v="Cut8"/>
    <x v="4"/>
  </r>
  <r>
    <x v="1"/>
    <x v="0"/>
    <x v="57"/>
    <x v="70"/>
    <x v="9"/>
    <n v="12915169"/>
    <m/>
    <x v="16"/>
    <s v="Cut8"/>
    <s v="Cut8"/>
    <x v="4"/>
  </r>
  <r>
    <x v="5"/>
    <x v="1"/>
    <x v="58"/>
    <x v="71"/>
    <x v="6"/>
    <n v="3837215"/>
    <m/>
    <x v="17"/>
    <s v="p450"/>
    <s v="Cytochrome P450"/>
    <x v="0"/>
  </r>
  <r>
    <x v="5"/>
    <x v="1"/>
    <x v="59"/>
    <x v="72"/>
    <x v="4"/>
    <n v="3837232"/>
    <m/>
    <x v="17"/>
    <s v="p450"/>
    <s v="Cytochrome P450"/>
    <x v="0"/>
  </r>
  <r>
    <x v="5"/>
    <x v="1"/>
    <x v="60"/>
    <x v="73"/>
    <x v="5"/>
    <n v="3837712"/>
    <m/>
    <x v="17"/>
    <s v="p450"/>
    <s v="Cytochrome P450"/>
    <x v="0"/>
  </r>
  <r>
    <x v="5"/>
    <x v="1"/>
    <x v="61"/>
    <x v="74"/>
    <x v="2"/>
    <n v="3837732"/>
    <m/>
    <x v="17"/>
    <s v="p450"/>
    <s v="Cytochrome P450"/>
    <x v="0"/>
  </r>
  <r>
    <x v="5"/>
    <x v="1"/>
    <x v="62"/>
    <x v="75"/>
    <x v="1"/>
    <n v="3837733"/>
    <m/>
    <x v="17"/>
    <s v="p450"/>
    <s v="Cytochrome P450"/>
    <x v="0"/>
  </r>
  <r>
    <x v="5"/>
    <x v="1"/>
    <x v="63"/>
    <x v="76"/>
    <x v="1"/>
    <n v="3837748"/>
    <m/>
    <x v="17"/>
    <s v="p450"/>
    <s v="Cytochrome P450"/>
    <x v="0"/>
  </r>
  <r>
    <x v="5"/>
    <x v="1"/>
    <x v="64"/>
    <x v="77"/>
    <x v="6"/>
    <n v="3837781"/>
    <m/>
    <x v="17"/>
    <s v="p450"/>
    <s v="Cytochrome P450"/>
    <x v="0"/>
  </r>
  <r>
    <x v="5"/>
    <x v="1"/>
    <x v="65"/>
    <x v="78"/>
    <x v="6"/>
    <n v="3837821"/>
    <m/>
    <x v="17"/>
    <s v="p450"/>
    <s v="Cytochrome P450"/>
    <x v="0"/>
  </r>
  <r>
    <x v="5"/>
    <x v="1"/>
    <x v="66"/>
    <x v="79"/>
    <x v="5"/>
    <n v="3847698"/>
    <m/>
    <x v="18"/>
    <s v="p450"/>
    <s v="Cytochrome P450"/>
    <x v="0"/>
  </r>
  <r>
    <x v="9"/>
    <x v="0"/>
    <x v="67"/>
    <x v="80"/>
    <x v="5"/>
    <n v="5877754"/>
    <m/>
    <x v="19"/>
    <s v="p450"/>
    <s v="Cytochrome P450"/>
    <x v="0"/>
  </r>
  <r>
    <x v="0"/>
    <x v="0"/>
    <x v="68"/>
    <x v="81"/>
    <x v="2"/>
    <n v="16072229"/>
    <m/>
    <x v="20"/>
    <s v="p450"/>
    <s v="Cytochrome P450"/>
    <x v="0"/>
  </r>
  <r>
    <x v="8"/>
    <x v="3"/>
    <x v="69"/>
    <x v="82"/>
    <x v="1"/>
    <n v="8683812"/>
    <m/>
    <x v="21"/>
    <s v="DDE_1"/>
    <s v="DDE superfamily endonuclease"/>
    <x v="0"/>
  </r>
  <r>
    <x v="1"/>
    <x v="0"/>
    <x v="70"/>
    <x v="83"/>
    <x v="9"/>
    <n v="14022661"/>
    <m/>
    <x v="22"/>
    <s v="DDHD"/>
    <s v="DDHD domain"/>
    <x v="2"/>
  </r>
  <r>
    <x v="1"/>
    <x v="0"/>
    <x v="71"/>
    <x v="84"/>
    <x v="7"/>
    <n v="14022965"/>
    <m/>
    <x v="22"/>
    <s v="DDHD"/>
    <s v="DDHD domain"/>
    <x v="2"/>
  </r>
  <r>
    <x v="1"/>
    <x v="0"/>
    <x v="72"/>
    <x v="85"/>
    <x v="7"/>
    <n v="14035611"/>
    <m/>
    <x v="22"/>
    <s v="DDHD"/>
    <s v="DDHD domain"/>
    <x v="2"/>
  </r>
  <r>
    <x v="1"/>
    <x v="0"/>
    <x v="73"/>
    <x v="86"/>
    <x v="0"/>
    <n v="14036883"/>
    <m/>
    <x v="22"/>
    <s v="DDHD"/>
    <s v="DDHD domain"/>
    <x v="2"/>
  </r>
  <r>
    <x v="1"/>
    <x v="0"/>
    <x v="74"/>
    <x v="87"/>
    <x v="5"/>
    <n v="14039853"/>
    <m/>
    <x v="22"/>
    <s v="DDHD"/>
    <s v="DDHD domain"/>
    <x v="2"/>
  </r>
  <r>
    <x v="10"/>
    <x v="0"/>
    <x v="75"/>
    <x v="88"/>
    <x v="6"/>
    <n v="15264015"/>
    <m/>
    <x v="23"/>
    <s v="DEAD"/>
    <s v="DEAD/DEAH box helicase"/>
    <x v="4"/>
  </r>
  <r>
    <x v="0"/>
    <x v="0"/>
    <x v="76"/>
    <x v="89"/>
    <x v="3"/>
    <n v="14064108"/>
    <m/>
    <x v="24"/>
    <s v="DSBA"/>
    <s v="DSBA-like thioredoxin domain"/>
    <x v="1"/>
  </r>
  <r>
    <x v="11"/>
    <x v="3"/>
    <x v="77"/>
    <x v="90"/>
    <x v="0"/>
    <n v="10755634"/>
    <m/>
    <x v="25"/>
    <s v="DSPc"/>
    <s v="Dual specificity phosphatase"/>
    <x v="0"/>
  </r>
  <r>
    <x v="4"/>
    <x v="5"/>
    <x v="78"/>
    <x v="91"/>
    <x v="5"/>
    <n v="17220197"/>
    <s v="y"/>
    <x v="26"/>
    <s v="SHR3_chaperone"/>
    <s v="ER membrane protein SH3"/>
    <x v="1"/>
  </r>
  <r>
    <x v="4"/>
    <x v="5"/>
    <x v="78"/>
    <x v="92"/>
    <x v="2"/>
    <n v="17220197"/>
    <s v="y"/>
    <x v="26"/>
    <s v="SHR3_chaperone"/>
    <s v="ER membrane protein SH3"/>
    <x v="1"/>
  </r>
  <r>
    <x v="12"/>
    <x v="3"/>
    <x v="79"/>
    <x v="93"/>
    <x v="0"/>
    <n v="3195306"/>
    <m/>
    <x v="27"/>
    <s v="RNase_T"/>
    <s v="Exonuclease"/>
    <x v="5"/>
  </r>
  <r>
    <x v="2"/>
    <x v="3"/>
    <x v="80"/>
    <x v="94"/>
    <x v="10"/>
    <n v="6390937"/>
    <m/>
    <x v="28"/>
    <s v="FAD_binding_4"/>
    <s v="FAD binding domain"/>
    <x v="1"/>
  </r>
  <r>
    <x v="2"/>
    <x v="3"/>
    <x v="81"/>
    <x v="95"/>
    <x v="10"/>
    <n v="6390958"/>
    <m/>
    <x v="28"/>
    <s v="FAD_binding_4"/>
    <s v="FAD binding domain"/>
    <x v="1"/>
  </r>
  <r>
    <x v="1"/>
    <x v="0"/>
    <x v="82"/>
    <x v="96"/>
    <x v="9"/>
    <n v="12901127"/>
    <m/>
    <x v="29"/>
    <s v="FA_desaturase"/>
    <s v="Fatty acid desaturase"/>
    <x v="0"/>
  </r>
  <r>
    <x v="1"/>
    <x v="0"/>
    <x v="83"/>
    <x v="96"/>
    <x v="9"/>
    <n v="12901137"/>
    <m/>
    <x v="29"/>
    <s v="FA_desaturase"/>
    <s v="Fatty acid desaturase"/>
    <x v="0"/>
  </r>
  <r>
    <x v="1"/>
    <x v="0"/>
    <x v="84"/>
    <x v="96"/>
    <x v="9"/>
    <n v="12901196"/>
    <m/>
    <x v="29"/>
    <s v="FA_desaturase"/>
    <s v="Fatty acid desaturase"/>
    <x v="0"/>
  </r>
  <r>
    <x v="1"/>
    <x v="0"/>
    <x v="85"/>
    <x v="96"/>
    <x v="9"/>
    <n v="12901343"/>
    <m/>
    <x v="29"/>
    <s v="FA_desaturase"/>
    <s v="Fatty acid desaturase"/>
    <x v="0"/>
  </r>
  <r>
    <x v="1"/>
    <x v="0"/>
    <x v="86"/>
    <x v="96"/>
    <x v="9"/>
    <n v="12901392"/>
    <m/>
    <x v="29"/>
    <s v="FA_desaturase"/>
    <s v="Fatty acid desaturase"/>
    <x v="0"/>
  </r>
  <r>
    <x v="1"/>
    <x v="0"/>
    <x v="87"/>
    <x v="96"/>
    <x v="9"/>
    <n v="12901509"/>
    <m/>
    <x v="29"/>
    <s v="FA_desaturase"/>
    <s v="Fatty acid desaturase"/>
    <x v="0"/>
  </r>
  <r>
    <x v="1"/>
    <x v="0"/>
    <x v="88"/>
    <x v="96"/>
    <x v="9"/>
    <n v="12901548"/>
    <m/>
    <x v="29"/>
    <s v="FA_desaturase"/>
    <s v="Fatty acid desaturase"/>
    <x v="0"/>
  </r>
  <r>
    <x v="1"/>
    <x v="0"/>
    <x v="89"/>
    <x v="96"/>
    <x v="9"/>
    <n v="12901693"/>
    <m/>
    <x v="29"/>
    <s v="FA_desaturase"/>
    <s v="Fatty acid desaturase"/>
    <x v="0"/>
  </r>
  <r>
    <x v="9"/>
    <x v="3"/>
    <x v="90"/>
    <x v="97"/>
    <x v="0"/>
    <n v="5961604"/>
    <m/>
    <x v="30"/>
    <s v="Flavoprotein"/>
    <s v="Flavoprotein"/>
    <x v="6"/>
  </r>
  <r>
    <x v="10"/>
    <x v="1"/>
    <x v="91"/>
    <x v="98"/>
    <x v="5"/>
    <n v="15146000"/>
    <m/>
    <x v="31"/>
    <s v="FR47"/>
    <s v="FR47-like protein"/>
    <x v="0"/>
  </r>
  <r>
    <x v="10"/>
    <x v="1"/>
    <x v="92"/>
    <x v="99"/>
    <x v="3"/>
    <n v="15149151"/>
    <m/>
    <x v="31"/>
    <s v="FR47"/>
    <s v="FR47-like protein"/>
    <x v="0"/>
  </r>
  <r>
    <x v="10"/>
    <x v="1"/>
    <x v="93"/>
    <x v="100"/>
    <x v="5"/>
    <n v="15149323"/>
    <m/>
    <x v="31"/>
    <s v="FR47"/>
    <s v="FR47-like protein"/>
    <x v="0"/>
  </r>
  <r>
    <x v="10"/>
    <x v="1"/>
    <x v="94"/>
    <x v="101"/>
    <x v="0"/>
    <n v="15149369"/>
    <m/>
    <x v="31"/>
    <s v="FR47"/>
    <s v="FR47-like protein"/>
    <x v="0"/>
  </r>
  <r>
    <x v="10"/>
    <x v="1"/>
    <x v="95"/>
    <x v="102"/>
    <x v="3"/>
    <n v="15150403"/>
    <m/>
    <x v="31"/>
    <s v="FR47"/>
    <s v="FR47-like protein"/>
    <x v="0"/>
  </r>
  <r>
    <x v="10"/>
    <x v="1"/>
    <x v="96"/>
    <x v="103"/>
    <x v="6"/>
    <n v="15150476"/>
    <m/>
    <x v="31"/>
    <s v="FR47"/>
    <s v="FR47-like protein"/>
    <x v="0"/>
  </r>
  <r>
    <x v="2"/>
    <x v="3"/>
    <x v="97"/>
    <x v="104"/>
    <x v="5"/>
    <n v="7346906"/>
    <s v="y"/>
    <x v="32"/>
    <s v="Fungal_trans"/>
    <s v="Fungal specific transcription factor domain"/>
    <x v="3"/>
  </r>
  <r>
    <x v="2"/>
    <x v="3"/>
    <x v="97"/>
    <x v="105"/>
    <x v="1"/>
    <n v="7346906"/>
    <s v="y"/>
    <x v="32"/>
    <s v="Fungal_trans"/>
    <s v="Fungal specific transcription factor domain"/>
    <x v="3"/>
  </r>
  <r>
    <x v="2"/>
    <x v="3"/>
    <x v="97"/>
    <x v="106"/>
    <x v="2"/>
    <n v="7346906"/>
    <s v="y"/>
    <x v="32"/>
    <s v="Fungal_trans"/>
    <s v="Fungal specific transcription factor domain"/>
    <x v="3"/>
  </r>
  <r>
    <x v="2"/>
    <x v="3"/>
    <x v="97"/>
    <x v="107"/>
    <x v="8"/>
    <n v="7346906"/>
    <s v="y"/>
    <x v="32"/>
    <s v="Fungal_trans"/>
    <s v="Fungal specific transcription factor domain"/>
    <x v="3"/>
  </r>
  <r>
    <x v="2"/>
    <x v="3"/>
    <x v="97"/>
    <x v="108"/>
    <x v="3"/>
    <n v="7346906"/>
    <s v="y"/>
    <x v="32"/>
    <s v="Fungal_trans"/>
    <s v="Fungal specific transcription factor domain"/>
    <x v="3"/>
  </r>
  <r>
    <x v="2"/>
    <x v="3"/>
    <x v="97"/>
    <x v="109"/>
    <x v="0"/>
    <n v="7346906"/>
    <s v="y"/>
    <x v="32"/>
    <s v="Fungal_trans"/>
    <s v="Fungal specific transcription factor domain"/>
    <x v="3"/>
  </r>
  <r>
    <x v="2"/>
    <x v="3"/>
    <x v="97"/>
    <x v="110"/>
    <x v="4"/>
    <n v="7346906"/>
    <s v="y"/>
    <x v="32"/>
    <s v="Fungal_trans"/>
    <s v="Fungal specific transcription factor domain"/>
    <x v="3"/>
  </r>
  <r>
    <x v="2"/>
    <x v="3"/>
    <x v="97"/>
    <x v="111"/>
    <x v="6"/>
    <n v="7346906"/>
    <s v="y"/>
    <x v="32"/>
    <s v="Fungal_trans"/>
    <s v="Fungal specific transcription factor domain"/>
    <x v="3"/>
  </r>
  <r>
    <x v="2"/>
    <x v="0"/>
    <x v="98"/>
    <x v="112"/>
    <x v="9"/>
    <n v="7676902"/>
    <m/>
    <x v="33"/>
    <s v="Fungal_trans"/>
    <s v="Fungal specific transcription factor domain"/>
    <x v="3"/>
  </r>
  <r>
    <x v="3"/>
    <x v="0"/>
    <x v="99"/>
    <x v="113"/>
    <x v="1"/>
    <n v="11049776"/>
    <m/>
    <x v="34"/>
    <s v="Fungal_trans"/>
    <s v="Fungal specific transcription factor domain"/>
    <x v="3"/>
  </r>
  <r>
    <x v="3"/>
    <x v="0"/>
    <x v="100"/>
    <x v="114"/>
    <x v="3"/>
    <n v="11052502"/>
    <m/>
    <x v="34"/>
    <s v="Fungal_trans"/>
    <s v="Fungal specific transcription factor domain"/>
    <x v="3"/>
  </r>
  <r>
    <x v="4"/>
    <x v="3"/>
    <x v="101"/>
    <x v="115"/>
    <x v="1"/>
    <n v="17233879"/>
    <m/>
    <x v="35"/>
    <s v="GatB_N"/>
    <s v="GatB/GatE catalytic domain"/>
    <x v="1"/>
  </r>
  <r>
    <x v="4"/>
    <x v="3"/>
    <x v="102"/>
    <x v="116"/>
    <x v="2"/>
    <n v="17233920"/>
    <m/>
    <x v="35"/>
    <s v="GatB_N"/>
    <s v="GatB/GatE catalytic domain"/>
    <x v="1"/>
  </r>
  <r>
    <x v="4"/>
    <x v="3"/>
    <x v="103"/>
    <x v="117"/>
    <x v="7"/>
    <n v="18442489"/>
    <m/>
    <x v="36"/>
    <s v="Lipase_GDSL_2"/>
    <s v="GDSL-like Lipase/Acylhydrolase family"/>
    <x v="0"/>
  </r>
  <r>
    <x v="5"/>
    <x v="4"/>
    <x v="104"/>
    <x v="118"/>
    <x v="7"/>
    <n v="3559997"/>
    <m/>
    <x v="37"/>
    <s v="Glucosamine_iso"/>
    <s v="Glucosamine-6-phosphate isomerases/6-phosphogluconolactonase"/>
    <x v="0"/>
  </r>
  <r>
    <x v="5"/>
    <x v="4"/>
    <x v="105"/>
    <x v="118"/>
    <x v="7"/>
    <n v="3560024"/>
    <m/>
    <x v="37"/>
    <s v="Glucosamine_iso"/>
    <s v="Glucosamine-6-phosphate isomerases/6-phosphogluconolactonase"/>
    <x v="0"/>
  </r>
  <r>
    <x v="0"/>
    <x v="0"/>
    <x v="106"/>
    <x v="119"/>
    <x v="8"/>
    <n v="14362610"/>
    <m/>
    <x v="38"/>
    <s v="GFA"/>
    <s v="Glutathione-dependent formaldehyde-activating enzyme"/>
    <x v="0"/>
  </r>
  <r>
    <x v="0"/>
    <x v="0"/>
    <x v="107"/>
    <x v="120"/>
    <x v="8"/>
    <n v="14362616"/>
    <m/>
    <x v="38"/>
    <s v="GFA"/>
    <s v="Glutathione-dependent formaldehyde-activating enzyme"/>
    <x v="0"/>
  </r>
  <r>
    <x v="13"/>
    <x v="0"/>
    <x v="108"/>
    <x v="121"/>
    <x v="5"/>
    <n v="5115656"/>
    <s v="y"/>
    <x v="39"/>
    <s v="Glyco_hydro_65N"/>
    <s v="Glycosyl hydrolase family 65"/>
    <x v="0"/>
  </r>
  <r>
    <x v="13"/>
    <x v="0"/>
    <x v="108"/>
    <x v="122"/>
    <x v="1"/>
    <n v="5115656"/>
    <s v="y"/>
    <x v="39"/>
    <s v="Glyco_hydro_65N"/>
    <s v="Glycosyl hydrolase family 65"/>
    <x v="0"/>
  </r>
  <r>
    <x v="13"/>
    <x v="0"/>
    <x v="108"/>
    <x v="123"/>
    <x v="2"/>
    <n v="5115656"/>
    <s v="y"/>
    <x v="39"/>
    <s v="Glyco_hydro_65N"/>
    <s v="Glycosyl hydrolase family 65"/>
    <x v="0"/>
  </r>
  <r>
    <x v="13"/>
    <x v="0"/>
    <x v="108"/>
    <x v="124"/>
    <x v="8"/>
    <n v="5115656"/>
    <s v="y"/>
    <x v="39"/>
    <s v="Glyco_hydro_65N"/>
    <s v="Glycosyl hydrolase family 65"/>
    <x v="0"/>
  </r>
  <r>
    <x v="13"/>
    <x v="0"/>
    <x v="108"/>
    <x v="125"/>
    <x v="3"/>
    <n v="5115656"/>
    <s v="y"/>
    <x v="39"/>
    <s v="Glyco_hydro_65N"/>
    <s v="Glycosyl hydrolase family 65"/>
    <x v="0"/>
  </r>
  <r>
    <x v="13"/>
    <x v="0"/>
    <x v="108"/>
    <x v="126"/>
    <x v="0"/>
    <n v="5115656"/>
    <s v="y"/>
    <x v="39"/>
    <s v="Glyco_hydro_65N"/>
    <s v="Glycosyl hydrolase family 65"/>
    <x v="0"/>
  </r>
  <r>
    <x v="13"/>
    <x v="0"/>
    <x v="108"/>
    <x v="127"/>
    <x v="4"/>
    <n v="5115656"/>
    <s v="y"/>
    <x v="39"/>
    <s v="Glyco_hydro_65N"/>
    <s v="Glycosyl hydrolase family 65"/>
    <x v="0"/>
  </r>
  <r>
    <x v="13"/>
    <x v="0"/>
    <x v="108"/>
    <x v="128"/>
    <x v="6"/>
    <n v="5115656"/>
    <s v="y"/>
    <x v="39"/>
    <s v="Glyco_hydro_65N"/>
    <s v="Glycosyl hydrolase family 65"/>
    <x v="0"/>
  </r>
  <r>
    <x v="11"/>
    <x v="3"/>
    <x v="109"/>
    <x v="129"/>
    <x v="10"/>
    <n v="10953493"/>
    <m/>
    <x v="40"/>
    <s v="Glyco_hydro_71"/>
    <s v="Glycosyl hydrolase family 71"/>
    <x v="0"/>
  </r>
  <r>
    <x v="14"/>
    <x v="3"/>
    <x v="110"/>
    <x v="130"/>
    <x v="9"/>
    <n v="14316745"/>
    <m/>
    <x v="41"/>
    <s v="Glyco_hydro_71"/>
    <s v="Glycosyl hydrolase family 71"/>
    <x v="0"/>
  </r>
  <r>
    <x v="1"/>
    <x v="0"/>
    <x v="111"/>
    <x v="131"/>
    <x v="1"/>
    <n v="11963645"/>
    <m/>
    <x v="42"/>
    <s v="Glyco_hydro_43"/>
    <s v="Glycosyl hydrolases family 43"/>
    <x v="0"/>
  </r>
  <r>
    <x v="1"/>
    <x v="0"/>
    <x v="112"/>
    <x v="132"/>
    <x v="5"/>
    <n v="11964134"/>
    <m/>
    <x v="42"/>
    <s v="Glyco_hydro_43"/>
    <s v="Glycosyl hydrolases family 43"/>
    <x v="0"/>
  </r>
  <r>
    <x v="1"/>
    <x v="0"/>
    <x v="113"/>
    <x v="133"/>
    <x v="8"/>
    <n v="11964488"/>
    <m/>
    <x v="42"/>
    <s v="Glyco_hydro_43"/>
    <s v="Glycosyl hydrolases family 43"/>
    <x v="0"/>
  </r>
  <r>
    <x v="1"/>
    <x v="0"/>
    <x v="114"/>
    <x v="134"/>
    <x v="8"/>
    <n v="11967619"/>
    <m/>
    <x v="42"/>
    <s v="Glyco_hydro_43"/>
    <s v="Glycosyl hydrolases family 43"/>
    <x v="0"/>
  </r>
  <r>
    <x v="1"/>
    <x v="0"/>
    <x v="115"/>
    <x v="135"/>
    <x v="6"/>
    <n v="11969295"/>
    <m/>
    <x v="42"/>
    <s v="Glyco_hydro_43"/>
    <s v="Glycosyl hydrolases family 43"/>
    <x v="0"/>
  </r>
  <r>
    <x v="1"/>
    <x v="0"/>
    <x v="116"/>
    <x v="136"/>
    <x v="6"/>
    <n v="11969400"/>
    <m/>
    <x v="42"/>
    <s v="Glyco_hydro_43"/>
    <s v="Glycosyl hydrolases family 43"/>
    <x v="0"/>
  </r>
  <r>
    <x v="1"/>
    <x v="0"/>
    <x v="117"/>
    <x v="137"/>
    <x v="2"/>
    <n v="11971750"/>
    <m/>
    <x v="42"/>
    <s v="Glyco_hydro_43"/>
    <s v="Glycosyl hydrolases family 43"/>
    <x v="0"/>
  </r>
  <r>
    <x v="1"/>
    <x v="0"/>
    <x v="118"/>
    <x v="138"/>
    <x v="0"/>
    <n v="11973759"/>
    <m/>
    <x v="42"/>
    <s v="Glyco_hydro_43"/>
    <s v="Glycosyl hydrolases family 43"/>
    <x v="0"/>
  </r>
  <r>
    <x v="1"/>
    <x v="0"/>
    <x v="119"/>
    <x v="139"/>
    <x v="6"/>
    <n v="11974052"/>
    <m/>
    <x v="42"/>
    <s v="Glyco_hydro_43"/>
    <s v="Glycosyl hydrolases family 43"/>
    <x v="0"/>
  </r>
  <r>
    <x v="3"/>
    <x v="0"/>
    <x v="120"/>
    <x v="140"/>
    <x v="6"/>
    <n v="11949957"/>
    <m/>
    <x v="43"/>
    <s v="Grp1_Fun34_YaaH"/>
    <s v="GPR1/FUN34/yaaH family"/>
    <x v="3"/>
  </r>
  <r>
    <x v="3"/>
    <x v="0"/>
    <x v="121"/>
    <x v="141"/>
    <x v="6"/>
    <n v="11950212"/>
    <m/>
    <x v="43"/>
    <s v="Grp1_Fun34_YaaH"/>
    <s v="GPR1/FUN34/yaaH family"/>
    <x v="3"/>
  </r>
  <r>
    <x v="3"/>
    <x v="0"/>
    <x v="122"/>
    <x v="142"/>
    <x v="2"/>
    <n v="11962485"/>
    <m/>
    <x v="43"/>
    <s v="Grp1_Fun34_YaaH"/>
    <s v="GPR1/FUN34/yaaH family"/>
    <x v="3"/>
  </r>
  <r>
    <x v="3"/>
    <x v="0"/>
    <x v="122"/>
    <x v="143"/>
    <x v="6"/>
    <n v="11962485"/>
    <m/>
    <x v="43"/>
    <s v="Grp1_Fun34_YaaH"/>
    <s v="GPR1/FUN34/yaaH family"/>
    <x v="3"/>
  </r>
  <r>
    <x v="3"/>
    <x v="0"/>
    <x v="123"/>
    <x v="144"/>
    <x v="5"/>
    <n v="11963333"/>
    <m/>
    <x v="43"/>
    <s v="Grp1_Fun34_YaaH"/>
    <s v="GPR1/FUN34/yaaH family"/>
    <x v="3"/>
  </r>
  <r>
    <x v="3"/>
    <x v="0"/>
    <x v="124"/>
    <x v="145"/>
    <x v="6"/>
    <n v="11963367"/>
    <m/>
    <x v="43"/>
    <s v="Grp1_Fun34_YaaH"/>
    <s v="GPR1/FUN34/yaaH family"/>
    <x v="3"/>
  </r>
  <r>
    <x v="3"/>
    <x v="0"/>
    <x v="125"/>
    <x v="146"/>
    <x v="5"/>
    <n v="11963527"/>
    <m/>
    <x v="43"/>
    <s v="Grp1_Fun34_YaaH"/>
    <s v="GPR1/FUN34/yaaH family"/>
    <x v="3"/>
  </r>
  <r>
    <x v="5"/>
    <x v="4"/>
    <x v="126"/>
    <x v="147"/>
    <x v="8"/>
    <n v="3918280"/>
    <m/>
    <x v="44"/>
    <s v="HEAT_EZ"/>
    <s v="HEAT-like repeat"/>
    <x v="1"/>
  </r>
  <r>
    <x v="10"/>
    <x v="3"/>
    <x v="127"/>
    <x v="148"/>
    <x v="0"/>
    <n v="15343670"/>
    <m/>
    <x v="45"/>
    <s v="HLH"/>
    <s v="Helix-loop-helix DNA-binding domain"/>
    <x v="4"/>
  </r>
  <r>
    <x v="2"/>
    <x v="3"/>
    <x v="128"/>
    <x v="149"/>
    <x v="8"/>
    <n v="6781485"/>
    <s v="y"/>
    <x v="46"/>
    <s v="HET"/>
    <s v="Heterokaryon incompatibility protein (HET)"/>
    <x v="7"/>
  </r>
  <r>
    <x v="2"/>
    <x v="3"/>
    <x v="128"/>
    <x v="150"/>
    <x v="3"/>
    <n v="6781485"/>
    <s v="y"/>
    <x v="46"/>
    <s v="HET"/>
    <s v="Heterokaryon incompatibility protein (HET)"/>
    <x v="7"/>
  </r>
  <r>
    <x v="2"/>
    <x v="3"/>
    <x v="128"/>
    <x v="151"/>
    <x v="0"/>
    <n v="6781485"/>
    <s v="y"/>
    <x v="46"/>
    <s v="HET"/>
    <s v="Heterokaryon incompatibility protein (HET)"/>
    <x v="7"/>
  </r>
  <r>
    <x v="2"/>
    <x v="3"/>
    <x v="128"/>
    <x v="152"/>
    <x v="4"/>
    <n v="6781485"/>
    <s v="y"/>
    <x v="46"/>
    <s v="HET"/>
    <s v="Heterokaryon incompatibility protein (HET)"/>
    <x v="7"/>
  </r>
  <r>
    <x v="2"/>
    <x v="3"/>
    <x v="129"/>
    <x v="153"/>
    <x v="8"/>
    <n v="6783969"/>
    <m/>
    <x v="46"/>
    <s v="HET"/>
    <s v="Heterokaryon incompatibility protein (HET)"/>
    <x v="7"/>
  </r>
  <r>
    <x v="11"/>
    <x v="0"/>
    <x v="130"/>
    <x v="154"/>
    <x v="7"/>
    <n v="10280412"/>
    <m/>
    <x v="47"/>
    <s v="HET"/>
    <s v="Heterokaryon incompatibility protein (HET)"/>
    <x v="7"/>
  </r>
  <r>
    <x v="6"/>
    <x v="0"/>
    <x v="131"/>
    <x v="155"/>
    <x v="5"/>
    <n v="14324267"/>
    <m/>
    <x v="48"/>
    <s v="HET"/>
    <s v="Heterokaryon incompatibility protein (HET)"/>
    <x v="7"/>
  </r>
  <r>
    <x v="3"/>
    <x v="1"/>
    <x v="132"/>
    <x v="156"/>
    <x v="1"/>
    <n v="11135667"/>
    <s v="y"/>
    <x v="49"/>
    <s v="HisKA"/>
    <s v="His Kinase A (phospho-acceptor) domain"/>
    <x v="0"/>
  </r>
  <r>
    <x v="3"/>
    <x v="1"/>
    <x v="132"/>
    <x v="157"/>
    <x v="4"/>
    <n v="11135667"/>
    <s v="y"/>
    <x v="49"/>
    <s v="HisKA"/>
    <s v="His Kinase A (phospho-acceptor) domain"/>
    <x v="0"/>
  </r>
  <r>
    <x v="5"/>
    <x v="4"/>
    <x v="133"/>
    <x v="158"/>
    <x v="6"/>
    <n v="3212382"/>
    <m/>
    <x v="50"/>
    <s v="S-methyl_trans"/>
    <s v="Homocysteine S-methyltransferase"/>
    <x v="0"/>
  </r>
  <r>
    <x v="5"/>
    <x v="4"/>
    <x v="134"/>
    <x v="159"/>
    <x v="2"/>
    <n v="3213089"/>
    <m/>
    <x v="50"/>
    <s v="S-methyl_trans"/>
    <s v="Homocysteine S-methyltransferase"/>
    <x v="0"/>
  </r>
  <r>
    <x v="5"/>
    <x v="4"/>
    <x v="135"/>
    <x v="160"/>
    <x v="8"/>
    <n v="3213131"/>
    <m/>
    <x v="50"/>
    <s v="S-methyl_trans"/>
    <s v="Homocysteine S-methyltransferase"/>
    <x v="0"/>
  </r>
  <r>
    <x v="5"/>
    <x v="4"/>
    <x v="136"/>
    <x v="161"/>
    <x v="8"/>
    <n v="3213139"/>
    <m/>
    <x v="50"/>
    <s v="S-methyl_trans"/>
    <s v="Homocysteine S-methyltransferase"/>
    <x v="0"/>
  </r>
  <r>
    <x v="5"/>
    <x v="4"/>
    <x v="137"/>
    <x v="162"/>
    <x v="8"/>
    <n v="3213140"/>
    <m/>
    <x v="50"/>
    <s v="S-methyl_trans"/>
    <s v="Homocysteine S-methyltransferase"/>
    <x v="0"/>
  </r>
  <r>
    <x v="5"/>
    <x v="4"/>
    <x v="138"/>
    <x v="163"/>
    <x v="8"/>
    <n v="3213142"/>
    <m/>
    <x v="50"/>
    <s v="S-methyl_trans"/>
    <s v="Homocysteine S-methyltransferase"/>
    <x v="0"/>
  </r>
  <r>
    <x v="5"/>
    <x v="4"/>
    <x v="139"/>
    <x v="164"/>
    <x v="3"/>
    <n v="3214161"/>
    <m/>
    <x v="50"/>
    <s v="S-methyl_trans"/>
    <s v="Homocysteine S-methyltransferase"/>
    <x v="0"/>
  </r>
  <r>
    <x v="5"/>
    <x v="4"/>
    <x v="140"/>
    <x v="165"/>
    <x v="4"/>
    <n v="3215458"/>
    <m/>
    <x v="50"/>
    <s v="S-methyl_trans"/>
    <s v="Homocysteine S-methyltransferase"/>
    <x v="0"/>
  </r>
  <r>
    <x v="5"/>
    <x v="4"/>
    <x v="141"/>
    <x v="166"/>
    <x v="2"/>
    <n v="3215599"/>
    <m/>
    <x v="50"/>
    <s v="S-methyl_trans"/>
    <s v="Homocysteine S-methyltransferase"/>
    <x v="0"/>
  </r>
  <r>
    <x v="8"/>
    <x v="3"/>
    <x v="142"/>
    <x v="167"/>
    <x v="10"/>
    <n v="9918307"/>
    <m/>
    <x v="51"/>
    <s v="Lactamase_B"/>
    <s v="Metallo-beta-lactamase superfamily"/>
    <x v="0"/>
  </r>
  <r>
    <x v="8"/>
    <x v="3"/>
    <x v="143"/>
    <x v="168"/>
    <x v="9"/>
    <n v="9921356"/>
    <m/>
    <x v="51"/>
    <s v="Lactamase_B"/>
    <s v="Metallo-beta-lactamase superfamily"/>
    <x v="0"/>
  </r>
  <r>
    <x v="12"/>
    <x v="3"/>
    <x v="144"/>
    <x v="169"/>
    <x v="8"/>
    <n v="916019"/>
    <m/>
    <x v="52"/>
    <s v="MIF4G"/>
    <s v="MIF4G domain"/>
    <x v="5"/>
  </r>
  <r>
    <x v="6"/>
    <x v="0"/>
    <x v="145"/>
    <x v="170"/>
    <x v="10"/>
    <n v="14465220"/>
    <m/>
    <x v="53"/>
    <s v="Mito_carr"/>
    <s v="Mitochondrial carrier protein"/>
    <x v="1"/>
  </r>
  <r>
    <x v="6"/>
    <x v="0"/>
    <x v="146"/>
    <x v="171"/>
    <x v="10"/>
    <n v="14465409"/>
    <m/>
    <x v="53"/>
    <s v="Mito_carr"/>
    <s v="Mitochondrial carrier protein"/>
    <x v="1"/>
  </r>
  <r>
    <x v="6"/>
    <x v="0"/>
    <x v="147"/>
    <x v="171"/>
    <x v="10"/>
    <n v="14465436"/>
    <m/>
    <x v="53"/>
    <s v="Mito_carr"/>
    <s v="Mitochondrial carrier protein"/>
    <x v="1"/>
  </r>
  <r>
    <x v="6"/>
    <x v="0"/>
    <x v="148"/>
    <x v="171"/>
    <x v="10"/>
    <n v="14465472"/>
    <m/>
    <x v="53"/>
    <s v="Mito_carr"/>
    <s v="Mitochondrial carrier protein"/>
    <x v="1"/>
  </r>
  <r>
    <x v="1"/>
    <x v="0"/>
    <x v="149"/>
    <x v="172"/>
    <x v="1"/>
    <n v="12136292"/>
    <m/>
    <x v="54"/>
    <s v="NACHT"/>
    <s v="NACHT domain"/>
    <x v="7"/>
  </r>
  <r>
    <x v="4"/>
    <x v="2"/>
    <x v="150"/>
    <x v="173"/>
    <x v="7"/>
    <n v="17129600"/>
    <m/>
    <x v="55"/>
    <s v="NACHT"/>
    <s v="NACHT domain"/>
    <x v="7"/>
  </r>
  <r>
    <x v="4"/>
    <x v="2"/>
    <x v="151"/>
    <x v="174"/>
    <x v="9"/>
    <n v="17183395"/>
    <m/>
    <x v="56"/>
    <s v="NACHT"/>
    <s v="NACHT domain"/>
    <x v="7"/>
  </r>
  <r>
    <x v="4"/>
    <x v="2"/>
    <x v="152"/>
    <x v="175"/>
    <x v="9"/>
    <n v="17183439"/>
    <m/>
    <x v="56"/>
    <s v="NACHT"/>
    <s v="NACHT domain"/>
    <x v="7"/>
  </r>
  <r>
    <x v="4"/>
    <x v="2"/>
    <x v="153"/>
    <x v="176"/>
    <x v="9"/>
    <n v="17183454"/>
    <m/>
    <x v="56"/>
    <s v="NACHT"/>
    <s v="NACHT domain"/>
    <x v="7"/>
  </r>
  <r>
    <x v="4"/>
    <x v="2"/>
    <x v="154"/>
    <x v="177"/>
    <x v="9"/>
    <n v="17183553"/>
    <m/>
    <x v="56"/>
    <s v="NACHT"/>
    <s v="NACHT domain"/>
    <x v="7"/>
  </r>
  <r>
    <x v="4"/>
    <x v="2"/>
    <x v="155"/>
    <x v="178"/>
    <x v="9"/>
    <n v="17183571"/>
    <m/>
    <x v="56"/>
    <s v="NACHT"/>
    <s v="NACHT domain"/>
    <x v="7"/>
  </r>
  <r>
    <x v="4"/>
    <x v="2"/>
    <x v="156"/>
    <x v="179"/>
    <x v="9"/>
    <n v="17183940"/>
    <m/>
    <x v="56"/>
    <s v="NACHT"/>
    <s v="NACHT domain"/>
    <x v="7"/>
  </r>
  <r>
    <x v="4"/>
    <x v="2"/>
    <x v="157"/>
    <x v="179"/>
    <x v="9"/>
    <n v="17184043"/>
    <m/>
    <x v="56"/>
    <s v="NACHT"/>
    <s v="NACHT domain"/>
    <x v="7"/>
  </r>
  <r>
    <x v="4"/>
    <x v="2"/>
    <x v="158"/>
    <x v="180"/>
    <x v="9"/>
    <n v="17184104"/>
    <m/>
    <x v="56"/>
    <s v="NACHT"/>
    <s v="NACHT domain"/>
    <x v="7"/>
  </r>
  <r>
    <x v="4"/>
    <x v="2"/>
    <x v="159"/>
    <x v="181"/>
    <x v="9"/>
    <n v="17184151"/>
    <m/>
    <x v="56"/>
    <s v="NACHT"/>
    <s v="NACHT domain"/>
    <x v="7"/>
  </r>
  <r>
    <x v="4"/>
    <x v="2"/>
    <x v="160"/>
    <x v="180"/>
    <x v="9"/>
    <n v="17184160"/>
    <m/>
    <x v="56"/>
    <s v="NACHT"/>
    <s v="NACHT domain"/>
    <x v="7"/>
  </r>
  <r>
    <x v="4"/>
    <x v="2"/>
    <x v="161"/>
    <x v="182"/>
    <x v="9"/>
    <n v="17184190"/>
    <m/>
    <x v="56"/>
    <s v="NACHT"/>
    <s v="NACHT domain"/>
    <x v="7"/>
  </r>
  <r>
    <x v="4"/>
    <x v="2"/>
    <x v="162"/>
    <x v="183"/>
    <x v="9"/>
    <n v="17184265"/>
    <m/>
    <x v="56"/>
    <s v="NACHT"/>
    <s v="NACHT domain"/>
    <x v="7"/>
  </r>
  <r>
    <x v="4"/>
    <x v="2"/>
    <x v="163"/>
    <x v="182"/>
    <x v="9"/>
    <n v="17184295"/>
    <m/>
    <x v="56"/>
    <s v="NACHT"/>
    <s v="NACHT domain"/>
    <x v="7"/>
  </r>
  <r>
    <x v="4"/>
    <x v="2"/>
    <x v="164"/>
    <x v="182"/>
    <x v="9"/>
    <n v="17184319"/>
    <m/>
    <x v="56"/>
    <s v="NACHT"/>
    <s v="NACHT domain"/>
    <x v="7"/>
  </r>
  <r>
    <x v="4"/>
    <x v="2"/>
    <x v="165"/>
    <x v="179"/>
    <x v="9"/>
    <n v="17184355"/>
    <m/>
    <x v="56"/>
    <s v="NACHT"/>
    <s v="NACHT domain"/>
    <x v="7"/>
  </r>
  <r>
    <x v="4"/>
    <x v="2"/>
    <x v="166"/>
    <x v="182"/>
    <x v="9"/>
    <n v="17184463"/>
    <m/>
    <x v="56"/>
    <s v="NACHT"/>
    <s v="NACHT domain"/>
    <x v="7"/>
  </r>
  <r>
    <x v="4"/>
    <x v="2"/>
    <x v="167"/>
    <x v="182"/>
    <x v="9"/>
    <n v="17184556"/>
    <m/>
    <x v="56"/>
    <s v="NACHT"/>
    <s v="NACHT domain"/>
    <x v="7"/>
  </r>
  <r>
    <x v="4"/>
    <x v="2"/>
    <x v="168"/>
    <x v="179"/>
    <x v="9"/>
    <n v="17184592"/>
    <m/>
    <x v="56"/>
    <s v="NACHT"/>
    <s v="NACHT domain"/>
    <x v="7"/>
  </r>
  <r>
    <x v="4"/>
    <x v="2"/>
    <x v="169"/>
    <x v="184"/>
    <x v="9"/>
    <n v="17186929"/>
    <m/>
    <x v="56"/>
    <s v="NACHT"/>
    <s v="NACHT domain"/>
    <x v="7"/>
  </r>
  <r>
    <x v="8"/>
    <x v="3"/>
    <x v="170"/>
    <x v="185"/>
    <x v="4"/>
    <n v="8790114"/>
    <m/>
    <x v="57"/>
    <s v="Epimerase"/>
    <s v="NAD dependent epimerase/dehydratase family"/>
    <x v="0"/>
  </r>
  <r>
    <x v="4"/>
    <x v="0"/>
    <x v="171"/>
    <x v="186"/>
    <x v="7"/>
    <n v="17445781"/>
    <m/>
    <x v="58"/>
    <s v="Epimerase"/>
    <s v="NAD dependent epimerase/dehydratase family"/>
    <x v="0"/>
  </r>
  <r>
    <x v="4"/>
    <x v="0"/>
    <x v="172"/>
    <x v="187"/>
    <x v="2"/>
    <n v="17949667"/>
    <m/>
    <x v="59"/>
    <s v="NAD_binding_10"/>
    <s v="NADH(P)-binding"/>
    <x v="6"/>
  </r>
  <r>
    <x v="1"/>
    <x v="0"/>
    <x v="173"/>
    <x v="188"/>
    <x v="0"/>
    <n v="11993607"/>
    <m/>
    <x v="60"/>
    <s v="FMN_red"/>
    <s v="NADPH-dependent FMN reductase"/>
    <x v="0"/>
  </r>
  <r>
    <x v="1"/>
    <x v="0"/>
    <x v="174"/>
    <x v="189"/>
    <x v="2"/>
    <n v="11993716"/>
    <m/>
    <x v="60"/>
    <s v="FMN_red"/>
    <s v="NADPH-dependent FMN reductase"/>
    <x v="0"/>
  </r>
  <r>
    <x v="1"/>
    <x v="0"/>
    <x v="175"/>
    <x v="190"/>
    <x v="5"/>
    <n v="11993750"/>
    <m/>
    <x v="60"/>
    <s v="FMN_red"/>
    <s v="NADPH-dependent FMN reductase"/>
    <x v="0"/>
  </r>
  <r>
    <x v="1"/>
    <x v="0"/>
    <x v="176"/>
    <x v="191"/>
    <x v="4"/>
    <n v="11995697"/>
    <m/>
    <x v="60"/>
    <s v="FMN_red"/>
    <s v="NADPH-dependent FMN reductase"/>
    <x v="0"/>
  </r>
  <r>
    <x v="1"/>
    <x v="0"/>
    <x v="177"/>
    <x v="192"/>
    <x v="3"/>
    <n v="11996389"/>
    <m/>
    <x v="60"/>
    <s v="FMN_red"/>
    <s v="NADPH-dependent FMN reductase"/>
    <x v="0"/>
  </r>
  <r>
    <x v="1"/>
    <x v="0"/>
    <x v="178"/>
    <x v="193"/>
    <x v="3"/>
    <n v="11996732"/>
    <m/>
    <x v="60"/>
    <s v="FMN_red"/>
    <s v="NADPH-dependent FMN reductase"/>
    <x v="0"/>
  </r>
  <r>
    <x v="1"/>
    <x v="0"/>
    <x v="179"/>
    <x v="194"/>
    <x v="4"/>
    <n v="11997111"/>
    <m/>
    <x v="60"/>
    <s v="FMN_red"/>
    <s v="NADPH-dependent FMN reductase"/>
    <x v="0"/>
  </r>
  <r>
    <x v="1"/>
    <x v="0"/>
    <x v="180"/>
    <x v="195"/>
    <x v="1"/>
    <n v="11997706"/>
    <m/>
    <x v="60"/>
    <s v="FMN_red"/>
    <s v="NADPH-dependent FMN reductase"/>
    <x v="0"/>
  </r>
  <r>
    <x v="1"/>
    <x v="0"/>
    <x v="181"/>
    <x v="196"/>
    <x v="2"/>
    <n v="11997723"/>
    <m/>
    <x v="60"/>
    <s v="FMN_red"/>
    <s v="NADPH-dependent FMN reductase"/>
    <x v="0"/>
  </r>
  <r>
    <x v="1"/>
    <x v="0"/>
    <x v="182"/>
    <x v="197"/>
    <x v="5"/>
    <n v="11997828"/>
    <m/>
    <x v="60"/>
    <s v="FMN_red"/>
    <s v="NADPH-dependent FMN reductase"/>
    <x v="0"/>
  </r>
  <r>
    <x v="9"/>
    <x v="3"/>
    <x v="183"/>
    <x v="198"/>
    <x v="7"/>
    <n v="6217895"/>
    <m/>
    <x v="61"/>
    <s v="Peptidase_M3"/>
    <s v="Peptidase family M3"/>
    <x v="0"/>
  </r>
  <r>
    <x v="12"/>
    <x v="0"/>
    <x v="184"/>
    <x v="199"/>
    <x v="8"/>
    <n v="139919"/>
    <m/>
    <x v="62"/>
    <s v="Transp_cyt_pur"/>
    <s v="Permease for cytosine/purines"/>
    <x v="0"/>
  </r>
  <r>
    <x v="2"/>
    <x v="0"/>
    <x v="185"/>
    <x v="200"/>
    <x v="3"/>
    <n v="7351085"/>
    <m/>
    <x v="63"/>
    <s v="APH"/>
    <s v="Phosphotransferase enzyme family"/>
    <x v="0"/>
  </r>
  <r>
    <x v="6"/>
    <x v="0"/>
    <x v="186"/>
    <x v="201"/>
    <x v="10"/>
    <n v="14456848"/>
    <m/>
    <x v="64"/>
    <s v="PhyH"/>
    <s v="Phytanoyl-CoA dioxygenase (PhyH)"/>
    <x v="0"/>
  </r>
  <r>
    <x v="6"/>
    <x v="0"/>
    <x v="187"/>
    <x v="201"/>
    <x v="10"/>
    <n v="14456902"/>
    <m/>
    <x v="64"/>
    <s v="PhyH"/>
    <s v="Phytanoyl-CoA dioxygenase (PhyH)"/>
    <x v="0"/>
  </r>
  <r>
    <x v="6"/>
    <x v="0"/>
    <x v="188"/>
    <x v="201"/>
    <x v="10"/>
    <n v="14456968"/>
    <m/>
    <x v="64"/>
    <s v="PhyH"/>
    <s v="Phytanoyl-CoA dioxygenase (PhyH)"/>
    <x v="0"/>
  </r>
  <r>
    <x v="6"/>
    <x v="0"/>
    <x v="189"/>
    <x v="201"/>
    <x v="10"/>
    <n v="14457132"/>
    <m/>
    <x v="64"/>
    <s v="PhyH"/>
    <s v="Phytanoyl-CoA dioxygenase (PhyH)"/>
    <x v="0"/>
  </r>
  <r>
    <x v="6"/>
    <x v="0"/>
    <x v="190"/>
    <x v="201"/>
    <x v="10"/>
    <n v="14457259"/>
    <m/>
    <x v="64"/>
    <s v="PhyH"/>
    <s v="Phytanoyl-CoA dioxygenase (PhyH)"/>
    <x v="0"/>
  </r>
  <r>
    <x v="6"/>
    <x v="0"/>
    <x v="191"/>
    <x v="201"/>
    <x v="10"/>
    <n v="14457340"/>
    <m/>
    <x v="64"/>
    <s v="PhyH"/>
    <s v="Phytanoyl-CoA dioxygenase (PhyH)"/>
    <x v="0"/>
  </r>
  <r>
    <x v="6"/>
    <x v="0"/>
    <x v="192"/>
    <x v="201"/>
    <x v="10"/>
    <n v="14457432"/>
    <m/>
    <x v="64"/>
    <s v="PhyH"/>
    <s v="Phytanoyl-CoA dioxygenase (PhyH)"/>
    <x v="0"/>
  </r>
  <r>
    <x v="2"/>
    <x v="0"/>
    <x v="193"/>
    <x v="202"/>
    <x v="9"/>
    <n v="6812232"/>
    <m/>
    <x v="65"/>
    <s v="PTR2"/>
    <s v="POT family"/>
    <x v="1"/>
  </r>
  <r>
    <x v="8"/>
    <x v="3"/>
    <x v="194"/>
    <x v="203"/>
    <x v="3"/>
    <n v="8715292"/>
    <m/>
    <x v="66"/>
    <s v="Pkinase"/>
    <s v="Protein kinase domain"/>
    <x v="0"/>
  </r>
  <r>
    <x v="3"/>
    <x v="0"/>
    <x v="195"/>
    <x v="204"/>
    <x v="0"/>
    <n v="11053888"/>
    <m/>
    <x v="67"/>
    <s v="Pkinase"/>
    <s v="Protein kinase domain"/>
    <x v="0"/>
  </r>
  <r>
    <x v="3"/>
    <x v="1"/>
    <x v="196"/>
    <x v="205"/>
    <x v="9"/>
    <n v="10969666"/>
    <m/>
    <x v="68"/>
    <s v="Pkinase"/>
    <s v="Protein kinase domain"/>
    <x v="0"/>
  </r>
  <r>
    <x v="3"/>
    <x v="1"/>
    <x v="197"/>
    <x v="206"/>
    <x v="3"/>
    <n v="11106463"/>
    <s v="y"/>
    <x v="69"/>
    <s v="DUF1399"/>
    <s v="Protein of unknown function (DUF1399)"/>
    <x v="2"/>
  </r>
  <r>
    <x v="3"/>
    <x v="1"/>
    <x v="197"/>
    <x v="207"/>
    <x v="0"/>
    <n v="11106463"/>
    <s v="y"/>
    <x v="69"/>
    <s v="DUF1399"/>
    <s v="Protein of unknown function (DUF1399)"/>
    <x v="2"/>
  </r>
  <r>
    <x v="3"/>
    <x v="1"/>
    <x v="198"/>
    <x v="208"/>
    <x v="1"/>
    <n v="11099738"/>
    <m/>
    <x v="69"/>
    <s v="DUF1399"/>
    <s v="Protein of unknown function (DUF1399)"/>
    <x v="2"/>
  </r>
  <r>
    <x v="3"/>
    <x v="1"/>
    <x v="199"/>
    <x v="209"/>
    <x v="1"/>
    <n v="11099755"/>
    <m/>
    <x v="69"/>
    <s v="DUF1399"/>
    <s v="Protein of unknown function (DUF1399)"/>
    <x v="2"/>
  </r>
  <r>
    <x v="3"/>
    <x v="1"/>
    <x v="200"/>
    <x v="210"/>
    <x v="1"/>
    <n v="11099759"/>
    <m/>
    <x v="69"/>
    <s v="DUF1399"/>
    <s v="Protein of unknown function (DUF1399)"/>
    <x v="2"/>
  </r>
  <r>
    <x v="3"/>
    <x v="1"/>
    <x v="201"/>
    <x v="211"/>
    <x v="4"/>
    <n v="11102881"/>
    <m/>
    <x v="69"/>
    <s v="DUF1399"/>
    <s v="Protein of unknown function (DUF1399)"/>
    <x v="2"/>
  </r>
  <r>
    <x v="3"/>
    <x v="1"/>
    <x v="202"/>
    <x v="212"/>
    <x v="1"/>
    <n v="11103790"/>
    <m/>
    <x v="69"/>
    <s v="DUF1399"/>
    <s v="Protein of unknown function (DUF1399)"/>
    <x v="2"/>
  </r>
  <r>
    <x v="3"/>
    <x v="1"/>
    <x v="203"/>
    <x v="213"/>
    <x v="2"/>
    <n v="11104680"/>
    <m/>
    <x v="69"/>
    <s v="DUF1399"/>
    <s v="Protein of unknown function (DUF1399)"/>
    <x v="2"/>
  </r>
  <r>
    <x v="4"/>
    <x v="6"/>
    <x v="204"/>
    <x v="214"/>
    <x v="7"/>
    <n v="17366310"/>
    <m/>
    <x v="70"/>
    <s v="DUF1640"/>
    <s v="Protein of unknown function (DUF1640)"/>
    <x v="2"/>
  </r>
  <r>
    <x v="4"/>
    <x v="6"/>
    <x v="205"/>
    <x v="215"/>
    <x v="7"/>
    <n v="17366415"/>
    <m/>
    <x v="70"/>
    <s v="DUF1640"/>
    <s v="Protein of unknown function (DUF1640)"/>
    <x v="2"/>
  </r>
  <r>
    <x v="6"/>
    <x v="0"/>
    <x v="206"/>
    <x v="216"/>
    <x v="7"/>
    <n v="15019417"/>
    <m/>
    <x v="71"/>
    <s v="DUF2413"/>
    <s v="Protein of unknown function (DUF2413)"/>
    <x v="2"/>
  </r>
  <r>
    <x v="4"/>
    <x v="6"/>
    <x v="207"/>
    <x v="217"/>
    <x v="8"/>
    <n v="17864415"/>
    <s v="y"/>
    <x v="72"/>
    <s v="DUF2985"/>
    <s v="Protein of unknown function (DUF2985)"/>
    <x v="2"/>
  </r>
  <r>
    <x v="4"/>
    <x v="6"/>
    <x v="207"/>
    <x v="218"/>
    <x v="6"/>
    <n v="17864415"/>
    <s v="y"/>
    <x v="72"/>
    <s v="DUF2985"/>
    <s v="Protein of unknown function (DUF2985)"/>
    <x v="2"/>
  </r>
  <r>
    <x v="4"/>
    <x v="6"/>
    <x v="208"/>
    <x v="219"/>
    <x v="8"/>
    <n v="17864375"/>
    <m/>
    <x v="72"/>
    <s v="DUF2985"/>
    <s v="Protein of unknown function (DUF2985)"/>
    <x v="2"/>
  </r>
  <r>
    <x v="8"/>
    <x v="3"/>
    <x v="209"/>
    <x v="220"/>
    <x v="5"/>
    <n v="8786607"/>
    <m/>
    <x v="73"/>
    <s v="DUF3435"/>
    <s v="Protein of unknown function (DUF3435)"/>
    <x v="2"/>
  </r>
  <r>
    <x v="2"/>
    <x v="0"/>
    <x v="210"/>
    <x v="221"/>
    <x v="1"/>
    <n v="8429158"/>
    <m/>
    <x v="74"/>
    <s v="Pyr_redox_3"/>
    <s v="Pyridine nucleotide-disulphide oxidoreductase"/>
    <x v="0"/>
  </r>
  <r>
    <x v="2"/>
    <x v="0"/>
    <x v="211"/>
    <x v="222"/>
    <x v="1"/>
    <n v="8432614"/>
    <m/>
    <x v="74"/>
    <s v="Pyr_redox_3"/>
    <s v="Pyridine nucleotide-disulphide oxidoreductase"/>
    <x v="0"/>
  </r>
  <r>
    <x v="2"/>
    <x v="0"/>
    <x v="212"/>
    <x v="223"/>
    <x v="0"/>
    <n v="8432635"/>
    <m/>
    <x v="74"/>
    <s v="Pyr_redox_3"/>
    <s v="Pyridine nucleotide-disulphide oxidoreductase"/>
    <x v="0"/>
  </r>
  <r>
    <x v="2"/>
    <x v="0"/>
    <x v="213"/>
    <x v="224"/>
    <x v="8"/>
    <n v="8432644"/>
    <m/>
    <x v="74"/>
    <s v="Pyr_redox_3"/>
    <s v="Pyridine nucleotide-disulphide oxidoreductase"/>
    <x v="0"/>
  </r>
  <r>
    <x v="2"/>
    <x v="0"/>
    <x v="214"/>
    <x v="225"/>
    <x v="1"/>
    <n v="8432847"/>
    <m/>
    <x v="74"/>
    <s v="Pyr_redox_3"/>
    <s v="Pyridine nucleotide-disulphide oxidoreductase"/>
    <x v="0"/>
  </r>
  <r>
    <x v="13"/>
    <x v="1"/>
    <x v="215"/>
    <x v="226"/>
    <x v="7"/>
    <n v="5875046"/>
    <m/>
    <x v="75"/>
    <s v="RGS"/>
    <s v="Regulator of G protein signaling domain"/>
    <x v="1"/>
  </r>
  <r>
    <x v="13"/>
    <x v="1"/>
    <x v="216"/>
    <x v="227"/>
    <x v="7"/>
    <n v="5876347"/>
    <m/>
    <x v="75"/>
    <s v="RGS"/>
    <s v="Regulator of G protein signaling domain"/>
    <x v="1"/>
  </r>
  <r>
    <x v="12"/>
    <x v="3"/>
    <x v="217"/>
    <x v="228"/>
    <x v="10"/>
    <n v="1826968"/>
    <m/>
    <x v="76"/>
    <s v="RRM_1"/>
    <s v="RNA recognition motif. (a.k.a. RRM"/>
    <x v="5"/>
  </r>
  <r>
    <x v="12"/>
    <x v="3"/>
    <x v="218"/>
    <x v="228"/>
    <x v="10"/>
    <n v="1827040"/>
    <m/>
    <x v="76"/>
    <s v="RRM_1"/>
    <s v="RNA recognition motif. (a.k.a. RRM"/>
    <x v="5"/>
  </r>
  <r>
    <x v="12"/>
    <x v="3"/>
    <x v="219"/>
    <x v="228"/>
    <x v="10"/>
    <n v="1827214"/>
    <m/>
    <x v="76"/>
    <s v="RRM_1"/>
    <s v="RNA recognition motif. (a.k.a. RRM"/>
    <x v="5"/>
  </r>
  <r>
    <x v="12"/>
    <x v="3"/>
    <x v="220"/>
    <x v="228"/>
    <x v="10"/>
    <n v="1827241"/>
    <m/>
    <x v="76"/>
    <s v="RRM_1"/>
    <s v="RNA recognition motif. (a.k.a. RRM"/>
    <x v="5"/>
  </r>
  <r>
    <x v="12"/>
    <x v="3"/>
    <x v="221"/>
    <x v="228"/>
    <x v="10"/>
    <n v="1827769"/>
    <m/>
    <x v="76"/>
    <s v="RRM_1"/>
    <s v="RNA recognition motif. (a.k.a. RRM"/>
    <x v="5"/>
  </r>
  <r>
    <x v="12"/>
    <x v="3"/>
    <x v="222"/>
    <x v="229"/>
    <x v="10"/>
    <n v="1827878"/>
    <m/>
    <x v="76"/>
    <s v="RRM_1"/>
    <s v="RNA recognition motif. (a.k.a. RRM"/>
    <x v="5"/>
  </r>
  <r>
    <x v="12"/>
    <x v="3"/>
    <x v="223"/>
    <x v="228"/>
    <x v="10"/>
    <n v="1828049"/>
    <m/>
    <x v="76"/>
    <s v="RRM_1"/>
    <s v="RNA recognition motif. (a.k.a. RRM"/>
    <x v="5"/>
  </r>
  <r>
    <x v="12"/>
    <x v="3"/>
    <x v="224"/>
    <x v="228"/>
    <x v="10"/>
    <n v="1828051"/>
    <m/>
    <x v="76"/>
    <s v="RRM_1"/>
    <s v="RNA recognition motif. (a.k.a. RRM"/>
    <x v="5"/>
  </r>
  <r>
    <x v="12"/>
    <x v="3"/>
    <x v="225"/>
    <x v="228"/>
    <x v="10"/>
    <n v="1828092"/>
    <m/>
    <x v="76"/>
    <s v="RRM_1"/>
    <s v="RNA recognition motif. (a.k.a. RRM"/>
    <x v="5"/>
  </r>
  <r>
    <x v="12"/>
    <x v="3"/>
    <x v="226"/>
    <x v="228"/>
    <x v="10"/>
    <n v="1828375"/>
    <m/>
    <x v="76"/>
    <s v="RRM_1"/>
    <s v="RNA recognition motif. (a.k.a. RRM"/>
    <x v="5"/>
  </r>
  <r>
    <x v="12"/>
    <x v="3"/>
    <x v="227"/>
    <x v="230"/>
    <x v="10"/>
    <n v="1829665"/>
    <m/>
    <x v="76"/>
    <s v="RRM_1"/>
    <s v="RNA recognition motif. (a.k.a. RRM"/>
    <x v="5"/>
  </r>
  <r>
    <x v="12"/>
    <x v="3"/>
    <x v="228"/>
    <x v="228"/>
    <x v="10"/>
    <n v="1829832"/>
    <m/>
    <x v="76"/>
    <s v="RRM_1"/>
    <s v="RNA recognition motif. (a.k.a. RRM"/>
    <x v="5"/>
  </r>
  <r>
    <x v="6"/>
    <x v="3"/>
    <x v="229"/>
    <x v="231"/>
    <x v="9"/>
    <n v="14759519"/>
    <m/>
    <x v="77"/>
    <s v="SMC_hinge"/>
    <s v="SMC proteins Flexible Hinge Domain"/>
    <x v="1"/>
  </r>
  <r>
    <x v="13"/>
    <x v="0"/>
    <x v="230"/>
    <x v="232"/>
    <x v="5"/>
    <n v="4535248"/>
    <s v="y"/>
    <x v="78"/>
    <s v="SNF5"/>
    <s v="SNF5 / SMARCB1 / INI1"/>
    <x v="3"/>
  </r>
  <r>
    <x v="13"/>
    <x v="0"/>
    <x v="230"/>
    <x v="233"/>
    <x v="0"/>
    <n v="4535248"/>
    <s v="y"/>
    <x v="78"/>
    <s v="SNF5"/>
    <s v="SNF5 / SMARCB1 / INI1"/>
    <x v="3"/>
  </r>
  <r>
    <x v="13"/>
    <x v="0"/>
    <x v="230"/>
    <x v="234"/>
    <x v="4"/>
    <n v="4535248"/>
    <s v="y"/>
    <x v="78"/>
    <s v="SNF5"/>
    <s v="SNF5 / SMARCB1 / INI1"/>
    <x v="3"/>
  </r>
  <r>
    <x v="13"/>
    <x v="0"/>
    <x v="230"/>
    <x v="235"/>
    <x v="6"/>
    <n v="4535248"/>
    <s v="y"/>
    <x v="78"/>
    <s v="SNF5"/>
    <s v="SNF5 / SMARCB1 / INI1"/>
    <x v="3"/>
  </r>
  <r>
    <x v="6"/>
    <x v="0"/>
    <x v="231"/>
    <x v="201"/>
    <x v="10"/>
    <n v="14459717"/>
    <m/>
    <x v="79"/>
    <s v="SnoaL"/>
    <s v="SnoaL-like polyketide cyclase"/>
    <x v="0"/>
  </r>
  <r>
    <x v="12"/>
    <x v="0"/>
    <x v="232"/>
    <x v="236"/>
    <x v="8"/>
    <n v="736"/>
    <m/>
    <x v="80"/>
    <s v="Tannase"/>
    <s v="Tannase and feruloyl esterase"/>
    <x v="0"/>
  </r>
  <r>
    <x v="10"/>
    <x v="0"/>
    <x v="233"/>
    <x v="237"/>
    <x v="6"/>
    <n v="16808492"/>
    <m/>
    <x v="81"/>
    <s v="Tannase"/>
    <s v="Tannase and feruloyl esterase"/>
    <x v="0"/>
  </r>
  <r>
    <x v="8"/>
    <x v="3"/>
    <x v="234"/>
    <x v="238"/>
    <x v="3"/>
    <n v="8737680"/>
    <m/>
    <x v="82"/>
    <s v="TPR_12"/>
    <s v="Tetratricopeptide repeat"/>
    <x v="2"/>
  </r>
  <r>
    <x v="4"/>
    <x v="2"/>
    <x v="235"/>
    <x v="239"/>
    <x v="7"/>
    <n v="17097649"/>
    <m/>
    <x v="83"/>
    <s v="4HBT"/>
    <s v="Thioesterase superfamily"/>
    <x v="0"/>
  </r>
  <r>
    <x v="4"/>
    <x v="2"/>
    <x v="236"/>
    <x v="239"/>
    <x v="7"/>
    <n v="17097692"/>
    <m/>
    <x v="83"/>
    <s v="4HBT"/>
    <s v="Thioesterase superfamily"/>
    <x v="0"/>
  </r>
  <r>
    <x v="3"/>
    <x v="1"/>
    <x v="237"/>
    <x v="240"/>
    <x v="4"/>
    <n v="11177006"/>
    <m/>
    <x v="84"/>
    <s v="Thioredoxin_4"/>
    <s v="Thioredoxin"/>
    <x v="6"/>
  </r>
  <r>
    <x v="4"/>
    <x v="7"/>
    <x v="238"/>
    <x v="241"/>
    <x v="1"/>
    <n v="17089811"/>
    <s v="y"/>
    <x v="85"/>
    <s v="Thymidylat_synt"/>
    <s v="Thymidylate synthase"/>
    <x v="0"/>
  </r>
  <r>
    <x v="4"/>
    <x v="7"/>
    <x v="238"/>
    <x v="242"/>
    <x v="4"/>
    <n v="17089811"/>
    <s v="y"/>
    <x v="85"/>
    <s v="Thymidylat_synt"/>
    <s v="Thymidylate synthase"/>
    <x v="0"/>
  </r>
  <r>
    <x v="4"/>
    <x v="7"/>
    <x v="239"/>
    <x v="243"/>
    <x v="8"/>
    <n v="17085664"/>
    <m/>
    <x v="85"/>
    <s v="Thymidylat_synt"/>
    <s v="Thymidylate synthase"/>
    <x v="0"/>
  </r>
  <r>
    <x v="4"/>
    <x v="7"/>
    <x v="240"/>
    <x v="244"/>
    <x v="1"/>
    <n v="17087002"/>
    <m/>
    <x v="85"/>
    <s v="Thymidylat_synt"/>
    <s v="Thymidylate synthase"/>
    <x v="0"/>
  </r>
  <r>
    <x v="4"/>
    <x v="7"/>
    <x v="241"/>
    <x v="245"/>
    <x v="5"/>
    <n v="17087198"/>
    <m/>
    <x v="85"/>
    <s v="Thymidylat_synt"/>
    <s v="Thymidylate synthase"/>
    <x v="0"/>
  </r>
  <r>
    <x v="4"/>
    <x v="7"/>
    <x v="242"/>
    <x v="246"/>
    <x v="4"/>
    <n v="17088441"/>
    <m/>
    <x v="85"/>
    <s v="Thymidylat_synt"/>
    <s v="Thymidylate synthase"/>
    <x v="0"/>
  </r>
  <r>
    <x v="4"/>
    <x v="7"/>
    <x v="243"/>
    <x v="247"/>
    <x v="4"/>
    <n v="17088445"/>
    <m/>
    <x v="85"/>
    <s v="Thymidylat_synt"/>
    <s v="Thymidylate synthase"/>
    <x v="0"/>
  </r>
  <r>
    <x v="4"/>
    <x v="7"/>
    <x v="244"/>
    <x v="248"/>
    <x v="3"/>
    <n v="17089727"/>
    <m/>
    <x v="85"/>
    <s v="Thymidylat_synt"/>
    <s v="Thymidylate synthase"/>
    <x v="0"/>
  </r>
  <r>
    <x v="0"/>
    <x v="0"/>
    <x v="245"/>
    <x v="249"/>
    <x v="4"/>
    <n v="15406319"/>
    <m/>
    <x v="86"/>
    <s v="Transaldolase"/>
    <s v="Transaldolase"/>
    <x v="0"/>
  </r>
  <r>
    <x v="0"/>
    <x v="0"/>
    <x v="246"/>
    <x v="250"/>
    <x v="3"/>
    <n v="15406729"/>
    <m/>
    <x v="86"/>
    <s v="Transaldolase"/>
    <s v="Transaldolase"/>
    <x v="0"/>
  </r>
  <r>
    <x v="0"/>
    <x v="0"/>
    <x v="247"/>
    <x v="251"/>
    <x v="6"/>
    <n v="15407197"/>
    <m/>
    <x v="86"/>
    <s v="Transaldolase"/>
    <s v="Transaldolase"/>
    <x v="0"/>
  </r>
  <r>
    <x v="0"/>
    <x v="0"/>
    <x v="248"/>
    <x v="252"/>
    <x v="1"/>
    <n v="15407748"/>
    <m/>
    <x v="86"/>
    <s v="Transaldolase"/>
    <s v="Transaldolase"/>
    <x v="0"/>
  </r>
  <r>
    <x v="6"/>
    <x v="3"/>
    <x v="249"/>
    <x v="253"/>
    <x v="1"/>
    <n v="15099946"/>
    <m/>
    <x v="87"/>
    <s v="Transferase"/>
    <s v="Transferase family"/>
    <x v="0"/>
  </r>
  <r>
    <x v="6"/>
    <x v="3"/>
    <x v="250"/>
    <x v="254"/>
    <x v="6"/>
    <n v="15100568"/>
    <m/>
    <x v="87"/>
    <s v="Transferase"/>
    <s v="Transferase family"/>
    <x v="0"/>
  </r>
  <r>
    <x v="4"/>
    <x v="0"/>
    <x v="251"/>
    <x v="25"/>
    <x v="7"/>
    <n v="17740421"/>
    <m/>
    <x v="88"/>
    <s v="eIF-1a"/>
    <s v="Translation initiation factor 1A / IF-1"/>
    <x v="5"/>
  </r>
  <r>
    <x v="6"/>
    <x v="3"/>
    <x v="252"/>
    <x v="255"/>
    <x v="1"/>
    <n v="15091032"/>
    <m/>
    <x v="89"/>
    <s v="Aa_trans"/>
    <s v="Transmembrane amino acid transporter protein"/>
    <x v="1"/>
  </r>
  <r>
    <x v="7"/>
    <x v="2"/>
    <x v="253"/>
    <x v="256"/>
    <x v="6"/>
    <n v="16813078"/>
    <m/>
    <x v="90"/>
    <s v="Peptidase_C12"/>
    <s v="Ubiquitin carboxyl-terminal hydrolase"/>
    <x v="0"/>
  </r>
  <r>
    <x v="13"/>
    <x v="1"/>
    <x v="254"/>
    <x v="257"/>
    <x v="6"/>
    <n v="4934479"/>
    <m/>
    <x v="91"/>
    <s v="SH3_2"/>
    <s v="Variant SH3 domain"/>
    <x v="2"/>
  </r>
  <r>
    <x v="8"/>
    <x v="3"/>
    <x v="255"/>
    <x v="258"/>
    <x v="1"/>
    <n v="9860193"/>
    <s v="y"/>
    <x v="92"/>
    <s v="YjeF_N"/>
    <s v="YjeF-related protein N-terminus"/>
    <x v="0"/>
  </r>
  <r>
    <x v="8"/>
    <x v="3"/>
    <x v="255"/>
    <x v="259"/>
    <x v="8"/>
    <n v="9860193"/>
    <s v="y"/>
    <x v="92"/>
    <s v="YjeF_N"/>
    <s v="YjeF-related protein N-terminus"/>
    <x v="0"/>
  </r>
  <r>
    <x v="8"/>
    <x v="3"/>
    <x v="255"/>
    <x v="260"/>
    <x v="3"/>
    <n v="9860193"/>
    <s v="y"/>
    <x v="92"/>
    <s v="YjeF_N"/>
    <s v="YjeF-related protein N-terminus"/>
    <x v="0"/>
  </r>
  <r>
    <x v="8"/>
    <x v="3"/>
    <x v="255"/>
    <x v="261"/>
    <x v="0"/>
    <n v="9860193"/>
    <s v="y"/>
    <x v="92"/>
    <s v="YjeF_N"/>
    <s v="YjeF-related protein N-terminus"/>
    <x v="0"/>
  </r>
  <r>
    <x v="8"/>
    <x v="3"/>
    <x v="255"/>
    <x v="262"/>
    <x v="4"/>
    <n v="9860193"/>
    <s v="y"/>
    <x v="92"/>
    <s v="YjeF_N"/>
    <s v="YjeF-related protein N-terminus"/>
    <x v="0"/>
  </r>
  <r>
    <x v="8"/>
    <x v="3"/>
    <x v="255"/>
    <x v="263"/>
    <x v="5"/>
    <n v="9860193"/>
    <m/>
    <x v="92"/>
    <s v="YjeF_N"/>
    <s v="YjeF-related protein N-terminus"/>
    <x v="0"/>
  </r>
  <r>
    <x v="6"/>
    <x v="3"/>
    <x v="256"/>
    <x v="264"/>
    <x v="3"/>
    <n v="14679132"/>
    <m/>
    <x v="93"/>
    <s v="zf-C2H2"/>
    <s v="Zinc finger"/>
    <x v="1"/>
  </r>
  <r>
    <x v="4"/>
    <x v="0"/>
    <x v="257"/>
    <x v="265"/>
    <x v="7"/>
    <n v="17743896"/>
    <m/>
    <x v="94"/>
    <s v="zf-C3HC4"/>
    <s v="Zinc finger"/>
    <x v="1"/>
  </r>
  <r>
    <x v="4"/>
    <x v="0"/>
    <x v="258"/>
    <x v="25"/>
    <x v="7"/>
    <n v="17743927"/>
    <m/>
    <x v="94"/>
    <s v="zf-C3HC4"/>
    <s v="Zinc finger"/>
    <x v="1"/>
  </r>
  <r>
    <x v="4"/>
    <x v="0"/>
    <x v="259"/>
    <x v="25"/>
    <x v="7"/>
    <n v="17744959"/>
    <m/>
    <x v="94"/>
    <s v="zf-C3HC4"/>
    <s v="Zinc finger"/>
    <x v="1"/>
  </r>
  <r>
    <x v="4"/>
    <x v="0"/>
    <x v="260"/>
    <x v="25"/>
    <x v="7"/>
    <n v="17745392"/>
    <m/>
    <x v="94"/>
    <s v="zf-C3HC4"/>
    <s v="Zinc finger"/>
    <x v="1"/>
  </r>
  <r>
    <x v="4"/>
    <x v="0"/>
    <x v="261"/>
    <x v="25"/>
    <x v="7"/>
    <n v="17746354"/>
    <m/>
    <x v="94"/>
    <s v="zf-C3HC4"/>
    <s v="Zinc finger"/>
    <x v="1"/>
  </r>
  <r>
    <x v="4"/>
    <x v="0"/>
    <x v="262"/>
    <x v="25"/>
    <x v="7"/>
    <n v="17747540"/>
    <m/>
    <x v="94"/>
    <s v="zf-C3HC4"/>
    <s v="Zinc finger"/>
    <x v="1"/>
  </r>
  <r>
    <x v="4"/>
    <x v="0"/>
    <x v="263"/>
    <x v="25"/>
    <x v="7"/>
    <n v="17748569"/>
    <m/>
    <x v="94"/>
    <s v="zf-C3HC4"/>
    <s v="Zinc finger"/>
    <x v="1"/>
  </r>
  <r>
    <x v="4"/>
    <x v="0"/>
    <x v="264"/>
    <x v="25"/>
    <x v="7"/>
    <n v="17748580"/>
    <m/>
    <x v="94"/>
    <s v="zf-C3HC4"/>
    <s v="Zinc finger"/>
    <x v="1"/>
  </r>
  <r>
    <x v="4"/>
    <x v="0"/>
    <x v="265"/>
    <x v="25"/>
    <x v="7"/>
    <n v="17748963"/>
    <m/>
    <x v="94"/>
    <s v="zf-C3HC4"/>
    <s v="Zinc finger"/>
    <x v="1"/>
  </r>
  <r>
    <x v="4"/>
    <x v="0"/>
    <x v="266"/>
    <x v="25"/>
    <x v="7"/>
    <n v="17749322"/>
    <m/>
    <x v="94"/>
    <s v="zf-C3HC4"/>
    <s v="Zinc finger"/>
    <x v="1"/>
  </r>
  <r>
    <x v="12"/>
    <x v="3"/>
    <x v="267"/>
    <x v="266"/>
    <x v="2"/>
    <n v="2576637"/>
    <s v="y"/>
    <x v="95"/>
    <e v="#N/A"/>
    <e v="#N/A"/>
    <x v="2"/>
  </r>
  <r>
    <x v="12"/>
    <x v="3"/>
    <x v="267"/>
    <x v="267"/>
    <x v="0"/>
    <n v="2576637"/>
    <s v="y"/>
    <x v="95"/>
    <e v="#N/A"/>
    <e v="#N/A"/>
    <x v="2"/>
  </r>
  <r>
    <x v="12"/>
    <x v="3"/>
    <x v="267"/>
    <x v="268"/>
    <x v="4"/>
    <n v="2576637"/>
    <s v="y"/>
    <x v="95"/>
    <e v="#N/A"/>
    <e v="#N/A"/>
    <x v="2"/>
  </r>
  <r>
    <x v="12"/>
    <x v="3"/>
    <x v="268"/>
    <x v="269"/>
    <x v="5"/>
    <n v="2577546"/>
    <s v="y"/>
    <x v="95"/>
    <e v="#N/A"/>
    <e v="#N/A"/>
    <x v="2"/>
  </r>
  <r>
    <x v="12"/>
    <x v="3"/>
    <x v="268"/>
    <x v="270"/>
    <x v="4"/>
    <n v="2577546"/>
    <s v="y"/>
    <x v="95"/>
    <e v="#N/A"/>
    <e v="#N/A"/>
    <x v="2"/>
  </r>
  <r>
    <x v="12"/>
    <x v="3"/>
    <x v="269"/>
    <x v="271"/>
    <x v="8"/>
    <n v="3212245"/>
    <s v="y"/>
    <x v="96"/>
    <e v="#N/A"/>
    <e v="#N/A"/>
    <x v="2"/>
  </r>
  <r>
    <x v="12"/>
    <x v="3"/>
    <x v="269"/>
    <x v="272"/>
    <x v="3"/>
    <n v="3212245"/>
    <s v="y"/>
    <x v="96"/>
    <e v="#N/A"/>
    <e v="#N/A"/>
    <x v="2"/>
  </r>
  <r>
    <x v="5"/>
    <x v="2"/>
    <x v="270"/>
    <x v="273"/>
    <x v="8"/>
    <n v="3227670"/>
    <s v="y"/>
    <x v="97"/>
    <e v="#N/A"/>
    <e v="#N/A"/>
    <x v="2"/>
  </r>
  <r>
    <x v="5"/>
    <x v="2"/>
    <x v="270"/>
    <x v="274"/>
    <x v="4"/>
    <n v="3227670"/>
    <s v="y"/>
    <x v="97"/>
    <e v="#N/A"/>
    <e v="#N/A"/>
    <x v="2"/>
  </r>
  <r>
    <x v="2"/>
    <x v="3"/>
    <x v="271"/>
    <x v="275"/>
    <x v="1"/>
    <n v="6781441"/>
    <s v="y"/>
    <x v="98"/>
    <e v="#N/A"/>
    <e v="#N/A"/>
    <x v="2"/>
  </r>
  <r>
    <x v="2"/>
    <x v="3"/>
    <x v="271"/>
    <x v="276"/>
    <x v="3"/>
    <n v="6781441"/>
    <s v="y"/>
    <x v="98"/>
    <e v="#N/A"/>
    <e v="#N/A"/>
    <x v="2"/>
  </r>
  <r>
    <x v="2"/>
    <x v="3"/>
    <x v="271"/>
    <x v="277"/>
    <x v="0"/>
    <n v="6781441"/>
    <s v="y"/>
    <x v="98"/>
    <e v="#N/A"/>
    <e v="#N/A"/>
    <x v="2"/>
  </r>
  <r>
    <x v="2"/>
    <x v="3"/>
    <x v="271"/>
    <x v="278"/>
    <x v="4"/>
    <n v="6781441"/>
    <s v="y"/>
    <x v="98"/>
    <e v="#N/A"/>
    <e v="#N/A"/>
    <x v="2"/>
  </r>
  <r>
    <x v="2"/>
    <x v="3"/>
    <x v="272"/>
    <x v="279"/>
    <x v="1"/>
    <n v="8612490"/>
    <s v="y"/>
    <x v="99"/>
    <e v="#N/A"/>
    <e v="#N/A"/>
    <x v="2"/>
  </r>
  <r>
    <x v="2"/>
    <x v="3"/>
    <x v="272"/>
    <x v="280"/>
    <x v="2"/>
    <n v="8612490"/>
    <s v="y"/>
    <x v="99"/>
    <e v="#N/A"/>
    <e v="#N/A"/>
    <x v="2"/>
  </r>
  <r>
    <x v="2"/>
    <x v="3"/>
    <x v="272"/>
    <x v="281"/>
    <x v="0"/>
    <n v="8612490"/>
    <s v="y"/>
    <x v="99"/>
    <e v="#N/A"/>
    <e v="#N/A"/>
    <x v="2"/>
  </r>
  <r>
    <x v="1"/>
    <x v="0"/>
    <x v="273"/>
    <x v="282"/>
    <x v="5"/>
    <n v="12280941"/>
    <s v="y"/>
    <x v="100"/>
    <e v="#N/A"/>
    <e v="#N/A"/>
    <x v="2"/>
  </r>
  <r>
    <x v="1"/>
    <x v="0"/>
    <x v="273"/>
    <x v="283"/>
    <x v="1"/>
    <n v="12280941"/>
    <s v="y"/>
    <x v="100"/>
    <e v="#N/A"/>
    <e v="#N/A"/>
    <x v="2"/>
  </r>
  <r>
    <x v="1"/>
    <x v="0"/>
    <x v="273"/>
    <x v="284"/>
    <x v="2"/>
    <n v="12280941"/>
    <s v="y"/>
    <x v="100"/>
    <e v="#N/A"/>
    <e v="#N/A"/>
    <x v="2"/>
  </r>
  <r>
    <x v="1"/>
    <x v="0"/>
    <x v="273"/>
    <x v="285"/>
    <x v="8"/>
    <n v="12280941"/>
    <s v="y"/>
    <x v="100"/>
    <e v="#N/A"/>
    <e v="#N/A"/>
    <x v="2"/>
  </r>
  <r>
    <x v="1"/>
    <x v="0"/>
    <x v="273"/>
    <x v="286"/>
    <x v="3"/>
    <n v="12280941"/>
    <s v="y"/>
    <x v="100"/>
    <e v="#N/A"/>
    <e v="#N/A"/>
    <x v="2"/>
  </r>
  <r>
    <x v="1"/>
    <x v="0"/>
    <x v="273"/>
    <x v="287"/>
    <x v="0"/>
    <n v="12280941"/>
    <s v="y"/>
    <x v="100"/>
    <e v="#N/A"/>
    <e v="#N/A"/>
    <x v="2"/>
  </r>
  <r>
    <x v="1"/>
    <x v="0"/>
    <x v="273"/>
    <x v="288"/>
    <x v="4"/>
    <n v="12280941"/>
    <s v="y"/>
    <x v="100"/>
    <e v="#N/A"/>
    <e v="#N/A"/>
    <x v="2"/>
  </r>
  <r>
    <x v="1"/>
    <x v="0"/>
    <x v="273"/>
    <x v="289"/>
    <x v="6"/>
    <n v="12280941"/>
    <s v="y"/>
    <x v="100"/>
    <e v="#N/A"/>
    <e v="#N/A"/>
    <x v="2"/>
  </r>
  <r>
    <x v="1"/>
    <x v="0"/>
    <x v="274"/>
    <x v="290"/>
    <x v="3"/>
    <n v="13837318"/>
    <s v="y"/>
    <x v="101"/>
    <e v="#N/A"/>
    <e v="#N/A"/>
    <x v="2"/>
  </r>
  <r>
    <x v="1"/>
    <x v="0"/>
    <x v="274"/>
    <x v="291"/>
    <x v="0"/>
    <n v="13837318"/>
    <s v="y"/>
    <x v="101"/>
    <e v="#N/A"/>
    <e v="#N/A"/>
    <x v="2"/>
  </r>
  <r>
    <x v="0"/>
    <x v="0"/>
    <x v="275"/>
    <x v="292"/>
    <x v="0"/>
    <n v="14390766"/>
    <s v="y"/>
    <x v="102"/>
    <e v="#N/A"/>
    <e v="#N/A"/>
    <x v="2"/>
  </r>
  <r>
    <x v="0"/>
    <x v="0"/>
    <x v="275"/>
    <x v="293"/>
    <x v="4"/>
    <n v="14390766"/>
    <s v="y"/>
    <x v="102"/>
    <e v="#N/A"/>
    <e v="#N/A"/>
    <x v="2"/>
  </r>
  <r>
    <x v="0"/>
    <x v="0"/>
    <x v="276"/>
    <x v="294"/>
    <x v="1"/>
    <n v="16316490"/>
    <s v="y"/>
    <x v="103"/>
    <e v="#N/A"/>
    <e v="#N/A"/>
    <x v="2"/>
  </r>
  <r>
    <x v="0"/>
    <x v="0"/>
    <x v="276"/>
    <x v="295"/>
    <x v="2"/>
    <n v="16316490"/>
    <s v="y"/>
    <x v="103"/>
    <e v="#N/A"/>
    <e v="#N/A"/>
    <x v="2"/>
  </r>
  <r>
    <x v="0"/>
    <x v="0"/>
    <x v="277"/>
    <x v="296"/>
    <x v="0"/>
    <n v="16316500"/>
    <s v="y"/>
    <x v="103"/>
    <e v="#N/A"/>
    <e v="#N/A"/>
    <x v="2"/>
  </r>
  <r>
    <x v="0"/>
    <x v="0"/>
    <x v="277"/>
    <x v="297"/>
    <x v="4"/>
    <n v="16316500"/>
    <s v="y"/>
    <x v="103"/>
    <e v="#N/A"/>
    <e v="#N/A"/>
    <x v="2"/>
  </r>
  <r>
    <x v="0"/>
    <x v="0"/>
    <x v="278"/>
    <x v="298"/>
    <x v="2"/>
    <n v="16319697"/>
    <s v="y"/>
    <x v="103"/>
    <e v="#N/A"/>
    <e v="#N/A"/>
    <x v="2"/>
  </r>
  <r>
    <x v="0"/>
    <x v="0"/>
    <x v="278"/>
    <x v="299"/>
    <x v="4"/>
    <n v="16319697"/>
    <s v="y"/>
    <x v="103"/>
    <e v="#N/A"/>
    <e v="#N/A"/>
    <x v="2"/>
  </r>
  <r>
    <x v="0"/>
    <x v="0"/>
    <x v="278"/>
    <x v="300"/>
    <x v="6"/>
    <n v="16319697"/>
    <s v="y"/>
    <x v="103"/>
    <e v="#N/A"/>
    <e v="#N/A"/>
    <x v="2"/>
  </r>
  <r>
    <x v="0"/>
    <x v="0"/>
    <x v="279"/>
    <x v="301"/>
    <x v="2"/>
    <n v="16320860"/>
    <s v="y"/>
    <x v="103"/>
    <e v="#N/A"/>
    <e v="#N/A"/>
    <x v="2"/>
  </r>
  <r>
    <x v="0"/>
    <x v="0"/>
    <x v="279"/>
    <x v="302"/>
    <x v="0"/>
    <n v="16320860"/>
    <s v="y"/>
    <x v="103"/>
    <e v="#N/A"/>
    <e v="#N/A"/>
    <x v="2"/>
  </r>
  <r>
    <x v="6"/>
    <x v="0"/>
    <x v="280"/>
    <x v="303"/>
    <x v="1"/>
    <n v="14585808"/>
    <s v="y"/>
    <x v="104"/>
    <e v="#N/A"/>
    <e v="#N/A"/>
    <x v="2"/>
  </r>
  <r>
    <x v="6"/>
    <x v="0"/>
    <x v="280"/>
    <x v="304"/>
    <x v="2"/>
    <n v="14585808"/>
    <s v="y"/>
    <x v="104"/>
    <e v="#N/A"/>
    <e v="#N/A"/>
    <x v="2"/>
  </r>
  <r>
    <x v="12"/>
    <x v="3"/>
    <x v="281"/>
    <x v="305"/>
    <x v="5"/>
    <n v="202946"/>
    <m/>
    <x v="105"/>
    <e v="#N/A"/>
    <e v="#N/A"/>
    <x v="2"/>
  </r>
  <r>
    <x v="12"/>
    <x v="3"/>
    <x v="282"/>
    <x v="306"/>
    <x v="3"/>
    <n v="203137"/>
    <m/>
    <x v="105"/>
    <e v="#N/A"/>
    <e v="#N/A"/>
    <x v="2"/>
  </r>
  <r>
    <x v="12"/>
    <x v="3"/>
    <x v="283"/>
    <x v="307"/>
    <x v="0"/>
    <n v="203566"/>
    <m/>
    <x v="105"/>
    <e v="#N/A"/>
    <e v="#N/A"/>
    <x v="2"/>
  </r>
  <r>
    <x v="12"/>
    <x v="3"/>
    <x v="284"/>
    <x v="308"/>
    <x v="0"/>
    <n v="203598"/>
    <m/>
    <x v="105"/>
    <e v="#N/A"/>
    <e v="#N/A"/>
    <x v="2"/>
  </r>
  <r>
    <x v="12"/>
    <x v="3"/>
    <x v="285"/>
    <x v="309"/>
    <x v="8"/>
    <n v="1211133"/>
    <m/>
    <x v="106"/>
    <e v="#N/A"/>
    <e v="#N/A"/>
    <x v="2"/>
  </r>
  <r>
    <x v="12"/>
    <x v="3"/>
    <x v="286"/>
    <x v="310"/>
    <x v="10"/>
    <n v="2489438"/>
    <m/>
    <x v="107"/>
    <e v="#N/A"/>
    <e v="#N/A"/>
    <x v="2"/>
  </r>
  <r>
    <x v="12"/>
    <x v="3"/>
    <x v="287"/>
    <x v="311"/>
    <x v="10"/>
    <n v="2569270"/>
    <m/>
    <x v="95"/>
    <e v="#N/A"/>
    <e v="#N/A"/>
    <x v="2"/>
  </r>
  <r>
    <x v="12"/>
    <x v="3"/>
    <x v="288"/>
    <x v="311"/>
    <x v="10"/>
    <n v="2569273"/>
    <m/>
    <x v="95"/>
    <e v="#N/A"/>
    <e v="#N/A"/>
    <x v="2"/>
  </r>
  <r>
    <x v="12"/>
    <x v="3"/>
    <x v="289"/>
    <x v="312"/>
    <x v="6"/>
    <n v="2575005"/>
    <m/>
    <x v="95"/>
    <e v="#N/A"/>
    <e v="#N/A"/>
    <x v="2"/>
  </r>
  <r>
    <x v="12"/>
    <x v="3"/>
    <x v="290"/>
    <x v="313"/>
    <x v="4"/>
    <n v="2576630"/>
    <m/>
    <x v="95"/>
    <e v="#N/A"/>
    <e v="#N/A"/>
    <x v="2"/>
  </r>
  <r>
    <x v="12"/>
    <x v="3"/>
    <x v="291"/>
    <x v="314"/>
    <x v="0"/>
    <n v="2576640"/>
    <m/>
    <x v="95"/>
    <e v="#N/A"/>
    <e v="#N/A"/>
    <x v="2"/>
  </r>
  <r>
    <x v="12"/>
    <x v="3"/>
    <x v="292"/>
    <x v="315"/>
    <x v="8"/>
    <n v="2576809"/>
    <m/>
    <x v="95"/>
    <e v="#N/A"/>
    <e v="#N/A"/>
    <x v="2"/>
  </r>
  <r>
    <x v="12"/>
    <x v="3"/>
    <x v="293"/>
    <x v="316"/>
    <x v="5"/>
    <n v="2577560"/>
    <m/>
    <x v="95"/>
    <e v="#N/A"/>
    <e v="#N/A"/>
    <x v="2"/>
  </r>
  <r>
    <x v="12"/>
    <x v="3"/>
    <x v="294"/>
    <x v="317"/>
    <x v="5"/>
    <n v="2577597"/>
    <m/>
    <x v="95"/>
    <e v="#N/A"/>
    <e v="#N/A"/>
    <x v="2"/>
  </r>
  <r>
    <x v="12"/>
    <x v="3"/>
    <x v="295"/>
    <x v="318"/>
    <x v="4"/>
    <n v="2578100"/>
    <m/>
    <x v="95"/>
    <e v="#N/A"/>
    <e v="#N/A"/>
    <x v="2"/>
  </r>
  <r>
    <x v="12"/>
    <x v="3"/>
    <x v="296"/>
    <x v="319"/>
    <x v="2"/>
    <n v="2578356"/>
    <m/>
    <x v="95"/>
    <e v="#N/A"/>
    <e v="#N/A"/>
    <x v="2"/>
  </r>
  <r>
    <x v="12"/>
    <x v="3"/>
    <x v="297"/>
    <x v="320"/>
    <x v="2"/>
    <n v="2578380"/>
    <m/>
    <x v="95"/>
    <e v="#N/A"/>
    <e v="#N/A"/>
    <x v="2"/>
  </r>
  <r>
    <x v="12"/>
    <x v="3"/>
    <x v="298"/>
    <x v="321"/>
    <x v="2"/>
    <n v="2578403"/>
    <m/>
    <x v="95"/>
    <e v="#N/A"/>
    <e v="#N/A"/>
    <x v="2"/>
  </r>
  <r>
    <x v="12"/>
    <x v="3"/>
    <x v="299"/>
    <x v="322"/>
    <x v="0"/>
    <n v="2578484"/>
    <m/>
    <x v="95"/>
    <e v="#N/A"/>
    <e v="#N/A"/>
    <x v="2"/>
  </r>
  <r>
    <x v="12"/>
    <x v="3"/>
    <x v="300"/>
    <x v="323"/>
    <x v="8"/>
    <n v="2579257"/>
    <m/>
    <x v="108"/>
    <e v="#N/A"/>
    <e v="#N/A"/>
    <x v="2"/>
  </r>
  <r>
    <x v="12"/>
    <x v="3"/>
    <x v="301"/>
    <x v="324"/>
    <x v="2"/>
    <n v="2580117"/>
    <m/>
    <x v="108"/>
    <e v="#N/A"/>
    <e v="#N/A"/>
    <x v="2"/>
  </r>
  <r>
    <x v="12"/>
    <x v="3"/>
    <x v="302"/>
    <x v="325"/>
    <x v="3"/>
    <n v="2582542"/>
    <m/>
    <x v="108"/>
    <e v="#N/A"/>
    <e v="#N/A"/>
    <x v="2"/>
  </r>
  <r>
    <x v="12"/>
    <x v="3"/>
    <x v="303"/>
    <x v="326"/>
    <x v="2"/>
    <n v="2584046"/>
    <m/>
    <x v="108"/>
    <e v="#N/A"/>
    <e v="#N/A"/>
    <x v="2"/>
  </r>
  <r>
    <x v="12"/>
    <x v="3"/>
    <x v="304"/>
    <x v="327"/>
    <x v="0"/>
    <n v="2584125"/>
    <m/>
    <x v="108"/>
    <e v="#N/A"/>
    <e v="#N/A"/>
    <x v="2"/>
  </r>
  <r>
    <x v="12"/>
    <x v="3"/>
    <x v="305"/>
    <x v="328"/>
    <x v="8"/>
    <n v="2584494"/>
    <m/>
    <x v="108"/>
    <e v="#N/A"/>
    <e v="#N/A"/>
    <x v="2"/>
  </r>
  <r>
    <x v="12"/>
    <x v="3"/>
    <x v="306"/>
    <x v="329"/>
    <x v="8"/>
    <n v="2585544"/>
    <m/>
    <x v="108"/>
    <e v="#N/A"/>
    <e v="#N/A"/>
    <x v="2"/>
  </r>
  <r>
    <x v="12"/>
    <x v="3"/>
    <x v="307"/>
    <x v="330"/>
    <x v="2"/>
    <n v="2585545"/>
    <m/>
    <x v="108"/>
    <e v="#N/A"/>
    <e v="#N/A"/>
    <x v="2"/>
  </r>
  <r>
    <x v="12"/>
    <x v="3"/>
    <x v="308"/>
    <x v="331"/>
    <x v="5"/>
    <n v="2585805"/>
    <m/>
    <x v="108"/>
    <e v="#N/A"/>
    <e v="#N/A"/>
    <x v="2"/>
  </r>
  <r>
    <x v="5"/>
    <x v="3"/>
    <x v="309"/>
    <x v="332"/>
    <x v="8"/>
    <n v="3213013"/>
    <m/>
    <x v="109"/>
    <e v="#N/A"/>
    <e v="#N/A"/>
    <x v="2"/>
  </r>
  <r>
    <x v="5"/>
    <x v="3"/>
    <x v="310"/>
    <x v="333"/>
    <x v="8"/>
    <n v="3213031"/>
    <m/>
    <x v="109"/>
    <e v="#N/A"/>
    <e v="#N/A"/>
    <x v="2"/>
  </r>
  <r>
    <x v="5"/>
    <x v="3"/>
    <x v="311"/>
    <x v="334"/>
    <x v="8"/>
    <n v="3213032"/>
    <m/>
    <x v="109"/>
    <e v="#N/A"/>
    <e v="#N/A"/>
    <x v="2"/>
  </r>
  <r>
    <x v="5"/>
    <x v="3"/>
    <x v="312"/>
    <x v="335"/>
    <x v="8"/>
    <n v="3213389"/>
    <m/>
    <x v="109"/>
    <e v="#N/A"/>
    <e v="#N/A"/>
    <x v="2"/>
  </r>
  <r>
    <x v="5"/>
    <x v="3"/>
    <x v="313"/>
    <x v="336"/>
    <x v="0"/>
    <n v="3215808"/>
    <m/>
    <x v="109"/>
    <e v="#N/A"/>
    <e v="#N/A"/>
    <x v="2"/>
  </r>
  <r>
    <x v="5"/>
    <x v="3"/>
    <x v="314"/>
    <x v="337"/>
    <x v="9"/>
    <n v="3631510"/>
    <m/>
    <x v="109"/>
    <e v="#N/A"/>
    <e v="#N/A"/>
    <x v="2"/>
  </r>
  <r>
    <x v="5"/>
    <x v="3"/>
    <x v="315"/>
    <x v="338"/>
    <x v="7"/>
    <n v="3636458"/>
    <m/>
    <x v="109"/>
    <e v="#N/A"/>
    <e v="#N/A"/>
    <x v="2"/>
  </r>
  <r>
    <x v="5"/>
    <x v="3"/>
    <x v="316"/>
    <x v="339"/>
    <x v="8"/>
    <n v="4065005"/>
    <m/>
    <x v="109"/>
    <e v="#N/A"/>
    <e v="#N/A"/>
    <x v="2"/>
  </r>
  <r>
    <x v="5"/>
    <x v="3"/>
    <x v="317"/>
    <x v="340"/>
    <x v="2"/>
    <n v="4065016"/>
    <m/>
    <x v="109"/>
    <e v="#N/A"/>
    <e v="#N/A"/>
    <x v="2"/>
  </r>
  <r>
    <x v="5"/>
    <x v="3"/>
    <x v="318"/>
    <x v="341"/>
    <x v="3"/>
    <n v="4065811"/>
    <m/>
    <x v="109"/>
    <e v="#N/A"/>
    <e v="#N/A"/>
    <x v="2"/>
  </r>
  <r>
    <x v="5"/>
    <x v="3"/>
    <x v="319"/>
    <x v="342"/>
    <x v="1"/>
    <n v="4065977"/>
    <m/>
    <x v="109"/>
    <e v="#N/A"/>
    <e v="#N/A"/>
    <x v="2"/>
  </r>
  <r>
    <x v="5"/>
    <x v="3"/>
    <x v="320"/>
    <x v="343"/>
    <x v="3"/>
    <n v="4073234"/>
    <m/>
    <x v="109"/>
    <e v="#N/A"/>
    <e v="#N/A"/>
    <x v="2"/>
  </r>
  <r>
    <x v="5"/>
    <x v="3"/>
    <x v="321"/>
    <x v="344"/>
    <x v="3"/>
    <n v="4073380"/>
    <m/>
    <x v="109"/>
    <e v="#N/A"/>
    <e v="#N/A"/>
    <x v="2"/>
  </r>
  <r>
    <x v="5"/>
    <x v="3"/>
    <x v="322"/>
    <x v="345"/>
    <x v="5"/>
    <n v="4078200"/>
    <m/>
    <x v="109"/>
    <e v="#N/A"/>
    <e v="#N/A"/>
    <x v="2"/>
  </r>
  <r>
    <x v="5"/>
    <x v="3"/>
    <x v="323"/>
    <x v="346"/>
    <x v="9"/>
    <n v="4187553"/>
    <m/>
    <x v="109"/>
    <e v="#N/A"/>
    <e v="#N/A"/>
    <x v="2"/>
  </r>
  <r>
    <x v="5"/>
    <x v="3"/>
    <x v="324"/>
    <x v="346"/>
    <x v="9"/>
    <n v="4188155"/>
    <m/>
    <x v="109"/>
    <e v="#N/A"/>
    <e v="#N/A"/>
    <x v="2"/>
  </r>
  <r>
    <x v="5"/>
    <x v="3"/>
    <x v="325"/>
    <x v="346"/>
    <x v="9"/>
    <n v="4198794"/>
    <m/>
    <x v="109"/>
    <e v="#N/A"/>
    <e v="#N/A"/>
    <x v="2"/>
  </r>
  <r>
    <x v="5"/>
    <x v="3"/>
    <x v="326"/>
    <x v="347"/>
    <x v="5"/>
    <n v="4304689"/>
    <m/>
    <x v="109"/>
    <e v="#N/A"/>
    <e v="#N/A"/>
    <x v="2"/>
  </r>
  <r>
    <x v="5"/>
    <x v="3"/>
    <x v="327"/>
    <x v="348"/>
    <x v="4"/>
    <n v="4305537"/>
    <m/>
    <x v="109"/>
    <e v="#N/A"/>
    <e v="#N/A"/>
    <x v="2"/>
  </r>
  <r>
    <x v="5"/>
    <x v="1"/>
    <x v="328"/>
    <x v="349"/>
    <x v="7"/>
    <n v="3870039"/>
    <m/>
    <x v="110"/>
    <e v="#N/A"/>
    <e v="#N/A"/>
    <x v="2"/>
  </r>
  <r>
    <x v="5"/>
    <x v="2"/>
    <x v="329"/>
    <x v="350"/>
    <x v="0"/>
    <n v="3229274"/>
    <m/>
    <x v="111"/>
    <e v="#N/A"/>
    <e v="#N/A"/>
    <x v="2"/>
  </r>
  <r>
    <x v="13"/>
    <x v="3"/>
    <x v="330"/>
    <x v="351"/>
    <x v="8"/>
    <n v="4345964"/>
    <m/>
    <x v="112"/>
    <e v="#N/A"/>
    <e v="#N/A"/>
    <x v="2"/>
  </r>
  <r>
    <x v="13"/>
    <x v="0"/>
    <x v="331"/>
    <x v="352"/>
    <x v="4"/>
    <n v="4407719"/>
    <m/>
    <x v="113"/>
    <e v="#N/A"/>
    <e v="#N/A"/>
    <x v="2"/>
  </r>
  <r>
    <x v="13"/>
    <x v="1"/>
    <x v="332"/>
    <x v="353"/>
    <x v="10"/>
    <n v="4366161"/>
    <m/>
    <x v="114"/>
    <e v="#N/A"/>
    <e v="#N/A"/>
    <x v="2"/>
  </r>
  <r>
    <x v="13"/>
    <x v="1"/>
    <x v="333"/>
    <x v="353"/>
    <x v="10"/>
    <n v="4366275"/>
    <m/>
    <x v="114"/>
    <e v="#N/A"/>
    <e v="#N/A"/>
    <x v="2"/>
  </r>
  <r>
    <x v="13"/>
    <x v="1"/>
    <x v="334"/>
    <x v="353"/>
    <x v="10"/>
    <n v="4366276"/>
    <m/>
    <x v="114"/>
    <e v="#N/A"/>
    <e v="#N/A"/>
    <x v="2"/>
  </r>
  <r>
    <x v="13"/>
    <x v="1"/>
    <x v="335"/>
    <x v="354"/>
    <x v="10"/>
    <n v="4366362"/>
    <m/>
    <x v="114"/>
    <e v="#N/A"/>
    <e v="#N/A"/>
    <x v="2"/>
  </r>
  <r>
    <x v="13"/>
    <x v="1"/>
    <x v="336"/>
    <x v="354"/>
    <x v="10"/>
    <n v="4366402"/>
    <m/>
    <x v="114"/>
    <e v="#N/A"/>
    <e v="#N/A"/>
    <x v="2"/>
  </r>
  <r>
    <x v="13"/>
    <x v="1"/>
    <x v="337"/>
    <x v="354"/>
    <x v="10"/>
    <n v="4366441"/>
    <m/>
    <x v="114"/>
    <e v="#N/A"/>
    <e v="#N/A"/>
    <x v="2"/>
  </r>
  <r>
    <x v="13"/>
    <x v="1"/>
    <x v="338"/>
    <x v="354"/>
    <x v="10"/>
    <n v="4366471"/>
    <m/>
    <x v="114"/>
    <e v="#N/A"/>
    <e v="#N/A"/>
    <x v="2"/>
  </r>
  <r>
    <x v="2"/>
    <x v="3"/>
    <x v="339"/>
    <x v="355"/>
    <x v="7"/>
    <n v="8165384"/>
    <m/>
    <x v="115"/>
    <e v="#N/A"/>
    <e v="#N/A"/>
    <x v="2"/>
  </r>
  <r>
    <x v="2"/>
    <x v="3"/>
    <x v="340"/>
    <x v="356"/>
    <x v="0"/>
    <n v="8611009"/>
    <m/>
    <x v="99"/>
    <e v="#N/A"/>
    <e v="#N/A"/>
    <x v="2"/>
  </r>
  <r>
    <x v="2"/>
    <x v="3"/>
    <x v="341"/>
    <x v="357"/>
    <x v="0"/>
    <n v="8611011"/>
    <m/>
    <x v="99"/>
    <e v="#N/A"/>
    <e v="#N/A"/>
    <x v="2"/>
  </r>
  <r>
    <x v="2"/>
    <x v="3"/>
    <x v="342"/>
    <x v="358"/>
    <x v="5"/>
    <n v="8613908"/>
    <m/>
    <x v="99"/>
    <e v="#N/A"/>
    <e v="#N/A"/>
    <x v="2"/>
  </r>
  <r>
    <x v="2"/>
    <x v="3"/>
    <x v="343"/>
    <x v="359"/>
    <x v="4"/>
    <n v="8616224"/>
    <m/>
    <x v="99"/>
    <e v="#N/A"/>
    <e v="#N/A"/>
    <x v="2"/>
  </r>
  <r>
    <x v="2"/>
    <x v="3"/>
    <x v="344"/>
    <x v="360"/>
    <x v="4"/>
    <n v="8617090"/>
    <m/>
    <x v="99"/>
    <e v="#N/A"/>
    <e v="#N/A"/>
    <x v="2"/>
  </r>
  <r>
    <x v="2"/>
    <x v="3"/>
    <x v="345"/>
    <x v="361"/>
    <x v="5"/>
    <n v="8618046"/>
    <m/>
    <x v="99"/>
    <e v="#N/A"/>
    <e v="#N/A"/>
    <x v="2"/>
  </r>
  <r>
    <x v="2"/>
    <x v="3"/>
    <x v="346"/>
    <x v="362"/>
    <x v="5"/>
    <n v="8643833"/>
    <m/>
    <x v="116"/>
    <e v="#N/A"/>
    <e v="#N/A"/>
    <x v="2"/>
  </r>
  <r>
    <x v="2"/>
    <x v="0"/>
    <x v="347"/>
    <x v="363"/>
    <x v="1"/>
    <n v="6271843"/>
    <m/>
    <x v="117"/>
    <e v="#N/A"/>
    <e v="#N/A"/>
    <x v="2"/>
  </r>
  <r>
    <x v="2"/>
    <x v="0"/>
    <x v="348"/>
    <x v="364"/>
    <x v="5"/>
    <n v="6274924"/>
    <m/>
    <x v="118"/>
    <e v="#N/A"/>
    <e v="#N/A"/>
    <x v="2"/>
  </r>
  <r>
    <x v="2"/>
    <x v="0"/>
    <x v="349"/>
    <x v="365"/>
    <x v="7"/>
    <n v="6300962"/>
    <m/>
    <x v="119"/>
    <e v="#N/A"/>
    <e v="#N/A"/>
    <x v="2"/>
  </r>
  <r>
    <x v="2"/>
    <x v="0"/>
    <x v="350"/>
    <x v="365"/>
    <x v="7"/>
    <n v="6301017"/>
    <m/>
    <x v="119"/>
    <e v="#N/A"/>
    <e v="#N/A"/>
    <x v="2"/>
  </r>
  <r>
    <x v="2"/>
    <x v="0"/>
    <x v="351"/>
    <x v="366"/>
    <x v="7"/>
    <n v="7254785"/>
    <m/>
    <x v="120"/>
    <e v="#N/A"/>
    <e v="#N/A"/>
    <x v="2"/>
  </r>
  <r>
    <x v="8"/>
    <x v="3"/>
    <x v="352"/>
    <x v="367"/>
    <x v="3"/>
    <n v="8644311"/>
    <m/>
    <x v="121"/>
    <e v="#N/A"/>
    <e v="#N/A"/>
    <x v="2"/>
  </r>
  <r>
    <x v="8"/>
    <x v="3"/>
    <x v="353"/>
    <x v="368"/>
    <x v="5"/>
    <n v="8644364"/>
    <m/>
    <x v="121"/>
    <e v="#N/A"/>
    <e v="#N/A"/>
    <x v="2"/>
  </r>
  <r>
    <x v="8"/>
    <x v="3"/>
    <x v="354"/>
    <x v="369"/>
    <x v="6"/>
    <n v="8716825"/>
    <m/>
    <x v="122"/>
    <e v="#N/A"/>
    <e v="#N/A"/>
    <x v="2"/>
  </r>
  <r>
    <x v="8"/>
    <x v="3"/>
    <x v="355"/>
    <x v="370"/>
    <x v="6"/>
    <n v="8716826"/>
    <m/>
    <x v="122"/>
    <e v="#N/A"/>
    <e v="#N/A"/>
    <x v="2"/>
  </r>
  <r>
    <x v="8"/>
    <x v="3"/>
    <x v="356"/>
    <x v="371"/>
    <x v="6"/>
    <n v="8716830"/>
    <m/>
    <x v="122"/>
    <e v="#N/A"/>
    <e v="#N/A"/>
    <x v="2"/>
  </r>
  <r>
    <x v="8"/>
    <x v="3"/>
    <x v="357"/>
    <x v="372"/>
    <x v="4"/>
    <n v="8778025"/>
    <m/>
    <x v="123"/>
    <e v="#N/A"/>
    <e v="#N/A"/>
    <x v="2"/>
  </r>
  <r>
    <x v="8"/>
    <x v="3"/>
    <x v="358"/>
    <x v="372"/>
    <x v="4"/>
    <n v="8778028"/>
    <m/>
    <x v="123"/>
    <e v="#N/A"/>
    <e v="#N/A"/>
    <x v="2"/>
  </r>
  <r>
    <x v="8"/>
    <x v="3"/>
    <x v="359"/>
    <x v="373"/>
    <x v="3"/>
    <n v="8780843"/>
    <m/>
    <x v="124"/>
    <e v="#N/A"/>
    <e v="#N/A"/>
    <x v="2"/>
  </r>
  <r>
    <x v="8"/>
    <x v="3"/>
    <x v="360"/>
    <x v="374"/>
    <x v="6"/>
    <n v="8781312"/>
    <m/>
    <x v="124"/>
    <e v="#N/A"/>
    <e v="#N/A"/>
    <x v="2"/>
  </r>
  <r>
    <x v="8"/>
    <x v="3"/>
    <x v="361"/>
    <x v="375"/>
    <x v="6"/>
    <n v="8781369"/>
    <m/>
    <x v="124"/>
    <e v="#N/A"/>
    <e v="#N/A"/>
    <x v="2"/>
  </r>
  <r>
    <x v="8"/>
    <x v="0"/>
    <x v="362"/>
    <x v="376"/>
    <x v="2"/>
    <n v="8656574"/>
    <m/>
    <x v="125"/>
    <e v="#N/A"/>
    <e v="#N/A"/>
    <x v="2"/>
  </r>
  <r>
    <x v="8"/>
    <x v="1"/>
    <x v="363"/>
    <x v="377"/>
    <x v="4"/>
    <n v="8659957"/>
    <m/>
    <x v="126"/>
    <e v="#N/A"/>
    <e v="#N/A"/>
    <x v="2"/>
  </r>
  <r>
    <x v="8"/>
    <x v="2"/>
    <x v="364"/>
    <x v="378"/>
    <x v="1"/>
    <n v="8644813"/>
    <m/>
    <x v="127"/>
    <e v="#N/A"/>
    <e v="#N/A"/>
    <x v="2"/>
  </r>
  <r>
    <x v="8"/>
    <x v="2"/>
    <x v="365"/>
    <x v="379"/>
    <x v="5"/>
    <n v="8647637"/>
    <m/>
    <x v="127"/>
    <e v="#N/A"/>
    <e v="#N/A"/>
    <x v="2"/>
  </r>
  <r>
    <x v="8"/>
    <x v="2"/>
    <x v="366"/>
    <x v="380"/>
    <x v="0"/>
    <n v="8648583"/>
    <m/>
    <x v="127"/>
    <e v="#N/A"/>
    <e v="#N/A"/>
    <x v="2"/>
  </r>
  <r>
    <x v="11"/>
    <x v="3"/>
    <x v="367"/>
    <x v="381"/>
    <x v="3"/>
    <n v="9930133"/>
    <m/>
    <x v="128"/>
    <e v="#N/A"/>
    <e v="#N/A"/>
    <x v="2"/>
  </r>
  <r>
    <x v="11"/>
    <x v="3"/>
    <x v="368"/>
    <x v="382"/>
    <x v="3"/>
    <n v="9930141"/>
    <m/>
    <x v="128"/>
    <e v="#N/A"/>
    <e v="#N/A"/>
    <x v="2"/>
  </r>
  <r>
    <x v="11"/>
    <x v="3"/>
    <x v="369"/>
    <x v="383"/>
    <x v="10"/>
    <n v="10953011"/>
    <m/>
    <x v="129"/>
    <e v="#N/A"/>
    <e v="#N/A"/>
    <x v="2"/>
  </r>
  <r>
    <x v="3"/>
    <x v="3"/>
    <x v="370"/>
    <x v="384"/>
    <x v="2"/>
    <n v="10958426"/>
    <m/>
    <x v="130"/>
    <e v="#N/A"/>
    <e v="#N/A"/>
    <x v="2"/>
  </r>
  <r>
    <x v="3"/>
    <x v="3"/>
    <x v="371"/>
    <x v="385"/>
    <x v="8"/>
    <n v="10970510"/>
    <m/>
    <x v="130"/>
    <e v="#N/A"/>
    <e v="#N/A"/>
    <x v="2"/>
  </r>
  <r>
    <x v="3"/>
    <x v="1"/>
    <x v="372"/>
    <x v="386"/>
    <x v="0"/>
    <n v="10957246"/>
    <m/>
    <x v="131"/>
    <e v="#N/A"/>
    <e v="#N/A"/>
    <x v="2"/>
  </r>
  <r>
    <x v="3"/>
    <x v="1"/>
    <x v="373"/>
    <x v="387"/>
    <x v="3"/>
    <n v="10957973"/>
    <m/>
    <x v="131"/>
    <e v="#N/A"/>
    <e v="#N/A"/>
    <x v="2"/>
  </r>
  <r>
    <x v="3"/>
    <x v="1"/>
    <x v="374"/>
    <x v="388"/>
    <x v="3"/>
    <n v="10958009"/>
    <m/>
    <x v="131"/>
    <e v="#N/A"/>
    <e v="#N/A"/>
    <x v="2"/>
  </r>
  <r>
    <x v="1"/>
    <x v="0"/>
    <x v="375"/>
    <x v="389"/>
    <x v="0"/>
    <n v="12006920"/>
    <m/>
    <x v="132"/>
    <e v="#N/A"/>
    <e v="#N/A"/>
    <x v="2"/>
  </r>
  <r>
    <x v="1"/>
    <x v="0"/>
    <x v="376"/>
    <x v="390"/>
    <x v="6"/>
    <n v="12009879"/>
    <m/>
    <x v="132"/>
    <e v="#N/A"/>
    <e v="#N/A"/>
    <x v="2"/>
  </r>
  <r>
    <x v="1"/>
    <x v="0"/>
    <x v="377"/>
    <x v="391"/>
    <x v="2"/>
    <n v="12010581"/>
    <m/>
    <x v="132"/>
    <e v="#N/A"/>
    <e v="#N/A"/>
    <x v="2"/>
  </r>
  <r>
    <x v="1"/>
    <x v="0"/>
    <x v="378"/>
    <x v="392"/>
    <x v="7"/>
    <n v="12336636"/>
    <m/>
    <x v="133"/>
    <e v="#N/A"/>
    <e v="#N/A"/>
    <x v="2"/>
  </r>
  <r>
    <x v="1"/>
    <x v="0"/>
    <x v="379"/>
    <x v="393"/>
    <x v="9"/>
    <n v="12834505"/>
    <m/>
    <x v="134"/>
    <e v="#N/A"/>
    <e v="#N/A"/>
    <x v="2"/>
  </r>
  <r>
    <x v="1"/>
    <x v="0"/>
    <x v="380"/>
    <x v="393"/>
    <x v="9"/>
    <n v="12834506"/>
    <m/>
    <x v="134"/>
    <e v="#N/A"/>
    <e v="#N/A"/>
    <x v="2"/>
  </r>
  <r>
    <x v="1"/>
    <x v="0"/>
    <x v="381"/>
    <x v="394"/>
    <x v="9"/>
    <n v="12834741"/>
    <m/>
    <x v="134"/>
    <e v="#N/A"/>
    <e v="#N/A"/>
    <x v="2"/>
  </r>
  <r>
    <x v="1"/>
    <x v="0"/>
    <x v="382"/>
    <x v="395"/>
    <x v="9"/>
    <n v="12868700"/>
    <m/>
    <x v="135"/>
    <e v="#N/A"/>
    <e v="#N/A"/>
    <x v="2"/>
  </r>
  <r>
    <x v="1"/>
    <x v="0"/>
    <x v="383"/>
    <x v="396"/>
    <x v="3"/>
    <n v="13082028"/>
    <m/>
    <x v="136"/>
    <e v="#N/A"/>
    <e v="#N/A"/>
    <x v="2"/>
  </r>
  <r>
    <x v="1"/>
    <x v="0"/>
    <x v="384"/>
    <x v="397"/>
    <x v="6"/>
    <n v="13599657"/>
    <m/>
    <x v="137"/>
    <e v="#N/A"/>
    <e v="#N/A"/>
    <x v="2"/>
  </r>
  <r>
    <x v="0"/>
    <x v="0"/>
    <x v="385"/>
    <x v="398"/>
    <x v="8"/>
    <n v="14049476"/>
    <m/>
    <x v="138"/>
    <e v="#N/A"/>
    <e v="#N/A"/>
    <x v="2"/>
  </r>
  <r>
    <x v="0"/>
    <x v="0"/>
    <x v="386"/>
    <x v="399"/>
    <x v="2"/>
    <n v="14050246"/>
    <m/>
    <x v="138"/>
    <e v="#N/A"/>
    <e v="#N/A"/>
    <x v="2"/>
  </r>
  <r>
    <x v="0"/>
    <x v="0"/>
    <x v="387"/>
    <x v="400"/>
    <x v="4"/>
    <n v="14050462"/>
    <m/>
    <x v="138"/>
    <e v="#N/A"/>
    <e v="#N/A"/>
    <x v="2"/>
  </r>
  <r>
    <x v="0"/>
    <x v="0"/>
    <x v="388"/>
    <x v="401"/>
    <x v="1"/>
    <n v="14051087"/>
    <m/>
    <x v="138"/>
    <e v="#N/A"/>
    <e v="#N/A"/>
    <x v="2"/>
  </r>
  <r>
    <x v="0"/>
    <x v="0"/>
    <x v="389"/>
    <x v="402"/>
    <x v="1"/>
    <n v="14051778"/>
    <m/>
    <x v="138"/>
    <e v="#N/A"/>
    <e v="#N/A"/>
    <x v="2"/>
  </r>
  <r>
    <x v="0"/>
    <x v="0"/>
    <x v="390"/>
    <x v="403"/>
    <x v="6"/>
    <n v="14052578"/>
    <m/>
    <x v="138"/>
    <e v="#N/A"/>
    <e v="#N/A"/>
    <x v="2"/>
  </r>
  <r>
    <x v="0"/>
    <x v="0"/>
    <x v="391"/>
    <x v="404"/>
    <x v="6"/>
    <n v="14052685"/>
    <m/>
    <x v="138"/>
    <e v="#N/A"/>
    <e v="#N/A"/>
    <x v="2"/>
  </r>
  <r>
    <x v="0"/>
    <x v="0"/>
    <x v="392"/>
    <x v="405"/>
    <x v="0"/>
    <n v="15084488"/>
    <m/>
    <x v="139"/>
    <e v="#N/A"/>
    <e v="#N/A"/>
    <x v="2"/>
  </r>
  <r>
    <x v="0"/>
    <x v="0"/>
    <x v="393"/>
    <x v="406"/>
    <x v="3"/>
    <n v="15245908"/>
    <m/>
    <x v="140"/>
    <e v="#N/A"/>
    <e v="#N/A"/>
    <x v="2"/>
  </r>
  <r>
    <x v="0"/>
    <x v="0"/>
    <x v="394"/>
    <x v="407"/>
    <x v="0"/>
    <n v="15401501"/>
    <m/>
    <x v="141"/>
    <e v="#N/A"/>
    <e v="#N/A"/>
    <x v="2"/>
  </r>
  <r>
    <x v="0"/>
    <x v="0"/>
    <x v="395"/>
    <x v="408"/>
    <x v="0"/>
    <n v="15401548"/>
    <m/>
    <x v="141"/>
    <e v="#N/A"/>
    <e v="#N/A"/>
    <x v="2"/>
  </r>
  <r>
    <x v="0"/>
    <x v="0"/>
    <x v="396"/>
    <x v="409"/>
    <x v="2"/>
    <n v="16074763"/>
    <m/>
    <x v="142"/>
    <e v="#N/A"/>
    <e v="#N/A"/>
    <x v="2"/>
  </r>
  <r>
    <x v="0"/>
    <x v="0"/>
    <x v="397"/>
    <x v="410"/>
    <x v="3"/>
    <n v="16076135"/>
    <m/>
    <x v="142"/>
    <e v="#N/A"/>
    <e v="#N/A"/>
    <x v="2"/>
  </r>
  <r>
    <x v="0"/>
    <x v="0"/>
    <x v="398"/>
    <x v="411"/>
    <x v="6"/>
    <n v="16076510"/>
    <m/>
    <x v="142"/>
    <e v="#N/A"/>
    <e v="#N/A"/>
    <x v="2"/>
  </r>
  <r>
    <x v="0"/>
    <x v="0"/>
    <x v="399"/>
    <x v="412"/>
    <x v="1"/>
    <n v="16299503"/>
    <m/>
    <x v="103"/>
    <e v="#N/A"/>
    <e v="#N/A"/>
    <x v="2"/>
  </r>
  <r>
    <x v="0"/>
    <x v="0"/>
    <x v="400"/>
    <x v="413"/>
    <x v="5"/>
    <n v="16300041"/>
    <m/>
    <x v="103"/>
    <e v="#N/A"/>
    <e v="#N/A"/>
    <x v="2"/>
  </r>
  <r>
    <x v="0"/>
    <x v="0"/>
    <x v="401"/>
    <x v="414"/>
    <x v="6"/>
    <n v="16314509"/>
    <m/>
    <x v="103"/>
    <e v="#N/A"/>
    <e v="#N/A"/>
    <x v="2"/>
  </r>
  <r>
    <x v="0"/>
    <x v="0"/>
    <x v="402"/>
    <x v="415"/>
    <x v="8"/>
    <n v="16316441"/>
    <m/>
    <x v="103"/>
    <e v="#N/A"/>
    <e v="#N/A"/>
    <x v="2"/>
  </r>
  <r>
    <x v="0"/>
    <x v="0"/>
    <x v="403"/>
    <x v="416"/>
    <x v="4"/>
    <n v="16316482"/>
    <m/>
    <x v="103"/>
    <e v="#N/A"/>
    <e v="#N/A"/>
    <x v="2"/>
  </r>
  <r>
    <x v="0"/>
    <x v="0"/>
    <x v="404"/>
    <x v="417"/>
    <x v="6"/>
    <n v="16317659"/>
    <m/>
    <x v="103"/>
    <e v="#N/A"/>
    <e v="#N/A"/>
    <x v="2"/>
  </r>
  <r>
    <x v="0"/>
    <x v="0"/>
    <x v="405"/>
    <x v="418"/>
    <x v="8"/>
    <n v="16317999"/>
    <m/>
    <x v="103"/>
    <e v="#N/A"/>
    <e v="#N/A"/>
    <x v="2"/>
  </r>
  <r>
    <x v="0"/>
    <x v="0"/>
    <x v="406"/>
    <x v="419"/>
    <x v="8"/>
    <n v="16319175"/>
    <m/>
    <x v="103"/>
    <e v="#N/A"/>
    <e v="#N/A"/>
    <x v="2"/>
  </r>
  <r>
    <x v="0"/>
    <x v="0"/>
    <x v="407"/>
    <x v="420"/>
    <x v="4"/>
    <n v="16320046"/>
    <m/>
    <x v="103"/>
    <e v="#N/A"/>
    <e v="#N/A"/>
    <x v="2"/>
  </r>
  <r>
    <x v="0"/>
    <x v="0"/>
    <x v="408"/>
    <x v="421"/>
    <x v="3"/>
    <n v="16320053"/>
    <m/>
    <x v="103"/>
    <e v="#N/A"/>
    <e v="#N/A"/>
    <x v="2"/>
  </r>
  <r>
    <x v="0"/>
    <x v="0"/>
    <x v="409"/>
    <x v="422"/>
    <x v="8"/>
    <n v="16320523"/>
    <m/>
    <x v="103"/>
    <e v="#N/A"/>
    <e v="#N/A"/>
    <x v="2"/>
  </r>
  <r>
    <x v="14"/>
    <x v="3"/>
    <x v="410"/>
    <x v="423"/>
    <x v="1"/>
    <n v="14081428"/>
    <m/>
    <x v="143"/>
    <e v="#N/A"/>
    <e v="#N/A"/>
    <x v="2"/>
  </r>
  <r>
    <x v="14"/>
    <x v="3"/>
    <x v="411"/>
    <x v="424"/>
    <x v="8"/>
    <n v="14081995"/>
    <m/>
    <x v="143"/>
    <e v="#N/A"/>
    <e v="#N/A"/>
    <x v="2"/>
  </r>
  <r>
    <x v="14"/>
    <x v="3"/>
    <x v="412"/>
    <x v="425"/>
    <x v="2"/>
    <n v="14081999"/>
    <m/>
    <x v="143"/>
    <e v="#N/A"/>
    <e v="#N/A"/>
    <x v="2"/>
  </r>
  <r>
    <x v="14"/>
    <x v="3"/>
    <x v="413"/>
    <x v="426"/>
    <x v="6"/>
    <n v="14082694"/>
    <m/>
    <x v="144"/>
    <e v="#N/A"/>
    <e v="#N/A"/>
    <x v="2"/>
  </r>
  <r>
    <x v="14"/>
    <x v="3"/>
    <x v="414"/>
    <x v="130"/>
    <x v="9"/>
    <n v="14317187"/>
    <m/>
    <x v="145"/>
    <e v="#N/A"/>
    <e v="#N/A"/>
    <x v="2"/>
  </r>
  <r>
    <x v="14"/>
    <x v="3"/>
    <x v="415"/>
    <x v="130"/>
    <x v="9"/>
    <n v="14317688"/>
    <m/>
    <x v="145"/>
    <e v="#N/A"/>
    <e v="#N/A"/>
    <x v="2"/>
  </r>
  <r>
    <x v="14"/>
    <x v="3"/>
    <x v="416"/>
    <x v="427"/>
    <x v="9"/>
    <n v="14322979"/>
    <m/>
    <x v="146"/>
    <e v="#N/A"/>
    <e v="#N/A"/>
    <x v="2"/>
  </r>
  <r>
    <x v="14"/>
    <x v="3"/>
    <x v="417"/>
    <x v="428"/>
    <x v="9"/>
    <n v="14323038"/>
    <m/>
    <x v="146"/>
    <e v="#N/A"/>
    <e v="#N/A"/>
    <x v="2"/>
  </r>
  <r>
    <x v="14"/>
    <x v="3"/>
    <x v="418"/>
    <x v="428"/>
    <x v="9"/>
    <n v="14323047"/>
    <m/>
    <x v="146"/>
    <e v="#N/A"/>
    <e v="#N/A"/>
    <x v="2"/>
  </r>
  <r>
    <x v="14"/>
    <x v="3"/>
    <x v="419"/>
    <x v="428"/>
    <x v="9"/>
    <n v="14323051"/>
    <m/>
    <x v="146"/>
    <e v="#N/A"/>
    <e v="#N/A"/>
    <x v="2"/>
  </r>
  <r>
    <x v="6"/>
    <x v="3"/>
    <x v="420"/>
    <x v="429"/>
    <x v="1"/>
    <n v="14343410"/>
    <m/>
    <x v="147"/>
    <e v="#N/A"/>
    <e v="#N/A"/>
    <x v="2"/>
  </r>
  <r>
    <x v="6"/>
    <x v="3"/>
    <x v="421"/>
    <x v="430"/>
    <x v="4"/>
    <n v="14642028"/>
    <m/>
    <x v="148"/>
    <e v="#N/A"/>
    <e v="#N/A"/>
    <x v="2"/>
  </r>
  <r>
    <x v="6"/>
    <x v="0"/>
    <x v="422"/>
    <x v="170"/>
    <x v="10"/>
    <n v="14447018"/>
    <m/>
    <x v="149"/>
    <e v="#N/A"/>
    <e v="#N/A"/>
    <x v="2"/>
  </r>
  <r>
    <x v="6"/>
    <x v="0"/>
    <x v="423"/>
    <x v="431"/>
    <x v="10"/>
    <n v="14460648"/>
    <m/>
    <x v="150"/>
    <e v="#N/A"/>
    <e v="#N/A"/>
    <x v="2"/>
  </r>
  <r>
    <x v="6"/>
    <x v="0"/>
    <x v="424"/>
    <x v="432"/>
    <x v="10"/>
    <n v="14461380"/>
    <m/>
    <x v="150"/>
    <e v="#N/A"/>
    <e v="#N/A"/>
    <x v="2"/>
  </r>
  <r>
    <x v="6"/>
    <x v="0"/>
    <x v="425"/>
    <x v="433"/>
    <x v="10"/>
    <n v="14461485"/>
    <m/>
    <x v="150"/>
    <e v="#N/A"/>
    <e v="#N/A"/>
    <x v="2"/>
  </r>
  <r>
    <x v="6"/>
    <x v="0"/>
    <x v="426"/>
    <x v="433"/>
    <x v="10"/>
    <n v="14461525"/>
    <m/>
    <x v="150"/>
    <e v="#N/A"/>
    <e v="#N/A"/>
    <x v="2"/>
  </r>
  <r>
    <x v="6"/>
    <x v="0"/>
    <x v="427"/>
    <x v="433"/>
    <x v="10"/>
    <n v="14461541"/>
    <m/>
    <x v="150"/>
    <e v="#N/A"/>
    <e v="#N/A"/>
    <x v="2"/>
  </r>
  <r>
    <x v="6"/>
    <x v="0"/>
    <x v="428"/>
    <x v="434"/>
    <x v="1"/>
    <n v="14585809"/>
    <m/>
    <x v="104"/>
    <e v="#N/A"/>
    <e v="#N/A"/>
    <x v="2"/>
  </r>
  <r>
    <x v="10"/>
    <x v="0"/>
    <x v="429"/>
    <x v="435"/>
    <x v="4"/>
    <n v="15100688"/>
    <m/>
    <x v="151"/>
    <e v="#N/A"/>
    <e v="#N/A"/>
    <x v="2"/>
  </r>
  <r>
    <x v="10"/>
    <x v="0"/>
    <x v="430"/>
    <x v="436"/>
    <x v="1"/>
    <n v="15102758"/>
    <m/>
    <x v="151"/>
    <e v="#N/A"/>
    <e v="#N/A"/>
    <x v="2"/>
  </r>
  <r>
    <x v="10"/>
    <x v="0"/>
    <x v="431"/>
    <x v="437"/>
    <x v="6"/>
    <n v="15104253"/>
    <m/>
    <x v="151"/>
    <e v="#N/A"/>
    <e v="#N/A"/>
    <x v="2"/>
  </r>
  <r>
    <x v="10"/>
    <x v="0"/>
    <x v="432"/>
    <x v="438"/>
    <x v="1"/>
    <n v="15104447"/>
    <m/>
    <x v="151"/>
    <e v="#N/A"/>
    <e v="#N/A"/>
    <x v="2"/>
  </r>
  <r>
    <x v="10"/>
    <x v="1"/>
    <x v="433"/>
    <x v="439"/>
    <x v="3"/>
    <n v="15102169"/>
    <m/>
    <x v="152"/>
    <e v="#N/A"/>
    <e v="#N/A"/>
    <x v="2"/>
  </r>
  <r>
    <x v="10"/>
    <x v="1"/>
    <x v="434"/>
    <x v="440"/>
    <x v="2"/>
    <n v="15102990"/>
    <m/>
    <x v="152"/>
    <e v="#N/A"/>
    <e v="#N/A"/>
    <x v="2"/>
  </r>
  <r>
    <x v="10"/>
    <x v="1"/>
    <x v="435"/>
    <x v="441"/>
    <x v="3"/>
    <n v="15103741"/>
    <m/>
    <x v="152"/>
    <e v="#N/A"/>
    <e v="#N/A"/>
    <x v="2"/>
  </r>
  <r>
    <x v="10"/>
    <x v="1"/>
    <x v="436"/>
    <x v="442"/>
    <x v="6"/>
    <n v="15103856"/>
    <m/>
    <x v="152"/>
    <e v="#N/A"/>
    <e v="#N/A"/>
    <x v="2"/>
  </r>
  <r>
    <x v="10"/>
    <x v="1"/>
    <x v="377"/>
    <x v="443"/>
    <x v="4"/>
    <n v="15147622"/>
    <m/>
    <x v="132"/>
    <e v="#N/A"/>
    <e v="#N/A"/>
    <x v="2"/>
  </r>
  <r>
    <x v="7"/>
    <x v="0"/>
    <x v="437"/>
    <x v="444"/>
    <x v="10"/>
    <n v="17057097"/>
    <m/>
    <x v="153"/>
    <e v="#N/A"/>
    <e v="#N/A"/>
    <x v="2"/>
  </r>
  <r>
    <x v="7"/>
    <x v="0"/>
    <x v="438"/>
    <x v="445"/>
    <x v="10"/>
    <n v="17057134"/>
    <m/>
    <x v="153"/>
    <e v="#N/A"/>
    <e v="#N/A"/>
    <x v="2"/>
  </r>
  <r>
    <x v="7"/>
    <x v="0"/>
    <x v="439"/>
    <x v="445"/>
    <x v="10"/>
    <n v="17057156"/>
    <m/>
    <x v="153"/>
    <e v="#N/A"/>
    <e v="#N/A"/>
    <x v="2"/>
  </r>
  <r>
    <x v="7"/>
    <x v="0"/>
    <x v="440"/>
    <x v="446"/>
    <x v="10"/>
    <n v="17057491"/>
    <m/>
    <x v="153"/>
    <e v="#N/A"/>
    <e v="#N/A"/>
    <x v="2"/>
  </r>
  <r>
    <x v="7"/>
    <x v="0"/>
    <x v="441"/>
    <x v="446"/>
    <x v="10"/>
    <n v="17057610"/>
    <m/>
    <x v="153"/>
    <e v="#N/A"/>
    <e v="#N/A"/>
    <x v="2"/>
  </r>
  <r>
    <x v="7"/>
    <x v="0"/>
    <x v="442"/>
    <x v="447"/>
    <x v="5"/>
    <n v="17082088"/>
    <m/>
    <x v="154"/>
    <e v="#N/A"/>
    <e v="#N/A"/>
    <x v="2"/>
  </r>
  <r>
    <x v="7"/>
    <x v="0"/>
    <x v="443"/>
    <x v="448"/>
    <x v="5"/>
    <n v="17083736"/>
    <m/>
    <x v="154"/>
    <e v="#N/A"/>
    <e v="#N/A"/>
    <x v="2"/>
  </r>
  <r>
    <x v="7"/>
    <x v="0"/>
    <x v="444"/>
    <x v="449"/>
    <x v="0"/>
    <n v="17085573"/>
    <m/>
    <x v="154"/>
    <e v="#N/A"/>
    <e v="#N/A"/>
    <x v="2"/>
  </r>
  <r>
    <x v="4"/>
    <x v="0"/>
    <x v="445"/>
    <x v="450"/>
    <x v="1"/>
    <n v="17110860"/>
    <m/>
    <x v="155"/>
    <e v="#N/A"/>
    <e v="#N/A"/>
    <x v="2"/>
  </r>
  <r>
    <x v="4"/>
    <x v="1"/>
    <x v="446"/>
    <x v="451"/>
    <x v="0"/>
    <n v="17217686"/>
    <m/>
    <x v="156"/>
    <e v="#N/A"/>
    <e v="#N/A"/>
    <x v="2"/>
  </r>
  <r>
    <x v="4"/>
    <x v="2"/>
    <x v="447"/>
    <x v="452"/>
    <x v="7"/>
    <n v="17161381"/>
    <m/>
    <x v="157"/>
    <e v="#N/A"/>
    <e v="#N/A"/>
    <x v="2"/>
  </r>
  <r>
    <x v="4"/>
    <x v="8"/>
    <x v="448"/>
    <x v="453"/>
    <x v="1"/>
    <n v="17181696"/>
    <m/>
    <x v="158"/>
    <e v="#N/A"/>
    <e v="#N/A"/>
    <x v="2"/>
  </r>
  <r>
    <x v="4"/>
    <x v="8"/>
    <x v="449"/>
    <x v="454"/>
    <x v="0"/>
    <n v="17181969"/>
    <m/>
    <x v="158"/>
    <e v="#N/A"/>
    <e v="#N/A"/>
    <x v="2"/>
  </r>
  <r>
    <x v="4"/>
    <x v="8"/>
    <x v="450"/>
    <x v="455"/>
    <x v="5"/>
    <n v="17182813"/>
    <m/>
    <x v="159"/>
    <e v="#N/A"/>
    <e v="#N/A"/>
    <x v="2"/>
  </r>
  <r>
    <x v="4"/>
    <x v="8"/>
    <x v="451"/>
    <x v="456"/>
    <x v="3"/>
    <n v="17184130"/>
    <m/>
    <x v="159"/>
    <e v="#N/A"/>
    <e v="#N/A"/>
    <x v="2"/>
  </r>
  <r>
    <x v="4"/>
    <x v="9"/>
    <x v="452"/>
    <x v="457"/>
    <x v="4"/>
    <n v="17100070"/>
    <m/>
    <x v="160"/>
    <e v="#N/A"/>
    <e v="#N/A"/>
    <x v="2"/>
  </r>
  <r>
    <x v="4"/>
    <x v="9"/>
    <x v="453"/>
    <x v="458"/>
    <x v="5"/>
    <n v="17102999"/>
    <m/>
    <x v="161"/>
    <e v="#N/A"/>
    <e v="#N/A"/>
    <x v="2"/>
  </r>
  <r>
    <x v="4"/>
    <x v="9"/>
    <x v="454"/>
    <x v="459"/>
    <x v="2"/>
    <n v="17104881"/>
    <m/>
    <x v="161"/>
    <e v="#N/A"/>
    <e v="#N/A"/>
    <x v="2"/>
  </r>
  <r>
    <x v="4"/>
    <x v="9"/>
    <x v="455"/>
    <x v="460"/>
    <x v="3"/>
    <n v="17242375"/>
    <m/>
    <x v="162"/>
    <e v="#N/A"/>
    <e v="#N/A"/>
    <x v="2"/>
  </r>
  <r>
    <x v="4"/>
    <x v="9"/>
    <x v="456"/>
    <x v="461"/>
    <x v="5"/>
    <n v="17242595"/>
    <m/>
    <x v="162"/>
    <e v="#N/A"/>
    <e v="#N/A"/>
    <x v="2"/>
  </r>
  <r>
    <x v="4"/>
    <x v="9"/>
    <x v="457"/>
    <x v="462"/>
    <x v="8"/>
    <n v="17243258"/>
    <m/>
    <x v="162"/>
    <e v="#N/A"/>
    <e v="#N/A"/>
    <x v="2"/>
  </r>
  <r>
    <x v="4"/>
    <x v="9"/>
    <x v="458"/>
    <x v="463"/>
    <x v="0"/>
    <n v="17243833"/>
    <m/>
    <x v="162"/>
    <e v="#N/A"/>
    <e v="#N/A"/>
    <x v="2"/>
  </r>
  <r>
    <x v="4"/>
    <x v="9"/>
    <x v="459"/>
    <x v="464"/>
    <x v="4"/>
    <n v="17247101"/>
    <m/>
    <x v="162"/>
    <e v="#N/A"/>
    <e v="#N/A"/>
    <x v="2"/>
  </r>
  <r>
    <x v="4"/>
    <x v="9"/>
    <x v="460"/>
    <x v="465"/>
    <x v="4"/>
    <n v="17247107"/>
    <m/>
    <x v="162"/>
    <e v="#N/A"/>
    <e v="#N/A"/>
    <x v="2"/>
  </r>
  <r>
    <x v="4"/>
    <x v="9"/>
    <x v="461"/>
    <x v="466"/>
    <x v="5"/>
    <n v="17247137"/>
    <m/>
    <x v="162"/>
    <e v="#N/A"/>
    <e v="#N/A"/>
    <x v="2"/>
  </r>
  <r>
    <x v="4"/>
    <x v="9"/>
    <x v="462"/>
    <x v="467"/>
    <x v="4"/>
    <n v="17247161"/>
    <m/>
    <x v="162"/>
    <e v="#N/A"/>
    <e v="#N/A"/>
    <x v="2"/>
  </r>
  <r>
    <x v="4"/>
    <x v="9"/>
    <x v="463"/>
    <x v="468"/>
    <x v="6"/>
    <n v="17247530"/>
    <m/>
    <x v="162"/>
    <e v="#N/A"/>
    <e v="#N/A"/>
    <x v="2"/>
  </r>
  <r>
    <x v="4"/>
    <x v="9"/>
    <x v="464"/>
    <x v="469"/>
    <x v="6"/>
    <n v="17247605"/>
    <m/>
    <x v="162"/>
    <e v="#N/A"/>
    <e v="#N/A"/>
    <x v="2"/>
  </r>
  <r>
    <x v="4"/>
    <x v="9"/>
    <x v="465"/>
    <x v="470"/>
    <x v="8"/>
    <n v="17247896"/>
    <m/>
    <x v="162"/>
    <e v="#N/A"/>
    <e v="#N/A"/>
    <x v="2"/>
  </r>
  <r>
    <x v="4"/>
    <x v="9"/>
    <x v="466"/>
    <x v="471"/>
    <x v="3"/>
    <n v="17248011"/>
    <m/>
    <x v="162"/>
    <e v="#N/A"/>
    <e v="#N/A"/>
    <x v="2"/>
  </r>
  <r>
    <x v="4"/>
    <x v="5"/>
    <x v="467"/>
    <x v="472"/>
    <x v="2"/>
    <n v="17220183"/>
    <m/>
    <x v="26"/>
    <e v="#N/A"/>
    <e v="#N/A"/>
    <x v="2"/>
  </r>
  <r>
    <x v="4"/>
    <x v="5"/>
    <x v="468"/>
    <x v="473"/>
    <x v="0"/>
    <n v="17220314"/>
    <m/>
    <x v="26"/>
    <e v="#N/A"/>
    <e v="#N/A"/>
    <x v="2"/>
  </r>
  <r>
    <x v="4"/>
    <x v="5"/>
    <x v="469"/>
    <x v="474"/>
    <x v="6"/>
    <n v="17221033"/>
    <m/>
    <x v="26"/>
    <e v="#N/A"/>
    <e v="#N/A"/>
    <x v="2"/>
  </r>
  <r>
    <x v="4"/>
    <x v="5"/>
    <x v="470"/>
    <x v="475"/>
    <x v="6"/>
    <n v="17221041"/>
    <m/>
    <x v="26"/>
    <e v="#N/A"/>
    <e v="#N/A"/>
    <x v="2"/>
  </r>
  <r>
    <x v="4"/>
    <x v="10"/>
    <x v="471"/>
    <x v="476"/>
    <x v="2"/>
    <n v="17188940"/>
    <m/>
    <x v="163"/>
    <e v="#N/A"/>
    <e v="#N/A"/>
    <x v="2"/>
  </r>
  <r>
    <x v="4"/>
    <x v="6"/>
    <x v="472"/>
    <x v="477"/>
    <x v="7"/>
    <n v="17361810"/>
    <m/>
    <x v="164"/>
    <e v="#N/A"/>
    <e v="#N/A"/>
    <x v="2"/>
  </r>
  <r>
    <x v="4"/>
    <x v="6"/>
    <x v="473"/>
    <x v="478"/>
    <x v="7"/>
    <n v="17361881"/>
    <m/>
    <x v="164"/>
    <e v="#N/A"/>
    <e v="#N/A"/>
    <x v="2"/>
  </r>
  <r>
    <x v="4"/>
    <x v="6"/>
    <x v="474"/>
    <x v="84"/>
    <x v="7"/>
    <n v="17362006"/>
    <m/>
    <x v="164"/>
    <e v="#N/A"/>
    <e v="#N/A"/>
    <x v="2"/>
  </r>
  <r>
    <x v="15"/>
    <x v="11"/>
    <x v="475"/>
    <x v="479"/>
    <x v="11"/>
    <m/>
    <m/>
    <x v="165"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3:P171" firstHeaderRow="1" firstDataRow="2" firstDataCol="1"/>
  <pivotFields count="11">
    <pivotField showAll="0"/>
    <pivotField showAll="0"/>
    <pivotField showAll="0">
      <items count="477">
        <item x="239"/>
        <item x="111"/>
        <item x="429"/>
        <item x="133"/>
        <item x="352"/>
        <item x="353"/>
        <item x="112"/>
        <item x="26"/>
        <item x="27"/>
        <item x="232"/>
        <item x="309"/>
        <item x="310"/>
        <item x="311"/>
        <item x="134"/>
        <item x="135"/>
        <item x="136"/>
        <item x="137"/>
        <item x="138"/>
        <item x="113"/>
        <item x="31"/>
        <item x="364"/>
        <item x="312"/>
        <item x="131"/>
        <item x="67"/>
        <item x="240"/>
        <item x="433"/>
        <item x="241"/>
        <item x="32"/>
        <item x="139"/>
        <item x="430"/>
        <item x="434"/>
        <item x="242"/>
        <item x="243"/>
        <item x="435"/>
        <item x="140"/>
        <item x="436"/>
        <item x="141"/>
        <item x="313"/>
        <item x="33"/>
        <item x="34"/>
        <item x="431"/>
        <item x="372"/>
        <item x="365"/>
        <item x="432"/>
        <item x="114"/>
        <item x="244"/>
        <item x="238"/>
        <item x="373"/>
        <item x="374"/>
        <item x="253"/>
        <item x="366"/>
        <item x="370"/>
        <item x="115"/>
        <item x="116"/>
        <item x="35"/>
        <item x="117"/>
        <item x="367"/>
        <item x="368"/>
        <item x="385"/>
        <item x="36"/>
        <item x="37"/>
        <item x="38"/>
        <item x="39"/>
        <item x="118"/>
        <item x="386"/>
        <item x="119"/>
        <item x="387"/>
        <item x="388"/>
        <item x="40"/>
        <item x="41"/>
        <item x="42"/>
        <item x="389"/>
        <item x="235"/>
        <item x="236"/>
        <item x="390"/>
        <item x="362"/>
        <item x="391"/>
        <item x="452"/>
        <item x="270"/>
        <item x="363"/>
        <item x="196"/>
        <item x="43"/>
        <item x="371"/>
        <item x="329"/>
        <item x="44"/>
        <item x="453"/>
        <item x="30"/>
        <item x="51"/>
        <item x="454"/>
        <item x="420"/>
        <item x="54"/>
        <item x="55"/>
        <item x="45"/>
        <item x="46"/>
        <item x="0"/>
        <item x="76"/>
        <item x="48"/>
        <item x="445"/>
        <item x="49"/>
        <item x="47"/>
        <item x="173"/>
        <item x="174"/>
        <item x="175"/>
        <item x="53"/>
        <item x="176"/>
        <item x="177"/>
        <item x="178"/>
        <item x="179"/>
        <item x="180"/>
        <item x="181"/>
        <item x="182"/>
        <item x="69"/>
        <item x="330"/>
        <item x="410"/>
        <item x="411"/>
        <item x="412"/>
        <item x="413"/>
        <item x="375"/>
        <item x="150"/>
        <item x="91"/>
        <item x="376"/>
        <item x="377"/>
        <item x="92"/>
        <item x="93"/>
        <item x="94"/>
        <item x="95"/>
        <item x="96"/>
        <item x="347"/>
        <item x="348"/>
        <item x="332"/>
        <item x="333"/>
        <item x="334"/>
        <item x="335"/>
        <item x="336"/>
        <item x="337"/>
        <item x="338"/>
        <item x="194"/>
        <item x="354"/>
        <item x="355"/>
        <item x="356"/>
        <item x="447"/>
        <item x="28"/>
        <item x="349"/>
        <item x="350"/>
        <item x="90"/>
        <item x="234"/>
        <item x="448"/>
        <item x="99"/>
        <item x="449"/>
        <item x="450"/>
        <item x="151"/>
        <item x="152"/>
        <item x="153"/>
        <item x="154"/>
        <item x="155"/>
        <item x="156"/>
        <item x="157"/>
        <item x="158"/>
        <item x="451"/>
        <item x="159"/>
        <item x="160"/>
        <item x="161"/>
        <item x="162"/>
        <item x="163"/>
        <item x="164"/>
        <item x="165"/>
        <item x="166"/>
        <item x="167"/>
        <item x="100"/>
        <item x="168"/>
        <item x="195"/>
        <item x="169"/>
        <item x="331"/>
        <item x="471"/>
        <item x="422"/>
        <item x="446"/>
        <item x="186"/>
        <item x="187"/>
        <item x="188"/>
        <item x="189"/>
        <item x="357"/>
        <item x="358"/>
        <item x="190"/>
        <item x="191"/>
        <item x="192"/>
        <item x="467"/>
        <item x="78"/>
        <item x="468"/>
        <item x="469"/>
        <item x="470"/>
        <item x="231"/>
        <item x="359"/>
        <item x="360"/>
        <item x="361"/>
        <item x="423"/>
        <item x="424"/>
        <item x="425"/>
        <item x="426"/>
        <item x="427"/>
        <item x="184"/>
        <item x="145"/>
        <item x="146"/>
        <item x="147"/>
        <item x="148"/>
        <item x="209"/>
        <item x="198"/>
        <item x="199"/>
        <item x="200"/>
        <item x="170"/>
        <item x="101"/>
        <item x="102"/>
        <item x="201"/>
        <item x="202"/>
        <item x="203"/>
        <item x="197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75"/>
        <item x="149"/>
        <item x="80"/>
        <item x="81"/>
        <item x="132"/>
        <item x="281"/>
        <item x="282"/>
        <item x="283"/>
        <item x="284"/>
        <item x="237"/>
        <item x="230"/>
        <item x="25"/>
        <item x="52"/>
        <item x="127"/>
        <item x="437"/>
        <item x="438"/>
        <item x="439"/>
        <item x="440"/>
        <item x="441"/>
        <item x="280"/>
        <item x="428"/>
        <item x="442"/>
        <item x="443"/>
        <item x="472"/>
        <item x="473"/>
        <item x="474"/>
        <item x="110"/>
        <item x="444"/>
        <item x="414"/>
        <item x="415"/>
        <item x="204"/>
        <item x="205"/>
        <item x="416"/>
        <item x="417"/>
        <item x="418"/>
        <item x="419"/>
        <item x="273"/>
        <item x="421"/>
        <item x="106"/>
        <item x="107"/>
        <item x="183"/>
        <item x="104"/>
        <item x="105"/>
        <item x="275"/>
        <item x="50"/>
        <item x="256"/>
        <item x="130"/>
        <item x="171"/>
        <item x="378"/>
        <item x="314"/>
        <item x="315"/>
        <item x="229"/>
        <item x="271"/>
        <item x="128"/>
        <item x="129"/>
        <item x="9"/>
        <item x="10"/>
        <item x="11"/>
        <item x="12"/>
        <item x="13"/>
        <item x="14"/>
        <item x="15"/>
        <item x="193"/>
        <item x="58"/>
        <item x="59"/>
        <item x="60"/>
        <item x="61"/>
        <item x="62"/>
        <item x="63"/>
        <item x="64"/>
        <item x="65"/>
        <item x="254"/>
        <item x="66"/>
        <item x="251"/>
        <item x="16"/>
        <item x="17"/>
        <item x="18"/>
        <item x="19"/>
        <item x="20"/>
        <item x="21"/>
        <item x="22"/>
        <item x="23"/>
        <item x="328"/>
        <item x="257"/>
        <item x="258"/>
        <item x="259"/>
        <item x="260"/>
        <item x="261"/>
        <item x="262"/>
        <item x="263"/>
        <item x="264"/>
        <item x="265"/>
        <item x="266"/>
        <item x="206"/>
        <item x="126"/>
        <item x="252"/>
        <item x="249"/>
        <item x="250"/>
        <item x="208"/>
        <item x="207"/>
        <item x="108"/>
        <item x="29"/>
        <item x="77"/>
        <item x="316"/>
        <item x="317"/>
        <item x="318"/>
        <item x="319"/>
        <item x="320"/>
        <item x="321"/>
        <item x="172"/>
        <item x="322"/>
        <item x="379"/>
        <item x="380"/>
        <item x="381"/>
        <item x="382"/>
        <item x="144"/>
        <item x="82"/>
        <item x="83"/>
        <item x="84"/>
        <item x="85"/>
        <item x="86"/>
        <item x="87"/>
        <item x="88"/>
        <item x="89"/>
        <item x="56"/>
        <item x="57"/>
        <item x="323"/>
        <item x="324"/>
        <item x="325"/>
        <item x="120"/>
        <item x="121"/>
        <item x="122"/>
        <item x="123"/>
        <item x="124"/>
        <item x="125"/>
        <item x="369"/>
        <item x="109"/>
        <item x="351"/>
        <item x="24"/>
        <item x="392"/>
        <item x="326"/>
        <item x="327"/>
        <item x="383"/>
        <item x="97"/>
        <item x="185"/>
        <item x="393"/>
        <item x="285"/>
        <item x="255"/>
        <item x="142"/>
        <item x="143"/>
        <item x="103"/>
        <item x="394"/>
        <item x="395"/>
        <item x="245"/>
        <item x="246"/>
        <item x="247"/>
        <item x="248"/>
        <item x="98"/>
        <item x="215"/>
        <item x="216"/>
        <item x="384"/>
        <item x="233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4"/>
        <item x="5"/>
        <item x="1"/>
        <item x="2"/>
        <item x="6"/>
        <item x="3"/>
        <item x="7"/>
        <item x="274"/>
        <item x="339"/>
        <item x="68"/>
        <item x="396"/>
        <item x="397"/>
        <item x="398"/>
        <item x="70"/>
        <item x="71"/>
        <item x="72"/>
        <item x="73"/>
        <item x="74"/>
        <item x="8"/>
        <item x="210"/>
        <item x="211"/>
        <item x="212"/>
        <item x="213"/>
        <item x="214"/>
        <item x="399"/>
        <item x="400"/>
        <item x="401"/>
        <item x="402"/>
        <item x="403"/>
        <item x="276"/>
        <item x="277"/>
        <item x="404"/>
        <item x="405"/>
        <item x="406"/>
        <item x="278"/>
        <item x="407"/>
        <item x="408"/>
        <item x="409"/>
        <item x="279"/>
        <item x="340"/>
        <item x="341"/>
        <item x="272"/>
        <item x="342"/>
        <item x="343"/>
        <item x="344"/>
        <item x="345"/>
        <item x="346"/>
        <item x="286"/>
        <item x="287"/>
        <item x="288"/>
        <item x="289"/>
        <item x="290"/>
        <item x="267"/>
        <item x="291"/>
        <item x="292"/>
        <item x="268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79"/>
        <item x="269"/>
        <item x="475"/>
        <item t="default"/>
      </items>
    </pivotField>
    <pivotField showAll="0">
      <items count="481">
        <item x="215"/>
        <item x="117"/>
        <item x="31"/>
        <item x="365"/>
        <item x="366"/>
        <item x="239"/>
        <item x="214"/>
        <item x="154"/>
        <item x="198"/>
        <item x="32"/>
        <item x="478"/>
        <item x="173"/>
        <item x="477"/>
        <item x="452"/>
        <item x="66"/>
        <item x="41"/>
        <item x="85"/>
        <item x="84"/>
        <item x="355"/>
        <item x="338"/>
        <item x="216"/>
        <item x="392"/>
        <item x="227"/>
        <item x="118"/>
        <item x="25"/>
        <item x="26"/>
        <item x="354"/>
        <item x="27"/>
        <item x="226"/>
        <item x="170"/>
        <item x="310"/>
        <item x="95"/>
        <item x="94"/>
        <item x="171"/>
        <item x="167"/>
        <item x="311"/>
        <item x="432"/>
        <item x="228"/>
        <item x="201"/>
        <item x="444"/>
        <item x="383"/>
        <item x="28"/>
        <item x="446"/>
        <item x="230"/>
        <item x="265"/>
        <item x="229"/>
        <item x="431"/>
        <item x="433"/>
        <item x="349"/>
        <item x="186"/>
        <item x="129"/>
        <item x="445"/>
        <item x="179"/>
        <item x="353"/>
        <item x="168"/>
        <item x="184"/>
        <item x="395"/>
        <item x="130"/>
        <item x="202"/>
        <item x="394"/>
        <item x="231"/>
        <item x="174"/>
        <item x="112"/>
        <item x="427"/>
        <item x="205"/>
        <item x="178"/>
        <item x="428"/>
        <item x="181"/>
        <item x="83"/>
        <item x="70"/>
        <item x="337"/>
        <item x="177"/>
        <item x="96"/>
        <item x="346"/>
        <item x="175"/>
        <item x="180"/>
        <item x="393"/>
        <item x="183"/>
        <item x="182"/>
        <item x="176"/>
        <item x="14"/>
        <item x="344"/>
        <item x="421"/>
        <item x="60"/>
        <item x="441"/>
        <item x="248"/>
        <item x="99"/>
        <item x="396"/>
        <item x="19"/>
        <item x="136"/>
        <item x="367"/>
        <item x="474"/>
        <item x="439"/>
        <item x="390"/>
        <item x="406"/>
        <item x="218"/>
        <item x="254"/>
        <item x="114"/>
        <item x="250"/>
        <item x="382"/>
        <item x="12"/>
        <item x="290"/>
        <item x="404"/>
        <item x="15"/>
        <item x="102"/>
        <item x="414"/>
        <item x="264"/>
        <item x="77"/>
        <item x="370"/>
        <item x="193"/>
        <item x="141"/>
        <item x="417"/>
        <item x="387"/>
        <item x="251"/>
        <item x="237"/>
        <item x="375"/>
        <item x="411"/>
        <item x="140"/>
        <item x="103"/>
        <item x="203"/>
        <item x="397"/>
        <item x="426"/>
        <item x="257"/>
        <item x="374"/>
        <item x="89"/>
        <item x="475"/>
        <item x="341"/>
        <item x="192"/>
        <item x="238"/>
        <item x="312"/>
        <item x="71"/>
        <item x="24"/>
        <item x="150"/>
        <item x="306"/>
        <item x="206"/>
        <item x="381"/>
        <item x="276"/>
        <item x="325"/>
        <item x="78"/>
        <item x="23"/>
        <item x="3"/>
        <item x="468"/>
        <item x="403"/>
        <item x="456"/>
        <item x="88"/>
        <item x="373"/>
        <item x="200"/>
        <item x="48"/>
        <item x="442"/>
        <item x="280"/>
        <item x="16"/>
        <item x="319"/>
        <item x="67"/>
        <item x="2"/>
        <item x="399"/>
        <item x="460"/>
        <item x="158"/>
        <item x="164"/>
        <item x="243"/>
        <item x="333"/>
        <item x="409"/>
        <item x="135"/>
        <item x="321"/>
        <item x="49"/>
        <item x="213"/>
        <item x="330"/>
        <item x="329"/>
        <item x="236"/>
        <item x="410"/>
        <item x="309"/>
        <item x="120"/>
        <item x="437"/>
        <item x="196"/>
        <item x="343"/>
        <item x="328"/>
        <item x="472"/>
        <item x="169"/>
        <item x="139"/>
        <item x="324"/>
        <item x="166"/>
        <item x="163"/>
        <item x="219"/>
        <item x="149"/>
        <item x="386"/>
        <item x="267"/>
        <item x="361"/>
        <item x="291"/>
        <item x="384"/>
        <item x="57"/>
        <item x="86"/>
        <item x="316"/>
        <item x="148"/>
        <item x="116"/>
        <item x="43"/>
        <item x="160"/>
        <item x="363"/>
        <item x="156"/>
        <item x="207"/>
        <item x="376"/>
        <item x="453"/>
        <item x="340"/>
        <item x="413"/>
        <item x="209"/>
        <item x="466"/>
        <item x="360"/>
        <item x="145"/>
        <item x="82"/>
        <item x="225"/>
        <item x="434"/>
        <item x="293"/>
        <item x="471"/>
        <item x="8"/>
        <item x="30"/>
        <item x="191"/>
        <item x="277"/>
        <item x="301"/>
        <item x="54"/>
        <item x="327"/>
        <item x="447"/>
        <item x="217"/>
        <item x="113"/>
        <item x="17"/>
        <item x="425"/>
        <item x="443"/>
        <item x="313"/>
        <item x="53"/>
        <item x="210"/>
        <item x="450"/>
        <item x="18"/>
        <item x="300"/>
        <item x="189"/>
        <item x="29"/>
        <item x="132"/>
        <item x="20"/>
        <item x="323"/>
        <item x="424"/>
        <item x="308"/>
        <item x="274"/>
        <item x="391"/>
        <item x="339"/>
        <item x="90"/>
        <item x="61"/>
        <item x="385"/>
        <item x="371"/>
        <item x="80"/>
        <item x="222"/>
        <item x="451"/>
        <item x="79"/>
        <item x="299"/>
        <item x="185"/>
        <item x="368"/>
        <item x="326"/>
        <item x="221"/>
        <item x="298"/>
        <item x="151"/>
        <item x="303"/>
        <item x="369"/>
        <item x="153"/>
        <item x="240"/>
        <item x="143"/>
        <item x="419"/>
        <item x="137"/>
        <item x="359"/>
        <item x="144"/>
        <item x="92"/>
        <item x="318"/>
        <item x="400"/>
        <item x="470"/>
        <item x="97"/>
        <item x="357"/>
        <item x="412"/>
        <item x="402"/>
        <item x="142"/>
        <item x="76"/>
        <item x="362"/>
        <item x="220"/>
        <item x="348"/>
        <item x="461"/>
        <item x="347"/>
        <item x="195"/>
        <item x="440"/>
        <item x="249"/>
        <item x="55"/>
        <item x="100"/>
        <item x="358"/>
        <item x="255"/>
        <item x="378"/>
        <item x="269"/>
        <item x="146"/>
        <item x="224"/>
        <item x="405"/>
        <item x="65"/>
        <item x="372"/>
        <item x="305"/>
        <item x="297"/>
        <item x="212"/>
        <item x="455"/>
        <item x="281"/>
        <item x="75"/>
        <item x="256"/>
        <item x="435"/>
        <item x="278"/>
        <item x="436"/>
        <item x="315"/>
        <item x="335"/>
        <item x="388"/>
        <item x="302"/>
        <item x="457"/>
        <item x="462"/>
        <item x="352"/>
        <item x="101"/>
        <item x="13"/>
        <item x="131"/>
        <item x="204"/>
        <item x="98"/>
        <item x="464"/>
        <item x="147"/>
        <item x="157"/>
        <item x="294"/>
        <item x="476"/>
        <item x="292"/>
        <item x="242"/>
        <item x="46"/>
        <item x="45"/>
        <item x="199"/>
        <item x="87"/>
        <item x="197"/>
        <item x="356"/>
        <item x="379"/>
        <item x="91"/>
        <item x="332"/>
        <item x="47"/>
        <item x="448"/>
        <item x="407"/>
        <item x="423"/>
        <item x="454"/>
        <item x="322"/>
        <item x="252"/>
        <item x="244"/>
        <item x="152"/>
        <item x="119"/>
        <item x="211"/>
        <item x="422"/>
        <item x="429"/>
        <item x="473"/>
        <item x="0"/>
        <item x="1"/>
        <item x="380"/>
        <item x="93"/>
        <item x="317"/>
        <item x="10"/>
        <item x="241"/>
        <item x="172"/>
        <item x="415"/>
        <item x="364"/>
        <item x="69"/>
        <item x="314"/>
        <item x="44"/>
        <item x="438"/>
        <item x="467"/>
        <item x="134"/>
        <item x="334"/>
        <item x="64"/>
        <item x="275"/>
        <item x="56"/>
        <item x="6"/>
        <item x="336"/>
        <item x="159"/>
        <item x="58"/>
        <item x="7"/>
        <item x="398"/>
        <item x="245"/>
        <item x="62"/>
        <item x="194"/>
        <item x="458"/>
        <item x="270"/>
        <item x="418"/>
        <item x="162"/>
        <item x="133"/>
        <item x="430"/>
        <item x="68"/>
        <item x="11"/>
        <item x="253"/>
        <item x="73"/>
        <item x="377"/>
        <item x="72"/>
        <item x="331"/>
        <item x="42"/>
        <item x="463"/>
        <item x="401"/>
        <item x="273"/>
        <item x="155"/>
        <item x="350"/>
        <item x="115"/>
        <item x="469"/>
        <item x="188"/>
        <item x="304"/>
        <item x="190"/>
        <item x="138"/>
        <item x="165"/>
        <item x="5"/>
        <item x="345"/>
        <item x="161"/>
        <item x="389"/>
        <item x="51"/>
        <item x="52"/>
        <item x="59"/>
        <item x="208"/>
        <item x="307"/>
        <item x="4"/>
        <item x="247"/>
        <item x="320"/>
        <item x="187"/>
        <item x="296"/>
        <item x="74"/>
        <item x="420"/>
        <item x="266"/>
        <item x="279"/>
        <item x="223"/>
        <item x="449"/>
        <item x="50"/>
        <item x="408"/>
        <item x="268"/>
        <item x="22"/>
        <item x="81"/>
        <item x="459"/>
        <item x="246"/>
        <item x="272"/>
        <item x="9"/>
        <item x="295"/>
        <item x="21"/>
        <item x="342"/>
        <item x="416"/>
        <item x="465"/>
        <item x="235"/>
        <item x="351"/>
        <item x="261"/>
        <item x="63"/>
        <item x="258"/>
        <item x="33"/>
        <item x="260"/>
        <item x="284"/>
        <item x="125"/>
        <item x="34"/>
        <item x="259"/>
        <item x="40"/>
        <item x="111"/>
        <item x="289"/>
        <item x="108"/>
        <item x="234"/>
        <item x="288"/>
        <item x="271"/>
        <item x="263"/>
        <item x="37"/>
        <item x="128"/>
        <item x="286"/>
        <item x="233"/>
        <item x="105"/>
        <item x="121"/>
        <item x="262"/>
        <item x="39"/>
        <item x="127"/>
        <item x="36"/>
        <item x="283"/>
        <item x="107"/>
        <item x="123"/>
        <item x="35"/>
        <item x="122"/>
        <item x="110"/>
        <item x="38"/>
        <item x="124"/>
        <item x="126"/>
        <item x="232"/>
        <item x="106"/>
        <item x="109"/>
        <item x="282"/>
        <item x="285"/>
        <item x="104"/>
        <item x="287"/>
        <item x="479"/>
        <item t="default"/>
      </items>
    </pivotField>
    <pivotField axis="axisCol" showAll="0">
      <items count="13">
        <item x="5"/>
        <item x="1"/>
        <item x="2"/>
        <item x="8"/>
        <item x="3"/>
        <item x="0"/>
        <item x="4"/>
        <item x="9"/>
        <item x="7"/>
        <item x="6"/>
        <item x="10"/>
        <item x="11"/>
        <item t="default"/>
      </items>
    </pivotField>
    <pivotField showAll="0"/>
    <pivotField showAll="0"/>
    <pivotField axis="axisRow" showAll="0">
      <items count="167">
        <item x="97"/>
        <item x="111"/>
        <item x="112"/>
        <item x="125"/>
        <item x="160"/>
        <item x="161"/>
        <item x="162"/>
        <item x="80"/>
        <item x="62"/>
        <item x="26"/>
        <item x="156"/>
        <item x="126"/>
        <item x="163"/>
        <item x="130"/>
        <item x="10"/>
        <item x="152"/>
        <item x="31"/>
        <item x="90"/>
        <item x="13"/>
        <item x="19"/>
        <item x="32"/>
        <item x="115"/>
        <item x="99"/>
        <item x="116"/>
        <item x="138"/>
        <item x="0"/>
        <item x="24"/>
        <item x="38"/>
        <item x="102"/>
        <item x="12"/>
        <item x="139"/>
        <item x="140"/>
        <item x="141"/>
        <item x="86"/>
        <item x="20"/>
        <item x="142"/>
        <item x="103"/>
        <item x="42"/>
        <item x="60"/>
        <item x="132"/>
        <item x="54"/>
        <item x="100"/>
        <item x="133"/>
        <item x="134"/>
        <item x="135"/>
        <item x="29"/>
        <item x="16"/>
        <item x="136"/>
        <item x="52"/>
        <item x="137"/>
        <item x="1"/>
        <item x="101"/>
        <item x="22"/>
        <item x="117"/>
        <item x="118"/>
        <item x="119"/>
        <item x="65"/>
        <item x="120"/>
        <item x="63"/>
        <item x="33"/>
        <item x="106"/>
        <item x="2"/>
        <item x="74"/>
        <item x="121"/>
        <item x="21"/>
        <item x="66"/>
        <item x="122"/>
        <item x="82"/>
        <item x="123"/>
        <item x="124"/>
        <item x="73"/>
        <item x="57"/>
        <item x="14"/>
        <item x="92"/>
        <item x="51"/>
        <item x="114"/>
        <item x="91"/>
        <item x="75"/>
        <item x="113"/>
        <item x="78"/>
        <item x="39"/>
        <item x="35"/>
        <item x="76"/>
        <item x="36"/>
        <item x="151"/>
        <item x="23"/>
        <item x="105"/>
        <item x="81"/>
        <item x="17"/>
        <item x="18"/>
        <item x="110"/>
        <item x="5"/>
        <item x="128"/>
        <item x="25"/>
        <item x="129"/>
        <item x="40"/>
        <item x="107"/>
        <item x="34"/>
        <item x="67"/>
        <item x="95"/>
        <item x="108"/>
        <item x="43"/>
        <item x="85"/>
        <item x="155"/>
        <item x="6"/>
        <item x="58"/>
        <item x="88"/>
        <item x="4"/>
        <item x="94"/>
        <item x="9"/>
        <item x="59"/>
        <item x="143"/>
        <item x="144"/>
        <item x="41"/>
        <item x="145"/>
        <item x="146"/>
        <item x="164"/>
        <item x="70"/>
        <item x="72"/>
        <item x="48"/>
        <item x="149"/>
        <item x="64"/>
        <item x="79"/>
        <item x="150"/>
        <item x="53"/>
        <item x="104"/>
        <item x="71"/>
        <item x="27"/>
        <item x="96"/>
        <item x="45"/>
        <item x="147"/>
        <item x="11"/>
        <item x="148"/>
        <item x="93"/>
        <item x="77"/>
        <item x="89"/>
        <item x="87"/>
        <item x="50"/>
        <item x="37"/>
        <item x="28"/>
        <item x="44"/>
        <item x="131"/>
        <item x="68"/>
        <item x="69"/>
        <item x="49"/>
        <item x="84"/>
        <item x="3"/>
        <item x="15"/>
        <item x="47"/>
        <item x="7"/>
        <item x="83"/>
        <item x="55"/>
        <item x="157"/>
        <item x="8"/>
        <item x="56"/>
        <item x="127"/>
        <item x="30"/>
        <item x="61"/>
        <item x="98"/>
        <item x="46"/>
        <item x="153"/>
        <item x="154"/>
        <item x="158"/>
        <item x="159"/>
        <item x="109"/>
        <item x="165"/>
        <item t="default"/>
      </items>
    </pivotField>
    <pivotField showAll="0"/>
    <pivotField showAll="0"/>
    <pivotField dataField="1" showAll="0">
      <items count="10">
        <item x="1"/>
        <item x="4"/>
        <item x="0"/>
        <item x="7"/>
        <item x="6"/>
        <item x="3"/>
        <item x="5"/>
        <item x="2"/>
        <item x="8"/>
        <item t="default"/>
      </items>
    </pivotField>
  </pivotFields>
  <rowFields count="1">
    <field x="7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Categor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80" firstHeaderRow="1" firstDataRow="1" firstDataCol="1"/>
  <pivotFields count="11">
    <pivotField showAll="0">
      <items count="17">
        <item x="12"/>
        <item x="5"/>
        <item x="13"/>
        <item x="9"/>
        <item x="2"/>
        <item x="8"/>
        <item x="11"/>
        <item x="3"/>
        <item x="1"/>
        <item x="0"/>
        <item x="14"/>
        <item x="6"/>
        <item x="10"/>
        <item x="7"/>
        <item x="4"/>
        <item x="15"/>
        <item t="default"/>
      </items>
    </pivotField>
    <pivotField showAll="0">
      <items count="13">
        <item x="3"/>
        <item x="0"/>
        <item x="1"/>
        <item x="2"/>
        <item x="4"/>
        <item x="8"/>
        <item x="9"/>
        <item x="5"/>
        <item x="10"/>
        <item x="7"/>
        <item x="6"/>
        <item x="11"/>
        <item t="default"/>
      </items>
    </pivotField>
    <pivotField showAll="0">
      <items count="477">
        <item x="239"/>
        <item x="111"/>
        <item x="429"/>
        <item x="133"/>
        <item x="352"/>
        <item x="353"/>
        <item x="112"/>
        <item x="26"/>
        <item x="27"/>
        <item x="232"/>
        <item x="309"/>
        <item x="310"/>
        <item x="311"/>
        <item x="134"/>
        <item x="135"/>
        <item x="136"/>
        <item x="137"/>
        <item x="138"/>
        <item x="113"/>
        <item x="31"/>
        <item x="364"/>
        <item x="312"/>
        <item x="131"/>
        <item x="67"/>
        <item x="240"/>
        <item x="433"/>
        <item x="241"/>
        <item x="32"/>
        <item x="139"/>
        <item x="430"/>
        <item x="434"/>
        <item x="242"/>
        <item x="243"/>
        <item x="435"/>
        <item x="140"/>
        <item x="436"/>
        <item x="141"/>
        <item x="313"/>
        <item x="33"/>
        <item x="34"/>
        <item x="431"/>
        <item x="372"/>
        <item x="365"/>
        <item x="432"/>
        <item x="114"/>
        <item x="244"/>
        <item x="238"/>
        <item x="373"/>
        <item x="374"/>
        <item x="253"/>
        <item x="366"/>
        <item x="370"/>
        <item x="115"/>
        <item x="116"/>
        <item x="35"/>
        <item x="117"/>
        <item x="367"/>
        <item x="368"/>
        <item x="385"/>
        <item x="36"/>
        <item x="37"/>
        <item x="38"/>
        <item x="39"/>
        <item x="118"/>
        <item x="386"/>
        <item x="119"/>
        <item x="387"/>
        <item x="388"/>
        <item x="40"/>
        <item x="41"/>
        <item x="42"/>
        <item x="389"/>
        <item x="235"/>
        <item x="236"/>
        <item x="390"/>
        <item x="362"/>
        <item x="391"/>
        <item x="452"/>
        <item x="270"/>
        <item x="363"/>
        <item x="196"/>
        <item x="43"/>
        <item x="371"/>
        <item x="329"/>
        <item x="44"/>
        <item x="453"/>
        <item x="30"/>
        <item x="51"/>
        <item x="454"/>
        <item x="420"/>
        <item x="54"/>
        <item x="55"/>
        <item x="45"/>
        <item x="46"/>
        <item x="0"/>
        <item x="76"/>
        <item x="48"/>
        <item x="445"/>
        <item x="49"/>
        <item x="47"/>
        <item x="173"/>
        <item x="174"/>
        <item x="175"/>
        <item x="53"/>
        <item x="176"/>
        <item x="177"/>
        <item x="178"/>
        <item x="179"/>
        <item x="180"/>
        <item x="181"/>
        <item x="182"/>
        <item x="69"/>
        <item x="330"/>
        <item x="410"/>
        <item x="411"/>
        <item x="412"/>
        <item x="413"/>
        <item x="375"/>
        <item x="150"/>
        <item x="91"/>
        <item x="376"/>
        <item x="377"/>
        <item x="92"/>
        <item x="93"/>
        <item x="94"/>
        <item x="95"/>
        <item x="96"/>
        <item x="347"/>
        <item x="348"/>
        <item x="332"/>
        <item x="333"/>
        <item x="334"/>
        <item x="335"/>
        <item x="336"/>
        <item x="337"/>
        <item x="338"/>
        <item x="194"/>
        <item x="354"/>
        <item x="355"/>
        <item x="356"/>
        <item x="447"/>
        <item x="28"/>
        <item x="349"/>
        <item x="350"/>
        <item x="90"/>
        <item x="234"/>
        <item x="448"/>
        <item x="99"/>
        <item x="449"/>
        <item x="450"/>
        <item x="151"/>
        <item x="152"/>
        <item x="153"/>
        <item x="154"/>
        <item x="155"/>
        <item x="156"/>
        <item x="157"/>
        <item x="158"/>
        <item x="451"/>
        <item x="159"/>
        <item x="160"/>
        <item x="161"/>
        <item x="162"/>
        <item x="163"/>
        <item x="164"/>
        <item x="165"/>
        <item x="166"/>
        <item x="167"/>
        <item x="100"/>
        <item x="168"/>
        <item x="195"/>
        <item x="169"/>
        <item x="331"/>
        <item x="471"/>
        <item x="422"/>
        <item x="446"/>
        <item x="186"/>
        <item x="187"/>
        <item x="188"/>
        <item x="189"/>
        <item x="357"/>
        <item x="358"/>
        <item x="190"/>
        <item x="191"/>
        <item x="192"/>
        <item x="467"/>
        <item x="78"/>
        <item x="468"/>
        <item x="469"/>
        <item x="470"/>
        <item x="231"/>
        <item x="359"/>
        <item x="360"/>
        <item x="361"/>
        <item x="423"/>
        <item x="424"/>
        <item x="425"/>
        <item x="426"/>
        <item x="427"/>
        <item x="184"/>
        <item x="145"/>
        <item x="146"/>
        <item x="147"/>
        <item x="148"/>
        <item x="209"/>
        <item x="198"/>
        <item x="199"/>
        <item x="200"/>
        <item x="170"/>
        <item x="101"/>
        <item x="102"/>
        <item x="201"/>
        <item x="202"/>
        <item x="203"/>
        <item x="197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75"/>
        <item x="149"/>
        <item x="80"/>
        <item x="81"/>
        <item x="132"/>
        <item x="281"/>
        <item x="282"/>
        <item x="283"/>
        <item x="284"/>
        <item x="237"/>
        <item x="230"/>
        <item x="25"/>
        <item x="52"/>
        <item x="127"/>
        <item x="437"/>
        <item x="438"/>
        <item x="439"/>
        <item x="440"/>
        <item x="441"/>
        <item x="280"/>
        <item x="428"/>
        <item x="442"/>
        <item x="443"/>
        <item x="472"/>
        <item x="473"/>
        <item x="474"/>
        <item x="110"/>
        <item x="444"/>
        <item x="414"/>
        <item x="415"/>
        <item x="204"/>
        <item x="205"/>
        <item x="416"/>
        <item x="417"/>
        <item x="418"/>
        <item x="419"/>
        <item x="273"/>
        <item x="421"/>
        <item x="106"/>
        <item x="107"/>
        <item x="183"/>
        <item x="104"/>
        <item x="105"/>
        <item x="275"/>
        <item x="50"/>
        <item x="256"/>
        <item x="130"/>
        <item x="171"/>
        <item x="378"/>
        <item x="314"/>
        <item x="315"/>
        <item x="229"/>
        <item x="271"/>
        <item x="128"/>
        <item x="129"/>
        <item x="9"/>
        <item x="10"/>
        <item x="11"/>
        <item x="12"/>
        <item x="13"/>
        <item x="14"/>
        <item x="15"/>
        <item x="193"/>
        <item x="58"/>
        <item x="59"/>
        <item x="60"/>
        <item x="61"/>
        <item x="62"/>
        <item x="63"/>
        <item x="64"/>
        <item x="65"/>
        <item x="254"/>
        <item x="66"/>
        <item x="251"/>
        <item x="16"/>
        <item x="17"/>
        <item x="18"/>
        <item x="19"/>
        <item x="20"/>
        <item x="21"/>
        <item x="22"/>
        <item x="23"/>
        <item x="328"/>
        <item x="257"/>
        <item x="258"/>
        <item x="259"/>
        <item x="260"/>
        <item x="261"/>
        <item x="262"/>
        <item x="263"/>
        <item x="264"/>
        <item x="265"/>
        <item x="266"/>
        <item x="206"/>
        <item x="126"/>
        <item x="252"/>
        <item x="249"/>
        <item x="250"/>
        <item x="208"/>
        <item x="207"/>
        <item x="108"/>
        <item x="29"/>
        <item x="77"/>
        <item x="316"/>
        <item x="317"/>
        <item x="318"/>
        <item x="319"/>
        <item x="320"/>
        <item x="321"/>
        <item x="172"/>
        <item x="322"/>
        <item x="379"/>
        <item x="380"/>
        <item x="381"/>
        <item x="382"/>
        <item x="144"/>
        <item x="82"/>
        <item x="83"/>
        <item x="84"/>
        <item x="85"/>
        <item x="86"/>
        <item x="87"/>
        <item x="88"/>
        <item x="89"/>
        <item x="56"/>
        <item x="57"/>
        <item x="323"/>
        <item x="324"/>
        <item x="325"/>
        <item x="120"/>
        <item x="121"/>
        <item x="122"/>
        <item x="123"/>
        <item x="124"/>
        <item x="125"/>
        <item x="369"/>
        <item x="109"/>
        <item x="351"/>
        <item x="24"/>
        <item x="392"/>
        <item x="326"/>
        <item x="327"/>
        <item x="383"/>
        <item x="97"/>
        <item x="185"/>
        <item x="393"/>
        <item x="285"/>
        <item x="255"/>
        <item x="142"/>
        <item x="143"/>
        <item x="103"/>
        <item x="394"/>
        <item x="395"/>
        <item x="245"/>
        <item x="246"/>
        <item x="247"/>
        <item x="248"/>
        <item x="98"/>
        <item x="215"/>
        <item x="216"/>
        <item x="384"/>
        <item x="233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4"/>
        <item x="5"/>
        <item x="1"/>
        <item x="2"/>
        <item x="6"/>
        <item x="3"/>
        <item x="7"/>
        <item x="274"/>
        <item x="339"/>
        <item x="68"/>
        <item x="396"/>
        <item x="397"/>
        <item x="398"/>
        <item x="70"/>
        <item x="71"/>
        <item x="72"/>
        <item x="73"/>
        <item x="74"/>
        <item x="8"/>
        <item x="210"/>
        <item x="211"/>
        <item x="212"/>
        <item x="213"/>
        <item x="214"/>
        <item x="399"/>
        <item x="400"/>
        <item x="401"/>
        <item x="402"/>
        <item x="403"/>
        <item x="276"/>
        <item x="277"/>
        <item x="404"/>
        <item x="405"/>
        <item x="406"/>
        <item x="278"/>
        <item x="407"/>
        <item x="408"/>
        <item x="409"/>
        <item x="279"/>
        <item x="340"/>
        <item x="341"/>
        <item x="272"/>
        <item x="342"/>
        <item x="343"/>
        <item x="344"/>
        <item x="345"/>
        <item x="346"/>
        <item x="286"/>
        <item x="287"/>
        <item x="288"/>
        <item x="289"/>
        <item x="290"/>
        <item x="267"/>
        <item x="291"/>
        <item x="292"/>
        <item x="268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79"/>
        <item x="269"/>
        <item x="475"/>
        <item t="default"/>
      </items>
    </pivotField>
    <pivotField showAll="0"/>
    <pivotField showAll="0">
      <items count="13">
        <item x="5"/>
        <item x="1"/>
        <item x="2"/>
        <item x="8"/>
        <item x="3"/>
        <item x="0"/>
        <item x="4"/>
        <item x="9"/>
        <item x="7"/>
        <item x="6"/>
        <item x="10"/>
        <item x="11"/>
        <item t="default"/>
      </items>
    </pivotField>
    <pivotField showAll="0"/>
    <pivotField showAll="0"/>
    <pivotField axis="axisRow" showAll="0">
      <items count="167">
        <item x="97"/>
        <item x="111"/>
        <item x="112"/>
        <item x="125"/>
        <item x="160"/>
        <item x="161"/>
        <item x="162"/>
        <item x="80"/>
        <item x="62"/>
        <item x="26"/>
        <item x="156"/>
        <item x="126"/>
        <item x="163"/>
        <item x="130"/>
        <item x="10"/>
        <item x="152"/>
        <item x="31"/>
        <item x="90"/>
        <item x="13"/>
        <item x="19"/>
        <item x="32"/>
        <item x="115"/>
        <item x="99"/>
        <item x="116"/>
        <item x="138"/>
        <item x="0"/>
        <item x="24"/>
        <item x="38"/>
        <item x="102"/>
        <item x="12"/>
        <item x="139"/>
        <item x="140"/>
        <item x="141"/>
        <item x="86"/>
        <item x="20"/>
        <item x="142"/>
        <item x="103"/>
        <item x="42"/>
        <item x="60"/>
        <item x="132"/>
        <item x="54"/>
        <item x="100"/>
        <item x="133"/>
        <item x="134"/>
        <item x="135"/>
        <item x="29"/>
        <item x="16"/>
        <item x="136"/>
        <item x="52"/>
        <item x="137"/>
        <item x="1"/>
        <item x="101"/>
        <item x="22"/>
        <item x="117"/>
        <item x="118"/>
        <item x="119"/>
        <item x="65"/>
        <item x="120"/>
        <item x="63"/>
        <item x="33"/>
        <item x="106"/>
        <item x="2"/>
        <item x="74"/>
        <item x="121"/>
        <item x="21"/>
        <item x="66"/>
        <item x="122"/>
        <item x="82"/>
        <item x="123"/>
        <item x="124"/>
        <item x="73"/>
        <item x="57"/>
        <item x="14"/>
        <item x="92"/>
        <item x="51"/>
        <item x="114"/>
        <item x="91"/>
        <item x="75"/>
        <item x="113"/>
        <item x="78"/>
        <item x="39"/>
        <item x="35"/>
        <item x="76"/>
        <item x="36"/>
        <item x="151"/>
        <item x="23"/>
        <item x="105"/>
        <item x="81"/>
        <item x="17"/>
        <item x="18"/>
        <item x="110"/>
        <item x="5"/>
        <item x="128"/>
        <item x="25"/>
        <item x="129"/>
        <item x="40"/>
        <item x="107"/>
        <item x="34"/>
        <item x="67"/>
        <item x="95"/>
        <item x="108"/>
        <item x="43"/>
        <item x="85"/>
        <item x="155"/>
        <item x="6"/>
        <item x="58"/>
        <item x="88"/>
        <item x="4"/>
        <item x="94"/>
        <item x="9"/>
        <item x="59"/>
        <item x="143"/>
        <item x="144"/>
        <item x="41"/>
        <item x="145"/>
        <item x="146"/>
        <item x="164"/>
        <item x="70"/>
        <item x="72"/>
        <item x="48"/>
        <item x="149"/>
        <item x="64"/>
        <item x="79"/>
        <item x="150"/>
        <item x="53"/>
        <item x="104"/>
        <item x="71"/>
        <item x="27"/>
        <item x="96"/>
        <item x="45"/>
        <item x="147"/>
        <item x="11"/>
        <item x="148"/>
        <item x="93"/>
        <item x="77"/>
        <item x="89"/>
        <item x="87"/>
        <item x="50"/>
        <item x="37"/>
        <item x="28"/>
        <item x="44"/>
        <item x="131"/>
        <item x="68"/>
        <item x="69"/>
        <item x="49"/>
        <item x="84"/>
        <item x="3"/>
        <item x="15"/>
        <item x="47"/>
        <item x="7"/>
        <item x="83"/>
        <item x="55"/>
        <item x="157"/>
        <item x="8"/>
        <item x="56"/>
        <item x="127"/>
        <item x="30"/>
        <item x="61"/>
        <item x="98"/>
        <item x="46"/>
        <item x="153"/>
        <item x="154"/>
        <item x="158"/>
        <item x="159"/>
        <item x="109"/>
        <item x="165"/>
        <item t="default"/>
      </items>
    </pivotField>
    <pivotField showAll="0"/>
    <pivotField showAll="0"/>
    <pivotField axis="axisRow" showAll="0">
      <items count="10">
        <item x="1"/>
        <item x="4"/>
        <item x="0"/>
        <item x="7"/>
        <item x="6"/>
        <item x="3"/>
        <item x="5"/>
        <item x="2"/>
        <item x="8"/>
        <item t="default"/>
      </items>
    </pivotField>
  </pivotFields>
  <rowFields count="2">
    <field x="10"/>
    <field x="7"/>
  </rowFields>
  <rowItems count="177">
    <i>
      <x/>
    </i>
    <i r="1">
      <x v="9"/>
    </i>
    <i r="1">
      <x v="26"/>
    </i>
    <i r="1">
      <x v="50"/>
    </i>
    <i r="1">
      <x v="56"/>
    </i>
    <i r="1">
      <x v="77"/>
    </i>
    <i r="1">
      <x v="81"/>
    </i>
    <i r="1">
      <x v="108"/>
    </i>
    <i r="1">
      <x v="109"/>
    </i>
    <i r="1">
      <x v="124"/>
    </i>
    <i r="1">
      <x v="131"/>
    </i>
    <i r="1">
      <x v="133"/>
    </i>
    <i r="1">
      <x v="134"/>
    </i>
    <i r="1">
      <x v="135"/>
    </i>
    <i r="1">
      <x v="139"/>
    </i>
    <i r="1">
      <x v="140"/>
    </i>
    <i r="1">
      <x v="147"/>
    </i>
    <i>
      <x v="1"/>
    </i>
    <i r="1">
      <x v="46"/>
    </i>
    <i r="1">
      <x v="85"/>
    </i>
    <i r="1">
      <x v="129"/>
    </i>
    <i>
      <x v="2"/>
    </i>
    <i r="1">
      <x v="7"/>
    </i>
    <i r="1">
      <x v="8"/>
    </i>
    <i r="1">
      <x v="14"/>
    </i>
    <i r="1">
      <x v="16"/>
    </i>
    <i r="1">
      <x v="17"/>
    </i>
    <i r="1">
      <x v="18"/>
    </i>
    <i r="1">
      <x v="19"/>
    </i>
    <i r="1">
      <x v="25"/>
    </i>
    <i r="1">
      <x v="27"/>
    </i>
    <i r="1">
      <x v="33"/>
    </i>
    <i r="1">
      <x v="34"/>
    </i>
    <i r="1">
      <x v="37"/>
    </i>
    <i r="1">
      <x v="38"/>
    </i>
    <i r="1">
      <x v="45"/>
    </i>
    <i r="1">
      <x v="58"/>
    </i>
    <i r="1">
      <x v="61"/>
    </i>
    <i r="1">
      <x v="62"/>
    </i>
    <i r="1">
      <x v="64"/>
    </i>
    <i r="1">
      <x v="65"/>
    </i>
    <i r="1">
      <x v="71"/>
    </i>
    <i r="1">
      <x v="72"/>
    </i>
    <i r="1">
      <x v="73"/>
    </i>
    <i r="1">
      <x v="74"/>
    </i>
    <i r="1">
      <x v="80"/>
    </i>
    <i r="1">
      <x v="83"/>
    </i>
    <i r="1">
      <x v="87"/>
    </i>
    <i r="1">
      <x v="88"/>
    </i>
    <i r="1">
      <x v="89"/>
    </i>
    <i r="1">
      <x v="93"/>
    </i>
    <i r="1">
      <x v="95"/>
    </i>
    <i r="1">
      <x v="98"/>
    </i>
    <i r="1">
      <x v="102"/>
    </i>
    <i r="1">
      <x v="105"/>
    </i>
    <i r="1">
      <x v="107"/>
    </i>
    <i r="1">
      <x v="113"/>
    </i>
    <i r="1">
      <x v="121"/>
    </i>
    <i r="1">
      <x v="122"/>
    </i>
    <i r="1">
      <x v="136"/>
    </i>
    <i r="1">
      <x v="137"/>
    </i>
    <i r="1">
      <x v="138"/>
    </i>
    <i r="1">
      <x v="142"/>
    </i>
    <i r="1">
      <x v="144"/>
    </i>
    <i r="1">
      <x v="146"/>
    </i>
    <i r="1">
      <x v="150"/>
    </i>
    <i r="1">
      <x v="157"/>
    </i>
    <i>
      <x v="3"/>
    </i>
    <i r="1">
      <x v="40"/>
    </i>
    <i r="1">
      <x v="119"/>
    </i>
    <i r="1">
      <x v="148"/>
    </i>
    <i r="1">
      <x v="151"/>
    </i>
    <i r="1">
      <x v="154"/>
    </i>
    <i r="1">
      <x v="159"/>
    </i>
    <i>
      <x v="4"/>
    </i>
    <i r="1">
      <x v="110"/>
    </i>
    <i r="1">
      <x v="145"/>
    </i>
    <i r="1">
      <x v="156"/>
    </i>
    <i>
      <x v="5"/>
    </i>
    <i r="1">
      <x v="20"/>
    </i>
    <i r="1">
      <x v="29"/>
    </i>
    <i r="1">
      <x v="59"/>
    </i>
    <i r="1">
      <x v="79"/>
    </i>
    <i r="1">
      <x v="97"/>
    </i>
    <i r="1">
      <x v="101"/>
    </i>
    <i>
      <x v="6"/>
    </i>
    <i r="1">
      <x v="48"/>
    </i>
    <i r="1">
      <x v="82"/>
    </i>
    <i r="1">
      <x v="106"/>
    </i>
    <i r="1">
      <x v="12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21"/>
    </i>
    <i r="1">
      <x v="22"/>
    </i>
    <i r="1">
      <x v="23"/>
    </i>
    <i r="1">
      <x v="24"/>
    </i>
    <i r="1">
      <x v="28"/>
    </i>
    <i r="1">
      <x v="30"/>
    </i>
    <i r="1">
      <x v="31"/>
    </i>
    <i r="1">
      <x v="32"/>
    </i>
    <i r="1">
      <x v="35"/>
    </i>
    <i r="1">
      <x v="36"/>
    </i>
    <i r="1">
      <x v="39"/>
    </i>
    <i r="1">
      <x v="41"/>
    </i>
    <i r="1">
      <x v="42"/>
    </i>
    <i r="1">
      <x v="43"/>
    </i>
    <i r="1">
      <x v="44"/>
    </i>
    <i r="1">
      <x v="47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60"/>
    </i>
    <i r="1">
      <x v="63"/>
    </i>
    <i r="1">
      <x v="66"/>
    </i>
    <i r="1">
      <x v="67"/>
    </i>
    <i r="1">
      <x v="68"/>
    </i>
    <i r="1">
      <x v="69"/>
    </i>
    <i r="1">
      <x v="70"/>
    </i>
    <i r="1">
      <x v="75"/>
    </i>
    <i r="1">
      <x v="76"/>
    </i>
    <i r="1">
      <x v="78"/>
    </i>
    <i r="1">
      <x v="84"/>
    </i>
    <i r="1">
      <x v="86"/>
    </i>
    <i r="1">
      <x v="90"/>
    </i>
    <i r="1">
      <x v="91"/>
    </i>
    <i r="1">
      <x v="92"/>
    </i>
    <i r="1">
      <x v="94"/>
    </i>
    <i r="1">
      <x v="96"/>
    </i>
    <i r="1">
      <x v="99"/>
    </i>
    <i r="1">
      <x v="100"/>
    </i>
    <i r="1">
      <x v="103"/>
    </i>
    <i r="1">
      <x v="104"/>
    </i>
    <i r="1">
      <x v="111"/>
    </i>
    <i r="1">
      <x v="112"/>
    </i>
    <i r="1">
      <x v="114"/>
    </i>
    <i r="1">
      <x v="115"/>
    </i>
    <i r="1">
      <x v="116"/>
    </i>
    <i r="1">
      <x v="117"/>
    </i>
    <i r="1">
      <x v="118"/>
    </i>
    <i r="1">
      <x v="120"/>
    </i>
    <i r="1">
      <x v="123"/>
    </i>
    <i r="1">
      <x v="125"/>
    </i>
    <i r="1">
      <x v="126"/>
    </i>
    <i r="1">
      <x v="128"/>
    </i>
    <i r="1">
      <x v="130"/>
    </i>
    <i r="1">
      <x v="132"/>
    </i>
    <i r="1">
      <x v="141"/>
    </i>
    <i r="1">
      <x v="143"/>
    </i>
    <i r="1">
      <x v="149"/>
    </i>
    <i r="1">
      <x v="152"/>
    </i>
    <i r="1">
      <x v="153"/>
    </i>
    <i r="1">
      <x v="155"/>
    </i>
    <i r="1">
      <x v="158"/>
    </i>
    <i r="1">
      <x v="160"/>
    </i>
    <i r="1">
      <x v="161"/>
    </i>
    <i r="1">
      <x v="162"/>
    </i>
    <i r="1">
      <x v="163"/>
    </i>
    <i r="1">
      <x v="164"/>
    </i>
    <i>
      <x v="8"/>
    </i>
    <i r="1">
      <x v="16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80"/>
  <sheetViews>
    <sheetView workbookViewId="0">
      <selection sqref="A1:A1048576"/>
    </sheetView>
  </sheetViews>
  <sheetFormatPr defaultRowHeight="15" x14ac:dyDescent="0.25"/>
  <cols>
    <col min="1" max="1" width="18.7109375" customWidth="1"/>
    <col min="3" max="3" width="17" customWidth="1"/>
    <col min="4" max="4" width="16.28515625" bestFit="1" customWidth="1"/>
    <col min="5" max="14" width="7.140625" customWidth="1"/>
    <col min="15" max="15" width="7.28515625" customWidth="1"/>
    <col min="16" max="16" width="11.28515625" bestFit="1" customWidth="1"/>
  </cols>
  <sheetData>
    <row r="3" spans="1:16" x14ac:dyDescent="0.25">
      <c r="A3" s="1" t="s">
        <v>389</v>
      </c>
      <c r="C3" s="1" t="s">
        <v>394</v>
      </c>
      <c r="D3" s="1" t="s">
        <v>393</v>
      </c>
    </row>
    <row r="4" spans="1:16" x14ac:dyDescent="0.25">
      <c r="A4" s="2" t="s">
        <v>343</v>
      </c>
      <c r="C4" s="1" t="s">
        <v>389</v>
      </c>
      <c r="D4" t="s">
        <v>23</v>
      </c>
      <c r="E4" t="s">
        <v>15</v>
      </c>
      <c r="F4" t="s">
        <v>20</v>
      </c>
      <c r="G4" t="s">
        <v>44</v>
      </c>
      <c r="H4" t="s">
        <v>21</v>
      </c>
      <c r="I4" t="s">
        <v>11</v>
      </c>
      <c r="J4" t="s">
        <v>22</v>
      </c>
      <c r="K4" t="s">
        <v>64</v>
      </c>
      <c r="L4" t="s">
        <v>31</v>
      </c>
      <c r="M4" t="s">
        <v>24</v>
      </c>
      <c r="N4" t="s">
        <v>94</v>
      </c>
      <c r="O4" t="s">
        <v>390</v>
      </c>
      <c r="P4" t="s">
        <v>391</v>
      </c>
    </row>
    <row r="5" spans="1:16" x14ac:dyDescent="0.25">
      <c r="A5" s="3" t="s">
        <v>88</v>
      </c>
      <c r="C5" s="2" t="s">
        <v>273</v>
      </c>
      <c r="D5" s="4"/>
      <c r="E5" s="4"/>
      <c r="F5" s="4"/>
      <c r="G5" s="4">
        <v>1</v>
      </c>
      <c r="H5" s="4"/>
      <c r="I5" s="4"/>
      <c r="J5" s="4">
        <v>1</v>
      </c>
      <c r="K5" s="4"/>
      <c r="L5" s="4"/>
      <c r="M5" s="4"/>
      <c r="N5" s="4"/>
      <c r="O5" s="4"/>
      <c r="P5" s="4">
        <v>2</v>
      </c>
    </row>
    <row r="6" spans="1:16" x14ac:dyDescent="0.25">
      <c r="A6" s="3" t="s">
        <v>82</v>
      </c>
      <c r="C6" s="2" t="s">
        <v>286</v>
      </c>
      <c r="D6" s="4"/>
      <c r="E6" s="4"/>
      <c r="F6" s="4"/>
      <c r="G6" s="4"/>
      <c r="H6" s="4"/>
      <c r="I6" s="4">
        <v>1</v>
      </c>
      <c r="J6" s="4"/>
      <c r="K6" s="4"/>
      <c r="L6" s="4"/>
      <c r="M6" s="4"/>
      <c r="N6" s="4"/>
      <c r="O6" s="4"/>
      <c r="P6" s="4">
        <v>1</v>
      </c>
    </row>
    <row r="7" spans="1:16" x14ac:dyDescent="0.25">
      <c r="A7" s="3" t="s">
        <v>17</v>
      </c>
      <c r="C7" s="2" t="s">
        <v>287</v>
      </c>
      <c r="D7" s="4"/>
      <c r="E7" s="4"/>
      <c r="F7" s="4"/>
      <c r="G7" s="4">
        <v>1</v>
      </c>
      <c r="H7" s="4"/>
      <c r="I7" s="4"/>
      <c r="J7" s="4"/>
      <c r="K7" s="4"/>
      <c r="L7" s="4"/>
      <c r="M7" s="4"/>
      <c r="N7" s="4"/>
      <c r="O7" s="4"/>
      <c r="P7" s="4">
        <v>1</v>
      </c>
    </row>
    <row r="8" spans="1:16" x14ac:dyDescent="0.25">
      <c r="A8" s="3" t="s">
        <v>189</v>
      </c>
      <c r="C8" s="2" t="s">
        <v>300</v>
      </c>
      <c r="D8" s="4"/>
      <c r="E8" s="4"/>
      <c r="F8" s="4">
        <v>1</v>
      </c>
      <c r="G8" s="4"/>
      <c r="H8" s="4"/>
      <c r="I8" s="4"/>
      <c r="J8" s="4"/>
      <c r="K8" s="4"/>
      <c r="L8" s="4"/>
      <c r="M8" s="4"/>
      <c r="N8" s="4"/>
      <c r="O8" s="4"/>
      <c r="P8" s="4">
        <v>1</v>
      </c>
    </row>
    <row r="9" spans="1:16" x14ac:dyDescent="0.25">
      <c r="A9" s="3" t="s">
        <v>215</v>
      </c>
      <c r="C9" s="2" t="s">
        <v>335</v>
      </c>
      <c r="D9" s="4"/>
      <c r="E9" s="4"/>
      <c r="F9" s="4"/>
      <c r="G9" s="4"/>
      <c r="H9" s="4"/>
      <c r="I9" s="4"/>
      <c r="J9" s="4">
        <v>1</v>
      </c>
      <c r="K9" s="4"/>
      <c r="L9" s="4"/>
      <c r="M9" s="4"/>
      <c r="N9" s="4"/>
      <c r="O9" s="4"/>
      <c r="P9" s="4">
        <v>1</v>
      </c>
    </row>
    <row r="10" spans="1:16" x14ac:dyDescent="0.25">
      <c r="A10" s="3" t="s">
        <v>111</v>
      </c>
      <c r="C10" s="2" t="s">
        <v>336</v>
      </c>
      <c r="D10" s="4">
        <v>1</v>
      </c>
      <c r="E10" s="4"/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>
        <v>2</v>
      </c>
    </row>
    <row r="11" spans="1:16" x14ac:dyDescent="0.25">
      <c r="A11" s="3" t="s">
        <v>269</v>
      </c>
      <c r="C11" s="2" t="s">
        <v>337</v>
      </c>
      <c r="D11" s="4">
        <v>2</v>
      </c>
      <c r="E11" s="4"/>
      <c r="F11" s="4"/>
      <c r="G11" s="4">
        <v>2</v>
      </c>
      <c r="H11" s="4">
        <v>2</v>
      </c>
      <c r="I11" s="4">
        <v>1</v>
      </c>
      <c r="J11" s="4">
        <v>3</v>
      </c>
      <c r="K11" s="4"/>
      <c r="L11" s="4"/>
      <c r="M11" s="4">
        <v>2</v>
      </c>
      <c r="N11" s="4"/>
      <c r="O11" s="4"/>
      <c r="P11" s="4">
        <v>12</v>
      </c>
    </row>
    <row r="12" spans="1:16" x14ac:dyDescent="0.25">
      <c r="A12" s="3" t="s">
        <v>45</v>
      </c>
      <c r="C12" s="2" t="s">
        <v>230</v>
      </c>
      <c r="D12" s="4"/>
      <c r="E12" s="4"/>
      <c r="F12" s="4"/>
      <c r="G12" s="4">
        <v>1</v>
      </c>
      <c r="H12" s="4"/>
      <c r="I12" s="4"/>
      <c r="J12" s="4"/>
      <c r="K12" s="4"/>
      <c r="L12" s="4"/>
      <c r="M12" s="4"/>
      <c r="N12" s="4"/>
      <c r="O12" s="4"/>
      <c r="P12" s="4">
        <v>1</v>
      </c>
    </row>
    <row r="13" spans="1:16" x14ac:dyDescent="0.25">
      <c r="A13" s="3" t="s">
        <v>159</v>
      </c>
      <c r="C13" s="2" t="s">
        <v>180</v>
      </c>
      <c r="D13" s="4"/>
      <c r="E13" s="4"/>
      <c r="F13" s="4"/>
      <c r="G13" s="4">
        <v>1</v>
      </c>
      <c r="H13" s="4"/>
      <c r="I13" s="4"/>
      <c r="J13" s="4"/>
      <c r="K13" s="4"/>
      <c r="L13" s="4"/>
      <c r="M13" s="4"/>
      <c r="N13" s="4"/>
      <c r="O13" s="4"/>
      <c r="P13" s="4">
        <v>1</v>
      </c>
    </row>
    <row r="14" spans="1:16" x14ac:dyDescent="0.25">
      <c r="A14" s="3" t="s">
        <v>51</v>
      </c>
      <c r="C14" s="2" t="s">
        <v>88</v>
      </c>
      <c r="D14" s="4">
        <v>1</v>
      </c>
      <c r="E14" s="4"/>
      <c r="F14" s="4">
        <v>2</v>
      </c>
      <c r="G14" s="4"/>
      <c r="H14" s="4"/>
      <c r="I14" s="4">
        <v>1</v>
      </c>
      <c r="J14" s="4"/>
      <c r="K14" s="4"/>
      <c r="L14" s="4"/>
      <c r="M14" s="4">
        <v>2</v>
      </c>
      <c r="N14" s="4"/>
      <c r="O14" s="4"/>
      <c r="P14" s="4">
        <v>6</v>
      </c>
    </row>
    <row r="15" spans="1:16" x14ac:dyDescent="0.25">
      <c r="A15" s="3" t="s">
        <v>266</v>
      </c>
      <c r="C15" s="2" t="s">
        <v>331</v>
      </c>
      <c r="D15" s="4"/>
      <c r="E15" s="4"/>
      <c r="F15" s="4"/>
      <c r="G15" s="4"/>
      <c r="H15" s="4"/>
      <c r="I15" s="4">
        <v>1</v>
      </c>
      <c r="J15" s="4"/>
      <c r="K15" s="4"/>
      <c r="L15" s="4"/>
      <c r="M15" s="4"/>
      <c r="N15" s="4"/>
      <c r="O15" s="4"/>
      <c r="P15" s="4">
        <v>1</v>
      </c>
    </row>
    <row r="16" spans="1:16" x14ac:dyDescent="0.25">
      <c r="A16" s="3" t="s">
        <v>221</v>
      </c>
      <c r="C16" s="2" t="s">
        <v>301</v>
      </c>
      <c r="D16" s="4"/>
      <c r="E16" s="4"/>
      <c r="F16" s="4"/>
      <c r="G16" s="4"/>
      <c r="H16" s="4"/>
      <c r="I16" s="4"/>
      <c r="J16" s="4">
        <v>1</v>
      </c>
      <c r="K16" s="4"/>
      <c r="L16" s="4"/>
      <c r="M16" s="4"/>
      <c r="N16" s="4"/>
      <c r="O16" s="4"/>
      <c r="P16" s="4">
        <v>1</v>
      </c>
    </row>
    <row r="17" spans="1:16" x14ac:dyDescent="0.25">
      <c r="A17" s="3" t="s">
        <v>254</v>
      </c>
      <c r="C17" s="2" t="s">
        <v>338</v>
      </c>
      <c r="D17" s="4"/>
      <c r="E17" s="4"/>
      <c r="F17" s="4">
        <v>1</v>
      </c>
      <c r="G17" s="4"/>
      <c r="H17" s="4"/>
      <c r="I17" s="4"/>
      <c r="J17" s="4"/>
      <c r="K17" s="4"/>
      <c r="L17" s="4"/>
      <c r="M17" s="4"/>
      <c r="N17" s="4"/>
      <c r="O17" s="4"/>
      <c r="P17" s="4">
        <v>1</v>
      </c>
    </row>
    <row r="18" spans="1:16" x14ac:dyDescent="0.25">
      <c r="A18" s="3" t="s">
        <v>95</v>
      </c>
      <c r="C18" s="2" t="s">
        <v>305</v>
      </c>
      <c r="D18" s="4"/>
      <c r="E18" s="4"/>
      <c r="F18" s="4">
        <v>1</v>
      </c>
      <c r="G18" s="4">
        <v>1</v>
      </c>
      <c r="H18" s="4"/>
      <c r="I18" s="4"/>
      <c r="J18" s="4"/>
      <c r="K18" s="4"/>
      <c r="L18" s="4"/>
      <c r="M18" s="4"/>
      <c r="N18" s="4"/>
      <c r="O18" s="4"/>
      <c r="P18" s="4">
        <v>2</v>
      </c>
    </row>
    <row r="19" spans="1:16" x14ac:dyDescent="0.25">
      <c r="A19" s="3" t="s">
        <v>136</v>
      </c>
      <c r="C19" s="2" t="s">
        <v>48</v>
      </c>
      <c r="D19" s="4">
        <v>4</v>
      </c>
      <c r="E19" s="4"/>
      <c r="F19" s="4">
        <v>5</v>
      </c>
      <c r="G19" s="4">
        <v>4</v>
      </c>
      <c r="H19" s="4">
        <v>2</v>
      </c>
      <c r="I19" s="4">
        <v>2</v>
      </c>
      <c r="J19" s="4">
        <v>1</v>
      </c>
      <c r="K19" s="4"/>
      <c r="L19" s="4"/>
      <c r="M19" s="4">
        <v>1</v>
      </c>
      <c r="N19" s="4"/>
      <c r="O19" s="4"/>
      <c r="P19" s="4">
        <v>19</v>
      </c>
    </row>
    <row r="20" spans="1:16" x14ac:dyDescent="0.25">
      <c r="A20" s="3" t="s">
        <v>61</v>
      </c>
      <c r="C20" s="2" t="s">
        <v>327</v>
      </c>
      <c r="D20" s="4"/>
      <c r="E20" s="4"/>
      <c r="F20" s="4">
        <v>1</v>
      </c>
      <c r="G20" s="4"/>
      <c r="H20" s="4">
        <v>2</v>
      </c>
      <c r="I20" s="4"/>
      <c r="J20" s="4"/>
      <c r="K20" s="4"/>
      <c r="L20" s="4"/>
      <c r="M20" s="4">
        <v>1</v>
      </c>
      <c r="N20" s="4"/>
      <c r="O20" s="4"/>
      <c r="P20" s="4">
        <v>4</v>
      </c>
    </row>
    <row r="21" spans="1:16" x14ac:dyDescent="0.25">
      <c r="A21" s="2" t="s">
        <v>350</v>
      </c>
      <c r="C21" s="2" t="s">
        <v>103</v>
      </c>
      <c r="D21" s="4">
        <v>2</v>
      </c>
      <c r="E21" s="4"/>
      <c r="F21" s="4"/>
      <c r="G21" s="4"/>
      <c r="H21" s="4">
        <v>2</v>
      </c>
      <c r="I21" s="4">
        <v>1</v>
      </c>
      <c r="J21" s="4"/>
      <c r="K21" s="4"/>
      <c r="L21" s="4"/>
      <c r="M21" s="4">
        <v>1</v>
      </c>
      <c r="N21" s="4"/>
      <c r="O21" s="4"/>
      <c r="P21" s="4">
        <v>6</v>
      </c>
    </row>
    <row r="22" spans="1:16" x14ac:dyDescent="0.25">
      <c r="A22" s="3" t="s">
        <v>65</v>
      </c>
      <c r="C22" s="2" t="s">
        <v>257</v>
      </c>
      <c r="D22" s="4"/>
      <c r="E22" s="4"/>
      <c r="F22" s="4"/>
      <c r="G22" s="4"/>
      <c r="H22" s="4"/>
      <c r="I22" s="4"/>
      <c r="J22" s="4"/>
      <c r="K22" s="4"/>
      <c r="L22" s="4"/>
      <c r="M22" s="4">
        <v>1</v>
      </c>
      <c r="N22" s="4"/>
      <c r="O22" s="4"/>
      <c r="P22" s="4">
        <v>1</v>
      </c>
    </row>
    <row r="23" spans="1:16" x14ac:dyDescent="0.25">
      <c r="A23" s="3" t="s">
        <v>79</v>
      </c>
      <c r="C23" s="2" t="s">
        <v>57</v>
      </c>
      <c r="D23" s="4"/>
      <c r="E23" s="4"/>
      <c r="F23" s="4">
        <v>2</v>
      </c>
      <c r="G23" s="4"/>
      <c r="H23" s="4"/>
      <c r="I23" s="4"/>
      <c r="J23" s="4">
        <v>1</v>
      </c>
      <c r="K23" s="4"/>
      <c r="L23" s="4"/>
      <c r="M23" s="4"/>
      <c r="N23" s="4"/>
      <c r="O23" s="4"/>
      <c r="P23" s="4">
        <v>3</v>
      </c>
    </row>
    <row r="24" spans="1:16" x14ac:dyDescent="0.25">
      <c r="A24" s="3" t="s">
        <v>139</v>
      </c>
      <c r="C24" s="2" t="s">
        <v>71</v>
      </c>
      <c r="D24" s="4">
        <v>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1</v>
      </c>
    </row>
    <row r="25" spans="1:16" x14ac:dyDescent="0.25">
      <c r="A25" s="2" t="s">
        <v>353</v>
      </c>
      <c r="C25" s="2" t="s">
        <v>106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/>
      <c r="L25" s="4"/>
      <c r="M25" s="4">
        <v>1</v>
      </c>
      <c r="N25" s="4"/>
      <c r="O25" s="4"/>
      <c r="P25" s="4">
        <v>8</v>
      </c>
    </row>
    <row r="26" spans="1:16" x14ac:dyDescent="0.25">
      <c r="A26" s="3" t="s">
        <v>230</v>
      </c>
      <c r="C26" s="2" t="s">
        <v>290</v>
      </c>
      <c r="D26" s="4"/>
      <c r="E26" s="4"/>
      <c r="F26" s="4"/>
      <c r="G26" s="4"/>
      <c r="H26" s="4"/>
      <c r="I26" s="4"/>
      <c r="J26" s="4"/>
      <c r="K26" s="4"/>
      <c r="L26" s="4">
        <v>1</v>
      </c>
      <c r="M26" s="4"/>
      <c r="N26" s="4"/>
      <c r="O26" s="4"/>
      <c r="P26" s="4">
        <v>1</v>
      </c>
    </row>
    <row r="27" spans="1:16" x14ac:dyDescent="0.25">
      <c r="A27" s="3" t="s">
        <v>180</v>
      </c>
      <c r="C27" s="2" t="s">
        <v>275</v>
      </c>
      <c r="D27" s="4">
        <v>2</v>
      </c>
      <c r="E27" s="4">
        <v>1</v>
      </c>
      <c r="F27" s="4">
        <v>1</v>
      </c>
      <c r="G27" s="4"/>
      <c r="H27" s="4"/>
      <c r="I27" s="4">
        <v>3</v>
      </c>
      <c r="J27" s="4">
        <v>2</v>
      </c>
      <c r="K27" s="4"/>
      <c r="L27" s="4"/>
      <c r="M27" s="4"/>
      <c r="N27" s="4"/>
      <c r="O27" s="4"/>
      <c r="P27" s="4">
        <v>9</v>
      </c>
    </row>
    <row r="28" spans="1:16" x14ac:dyDescent="0.25">
      <c r="A28" s="3" t="s">
        <v>48</v>
      </c>
      <c r="C28" s="2" t="s">
        <v>291</v>
      </c>
      <c r="D28" s="4">
        <v>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1</v>
      </c>
    </row>
    <row r="29" spans="1:16" x14ac:dyDescent="0.25">
      <c r="A29" s="3" t="s">
        <v>103</v>
      </c>
      <c r="C29" s="2" t="s">
        <v>313</v>
      </c>
      <c r="D29" s="4"/>
      <c r="E29" s="4">
        <v>2</v>
      </c>
      <c r="F29" s="4">
        <v>1</v>
      </c>
      <c r="G29" s="4">
        <v>1</v>
      </c>
      <c r="H29" s="4"/>
      <c r="I29" s="4"/>
      <c r="J29" s="4">
        <v>1</v>
      </c>
      <c r="K29" s="4"/>
      <c r="L29" s="4"/>
      <c r="M29" s="4">
        <v>2</v>
      </c>
      <c r="N29" s="4"/>
      <c r="O29" s="4"/>
      <c r="P29" s="4">
        <v>7</v>
      </c>
    </row>
    <row r="30" spans="1:16" x14ac:dyDescent="0.25">
      <c r="A30" s="3" t="s">
        <v>257</v>
      </c>
      <c r="C30" s="2" t="s">
        <v>12</v>
      </c>
      <c r="D30" s="4"/>
      <c r="E30" s="4"/>
      <c r="F30" s="4"/>
      <c r="G30" s="4"/>
      <c r="H30" s="4"/>
      <c r="I30" s="4">
        <v>1</v>
      </c>
      <c r="J30" s="4"/>
      <c r="K30" s="4"/>
      <c r="L30" s="4"/>
      <c r="M30" s="4"/>
      <c r="N30" s="4"/>
      <c r="O30" s="4"/>
      <c r="P30" s="4">
        <v>1</v>
      </c>
    </row>
    <row r="31" spans="1:16" x14ac:dyDescent="0.25">
      <c r="A31" s="3" t="s">
        <v>57</v>
      </c>
      <c r="C31" s="2" t="s">
        <v>82</v>
      </c>
      <c r="D31" s="4"/>
      <c r="E31" s="4"/>
      <c r="F31" s="4"/>
      <c r="G31" s="4"/>
      <c r="H31" s="4">
        <v>1</v>
      </c>
      <c r="I31" s="4"/>
      <c r="J31" s="4"/>
      <c r="K31" s="4"/>
      <c r="L31" s="4"/>
      <c r="M31" s="4"/>
      <c r="N31" s="4"/>
      <c r="O31" s="4"/>
      <c r="P31" s="4">
        <v>1</v>
      </c>
    </row>
    <row r="32" spans="1:16" x14ac:dyDescent="0.25">
      <c r="A32" s="3" t="s">
        <v>71</v>
      </c>
      <c r="C32" s="2" t="s">
        <v>120</v>
      </c>
      <c r="D32" s="4"/>
      <c r="E32" s="4"/>
      <c r="F32" s="4"/>
      <c r="G32" s="4">
        <v>2</v>
      </c>
      <c r="H32" s="4"/>
      <c r="I32" s="4"/>
      <c r="J32" s="4"/>
      <c r="K32" s="4"/>
      <c r="L32" s="4"/>
      <c r="M32" s="4"/>
      <c r="N32" s="4"/>
      <c r="O32" s="4"/>
      <c r="P32" s="4">
        <v>2</v>
      </c>
    </row>
    <row r="33" spans="1:16" x14ac:dyDescent="0.25">
      <c r="A33" s="3" t="s">
        <v>12</v>
      </c>
      <c r="C33" s="2" t="s">
        <v>278</v>
      </c>
      <c r="D33" s="4"/>
      <c r="E33" s="4"/>
      <c r="F33" s="4"/>
      <c r="G33" s="4"/>
      <c r="H33" s="4"/>
      <c r="I33" s="4">
        <v>1</v>
      </c>
      <c r="J33" s="4">
        <v>1</v>
      </c>
      <c r="K33" s="4"/>
      <c r="L33" s="4"/>
      <c r="M33" s="4"/>
      <c r="N33" s="4"/>
      <c r="O33" s="4"/>
      <c r="P33" s="4">
        <v>2</v>
      </c>
    </row>
    <row r="34" spans="1:16" x14ac:dyDescent="0.25">
      <c r="A34" s="3" t="s">
        <v>120</v>
      </c>
      <c r="C34" s="2" t="s">
        <v>54</v>
      </c>
      <c r="D34" s="4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1</v>
      </c>
    </row>
    <row r="35" spans="1:16" x14ac:dyDescent="0.25">
      <c r="A35" s="3" t="s">
        <v>246</v>
      </c>
      <c r="C35" s="2" t="s">
        <v>314</v>
      </c>
      <c r="D35" s="4"/>
      <c r="E35" s="4"/>
      <c r="F35" s="4"/>
      <c r="G35" s="4"/>
      <c r="H35" s="4"/>
      <c r="I35" s="4">
        <v>1</v>
      </c>
      <c r="J35" s="4"/>
      <c r="K35" s="4"/>
      <c r="L35" s="4"/>
      <c r="M35" s="4"/>
      <c r="N35" s="4"/>
      <c r="O35" s="4"/>
      <c r="P35" s="4">
        <v>1</v>
      </c>
    </row>
    <row r="36" spans="1:16" x14ac:dyDescent="0.25">
      <c r="A36" s="3" t="s">
        <v>72</v>
      </c>
      <c r="C36" s="2" t="s">
        <v>315</v>
      </c>
      <c r="D36" s="4"/>
      <c r="E36" s="4"/>
      <c r="F36" s="4"/>
      <c r="G36" s="4"/>
      <c r="H36" s="4">
        <v>1</v>
      </c>
      <c r="I36" s="4"/>
      <c r="J36" s="4"/>
      <c r="K36" s="4"/>
      <c r="L36" s="4"/>
      <c r="M36" s="4"/>
      <c r="N36" s="4"/>
      <c r="O36" s="4"/>
      <c r="P36" s="4">
        <v>1</v>
      </c>
    </row>
    <row r="37" spans="1:16" x14ac:dyDescent="0.25">
      <c r="A37" s="3" t="s">
        <v>130</v>
      </c>
      <c r="C37" s="2" t="s">
        <v>316</v>
      </c>
      <c r="D37" s="4"/>
      <c r="E37" s="4"/>
      <c r="F37" s="4"/>
      <c r="G37" s="4"/>
      <c r="H37" s="4"/>
      <c r="I37" s="4">
        <v>2</v>
      </c>
      <c r="J37" s="4"/>
      <c r="K37" s="4"/>
      <c r="L37" s="4"/>
      <c r="M37" s="4"/>
      <c r="N37" s="4"/>
      <c r="O37" s="4"/>
      <c r="P37" s="4">
        <v>2</v>
      </c>
    </row>
    <row r="38" spans="1:16" x14ac:dyDescent="0.25">
      <c r="A38" s="3" t="s">
        <v>174</v>
      </c>
      <c r="C38" s="2" t="s">
        <v>246</v>
      </c>
      <c r="D38" s="4"/>
      <c r="E38" s="4">
        <v>1</v>
      </c>
      <c r="F38" s="4"/>
      <c r="G38" s="4"/>
      <c r="H38" s="4">
        <v>1</v>
      </c>
      <c r="I38" s="4"/>
      <c r="J38" s="4">
        <v>1</v>
      </c>
      <c r="K38" s="4"/>
      <c r="L38" s="4"/>
      <c r="M38" s="4">
        <v>1</v>
      </c>
      <c r="N38" s="4"/>
      <c r="O38" s="4"/>
      <c r="P38" s="4">
        <v>4</v>
      </c>
    </row>
    <row r="39" spans="1:16" x14ac:dyDescent="0.25">
      <c r="A39" s="3" t="s">
        <v>98</v>
      </c>
      <c r="C39" s="2" t="s">
        <v>72</v>
      </c>
      <c r="D39" s="4"/>
      <c r="E39" s="4"/>
      <c r="F39" s="4">
        <v>1</v>
      </c>
      <c r="G39" s="4"/>
      <c r="H39" s="4"/>
      <c r="I39" s="4"/>
      <c r="J39" s="4"/>
      <c r="K39" s="4"/>
      <c r="L39" s="4"/>
      <c r="M39" s="4"/>
      <c r="N39" s="4"/>
      <c r="O39" s="4"/>
      <c r="P39" s="4">
        <v>1</v>
      </c>
    </row>
    <row r="40" spans="1:16" x14ac:dyDescent="0.25">
      <c r="A40" s="3" t="s">
        <v>183</v>
      </c>
      <c r="C40" s="2" t="s">
        <v>317</v>
      </c>
      <c r="D40" s="4"/>
      <c r="E40" s="4"/>
      <c r="F40" s="4">
        <v>1</v>
      </c>
      <c r="G40" s="4"/>
      <c r="H40" s="4">
        <v>1</v>
      </c>
      <c r="I40" s="4"/>
      <c r="J40" s="4"/>
      <c r="K40" s="4"/>
      <c r="L40" s="4"/>
      <c r="M40" s="4">
        <v>1</v>
      </c>
      <c r="N40" s="4"/>
      <c r="O40" s="4"/>
      <c r="P40" s="4">
        <v>3</v>
      </c>
    </row>
    <row r="41" spans="1:16" x14ac:dyDescent="0.25">
      <c r="A41" s="3" t="s">
        <v>25</v>
      </c>
      <c r="C41" s="2" t="s">
        <v>279</v>
      </c>
      <c r="D41" s="4">
        <v>1</v>
      </c>
      <c r="E41" s="4">
        <v>2</v>
      </c>
      <c r="F41" s="4">
        <v>3</v>
      </c>
      <c r="G41" s="4">
        <v>4</v>
      </c>
      <c r="H41" s="4">
        <v>1</v>
      </c>
      <c r="I41" s="4">
        <v>2</v>
      </c>
      <c r="J41" s="4">
        <v>4</v>
      </c>
      <c r="K41" s="4"/>
      <c r="L41" s="4"/>
      <c r="M41" s="4">
        <v>3</v>
      </c>
      <c r="N41" s="4"/>
      <c r="O41" s="4"/>
      <c r="P41" s="4">
        <v>20</v>
      </c>
    </row>
    <row r="42" spans="1:16" x14ac:dyDescent="0.25">
      <c r="A42" s="3" t="s">
        <v>212</v>
      </c>
      <c r="C42" s="2" t="s">
        <v>130</v>
      </c>
      <c r="D42" s="4">
        <v>1</v>
      </c>
      <c r="E42" s="4">
        <v>1</v>
      </c>
      <c r="F42" s="4">
        <v>1</v>
      </c>
      <c r="G42" s="4">
        <v>2</v>
      </c>
      <c r="H42" s="4"/>
      <c r="I42" s="4">
        <v>1</v>
      </c>
      <c r="J42" s="4"/>
      <c r="K42" s="4"/>
      <c r="L42" s="4"/>
      <c r="M42" s="4">
        <v>3</v>
      </c>
      <c r="N42" s="4"/>
      <c r="O42" s="4"/>
      <c r="P42" s="4">
        <v>9</v>
      </c>
    </row>
    <row r="43" spans="1:16" x14ac:dyDescent="0.25">
      <c r="A43" s="3" t="s">
        <v>73</v>
      </c>
      <c r="C43" s="2" t="s">
        <v>174</v>
      </c>
      <c r="D43" s="4">
        <v>2</v>
      </c>
      <c r="E43" s="4">
        <v>1</v>
      </c>
      <c r="F43" s="4">
        <v>2</v>
      </c>
      <c r="G43" s="4"/>
      <c r="H43" s="4">
        <v>2</v>
      </c>
      <c r="I43" s="4">
        <v>1</v>
      </c>
      <c r="J43" s="4">
        <v>2</v>
      </c>
      <c r="K43" s="4"/>
      <c r="L43" s="4"/>
      <c r="M43" s="4"/>
      <c r="N43" s="4"/>
      <c r="O43" s="4"/>
      <c r="P43" s="4">
        <v>10</v>
      </c>
    </row>
    <row r="44" spans="1:16" x14ac:dyDescent="0.25">
      <c r="A44" s="3" t="s">
        <v>192</v>
      </c>
      <c r="C44" s="2" t="s">
        <v>307</v>
      </c>
      <c r="D44" s="4"/>
      <c r="E44" s="4"/>
      <c r="F44" s="4">
        <v>1</v>
      </c>
      <c r="G44" s="4"/>
      <c r="H44" s="4"/>
      <c r="I44" s="4">
        <v>1</v>
      </c>
      <c r="J44" s="4">
        <v>1</v>
      </c>
      <c r="K44" s="4"/>
      <c r="L44" s="4"/>
      <c r="M44" s="4">
        <v>1</v>
      </c>
      <c r="N44" s="4"/>
      <c r="O44" s="4"/>
      <c r="P44" s="4">
        <v>4</v>
      </c>
    </row>
    <row r="45" spans="1:16" x14ac:dyDescent="0.25">
      <c r="A45" s="3" t="s">
        <v>167</v>
      </c>
      <c r="C45" s="2" t="s">
        <v>162</v>
      </c>
      <c r="D45" s="4"/>
      <c r="E45" s="4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>
        <v>1</v>
      </c>
    </row>
    <row r="46" spans="1:16" x14ac:dyDescent="0.25">
      <c r="A46" s="3" t="s">
        <v>60</v>
      </c>
      <c r="C46" s="2" t="s">
        <v>276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/>
      <c r="L46" s="4"/>
      <c r="M46" s="4">
        <v>1</v>
      </c>
      <c r="N46" s="4"/>
      <c r="O46" s="4"/>
      <c r="P46" s="4">
        <v>8</v>
      </c>
    </row>
    <row r="47" spans="1:16" x14ac:dyDescent="0.25">
      <c r="A47" s="3" t="s">
        <v>263</v>
      </c>
      <c r="C47" s="2" t="s">
        <v>308</v>
      </c>
      <c r="D47" s="4"/>
      <c r="E47" s="4"/>
      <c r="F47" s="4"/>
      <c r="G47" s="4"/>
      <c r="H47" s="4"/>
      <c r="I47" s="4"/>
      <c r="J47" s="4"/>
      <c r="K47" s="4"/>
      <c r="L47" s="4">
        <v>1</v>
      </c>
      <c r="M47" s="4"/>
      <c r="N47" s="4"/>
      <c r="O47" s="4"/>
      <c r="P47" s="4">
        <v>1</v>
      </c>
    </row>
    <row r="48" spans="1:16" x14ac:dyDescent="0.25">
      <c r="A48" s="3" t="s">
        <v>153</v>
      </c>
      <c r="C48" s="2" t="s">
        <v>309</v>
      </c>
      <c r="D48" s="4"/>
      <c r="E48" s="4"/>
      <c r="F48" s="4"/>
      <c r="G48" s="4"/>
      <c r="H48" s="4"/>
      <c r="I48" s="4"/>
      <c r="J48" s="4"/>
      <c r="K48" s="4">
        <v>3</v>
      </c>
      <c r="L48" s="4"/>
      <c r="M48" s="4"/>
      <c r="N48" s="4"/>
      <c r="O48" s="4"/>
      <c r="P48" s="4">
        <v>3</v>
      </c>
    </row>
    <row r="49" spans="1:16" x14ac:dyDescent="0.25">
      <c r="A49" s="3" t="s">
        <v>123</v>
      </c>
      <c r="C49" s="2" t="s">
        <v>310</v>
      </c>
      <c r="D49" s="4"/>
      <c r="E49" s="4"/>
      <c r="F49" s="4"/>
      <c r="G49" s="4"/>
      <c r="H49" s="4"/>
      <c r="I49" s="4"/>
      <c r="J49" s="4"/>
      <c r="K49" s="4">
        <v>1</v>
      </c>
      <c r="L49" s="4"/>
      <c r="M49" s="4"/>
      <c r="N49" s="4"/>
      <c r="O49" s="4"/>
      <c r="P49" s="4">
        <v>1</v>
      </c>
    </row>
    <row r="50" spans="1:16" x14ac:dyDescent="0.25">
      <c r="A50" s="3" t="s">
        <v>114</v>
      </c>
      <c r="C50" s="2" t="s">
        <v>98</v>
      </c>
      <c r="D50" s="4"/>
      <c r="E50" s="4"/>
      <c r="F50" s="4"/>
      <c r="G50" s="4"/>
      <c r="H50" s="4"/>
      <c r="I50" s="4"/>
      <c r="J50" s="4"/>
      <c r="K50" s="4">
        <v>8</v>
      </c>
      <c r="L50" s="4"/>
      <c r="M50" s="4"/>
      <c r="N50" s="4"/>
      <c r="O50" s="4"/>
      <c r="P50" s="4">
        <v>8</v>
      </c>
    </row>
    <row r="51" spans="1:16" x14ac:dyDescent="0.25">
      <c r="A51" s="3" t="s">
        <v>233</v>
      </c>
      <c r="C51" s="2" t="s">
        <v>65</v>
      </c>
      <c r="D51" s="4"/>
      <c r="E51" s="4"/>
      <c r="F51" s="4"/>
      <c r="G51" s="4"/>
      <c r="H51" s="4"/>
      <c r="I51" s="4"/>
      <c r="J51" s="4"/>
      <c r="K51" s="4">
        <v>2</v>
      </c>
      <c r="L51" s="4"/>
      <c r="M51" s="4"/>
      <c r="N51" s="4"/>
      <c r="O51" s="4"/>
      <c r="P51" s="4">
        <v>2</v>
      </c>
    </row>
    <row r="52" spans="1:16" x14ac:dyDescent="0.25">
      <c r="A52" s="3" t="s">
        <v>67</v>
      </c>
      <c r="C52" s="2" t="s">
        <v>311</v>
      </c>
      <c r="D52" s="4"/>
      <c r="E52" s="4"/>
      <c r="F52" s="4"/>
      <c r="G52" s="4"/>
      <c r="H52" s="4">
        <v>1</v>
      </c>
      <c r="I52" s="4"/>
      <c r="J52" s="4"/>
      <c r="K52" s="4"/>
      <c r="L52" s="4"/>
      <c r="M52" s="4"/>
      <c r="N52" s="4"/>
      <c r="O52" s="4"/>
      <c r="P52" s="4">
        <v>1</v>
      </c>
    </row>
    <row r="53" spans="1:16" x14ac:dyDescent="0.25">
      <c r="A53" s="3" t="s">
        <v>70</v>
      </c>
      <c r="C53" s="2" t="s">
        <v>156</v>
      </c>
      <c r="D53" s="4"/>
      <c r="E53" s="4"/>
      <c r="F53" s="4"/>
      <c r="G53" s="4">
        <v>1</v>
      </c>
      <c r="H53" s="4"/>
      <c r="I53" s="4"/>
      <c r="J53" s="4"/>
      <c r="K53" s="4"/>
      <c r="L53" s="4"/>
      <c r="M53" s="4"/>
      <c r="N53" s="4"/>
      <c r="O53" s="4"/>
      <c r="P53" s="4">
        <v>1</v>
      </c>
    </row>
    <row r="54" spans="1:16" x14ac:dyDescent="0.25">
      <c r="A54" s="3" t="s">
        <v>85</v>
      </c>
      <c r="C54" s="2" t="s">
        <v>312</v>
      </c>
      <c r="D54" s="4"/>
      <c r="E54" s="4"/>
      <c r="F54" s="4"/>
      <c r="G54" s="4"/>
      <c r="H54" s="4"/>
      <c r="I54" s="4"/>
      <c r="J54" s="4"/>
      <c r="K54" s="4"/>
      <c r="L54" s="4"/>
      <c r="M54" s="4">
        <v>1</v>
      </c>
      <c r="N54" s="4"/>
      <c r="O54" s="4"/>
      <c r="P54" s="4">
        <v>1</v>
      </c>
    </row>
    <row r="55" spans="1:16" x14ac:dyDescent="0.25">
      <c r="A55" s="3" t="s">
        <v>126</v>
      </c>
      <c r="C55" s="2" t="s">
        <v>17</v>
      </c>
      <c r="D55" s="4">
        <v>1</v>
      </c>
      <c r="E55" s="4">
        <v>4</v>
      </c>
      <c r="F55" s="4">
        <v>2</v>
      </c>
      <c r="G55" s="4"/>
      <c r="H55" s="4">
        <v>4</v>
      </c>
      <c r="I55" s="4">
        <v>1</v>
      </c>
      <c r="J55" s="4">
        <v>2</v>
      </c>
      <c r="K55" s="4"/>
      <c r="L55" s="4"/>
      <c r="M55" s="4">
        <v>2</v>
      </c>
      <c r="N55" s="4"/>
      <c r="O55" s="4"/>
      <c r="P55" s="4">
        <v>16</v>
      </c>
    </row>
    <row r="56" spans="1:16" x14ac:dyDescent="0.25">
      <c r="A56" s="3" t="s">
        <v>195</v>
      </c>
      <c r="C56" s="2" t="s">
        <v>277</v>
      </c>
      <c r="D56" s="4"/>
      <c r="E56" s="4"/>
      <c r="F56" s="4"/>
      <c r="G56" s="4"/>
      <c r="H56" s="4">
        <v>1</v>
      </c>
      <c r="I56" s="4">
        <v>1</v>
      </c>
      <c r="J56" s="4"/>
      <c r="K56" s="4"/>
      <c r="L56" s="4"/>
      <c r="M56" s="4"/>
      <c r="N56" s="4"/>
      <c r="O56" s="4"/>
      <c r="P56" s="4">
        <v>2</v>
      </c>
    </row>
    <row r="57" spans="1:16" x14ac:dyDescent="0.25">
      <c r="A57" s="3" t="s">
        <v>243</v>
      </c>
      <c r="C57" s="2" t="s">
        <v>76</v>
      </c>
      <c r="D57" s="4">
        <v>1</v>
      </c>
      <c r="E57" s="4"/>
      <c r="F57" s="4"/>
      <c r="G57" s="4"/>
      <c r="H57" s="4"/>
      <c r="I57" s="4">
        <v>1</v>
      </c>
      <c r="J57" s="4"/>
      <c r="K57" s="4">
        <v>1</v>
      </c>
      <c r="L57" s="4">
        <v>2</v>
      </c>
      <c r="M57" s="4"/>
      <c r="N57" s="4"/>
      <c r="O57" s="4"/>
      <c r="P57" s="4">
        <v>5</v>
      </c>
    </row>
    <row r="58" spans="1:16" x14ac:dyDescent="0.25">
      <c r="A58" s="3" t="s">
        <v>170</v>
      </c>
      <c r="C58" s="2" t="s">
        <v>292</v>
      </c>
      <c r="D58" s="4"/>
      <c r="E58" s="4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1</v>
      </c>
    </row>
    <row r="59" spans="1:16" x14ac:dyDescent="0.25">
      <c r="A59" s="3" t="s">
        <v>32</v>
      </c>
      <c r="C59" s="2" t="s">
        <v>293</v>
      </c>
      <c r="D59" s="4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1</v>
      </c>
    </row>
    <row r="60" spans="1:16" x14ac:dyDescent="0.25">
      <c r="A60" s="3" t="s">
        <v>129</v>
      </c>
      <c r="C60" s="2" t="s">
        <v>294</v>
      </c>
      <c r="D60" s="4"/>
      <c r="E60" s="4"/>
      <c r="F60" s="4"/>
      <c r="G60" s="4"/>
      <c r="H60" s="4"/>
      <c r="I60" s="4"/>
      <c r="J60" s="4"/>
      <c r="K60" s="4"/>
      <c r="L60" s="4">
        <v>2</v>
      </c>
      <c r="M60" s="4"/>
      <c r="N60" s="4"/>
      <c r="O60" s="4"/>
      <c r="P60" s="4">
        <v>2</v>
      </c>
    </row>
    <row r="61" spans="1:16" x14ac:dyDescent="0.25">
      <c r="A61" s="3" t="s">
        <v>186</v>
      </c>
      <c r="C61" s="2" t="s">
        <v>189</v>
      </c>
      <c r="D61" s="4"/>
      <c r="E61" s="4"/>
      <c r="F61" s="4"/>
      <c r="G61" s="4"/>
      <c r="H61" s="4"/>
      <c r="I61" s="4"/>
      <c r="J61" s="4"/>
      <c r="K61" s="4">
        <v>1</v>
      </c>
      <c r="L61" s="4"/>
      <c r="M61" s="4"/>
      <c r="N61" s="4"/>
      <c r="O61" s="4"/>
      <c r="P61" s="4">
        <v>1</v>
      </c>
    </row>
    <row r="62" spans="1:16" x14ac:dyDescent="0.25">
      <c r="A62" s="3" t="s">
        <v>227</v>
      </c>
      <c r="C62" s="2" t="s">
        <v>295</v>
      </c>
      <c r="D62" s="4"/>
      <c r="E62" s="4"/>
      <c r="F62" s="4"/>
      <c r="G62" s="4"/>
      <c r="H62" s="4"/>
      <c r="I62" s="4"/>
      <c r="J62" s="4"/>
      <c r="K62" s="4"/>
      <c r="L62" s="4">
        <v>1</v>
      </c>
      <c r="M62" s="4"/>
      <c r="N62" s="4"/>
      <c r="O62" s="4"/>
      <c r="P62" s="4">
        <v>1</v>
      </c>
    </row>
    <row r="63" spans="1:16" x14ac:dyDescent="0.25">
      <c r="A63" s="3" t="s">
        <v>248</v>
      </c>
      <c r="C63" s="2" t="s">
        <v>183</v>
      </c>
      <c r="D63" s="4"/>
      <c r="E63" s="4"/>
      <c r="F63" s="4"/>
      <c r="G63" s="4"/>
      <c r="H63" s="4">
        <v>1</v>
      </c>
      <c r="I63" s="4"/>
      <c r="J63" s="4"/>
      <c r="K63" s="4"/>
      <c r="L63" s="4"/>
      <c r="M63" s="4"/>
      <c r="N63" s="4"/>
      <c r="O63" s="4"/>
      <c r="P63" s="4">
        <v>1</v>
      </c>
    </row>
    <row r="64" spans="1:16" x14ac:dyDescent="0.25">
      <c r="A64" s="3" t="s">
        <v>150</v>
      </c>
      <c r="C64" s="2" t="s">
        <v>109</v>
      </c>
      <c r="D64" s="4"/>
      <c r="E64" s="4"/>
      <c r="F64" s="4"/>
      <c r="G64" s="4"/>
      <c r="H64" s="4"/>
      <c r="I64" s="4"/>
      <c r="J64" s="4"/>
      <c r="K64" s="4">
        <v>1</v>
      </c>
      <c r="L64" s="4"/>
      <c r="M64" s="4"/>
      <c r="N64" s="4"/>
      <c r="O64" s="4"/>
      <c r="P64" s="4">
        <v>1</v>
      </c>
    </row>
    <row r="65" spans="1:16" x14ac:dyDescent="0.25">
      <c r="A65" s="3" t="s">
        <v>117</v>
      </c>
      <c r="C65" s="2" t="s">
        <v>282</v>
      </c>
      <c r="D65" s="4"/>
      <c r="E65" s="4"/>
      <c r="F65" s="4"/>
      <c r="G65" s="4">
        <v>1</v>
      </c>
      <c r="H65" s="4"/>
      <c r="I65" s="4"/>
      <c r="J65" s="4"/>
      <c r="K65" s="4"/>
      <c r="L65" s="4"/>
      <c r="M65" s="4"/>
      <c r="N65" s="4"/>
      <c r="O65" s="4"/>
      <c r="P65" s="4">
        <v>1</v>
      </c>
    </row>
    <row r="66" spans="1:16" x14ac:dyDescent="0.25">
      <c r="A66" s="3" t="s">
        <v>196</v>
      </c>
      <c r="C66" s="2" t="s">
        <v>25</v>
      </c>
      <c r="D66" s="4"/>
      <c r="E66" s="4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v>1</v>
      </c>
    </row>
    <row r="67" spans="1:16" x14ac:dyDescent="0.25">
      <c r="A67" s="3" t="s">
        <v>147</v>
      </c>
      <c r="C67" s="2" t="s">
        <v>212</v>
      </c>
      <c r="D67" s="4"/>
      <c r="E67" s="4">
        <v>3</v>
      </c>
      <c r="F67" s="4"/>
      <c r="G67" s="4">
        <v>1</v>
      </c>
      <c r="H67" s="4"/>
      <c r="I67" s="4">
        <v>1</v>
      </c>
      <c r="J67" s="4"/>
      <c r="K67" s="4"/>
      <c r="L67" s="4"/>
      <c r="M67" s="4"/>
      <c r="N67" s="4"/>
      <c r="O67" s="4"/>
      <c r="P67" s="4">
        <v>5</v>
      </c>
    </row>
    <row r="68" spans="1:16" x14ac:dyDescent="0.25">
      <c r="A68" s="3" t="s">
        <v>28</v>
      </c>
      <c r="C68" s="2" t="s">
        <v>296</v>
      </c>
      <c r="D68" s="4">
        <v>1</v>
      </c>
      <c r="E68" s="4"/>
      <c r="F68" s="4"/>
      <c r="G68" s="4"/>
      <c r="H68" s="4">
        <v>1</v>
      </c>
      <c r="I68" s="4"/>
      <c r="J68" s="4"/>
      <c r="K68" s="4"/>
      <c r="L68" s="4"/>
      <c r="M68" s="4"/>
      <c r="N68" s="4"/>
      <c r="O68" s="4"/>
      <c r="P68" s="4">
        <v>2</v>
      </c>
    </row>
    <row r="69" spans="1:16" x14ac:dyDescent="0.25">
      <c r="A69" s="3" t="s">
        <v>237</v>
      </c>
      <c r="C69" s="2" t="s">
        <v>73</v>
      </c>
      <c r="D69" s="4"/>
      <c r="E69" s="4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1</v>
      </c>
    </row>
    <row r="70" spans="1:16" x14ac:dyDescent="0.25">
      <c r="A70" s="3" t="s">
        <v>177</v>
      </c>
      <c r="C70" s="2" t="s">
        <v>192</v>
      </c>
      <c r="D70" s="4"/>
      <c r="E70" s="4"/>
      <c r="F70" s="4"/>
      <c r="G70" s="4"/>
      <c r="H70" s="4">
        <v>1</v>
      </c>
      <c r="I70" s="4"/>
      <c r="J70" s="4"/>
      <c r="K70" s="4"/>
      <c r="L70" s="4"/>
      <c r="M70" s="4"/>
      <c r="N70" s="4"/>
      <c r="O70" s="4"/>
      <c r="P70" s="4">
        <v>1</v>
      </c>
    </row>
    <row r="71" spans="1:16" x14ac:dyDescent="0.25">
      <c r="A71" s="2" t="s">
        <v>372</v>
      </c>
      <c r="C71" s="2" t="s">
        <v>297</v>
      </c>
      <c r="D71" s="4"/>
      <c r="E71" s="4"/>
      <c r="F71" s="4"/>
      <c r="G71" s="4"/>
      <c r="H71" s="4"/>
      <c r="I71" s="4"/>
      <c r="J71" s="4"/>
      <c r="K71" s="4"/>
      <c r="L71" s="4"/>
      <c r="M71" s="4">
        <v>3</v>
      </c>
      <c r="N71" s="4"/>
      <c r="O71" s="4"/>
      <c r="P71" s="4">
        <v>3</v>
      </c>
    </row>
    <row r="72" spans="1:16" x14ac:dyDescent="0.25">
      <c r="A72" s="3" t="s">
        <v>162</v>
      </c>
      <c r="C72" s="2" t="s">
        <v>234</v>
      </c>
      <c r="D72" s="4"/>
      <c r="E72" s="4"/>
      <c r="F72" s="4"/>
      <c r="G72" s="4"/>
      <c r="H72" s="4">
        <v>1</v>
      </c>
      <c r="I72" s="4"/>
      <c r="J72" s="4"/>
      <c r="K72" s="4"/>
      <c r="L72" s="4"/>
      <c r="M72" s="4"/>
      <c r="N72" s="4"/>
      <c r="O72" s="4"/>
      <c r="P72" s="4">
        <v>1</v>
      </c>
    </row>
    <row r="73" spans="1:16" x14ac:dyDescent="0.25">
      <c r="A73" s="3" t="s">
        <v>146</v>
      </c>
      <c r="C73" s="2" t="s">
        <v>298</v>
      </c>
      <c r="D73" s="4"/>
      <c r="E73" s="4"/>
      <c r="F73" s="4"/>
      <c r="G73" s="4"/>
      <c r="H73" s="4"/>
      <c r="I73" s="4"/>
      <c r="J73" s="4">
        <v>2</v>
      </c>
      <c r="K73" s="4"/>
      <c r="L73" s="4"/>
      <c r="M73" s="4"/>
      <c r="N73" s="4"/>
      <c r="O73" s="4"/>
      <c r="P73" s="4">
        <v>2</v>
      </c>
    </row>
    <row r="74" spans="1:16" x14ac:dyDescent="0.25">
      <c r="A74" s="3" t="s">
        <v>145</v>
      </c>
      <c r="C74" s="2" t="s">
        <v>299</v>
      </c>
      <c r="D74" s="4"/>
      <c r="E74" s="4"/>
      <c r="F74" s="4"/>
      <c r="G74" s="4"/>
      <c r="H74" s="4">
        <v>1</v>
      </c>
      <c r="I74" s="4"/>
      <c r="J74" s="4"/>
      <c r="K74" s="4"/>
      <c r="L74" s="4"/>
      <c r="M74" s="4">
        <v>2</v>
      </c>
      <c r="N74" s="4"/>
      <c r="O74" s="4"/>
      <c r="P74" s="4">
        <v>3</v>
      </c>
    </row>
    <row r="75" spans="1:16" x14ac:dyDescent="0.25">
      <c r="A75" s="3" t="s">
        <v>165</v>
      </c>
      <c r="C75" s="2" t="s">
        <v>209</v>
      </c>
      <c r="D75" s="4">
        <v>1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v>1</v>
      </c>
    </row>
    <row r="76" spans="1:16" x14ac:dyDescent="0.25">
      <c r="A76" s="3" t="s">
        <v>166</v>
      </c>
      <c r="C76" s="2" t="s">
        <v>167</v>
      </c>
      <c r="D76" s="4"/>
      <c r="E76" s="4"/>
      <c r="F76" s="4"/>
      <c r="G76" s="4"/>
      <c r="H76" s="4"/>
      <c r="I76" s="4"/>
      <c r="J76" s="4">
        <v>1</v>
      </c>
      <c r="K76" s="4"/>
      <c r="L76" s="4"/>
      <c r="M76" s="4"/>
      <c r="N76" s="4"/>
      <c r="O76" s="4"/>
      <c r="P76" s="4">
        <v>1</v>
      </c>
    </row>
    <row r="77" spans="1:16" x14ac:dyDescent="0.25">
      <c r="A77" s="3" t="s">
        <v>142</v>
      </c>
      <c r="C77" s="2" t="s">
        <v>60</v>
      </c>
      <c r="D77" s="4"/>
      <c r="E77" s="4"/>
      <c r="F77" s="4"/>
      <c r="G77" s="4"/>
      <c r="H77" s="4"/>
      <c r="I77" s="4"/>
      <c r="J77" s="4"/>
      <c r="K77" s="4"/>
      <c r="L77" s="4">
        <v>1</v>
      </c>
      <c r="M77" s="4"/>
      <c r="N77" s="4"/>
      <c r="O77" s="4"/>
      <c r="P77" s="4">
        <v>1</v>
      </c>
    </row>
    <row r="78" spans="1:16" x14ac:dyDescent="0.25">
      <c r="A78" s="2" t="s">
        <v>375</v>
      </c>
      <c r="C78" s="2" t="s">
        <v>263</v>
      </c>
      <c r="D78" s="4">
        <v>1</v>
      </c>
      <c r="E78" s="4">
        <v>1</v>
      </c>
      <c r="F78" s="4"/>
      <c r="G78" s="4">
        <v>1</v>
      </c>
      <c r="H78" s="4">
        <v>1</v>
      </c>
      <c r="I78" s="4">
        <v>1</v>
      </c>
      <c r="J78" s="4">
        <v>1</v>
      </c>
      <c r="K78" s="4"/>
      <c r="L78" s="4"/>
      <c r="M78" s="4"/>
      <c r="N78" s="4"/>
      <c r="O78" s="4"/>
      <c r="P78" s="4">
        <v>6</v>
      </c>
    </row>
    <row r="79" spans="1:16" x14ac:dyDescent="0.25">
      <c r="A79" s="3" t="s">
        <v>171</v>
      </c>
      <c r="C79" s="2" t="s">
        <v>153</v>
      </c>
      <c r="D79" s="4"/>
      <c r="E79" s="4"/>
      <c r="F79" s="4"/>
      <c r="G79" s="4"/>
      <c r="H79" s="4"/>
      <c r="I79" s="4"/>
      <c r="J79" s="4"/>
      <c r="K79" s="4">
        <v>1</v>
      </c>
      <c r="L79" s="4"/>
      <c r="M79" s="4"/>
      <c r="N79" s="4">
        <v>1</v>
      </c>
      <c r="O79" s="4"/>
      <c r="P79" s="4">
        <v>2</v>
      </c>
    </row>
    <row r="80" spans="1:16" x14ac:dyDescent="0.25">
      <c r="A80" s="3" t="s">
        <v>240</v>
      </c>
      <c r="C80" s="2" t="s">
        <v>289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>
        <v>7</v>
      </c>
      <c r="O80" s="4"/>
      <c r="P80" s="4">
        <v>7</v>
      </c>
    </row>
    <row r="81" spans="1:16" x14ac:dyDescent="0.25">
      <c r="A81" s="3" t="s">
        <v>101</v>
      </c>
      <c r="C81" s="2" t="s">
        <v>260</v>
      </c>
      <c r="D81" s="4"/>
      <c r="E81" s="4"/>
      <c r="F81" s="4"/>
      <c r="G81" s="4"/>
      <c r="H81" s="4"/>
      <c r="I81" s="4"/>
      <c r="J81" s="4"/>
      <c r="K81" s="4"/>
      <c r="L81" s="4"/>
      <c r="M81" s="4">
        <v>1</v>
      </c>
      <c r="N81" s="4"/>
      <c r="O81" s="4"/>
      <c r="P81" s="4">
        <v>1</v>
      </c>
    </row>
    <row r="82" spans="1:16" x14ac:dyDescent="0.25">
      <c r="A82" s="2" t="s">
        <v>376</v>
      </c>
      <c r="C82" s="2" t="s">
        <v>215</v>
      </c>
      <c r="D82" s="4"/>
      <c r="E82" s="4"/>
      <c r="F82" s="4"/>
      <c r="G82" s="4"/>
      <c r="H82" s="4"/>
      <c r="I82" s="4"/>
      <c r="J82" s="4"/>
      <c r="K82" s="4"/>
      <c r="L82" s="4">
        <v>2</v>
      </c>
      <c r="M82" s="4"/>
      <c r="N82" s="4"/>
      <c r="O82" s="4"/>
      <c r="P82" s="4">
        <v>2</v>
      </c>
    </row>
    <row r="83" spans="1:16" x14ac:dyDescent="0.25">
      <c r="A83" s="3" t="s">
        <v>106</v>
      </c>
      <c r="C83" s="2" t="s">
        <v>288</v>
      </c>
      <c r="D83" s="4"/>
      <c r="E83" s="4"/>
      <c r="F83" s="4"/>
      <c r="G83" s="4"/>
      <c r="H83" s="4"/>
      <c r="I83" s="4"/>
      <c r="J83" s="4">
        <v>1</v>
      </c>
      <c r="K83" s="4"/>
      <c r="L83" s="4"/>
      <c r="M83" s="4"/>
      <c r="N83" s="4"/>
      <c r="O83" s="4"/>
      <c r="P83" s="4">
        <v>1</v>
      </c>
    </row>
    <row r="84" spans="1:16" x14ac:dyDescent="0.25">
      <c r="A84" s="3" t="s">
        <v>54</v>
      </c>
      <c r="C84" s="2" t="s">
        <v>224</v>
      </c>
      <c r="D84" s="4">
        <v>1</v>
      </c>
      <c r="E84" s="4"/>
      <c r="F84" s="4"/>
      <c r="G84" s="4"/>
      <c r="H84" s="4"/>
      <c r="I84" s="4">
        <v>1</v>
      </c>
      <c r="J84" s="4">
        <v>1</v>
      </c>
      <c r="K84" s="4"/>
      <c r="L84" s="4"/>
      <c r="M84" s="4">
        <v>1</v>
      </c>
      <c r="N84" s="4"/>
      <c r="O84" s="4"/>
      <c r="P84" s="4">
        <v>4</v>
      </c>
    </row>
    <row r="85" spans="1:16" x14ac:dyDescent="0.25">
      <c r="A85" s="3" t="s">
        <v>109</v>
      </c>
      <c r="C85" s="2" t="s">
        <v>123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/>
      <c r="L85" s="4"/>
      <c r="M85" s="4">
        <v>1</v>
      </c>
      <c r="N85" s="4"/>
      <c r="O85" s="4"/>
      <c r="P85" s="4">
        <v>8</v>
      </c>
    </row>
    <row r="86" spans="1:16" x14ac:dyDescent="0.25">
      <c r="A86" s="3" t="s">
        <v>224</v>
      </c>
      <c r="C86" s="2" t="s">
        <v>111</v>
      </c>
      <c r="D86" s="4"/>
      <c r="E86" s="4">
        <v>1</v>
      </c>
      <c r="F86" s="4">
        <v>1</v>
      </c>
      <c r="G86" s="4"/>
      <c r="H86" s="4"/>
      <c r="I86" s="4"/>
      <c r="J86" s="4"/>
      <c r="K86" s="4"/>
      <c r="L86" s="4"/>
      <c r="M86" s="4"/>
      <c r="N86" s="4"/>
      <c r="O86" s="4"/>
      <c r="P86" s="4">
        <v>2</v>
      </c>
    </row>
    <row r="87" spans="1:16" x14ac:dyDescent="0.25">
      <c r="A87" s="3" t="s">
        <v>110</v>
      </c>
      <c r="C87" s="2" t="s">
        <v>218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>
        <v>12</v>
      </c>
      <c r="O87" s="4"/>
      <c r="P87" s="4">
        <v>12</v>
      </c>
    </row>
    <row r="88" spans="1:16" x14ac:dyDescent="0.25">
      <c r="A88" s="3" t="s">
        <v>133</v>
      </c>
      <c r="C88" s="2" t="s">
        <v>114</v>
      </c>
      <c r="D88" s="4"/>
      <c r="E88" s="4"/>
      <c r="F88" s="4"/>
      <c r="G88" s="4"/>
      <c r="H88" s="4"/>
      <c r="I88" s="4"/>
      <c r="J88" s="4"/>
      <c r="K88" s="4"/>
      <c r="L88" s="4">
        <v>1</v>
      </c>
      <c r="M88" s="4"/>
      <c r="N88" s="4"/>
      <c r="O88" s="4"/>
      <c r="P88" s="4">
        <v>1</v>
      </c>
    </row>
    <row r="89" spans="1:16" x14ac:dyDescent="0.25">
      <c r="A89" s="2" t="s">
        <v>378</v>
      </c>
      <c r="C89" s="2" t="s">
        <v>326</v>
      </c>
      <c r="D89" s="4"/>
      <c r="E89" s="4">
        <v>2</v>
      </c>
      <c r="F89" s="4"/>
      <c r="G89" s="4"/>
      <c r="H89" s="4"/>
      <c r="I89" s="4"/>
      <c r="J89" s="4">
        <v>1</v>
      </c>
      <c r="K89" s="4"/>
      <c r="L89" s="4"/>
      <c r="M89" s="4">
        <v>1</v>
      </c>
      <c r="N89" s="4"/>
      <c r="O89" s="4"/>
      <c r="P89" s="4">
        <v>4</v>
      </c>
    </row>
    <row r="90" spans="1:16" x14ac:dyDescent="0.25">
      <c r="A90" s="3" t="s">
        <v>156</v>
      </c>
      <c r="C90" s="2" t="s">
        <v>79</v>
      </c>
      <c r="D90" s="4"/>
      <c r="E90" s="4"/>
      <c r="F90" s="4"/>
      <c r="G90" s="4"/>
      <c r="H90" s="4"/>
      <c r="I90" s="4"/>
      <c r="J90" s="4"/>
      <c r="K90" s="4"/>
      <c r="L90" s="4"/>
      <c r="M90" s="4">
        <v>1</v>
      </c>
      <c r="N90" s="4"/>
      <c r="O90" s="4"/>
      <c r="P90" s="4">
        <v>1</v>
      </c>
    </row>
    <row r="91" spans="1:16" x14ac:dyDescent="0.25">
      <c r="A91" s="3" t="s">
        <v>218</v>
      </c>
      <c r="C91" s="2" t="s">
        <v>281</v>
      </c>
      <c r="D91" s="4">
        <v>1</v>
      </c>
      <c r="E91" s="4"/>
      <c r="F91" s="4"/>
      <c r="G91" s="4"/>
      <c r="H91" s="4">
        <v>1</v>
      </c>
      <c r="I91" s="4">
        <v>2</v>
      </c>
      <c r="J91" s="4"/>
      <c r="K91" s="4"/>
      <c r="L91" s="4"/>
      <c r="M91" s="4"/>
      <c r="N91" s="4"/>
      <c r="O91" s="4"/>
      <c r="P91" s="4">
        <v>4</v>
      </c>
    </row>
    <row r="92" spans="1:16" x14ac:dyDescent="0.25">
      <c r="A92" s="3" t="s">
        <v>251</v>
      </c>
      <c r="C92" s="2" t="s">
        <v>233</v>
      </c>
      <c r="D92" s="4"/>
      <c r="E92" s="4"/>
      <c r="F92" s="4"/>
      <c r="G92" s="4"/>
      <c r="H92" s="4"/>
      <c r="I92" s="4"/>
      <c r="J92" s="4"/>
      <c r="K92" s="4"/>
      <c r="L92" s="4"/>
      <c r="M92" s="4">
        <v>1</v>
      </c>
      <c r="N92" s="4"/>
      <c r="O92" s="4"/>
      <c r="P92" s="4">
        <v>1</v>
      </c>
    </row>
    <row r="93" spans="1:16" x14ac:dyDescent="0.25">
      <c r="A93" s="3" t="s">
        <v>91</v>
      </c>
      <c r="C93" s="2" t="s">
        <v>67</v>
      </c>
      <c r="D93" s="4">
        <v>1</v>
      </c>
      <c r="E93" s="4">
        <v>2</v>
      </c>
      <c r="F93" s="4">
        <v>1</v>
      </c>
      <c r="G93" s="4"/>
      <c r="H93" s="4"/>
      <c r="I93" s="4"/>
      <c r="J93" s="4">
        <v>1</v>
      </c>
      <c r="K93" s="4"/>
      <c r="L93" s="4"/>
      <c r="M93" s="4">
        <v>3</v>
      </c>
      <c r="N93" s="4"/>
      <c r="O93" s="4"/>
      <c r="P93" s="4">
        <v>8</v>
      </c>
    </row>
    <row r="94" spans="1:16" x14ac:dyDescent="0.25">
      <c r="A94" s="2" t="s">
        <v>379</v>
      </c>
      <c r="C94" s="2" t="s">
        <v>70</v>
      </c>
      <c r="D94" s="4">
        <v>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>
        <v>1</v>
      </c>
    </row>
    <row r="95" spans="1:16" x14ac:dyDescent="0.25">
      <c r="A95" s="3" t="s">
        <v>273</v>
      </c>
      <c r="C95" s="2" t="s">
        <v>285</v>
      </c>
      <c r="D95" s="4"/>
      <c r="E95" s="4"/>
      <c r="F95" s="4"/>
      <c r="G95" s="4"/>
      <c r="H95" s="4"/>
      <c r="I95" s="4"/>
      <c r="J95" s="4"/>
      <c r="K95" s="4"/>
      <c r="L95" s="4">
        <v>1</v>
      </c>
      <c r="M95" s="4"/>
      <c r="N95" s="4"/>
      <c r="O95" s="4"/>
      <c r="P95" s="4">
        <v>1</v>
      </c>
    </row>
    <row r="96" spans="1:16" x14ac:dyDescent="0.25">
      <c r="A96" s="3" t="s">
        <v>286</v>
      </c>
      <c r="C96" s="2" t="s">
        <v>35</v>
      </c>
      <c r="D96" s="4"/>
      <c r="E96" s="4"/>
      <c r="F96" s="4"/>
      <c r="G96" s="4"/>
      <c r="H96" s="4"/>
      <c r="I96" s="4"/>
      <c r="J96" s="4">
        <v>1</v>
      </c>
      <c r="K96" s="4"/>
      <c r="L96" s="4"/>
      <c r="M96" s="4"/>
      <c r="N96" s="4"/>
      <c r="O96" s="4"/>
      <c r="P96" s="4">
        <v>1</v>
      </c>
    </row>
    <row r="97" spans="1:16" x14ac:dyDescent="0.25">
      <c r="A97" s="3" t="s">
        <v>287</v>
      </c>
      <c r="C97" s="2" t="s">
        <v>303</v>
      </c>
      <c r="D97" s="4"/>
      <c r="E97" s="4"/>
      <c r="F97" s="4"/>
      <c r="G97" s="4"/>
      <c r="H97" s="4">
        <v>2</v>
      </c>
      <c r="I97" s="4"/>
      <c r="J97" s="4"/>
      <c r="K97" s="4"/>
      <c r="L97" s="4"/>
      <c r="M97" s="4"/>
      <c r="N97" s="4"/>
      <c r="O97" s="4"/>
      <c r="P97" s="4">
        <v>2</v>
      </c>
    </row>
    <row r="98" spans="1:16" x14ac:dyDescent="0.25">
      <c r="A98" s="3" t="s">
        <v>300</v>
      </c>
      <c r="C98" s="2" t="s">
        <v>85</v>
      </c>
      <c r="D98" s="4"/>
      <c r="E98" s="4"/>
      <c r="F98" s="4"/>
      <c r="G98" s="4"/>
      <c r="H98" s="4"/>
      <c r="I98" s="4">
        <v>1</v>
      </c>
      <c r="J98" s="4"/>
      <c r="K98" s="4"/>
      <c r="L98" s="4"/>
      <c r="M98" s="4"/>
      <c r="N98" s="4"/>
      <c r="O98" s="4"/>
      <c r="P98" s="4">
        <v>1</v>
      </c>
    </row>
    <row r="99" spans="1:16" x14ac:dyDescent="0.25">
      <c r="A99" s="3" t="s">
        <v>335</v>
      </c>
      <c r="C99" s="2" t="s">
        <v>304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>
        <v>1</v>
      </c>
      <c r="O99" s="4"/>
      <c r="P99" s="4">
        <v>1</v>
      </c>
    </row>
    <row r="100" spans="1:16" x14ac:dyDescent="0.25">
      <c r="A100" s="3" t="s">
        <v>336</v>
      </c>
      <c r="C100" s="2" t="s">
        <v>126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>
        <v>1</v>
      </c>
      <c r="O100" s="4"/>
      <c r="P100" s="4">
        <v>1</v>
      </c>
    </row>
    <row r="101" spans="1:16" x14ac:dyDescent="0.25">
      <c r="A101" s="3" t="s">
        <v>337</v>
      </c>
      <c r="C101" s="2" t="s">
        <v>283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>
        <v>1</v>
      </c>
      <c r="O101" s="4"/>
      <c r="P101" s="4">
        <v>1</v>
      </c>
    </row>
    <row r="102" spans="1:16" x14ac:dyDescent="0.25">
      <c r="A102" s="3" t="s">
        <v>88</v>
      </c>
      <c r="C102" s="2" t="s">
        <v>110</v>
      </c>
      <c r="D102" s="4"/>
      <c r="E102" s="4">
        <v>1</v>
      </c>
      <c r="F102" s="4"/>
      <c r="G102" s="4"/>
      <c r="H102" s="4">
        <v>1</v>
      </c>
      <c r="I102" s="4"/>
      <c r="J102" s="4"/>
      <c r="K102" s="4"/>
      <c r="L102" s="4"/>
      <c r="M102" s="4"/>
      <c r="N102" s="4"/>
      <c r="O102" s="4"/>
      <c r="P102" s="4">
        <v>2</v>
      </c>
    </row>
    <row r="103" spans="1:16" x14ac:dyDescent="0.25">
      <c r="A103" s="3" t="s">
        <v>331</v>
      </c>
      <c r="C103" s="2" t="s">
        <v>195</v>
      </c>
      <c r="D103" s="4"/>
      <c r="E103" s="4"/>
      <c r="F103" s="4"/>
      <c r="G103" s="4"/>
      <c r="H103" s="4"/>
      <c r="I103" s="4">
        <v>1</v>
      </c>
      <c r="J103" s="4"/>
      <c r="K103" s="4"/>
      <c r="L103" s="4"/>
      <c r="M103" s="4"/>
      <c r="N103" s="4"/>
      <c r="O103" s="4"/>
      <c r="P103" s="4">
        <v>1</v>
      </c>
    </row>
    <row r="104" spans="1:16" x14ac:dyDescent="0.25">
      <c r="A104" s="3" t="s">
        <v>301</v>
      </c>
      <c r="C104" s="2" t="s">
        <v>271</v>
      </c>
      <c r="D104" s="4">
        <v>3</v>
      </c>
      <c r="E104" s="4"/>
      <c r="F104" s="4">
        <v>4</v>
      </c>
      <c r="G104" s="4">
        <v>1</v>
      </c>
      <c r="H104" s="4"/>
      <c r="I104" s="4">
        <v>3</v>
      </c>
      <c r="J104" s="4">
        <v>4</v>
      </c>
      <c r="K104" s="4"/>
      <c r="L104" s="4"/>
      <c r="M104" s="4">
        <v>1</v>
      </c>
      <c r="N104" s="4">
        <v>2</v>
      </c>
      <c r="O104" s="4"/>
      <c r="P104" s="4">
        <v>18</v>
      </c>
    </row>
    <row r="105" spans="1:16" x14ac:dyDescent="0.25">
      <c r="A105" s="3" t="s">
        <v>338</v>
      </c>
      <c r="C105" s="2" t="s">
        <v>284</v>
      </c>
      <c r="D105" s="4">
        <v>1</v>
      </c>
      <c r="E105" s="4"/>
      <c r="F105" s="4">
        <v>3</v>
      </c>
      <c r="G105" s="4">
        <v>3</v>
      </c>
      <c r="H105" s="4">
        <v>1</v>
      </c>
      <c r="I105" s="4">
        <v>1</v>
      </c>
      <c r="J105" s="4"/>
      <c r="K105" s="4"/>
      <c r="L105" s="4"/>
      <c r="M105" s="4"/>
      <c r="N105" s="4"/>
      <c r="O105" s="4"/>
      <c r="P105" s="4">
        <v>9</v>
      </c>
    </row>
    <row r="106" spans="1:16" x14ac:dyDescent="0.25">
      <c r="A106" s="3" t="s">
        <v>305</v>
      </c>
      <c r="C106" s="2" t="s">
        <v>133</v>
      </c>
      <c r="D106" s="4">
        <v>2</v>
      </c>
      <c r="E106" s="4"/>
      <c r="F106" s="4">
        <v>1</v>
      </c>
      <c r="G106" s="4"/>
      <c r="H106" s="4"/>
      <c r="I106" s="4"/>
      <c r="J106" s="4"/>
      <c r="K106" s="4"/>
      <c r="L106" s="4"/>
      <c r="M106" s="4">
        <v>4</v>
      </c>
      <c r="N106" s="4"/>
      <c r="O106" s="4"/>
      <c r="P106" s="4">
        <v>7</v>
      </c>
    </row>
    <row r="107" spans="1:16" x14ac:dyDescent="0.25">
      <c r="A107" s="3" t="s">
        <v>327</v>
      </c>
      <c r="C107" s="2" t="s">
        <v>243</v>
      </c>
      <c r="D107" s="4">
        <v>1</v>
      </c>
      <c r="E107" s="4">
        <v>2</v>
      </c>
      <c r="F107" s="4"/>
      <c r="G107" s="4">
        <v>1</v>
      </c>
      <c r="H107" s="4">
        <v>1</v>
      </c>
      <c r="I107" s="4"/>
      <c r="J107" s="4">
        <v>3</v>
      </c>
      <c r="K107" s="4"/>
      <c r="L107" s="4"/>
      <c r="M107" s="4"/>
      <c r="N107" s="4"/>
      <c r="O107" s="4"/>
      <c r="P107" s="4">
        <v>8</v>
      </c>
    </row>
    <row r="108" spans="1:16" x14ac:dyDescent="0.25">
      <c r="A108" s="3" t="s">
        <v>290</v>
      </c>
      <c r="C108" s="2" t="s">
        <v>330</v>
      </c>
      <c r="D108" s="4"/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>
        <v>1</v>
      </c>
    </row>
    <row r="109" spans="1:16" x14ac:dyDescent="0.25">
      <c r="A109" s="3" t="s">
        <v>275</v>
      </c>
      <c r="C109" s="2" t="s">
        <v>38</v>
      </c>
      <c r="D109" s="4"/>
      <c r="E109" s="4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>
        <v>1</v>
      </c>
    </row>
    <row r="110" spans="1:16" x14ac:dyDescent="0.25">
      <c r="A110" s="3" t="s">
        <v>291</v>
      </c>
      <c r="C110" s="2" t="s">
        <v>170</v>
      </c>
      <c r="D110" s="4"/>
      <c r="E110" s="4"/>
      <c r="F110" s="4"/>
      <c r="G110" s="4"/>
      <c r="H110" s="4"/>
      <c r="I110" s="4"/>
      <c r="J110" s="4"/>
      <c r="K110" s="4"/>
      <c r="L110" s="4">
        <v>1</v>
      </c>
      <c r="M110" s="4"/>
      <c r="N110" s="4"/>
      <c r="O110" s="4"/>
      <c r="P110" s="4">
        <v>1</v>
      </c>
    </row>
    <row r="111" spans="1:16" x14ac:dyDescent="0.25">
      <c r="A111" s="3" t="s">
        <v>313</v>
      </c>
      <c r="C111" s="2" t="s">
        <v>251</v>
      </c>
      <c r="D111" s="4"/>
      <c r="E111" s="4"/>
      <c r="F111" s="4"/>
      <c r="G111" s="4"/>
      <c r="H111" s="4"/>
      <c r="I111" s="4"/>
      <c r="J111" s="4"/>
      <c r="K111" s="4"/>
      <c r="L111" s="4">
        <v>1</v>
      </c>
      <c r="M111" s="4"/>
      <c r="N111" s="4"/>
      <c r="O111" s="4"/>
      <c r="P111" s="4">
        <v>1</v>
      </c>
    </row>
    <row r="112" spans="1:16" x14ac:dyDescent="0.25">
      <c r="A112" s="3" t="s">
        <v>278</v>
      </c>
      <c r="C112" s="2" t="s">
        <v>32</v>
      </c>
      <c r="D112" s="4"/>
      <c r="E112" s="4"/>
      <c r="F112" s="4"/>
      <c r="G112" s="4"/>
      <c r="H112" s="4"/>
      <c r="I112" s="4"/>
      <c r="J112" s="4"/>
      <c r="K112" s="4"/>
      <c r="L112" s="4">
        <v>8</v>
      </c>
      <c r="M112" s="4"/>
      <c r="N112" s="4"/>
      <c r="O112" s="4"/>
      <c r="P112" s="4">
        <v>8</v>
      </c>
    </row>
    <row r="113" spans="1:16" x14ac:dyDescent="0.25">
      <c r="A113" s="3" t="s">
        <v>314</v>
      </c>
      <c r="C113" s="2" t="s">
        <v>269</v>
      </c>
      <c r="D113" s="4"/>
      <c r="E113" s="4"/>
      <c r="F113" s="4"/>
      <c r="G113" s="4"/>
      <c r="H113" s="4"/>
      <c r="I113" s="4"/>
      <c r="J113" s="4"/>
      <c r="K113" s="4"/>
      <c r="L113" s="4">
        <v>10</v>
      </c>
      <c r="M113" s="4"/>
      <c r="N113" s="4"/>
      <c r="O113" s="4"/>
      <c r="P113" s="4">
        <v>10</v>
      </c>
    </row>
    <row r="114" spans="1:16" x14ac:dyDescent="0.25">
      <c r="A114" s="3" t="s">
        <v>315</v>
      </c>
      <c r="C114" s="2" t="s">
        <v>45</v>
      </c>
      <c r="D114" s="4"/>
      <c r="E114" s="4"/>
      <c r="F114" s="4"/>
      <c r="G114" s="4"/>
      <c r="H114" s="4"/>
      <c r="I114" s="4"/>
      <c r="J114" s="4"/>
      <c r="K114" s="4"/>
      <c r="L114" s="4">
        <v>1</v>
      </c>
      <c r="M114" s="4"/>
      <c r="N114" s="4"/>
      <c r="O114" s="4"/>
      <c r="P114" s="4">
        <v>1</v>
      </c>
    </row>
    <row r="115" spans="1:16" x14ac:dyDescent="0.25">
      <c r="A115" s="3" t="s">
        <v>316</v>
      </c>
      <c r="C115" s="2" t="s">
        <v>171</v>
      </c>
      <c r="D115" s="4"/>
      <c r="E115" s="4"/>
      <c r="F115" s="4">
        <v>1</v>
      </c>
      <c r="G115" s="4"/>
      <c r="H115" s="4"/>
      <c r="I115" s="4"/>
      <c r="J115" s="4"/>
      <c r="K115" s="4"/>
      <c r="L115" s="4"/>
      <c r="M115" s="4"/>
      <c r="N115" s="4"/>
      <c r="O115" s="4"/>
      <c r="P115" s="4">
        <v>1</v>
      </c>
    </row>
    <row r="116" spans="1:16" x14ac:dyDescent="0.25">
      <c r="A116" s="3" t="s">
        <v>317</v>
      </c>
      <c r="C116" s="2" t="s">
        <v>318</v>
      </c>
      <c r="D116" s="4"/>
      <c r="E116" s="4">
        <v>1</v>
      </c>
      <c r="F116" s="4">
        <v>1</v>
      </c>
      <c r="G116" s="4">
        <v>1</v>
      </c>
      <c r="H116" s="4"/>
      <c r="I116" s="4"/>
      <c r="J116" s="4"/>
      <c r="K116" s="4"/>
      <c r="L116" s="4"/>
      <c r="M116" s="4"/>
      <c r="N116" s="4"/>
      <c r="O116" s="4"/>
      <c r="P116" s="4">
        <v>3</v>
      </c>
    </row>
    <row r="117" spans="1:16" x14ac:dyDescent="0.25">
      <c r="A117" s="3" t="s">
        <v>279</v>
      </c>
      <c r="C117" s="2" t="s">
        <v>319</v>
      </c>
      <c r="D117" s="4"/>
      <c r="E117" s="4"/>
      <c r="F117" s="4"/>
      <c r="G117" s="4"/>
      <c r="H117" s="4"/>
      <c r="I117" s="4"/>
      <c r="J117" s="4"/>
      <c r="K117" s="4"/>
      <c r="L117" s="4"/>
      <c r="M117" s="4">
        <v>1</v>
      </c>
      <c r="N117" s="4"/>
      <c r="O117" s="4"/>
      <c r="P117" s="4">
        <v>1</v>
      </c>
    </row>
    <row r="118" spans="1:16" x14ac:dyDescent="0.25">
      <c r="A118" s="3" t="s">
        <v>307</v>
      </c>
      <c r="C118" s="2" t="s">
        <v>129</v>
      </c>
      <c r="D118" s="4"/>
      <c r="E118" s="4"/>
      <c r="F118" s="4"/>
      <c r="G118" s="4"/>
      <c r="H118" s="4"/>
      <c r="I118" s="4"/>
      <c r="J118" s="4"/>
      <c r="K118" s="4">
        <v>1</v>
      </c>
      <c r="L118" s="4"/>
      <c r="M118" s="4"/>
      <c r="N118" s="4"/>
      <c r="O118" s="4"/>
      <c r="P118" s="4">
        <v>1</v>
      </c>
    </row>
    <row r="119" spans="1:16" x14ac:dyDescent="0.25">
      <c r="A119" s="3" t="s">
        <v>276</v>
      </c>
      <c r="C119" s="2" t="s">
        <v>320</v>
      </c>
      <c r="D119" s="4"/>
      <c r="E119" s="4"/>
      <c r="F119" s="4"/>
      <c r="G119" s="4"/>
      <c r="H119" s="4"/>
      <c r="I119" s="4"/>
      <c r="J119" s="4"/>
      <c r="K119" s="4">
        <v>2</v>
      </c>
      <c r="L119" s="4"/>
      <c r="M119" s="4"/>
      <c r="N119" s="4"/>
      <c r="O119" s="4"/>
      <c r="P119" s="4">
        <v>2</v>
      </c>
    </row>
    <row r="120" spans="1:16" x14ac:dyDescent="0.25">
      <c r="A120" s="3" t="s">
        <v>308</v>
      </c>
      <c r="C120" s="2" t="s">
        <v>321</v>
      </c>
      <c r="D120" s="4"/>
      <c r="E120" s="4"/>
      <c r="F120" s="4"/>
      <c r="G120" s="4"/>
      <c r="H120" s="4"/>
      <c r="I120" s="4"/>
      <c r="J120" s="4"/>
      <c r="K120" s="4">
        <v>4</v>
      </c>
      <c r="L120" s="4"/>
      <c r="M120" s="4"/>
      <c r="N120" s="4"/>
      <c r="O120" s="4"/>
      <c r="P120" s="4">
        <v>4</v>
      </c>
    </row>
    <row r="121" spans="1:16" x14ac:dyDescent="0.25">
      <c r="A121" s="3" t="s">
        <v>309</v>
      </c>
      <c r="C121" s="2" t="s">
        <v>339</v>
      </c>
      <c r="D121" s="4"/>
      <c r="E121" s="4"/>
      <c r="F121" s="4"/>
      <c r="G121" s="4"/>
      <c r="H121" s="4"/>
      <c r="I121" s="4"/>
      <c r="J121" s="4"/>
      <c r="K121" s="4"/>
      <c r="L121" s="4">
        <v>3</v>
      </c>
      <c r="M121" s="4"/>
      <c r="N121" s="4"/>
      <c r="O121" s="4"/>
      <c r="P121" s="4">
        <v>3</v>
      </c>
    </row>
    <row r="122" spans="1:16" x14ac:dyDescent="0.25">
      <c r="A122" s="3" t="s">
        <v>310</v>
      </c>
      <c r="C122" s="2" t="s">
        <v>200</v>
      </c>
      <c r="D122" s="4"/>
      <c r="E122" s="4"/>
      <c r="F122" s="4"/>
      <c r="G122" s="4"/>
      <c r="H122" s="4"/>
      <c r="I122" s="4"/>
      <c r="J122" s="4"/>
      <c r="K122" s="4"/>
      <c r="L122" s="4">
        <v>2</v>
      </c>
      <c r="M122" s="4"/>
      <c r="N122" s="4"/>
      <c r="O122" s="4"/>
      <c r="P122" s="4">
        <v>2</v>
      </c>
    </row>
    <row r="123" spans="1:16" x14ac:dyDescent="0.25">
      <c r="A123" s="3" t="s">
        <v>311</v>
      </c>
      <c r="C123" s="2" t="s">
        <v>206</v>
      </c>
      <c r="D123" s="4"/>
      <c r="E123" s="4"/>
      <c r="F123" s="4"/>
      <c r="G123" s="4">
        <v>2</v>
      </c>
      <c r="H123" s="4"/>
      <c r="I123" s="4"/>
      <c r="J123" s="4"/>
      <c r="K123" s="4"/>
      <c r="L123" s="4"/>
      <c r="M123" s="4">
        <v>1</v>
      </c>
      <c r="N123" s="4"/>
      <c r="O123" s="4"/>
      <c r="P123" s="4">
        <v>3</v>
      </c>
    </row>
    <row r="124" spans="1:16" x14ac:dyDescent="0.25">
      <c r="A124" s="3" t="s">
        <v>312</v>
      </c>
      <c r="C124" s="2" t="s">
        <v>146</v>
      </c>
      <c r="D124" s="4">
        <v>1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>
        <v>1</v>
      </c>
    </row>
    <row r="125" spans="1:16" x14ac:dyDescent="0.25">
      <c r="A125" s="3" t="s">
        <v>277</v>
      </c>
      <c r="C125" s="2" t="s">
        <v>324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>
        <v>1</v>
      </c>
      <c r="O125" s="4"/>
      <c r="P125" s="4">
        <v>1</v>
      </c>
    </row>
    <row r="126" spans="1:16" x14ac:dyDescent="0.25">
      <c r="A126" s="3" t="s">
        <v>76</v>
      </c>
      <c r="C126" s="2" t="s">
        <v>186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>
        <v>7</v>
      </c>
      <c r="O126" s="4"/>
      <c r="P126" s="4">
        <v>7</v>
      </c>
    </row>
    <row r="127" spans="1:16" x14ac:dyDescent="0.25">
      <c r="A127" s="3" t="s">
        <v>292</v>
      </c>
      <c r="C127" s="2" t="s">
        <v>227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>
        <v>1</v>
      </c>
      <c r="O127" s="4"/>
      <c r="P127" s="4">
        <v>1</v>
      </c>
    </row>
    <row r="128" spans="1:16" x14ac:dyDescent="0.25">
      <c r="A128" s="3" t="s">
        <v>293</v>
      </c>
      <c r="C128" s="2" t="s">
        <v>325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>
        <v>5</v>
      </c>
      <c r="O128" s="4"/>
      <c r="P128" s="4">
        <v>5</v>
      </c>
    </row>
    <row r="129" spans="1:16" x14ac:dyDescent="0.25">
      <c r="A129" s="3" t="s">
        <v>294</v>
      </c>
      <c r="C129" s="2" t="s">
        <v>159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>
        <v>4</v>
      </c>
      <c r="O129" s="4"/>
      <c r="P129" s="4">
        <v>4</v>
      </c>
    </row>
    <row r="130" spans="1:16" x14ac:dyDescent="0.25">
      <c r="A130" s="3" t="s">
        <v>295</v>
      </c>
      <c r="C130" s="2" t="s">
        <v>280</v>
      </c>
      <c r="D130" s="4"/>
      <c r="E130" s="4">
        <v>2</v>
      </c>
      <c r="F130" s="4">
        <v>1</v>
      </c>
      <c r="G130" s="4"/>
      <c r="H130" s="4"/>
      <c r="I130" s="4"/>
      <c r="J130" s="4"/>
      <c r="K130" s="4"/>
      <c r="L130" s="4"/>
      <c r="M130" s="4"/>
      <c r="N130" s="4"/>
      <c r="O130" s="4"/>
      <c r="P130" s="4">
        <v>3</v>
      </c>
    </row>
    <row r="131" spans="1:16" x14ac:dyDescent="0.25">
      <c r="A131" s="3" t="s">
        <v>282</v>
      </c>
      <c r="C131" s="2" t="s">
        <v>203</v>
      </c>
      <c r="D131" s="4"/>
      <c r="E131" s="4"/>
      <c r="F131" s="4"/>
      <c r="G131" s="4"/>
      <c r="H131" s="4"/>
      <c r="I131" s="4"/>
      <c r="J131" s="4"/>
      <c r="K131" s="4"/>
      <c r="L131" s="4">
        <v>1</v>
      </c>
      <c r="M131" s="4"/>
      <c r="N131" s="4"/>
      <c r="O131" s="4"/>
      <c r="P131" s="4">
        <v>1</v>
      </c>
    </row>
    <row r="132" spans="1:16" x14ac:dyDescent="0.25">
      <c r="A132" s="3" t="s">
        <v>296</v>
      </c>
      <c r="C132" s="2" t="s">
        <v>91</v>
      </c>
      <c r="D132" s="4"/>
      <c r="E132" s="4"/>
      <c r="F132" s="4"/>
      <c r="G132" s="4"/>
      <c r="H132" s="4"/>
      <c r="I132" s="4">
        <v>1</v>
      </c>
      <c r="J132" s="4"/>
      <c r="K132" s="4"/>
      <c r="L132" s="4"/>
      <c r="M132" s="4"/>
      <c r="N132" s="4"/>
      <c r="O132" s="4"/>
      <c r="P132" s="4">
        <v>1</v>
      </c>
    </row>
    <row r="133" spans="1:16" x14ac:dyDescent="0.25">
      <c r="A133" s="3" t="s">
        <v>297</v>
      </c>
      <c r="C133" s="2" t="s">
        <v>272</v>
      </c>
      <c r="D133" s="4"/>
      <c r="E133" s="4"/>
      <c r="F133" s="4"/>
      <c r="G133" s="4">
        <v>1</v>
      </c>
      <c r="H133" s="4">
        <v>1</v>
      </c>
      <c r="I133" s="4"/>
      <c r="J133" s="4"/>
      <c r="K133" s="4"/>
      <c r="L133" s="4"/>
      <c r="M133" s="4"/>
      <c r="N133" s="4"/>
      <c r="O133" s="4"/>
      <c r="P133" s="4">
        <v>2</v>
      </c>
    </row>
    <row r="134" spans="1:16" x14ac:dyDescent="0.25">
      <c r="A134" s="3" t="s">
        <v>234</v>
      </c>
      <c r="C134" s="2" t="s">
        <v>139</v>
      </c>
      <c r="D134" s="4"/>
      <c r="E134" s="4"/>
      <c r="F134" s="4"/>
      <c r="G134" s="4"/>
      <c r="H134" s="4"/>
      <c r="I134" s="4">
        <v>1</v>
      </c>
      <c r="J134" s="4"/>
      <c r="K134" s="4"/>
      <c r="L134" s="4"/>
      <c r="M134" s="4"/>
      <c r="N134" s="4"/>
      <c r="O134" s="4"/>
      <c r="P134" s="4">
        <v>1</v>
      </c>
    </row>
    <row r="135" spans="1:16" x14ac:dyDescent="0.25">
      <c r="A135" s="3" t="s">
        <v>298</v>
      </c>
      <c r="C135" s="2" t="s">
        <v>322</v>
      </c>
      <c r="D135" s="4"/>
      <c r="E135" s="4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>
        <v>1</v>
      </c>
    </row>
    <row r="136" spans="1:16" x14ac:dyDescent="0.25">
      <c r="A136" s="3" t="s">
        <v>299</v>
      </c>
      <c r="C136" s="2" t="s">
        <v>51</v>
      </c>
      <c r="D136" s="4">
        <v>1</v>
      </c>
      <c r="E136" s="4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>
        <v>2</v>
      </c>
    </row>
    <row r="137" spans="1:16" x14ac:dyDescent="0.25">
      <c r="A137" s="3" t="s">
        <v>209</v>
      </c>
      <c r="C137" s="2" t="s">
        <v>323</v>
      </c>
      <c r="D137" s="4"/>
      <c r="E137" s="4"/>
      <c r="F137" s="4"/>
      <c r="G137" s="4"/>
      <c r="H137" s="4"/>
      <c r="I137" s="4"/>
      <c r="J137" s="4">
        <v>1</v>
      </c>
      <c r="K137" s="4"/>
      <c r="L137" s="4"/>
      <c r="M137" s="4"/>
      <c r="N137" s="4"/>
      <c r="O137" s="4"/>
      <c r="P137" s="4">
        <v>1</v>
      </c>
    </row>
    <row r="138" spans="1:16" x14ac:dyDescent="0.25">
      <c r="A138" s="3" t="s">
        <v>289</v>
      </c>
      <c r="C138" s="2" t="s">
        <v>266</v>
      </c>
      <c r="D138" s="4"/>
      <c r="E138" s="4"/>
      <c r="F138" s="4"/>
      <c r="G138" s="4"/>
      <c r="H138" s="4">
        <v>1</v>
      </c>
      <c r="I138" s="4"/>
      <c r="J138" s="4"/>
      <c r="K138" s="4"/>
      <c r="L138" s="4"/>
      <c r="M138" s="4"/>
      <c r="N138" s="4"/>
      <c r="O138" s="4"/>
      <c r="P138" s="4">
        <v>1</v>
      </c>
    </row>
    <row r="139" spans="1:16" x14ac:dyDescent="0.25">
      <c r="A139" s="3" t="s">
        <v>260</v>
      </c>
      <c r="C139" s="2" t="s">
        <v>221</v>
      </c>
      <c r="D139" s="4"/>
      <c r="E139" s="4"/>
      <c r="F139" s="4"/>
      <c r="G139" s="4"/>
      <c r="H139" s="4"/>
      <c r="I139" s="4"/>
      <c r="J139" s="4"/>
      <c r="K139" s="4">
        <v>1</v>
      </c>
      <c r="L139" s="4"/>
      <c r="M139" s="4"/>
      <c r="N139" s="4"/>
      <c r="O139" s="4"/>
      <c r="P139" s="4">
        <v>1</v>
      </c>
    </row>
    <row r="140" spans="1:16" x14ac:dyDescent="0.25">
      <c r="A140" s="3" t="s">
        <v>288</v>
      </c>
      <c r="C140" s="2" t="s">
        <v>254</v>
      </c>
      <c r="D140" s="4"/>
      <c r="E140" s="4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v>1</v>
      </c>
    </row>
    <row r="141" spans="1:16" x14ac:dyDescent="0.25">
      <c r="A141" s="3" t="s">
        <v>326</v>
      </c>
      <c r="C141" s="2" t="s">
        <v>248</v>
      </c>
      <c r="D141" s="4"/>
      <c r="E141" s="4">
        <v>1</v>
      </c>
      <c r="F141" s="4"/>
      <c r="G141" s="4"/>
      <c r="H141" s="4"/>
      <c r="I141" s="4"/>
      <c r="J141" s="4"/>
      <c r="K141" s="4"/>
      <c r="L141" s="4"/>
      <c r="M141" s="4">
        <v>1</v>
      </c>
      <c r="N141" s="4"/>
      <c r="O141" s="4"/>
      <c r="P141" s="4">
        <v>2</v>
      </c>
    </row>
    <row r="142" spans="1:16" x14ac:dyDescent="0.25">
      <c r="A142" s="3" t="s">
        <v>281</v>
      </c>
      <c r="C142" s="2" t="s">
        <v>150</v>
      </c>
      <c r="D142" s="4"/>
      <c r="E142" s="4"/>
      <c r="F142" s="4">
        <v>2</v>
      </c>
      <c r="G142" s="4">
        <v>4</v>
      </c>
      <c r="H142" s="4">
        <v>1</v>
      </c>
      <c r="I142" s="4"/>
      <c r="J142" s="4">
        <v>1</v>
      </c>
      <c r="K142" s="4"/>
      <c r="L142" s="4"/>
      <c r="M142" s="4">
        <v>1</v>
      </c>
      <c r="N142" s="4"/>
      <c r="O142" s="4"/>
      <c r="P142" s="4">
        <v>9</v>
      </c>
    </row>
    <row r="143" spans="1:16" x14ac:dyDescent="0.25">
      <c r="A143" s="3" t="s">
        <v>285</v>
      </c>
      <c r="C143" s="2" t="s">
        <v>117</v>
      </c>
      <c r="D143" s="4"/>
      <c r="E143" s="4"/>
      <c r="F143" s="4"/>
      <c r="G143" s="4"/>
      <c r="H143" s="4"/>
      <c r="I143" s="4"/>
      <c r="J143" s="4"/>
      <c r="K143" s="4"/>
      <c r="L143" s="4">
        <v>2</v>
      </c>
      <c r="M143" s="4"/>
      <c r="N143" s="4"/>
      <c r="O143" s="4"/>
      <c r="P143" s="4">
        <v>2</v>
      </c>
    </row>
    <row r="144" spans="1:16" x14ac:dyDescent="0.25">
      <c r="A144" s="3" t="s">
        <v>35</v>
      </c>
      <c r="C144" s="2" t="s">
        <v>95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>
        <v>2</v>
      </c>
      <c r="O144" s="4"/>
      <c r="P144" s="4">
        <v>2</v>
      </c>
    </row>
    <row r="145" spans="1:16" x14ac:dyDescent="0.25">
      <c r="A145" s="3" t="s">
        <v>303</v>
      </c>
      <c r="C145" s="2" t="s">
        <v>136</v>
      </c>
      <c r="D145" s="4"/>
      <c r="E145" s="4"/>
      <c r="F145" s="4"/>
      <c r="G145" s="4">
        <v>1</v>
      </c>
      <c r="H145" s="4"/>
      <c r="I145" s="4"/>
      <c r="J145" s="4"/>
      <c r="K145" s="4"/>
      <c r="L145" s="4"/>
      <c r="M145" s="4"/>
      <c r="N145" s="4"/>
      <c r="O145" s="4"/>
      <c r="P145" s="4">
        <v>1</v>
      </c>
    </row>
    <row r="146" spans="1:16" x14ac:dyDescent="0.25">
      <c r="A146" s="3" t="s">
        <v>304</v>
      </c>
      <c r="C146" s="2" t="s">
        <v>306</v>
      </c>
      <c r="D146" s="4"/>
      <c r="E146" s="4"/>
      <c r="F146" s="4"/>
      <c r="G146" s="4"/>
      <c r="H146" s="4">
        <v>2</v>
      </c>
      <c r="I146" s="4">
        <v>1</v>
      </c>
      <c r="J146" s="4"/>
      <c r="K146" s="4"/>
      <c r="L146" s="4"/>
      <c r="M146" s="4"/>
      <c r="N146" s="4"/>
      <c r="O146" s="4"/>
      <c r="P146" s="4">
        <v>3</v>
      </c>
    </row>
    <row r="147" spans="1:16" x14ac:dyDescent="0.25">
      <c r="A147" s="3" t="s">
        <v>283</v>
      </c>
      <c r="C147" s="2" t="s">
        <v>196</v>
      </c>
      <c r="D147" s="4"/>
      <c r="E147" s="4"/>
      <c r="F147" s="4"/>
      <c r="G147" s="4"/>
      <c r="H147" s="4"/>
      <c r="I147" s="4"/>
      <c r="J147" s="4"/>
      <c r="K147" s="4">
        <v>1</v>
      </c>
      <c r="L147" s="4"/>
      <c r="M147" s="4"/>
      <c r="N147" s="4"/>
      <c r="O147" s="4"/>
      <c r="P147" s="4">
        <v>1</v>
      </c>
    </row>
    <row r="148" spans="1:16" x14ac:dyDescent="0.25">
      <c r="A148" s="3" t="s">
        <v>271</v>
      </c>
      <c r="C148" s="2" t="s">
        <v>197</v>
      </c>
      <c r="D148" s="4"/>
      <c r="E148" s="4">
        <v>4</v>
      </c>
      <c r="F148" s="4">
        <v>1</v>
      </c>
      <c r="G148" s="4"/>
      <c r="H148" s="4">
        <v>1</v>
      </c>
      <c r="I148" s="4">
        <v>1</v>
      </c>
      <c r="J148" s="4">
        <v>1</v>
      </c>
      <c r="K148" s="4"/>
      <c r="L148" s="4"/>
      <c r="M148" s="4"/>
      <c r="N148" s="4"/>
      <c r="O148" s="4"/>
      <c r="P148" s="4">
        <v>8</v>
      </c>
    </row>
    <row r="149" spans="1:16" x14ac:dyDescent="0.25">
      <c r="A149" s="3" t="s">
        <v>284</v>
      </c>
      <c r="C149" s="2" t="s">
        <v>147</v>
      </c>
      <c r="D149" s="4"/>
      <c r="E149" s="4">
        <v>1</v>
      </c>
      <c r="F149" s="4"/>
      <c r="G149" s="4"/>
      <c r="H149" s="4"/>
      <c r="I149" s="4"/>
      <c r="J149" s="4">
        <v>1</v>
      </c>
      <c r="K149" s="4"/>
      <c r="L149" s="4"/>
      <c r="M149" s="4"/>
      <c r="N149" s="4"/>
      <c r="O149" s="4"/>
      <c r="P149" s="4">
        <v>2</v>
      </c>
    </row>
    <row r="150" spans="1:16" x14ac:dyDescent="0.25">
      <c r="A150" s="3" t="s">
        <v>330</v>
      </c>
      <c r="C150" s="2" t="s">
        <v>240</v>
      </c>
      <c r="D150" s="4"/>
      <c r="E150" s="4"/>
      <c r="F150" s="4"/>
      <c r="G150" s="4"/>
      <c r="H150" s="4"/>
      <c r="I150" s="4"/>
      <c r="J150" s="4">
        <v>1</v>
      </c>
      <c r="K150" s="4"/>
      <c r="L150" s="4"/>
      <c r="M150" s="4"/>
      <c r="N150" s="4"/>
      <c r="O150" s="4"/>
      <c r="P150" s="4">
        <v>1</v>
      </c>
    </row>
    <row r="151" spans="1:16" x14ac:dyDescent="0.25">
      <c r="A151" s="3" t="s">
        <v>38</v>
      </c>
      <c r="C151" s="2" t="s">
        <v>28</v>
      </c>
      <c r="D151" s="4">
        <v>2</v>
      </c>
      <c r="E151" s="4"/>
      <c r="F151" s="4">
        <v>1</v>
      </c>
      <c r="G151" s="4"/>
      <c r="H151" s="4">
        <v>1</v>
      </c>
      <c r="I151" s="4">
        <v>1</v>
      </c>
      <c r="J151" s="4"/>
      <c r="K151" s="4"/>
      <c r="L151" s="4"/>
      <c r="M151" s="4">
        <v>2</v>
      </c>
      <c r="N151" s="4"/>
      <c r="O151" s="4"/>
      <c r="P151" s="4">
        <v>7</v>
      </c>
    </row>
    <row r="152" spans="1:16" x14ac:dyDescent="0.25">
      <c r="A152" s="3" t="s">
        <v>318</v>
      </c>
      <c r="C152" s="2" t="s">
        <v>61</v>
      </c>
      <c r="D152" s="4"/>
      <c r="E152" s="4"/>
      <c r="F152" s="4">
        <v>1</v>
      </c>
      <c r="G152" s="4">
        <v>1</v>
      </c>
      <c r="H152" s="4"/>
      <c r="I152" s="4"/>
      <c r="J152" s="4"/>
      <c r="K152" s="4"/>
      <c r="L152" s="4"/>
      <c r="M152" s="4"/>
      <c r="N152" s="4"/>
      <c r="O152" s="4"/>
      <c r="P152" s="4">
        <v>2</v>
      </c>
    </row>
    <row r="153" spans="1:16" x14ac:dyDescent="0.25">
      <c r="A153" s="3" t="s">
        <v>319</v>
      </c>
      <c r="C153" s="2" t="s">
        <v>145</v>
      </c>
      <c r="D153" s="4"/>
      <c r="E153" s="4"/>
      <c r="F153" s="4"/>
      <c r="G153" s="4"/>
      <c r="H153" s="4"/>
      <c r="I153" s="4"/>
      <c r="J153" s="4"/>
      <c r="K153" s="4"/>
      <c r="L153" s="4">
        <v>1</v>
      </c>
      <c r="M153" s="4"/>
      <c r="N153" s="4"/>
      <c r="O153" s="4"/>
      <c r="P153" s="4">
        <v>1</v>
      </c>
    </row>
    <row r="154" spans="1:16" x14ac:dyDescent="0.25">
      <c r="A154" s="3" t="s">
        <v>320</v>
      </c>
      <c r="C154" s="2" t="s">
        <v>40</v>
      </c>
      <c r="D154" s="4"/>
      <c r="E154" s="4"/>
      <c r="F154" s="4"/>
      <c r="G154" s="4"/>
      <c r="H154" s="4"/>
      <c r="I154" s="4"/>
      <c r="J154" s="4"/>
      <c r="K154" s="4"/>
      <c r="L154" s="4">
        <v>2</v>
      </c>
      <c r="M154" s="4"/>
      <c r="N154" s="4"/>
      <c r="O154" s="4"/>
      <c r="P154" s="4">
        <v>2</v>
      </c>
    </row>
    <row r="155" spans="1:16" x14ac:dyDescent="0.25">
      <c r="A155" s="3" t="s">
        <v>321</v>
      </c>
      <c r="C155" s="2" t="s">
        <v>237</v>
      </c>
      <c r="D155" s="4"/>
      <c r="E155" s="4"/>
      <c r="F155" s="4"/>
      <c r="G155" s="4"/>
      <c r="H155" s="4"/>
      <c r="I155" s="4"/>
      <c r="J155" s="4"/>
      <c r="K155" s="4"/>
      <c r="L155" s="4">
        <v>2</v>
      </c>
      <c r="M155" s="4"/>
      <c r="N155" s="4"/>
      <c r="O155" s="4"/>
      <c r="P155" s="4">
        <v>2</v>
      </c>
    </row>
    <row r="156" spans="1:16" x14ac:dyDescent="0.25">
      <c r="A156" s="3" t="s">
        <v>339</v>
      </c>
      <c r="C156" s="2" t="s">
        <v>165</v>
      </c>
      <c r="D156" s="4"/>
      <c r="E156" s="4"/>
      <c r="F156" s="4"/>
      <c r="G156" s="4"/>
      <c r="H156" s="4"/>
      <c r="I156" s="4"/>
      <c r="J156" s="4"/>
      <c r="K156" s="4"/>
      <c r="L156" s="4">
        <v>1</v>
      </c>
      <c r="M156" s="4"/>
      <c r="N156" s="4"/>
      <c r="O156" s="4"/>
      <c r="P156" s="4">
        <v>1</v>
      </c>
    </row>
    <row r="157" spans="1:16" x14ac:dyDescent="0.25">
      <c r="A157" s="3" t="s">
        <v>200</v>
      </c>
      <c r="C157" s="2" t="s">
        <v>332</v>
      </c>
      <c r="D157" s="4"/>
      <c r="E157" s="4"/>
      <c r="F157" s="4"/>
      <c r="G157" s="4"/>
      <c r="H157" s="4"/>
      <c r="I157" s="4"/>
      <c r="J157" s="4"/>
      <c r="K157" s="4"/>
      <c r="L157" s="4">
        <v>1</v>
      </c>
      <c r="M157" s="4"/>
      <c r="N157" s="4"/>
      <c r="O157" s="4"/>
      <c r="P157" s="4">
        <v>1</v>
      </c>
    </row>
    <row r="158" spans="1:16" x14ac:dyDescent="0.25">
      <c r="A158" s="3" t="s">
        <v>206</v>
      </c>
      <c r="C158" s="2" t="s">
        <v>41</v>
      </c>
      <c r="D158" s="4">
        <v>1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/>
      <c r="L158" s="4"/>
      <c r="M158" s="4">
        <v>1</v>
      </c>
      <c r="N158" s="4"/>
      <c r="O158" s="4"/>
      <c r="P158" s="4">
        <v>8</v>
      </c>
    </row>
    <row r="159" spans="1:16" x14ac:dyDescent="0.25">
      <c r="A159" s="3" t="s">
        <v>324</v>
      </c>
      <c r="C159" s="2" t="s">
        <v>166</v>
      </c>
      <c r="D159" s="4"/>
      <c r="E159" s="4"/>
      <c r="F159" s="4"/>
      <c r="G159" s="4"/>
      <c r="H159" s="4"/>
      <c r="I159" s="4"/>
      <c r="J159" s="4"/>
      <c r="K159" s="4">
        <v>19</v>
      </c>
      <c r="L159" s="4"/>
      <c r="M159" s="4"/>
      <c r="N159" s="4"/>
      <c r="O159" s="4"/>
      <c r="P159" s="4">
        <v>19</v>
      </c>
    </row>
    <row r="160" spans="1:16" x14ac:dyDescent="0.25">
      <c r="A160" s="3" t="s">
        <v>325</v>
      </c>
      <c r="C160" s="2" t="s">
        <v>302</v>
      </c>
      <c r="D160" s="4">
        <v>1</v>
      </c>
      <c r="E160" s="4">
        <v>1</v>
      </c>
      <c r="F160" s="4"/>
      <c r="G160" s="4"/>
      <c r="H160" s="4"/>
      <c r="I160" s="4">
        <v>1</v>
      </c>
      <c r="J160" s="4"/>
      <c r="K160" s="4"/>
      <c r="L160" s="4"/>
      <c r="M160" s="4"/>
      <c r="N160" s="4"/>
      <c r="O160" s="4"/>
      <c r="P160" s="4">
        <v>3</v>
      </c>
    </row>
    <row r="161" spans="1:16" x14ac:dyDescent="0.25">
      <c r="A161" s="3" t="s">
        <v>280</v>
      </c>
      <c r="C161" s="2" t="s">
        <v>101</v>
      </c>
      <c r="D161" s="4"/>
      <c r="E161" s="4"/>
      <c r="F161" s="4"/>
      <c r="G161" s="4"/>
      <c r="H161" s="4"/>
      <c r="I161" s="4">
        <v>1</v>
      </c>
      <c r="J161" s="4"/>
      <c r="K161" s="4"/>
      <c r="L161" s="4"/>
      <c r="M161" s="4"/>
      <c r="N161" s="4"/>
      <c r="O161" s="4"/>
      <c r="P161" s="4">
        <v>1</v>
      </c>
    </row>
    <row r="162" spans="1:16" x14ac:dyDescent="0.25">
      <c r="A162" s="3" t="s">
        <v>203</v>
      </c>
      <c r="C162" s="2" t="s">
        <v>177</v>
      </c>
      <c r="D162" s="4"/>
      <c r="E162" s="4"/>
      <c r="F162" s="4"/>
      <c r="G162" s="4"/>
      <c r="H162" s="4"/>
      <c r="I162" s="4"/>
      <c r="J162" s="4"/>
      <c r="K162" s="4"/>
      <c r="L162" s="4">
        <v>1</v>
      </c>
      <c r="M162" s="4"/>
      <c r="N162" s="4"/>
      <c r="O162" s="4"/>
      <c r="P162" s="4">
        <v>1</v>
      </c>
    </row>
    <row r="163" spans="1:16" x14ac:dyDescent="0.25">
      <c r="A163" s="3" t="s">
        <v>272</v>
      </c>
      <c r="C163" s="2" t="s">
        <v>274</v>
      </c>
      <c r="D163" s="4"/>
      <c r="E163" s="4">
        <v>1</v>
      </c>
      <c r="F163" s="4"/>
      <c r="G163" s="4"/>
      <c r="H163" s="4">
        <v>1</v>
      </c>
      <c r="I163" s="4">
        <v>1</v>
      </c>
      <c r="J163" s="4">
        <v>1</v>
      </c>
      <c r="K163" s="4"/>
      <c r="L163" s="4"/>
      <c r="M163" s="4"/>
      <c r="N163" s="4"/>
      <c r="O163" s="4"/>
      <c r="P163" s="4">
        <v>4</v>
      </c>
    </row>
    <row r="164" spans="1:16" x14ac:dyDescent="0.25">
      <c r="A164" s="3" t="s">
        <v>322</v>
      </c>
      <c r="C164" s="2" t="s">
        <v>142</v>
      </c>
      <c r="D164" s="4"/>
      <c r="E164" s="4"/>
      <c r="F164" s="4"/>
      <c r="G164" s="4">
        <v>2</v>
      </c>
      <c r="H164" s="4">
        <v>1</v>
      </c>
      <c r="I164" s="4">
        <v>1</v>
      </c>
      <c r="J164" s="4">
        <v>1</v>
      </c>
      <c r="K164" s="4"/>
      <c r="L164" s="4"/>
      <c r="M164" s="4"/>
      <c r="N164" s="4"/>
      <c r="O164" s="4"/>
      <c r="P164" s="4">
        <v>5</v>
      </c>
    </row>
    <row r="165" spans="1:16" x14ac:dyDescent="0.25">
      <c r="A165" s="3" t="s">
        <v>323</v>
      </c>
      <c r="C165" s="2" t="s">
        <v>328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>
        <v>5</v>
      </c>
      <c r="O165" s="4"/>
      <c r="P165" s="4">
        <v>5</v>
      </c>
    </row>
    <row r="166" spans="1:16" x14ac:dyDescent="0.25">
      <c r="A166" s="3" t="s">
        <v>306</v>
      </c>
      <c r="C166" s="2" t="s">
        <v>329</v>
      </c>
      <c r="D166" s="4">
        <v>2</v>
      </c>
      <c r="E166" s="4"/>
      <c r="F166" s="4"/>
      <c r="G166" s="4"/>
      <c r="H166" s="4"/>
      <c r="I166" s="4">
        <v>1</v>
      </c>
      <c r="J166" s="4"/>
      <c r="K166" s="4"/>
      <c r="L166" s="4"/>
      <c r="M166" s="4"/>
      <c r="N166" s="4"/>
      <c r="O166" s="4"/>
      <c r="P166" s="4">
        <v>3</v>
      </c>
    </row>
    <row r="167" spans="1:16" x14ac:dyDescent="0.25">
      <c r="A167" s="3" t="s">
        <v>197</v>
      </c>
      <c r="C167" s="2" t="s">
        <v>333</v>
      </c>
      <c r="D167" s="4"/>
      <c r="E167" s="4">
        <v>1</v>
      </c>
      <c r="F167" s="4"/>
      <c r="G167" s="4"/>
      <c r="H167" s="4"/>
      <c r="I167" s="4">
        <v>1</v>
      </c>
      <c r="J167" s="4"/>
      <c r="K167" s="4"/>
      <c r="L167" s="4"/>
      <c r="M167" s="4"/>
      <c r="N167" s="4"/>
      <c r="O167" s="4"/>
      <c r="P167" s="4">
        <v>2</v>
      </c>
    </row>
    <row r="168" spans="1:16" x14ac:dyDescent="0.25">
      <c r="A168" s="3" t="s">
        <v>40</v>
      </c>
      <c r="C168" s="2" t="s">
        <v>334</v>
      </c>
      <c r="D168" s="4">
        <v>1</v>
      </c>
      <c r="E168" s="4"/>
      <c r="F168" s="4"/>
      <c r="G168" s="4"/>
      <c r="H168" s="4">
        <v>1</v>
      </c>
      <c r="I168" s="4"/>
      <c r="J168" s="4"/>
      <c r="K168" s="4"/>
      <c r="L168" s="4"/>
      <c r="M168" s="4"/>
      <c r="N168" s="4"/>
      <c r="O168" s="4"/>
      <c r="P168" s="4">
        <v>2</v>
      </c>
    </row>
    <row r="169" spans="1:16" x14ac:dyDescent="0.25">
      <c r="A169" s="3" t="s">
        <v>332</v>
      </c>
      <c r="C169" s="2" t="s">
        <v>392</v>
      </c>
      <c r="D169" s="4">
        <v>2</v>
      </c>
      <c r="E169" s="4">
        <v>1</v>
      </c>
      <c r="F169" s="4">
        <v>1</v>
      </c>
      <c r="G169" s="4">
        <v>5</v>
      </c>
      <c r="H169" s="4">
        <v>3</v>
      </c>
      <c r="I169" s="4">
        <v>1</v>
      </c>
      <c r="J169" s="4">
        <v>1</v>
      </c>
      <c r="K169" s="4">
        <v>4</v>
      </c>
      <c r="L169" s="4">
        <v>1</v>
      </c>
      <c r="M169" s="4"/>
      <c r="N169" s="4"/>
      <c r="O169" s="4"/>
      <c r="P169" s="4">
        <v>19</v>
      </c>
    </row>
    <row r="170" spans="1:16" x14ac:dyDescent="0.25">
      <c r="A170" s="3" t="s">
        <v>41</v>
      </c>
      <c r="C170" s="2" t="s">
        <v>390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spans="1:16" x14ac:dyDescent="0.25">
      <c r="A171" s="3" t="s">
        <v>302</v>
      </c>
      <c r="C171" s="2" t="s">
        <v>391</v>
      </c>
      <c r="D171" s="4">
        <v>50</v>
      </c>
      <c r="E171" s="4">
        <v>50</v>
      </c>
      <c r="F171" s="4">
        <v>50</v>
      </c>
      <c r="G171" s="4">
        <v>50</v>
      </c>
      <c r="H171" s="4">
        <v>50</v>
      </c>
      <c r="I171" s="4">
        <v>50</v>
      </c>
      <c r="J171" s="4">
        <v>50</v>
      </c>
      <c r="K171" s="4">
        <v>50</v>
      </c>
      <c r="L171" s="4">
        <v>50</v>
      </c>
      <c r="M171" s="4">
        <v>50</v>
      </c>
      <c r="N171" s="4">
        <v>50</v>
      </c>
      <c r="O171" s="4"/>
      <c r="P171" s="4">
        <v>550</v>
      </c>
    </row>
    <row r="172" spans="1:16" x14ac:dyDescent="0.25">
      <c r="A172" s="3" t="s">
        <v>274</v>
      </c>
    </row>
    <row r="173" spans="1:16" x14ac:dyDescent="0.25">
      <c r="A173" s="3" t="s">
        <v>328</v>
      </c>
    </row>
    <row r="174" spans="1:16" x14ac:dyDescent="0.25">
      <c r="A174" s="3" t="s">
        <v>329</v>
      </c>
    </row>
    <row r="175" spans="1:16" x14ac:dyDescent="0.25">
      <c r="A175" s="3" t="s">
        <v>333</v>
      </c>
    </row>
    <row r="176" spans="1:16" x14ac:dyDescent="0.25">
      <c r="A176" s="3" t="s">
        <v>334</v>
      </c>
    </row>
    <row r="177" spans="1:1" x14ac:dyDescent="0.25">
      <c r="A177" s="3" t="s">
        <v>392</v>
      </c>
    </row>
    <row r="178" spans="1:1" x14ac:dyDescent="0.25">
      <c r="A178" s="2" t="s">
        <v>390</v>
      </c>
    </row>
    <row r="179" spans="1:1" x14ac:dyDescent="0.25">
      <c r="A179" s="3" t="s">
        <v>390</v>
      </c>
    </row>
    <row r="180" spans="1:1" x14ac:dyDescent="0.25">
      <c r="A180" s="2" t="s">
        <v>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"/>
  <sheetViews>
    <sheetView workbookViewId="0">
      <selection activeCell="K1" sqref="A1:K1048576"/>
    </sheetView>
  </sheetViews>
  <sheetFormatPr defaultRowHeight="15" x14ac:dyDescent="0.25"/>
  <cols>
    <col min="10" max="10" width="19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>
        <v>1</v>
      </c>
      <c r="C2">
        <v>23119</v>
      </c>
      <c r="D2">
        <v>1.3105529999999999E-3</v>
      </c>
      <c r="E2" t="s">
        <v>11</v>
      </c>
      <c r="F2">
        <v>14062972</v>
      </c>
      <c r="H2" t="s">
        <v>12</v>
      </c>
      <c r="I2" t="s">
        <v>13</v>
      </c>
      <c r="J2" t="s">
        <v>14</v>
      </c>
      <c r="K2" t="s">
        <v>353</v>
      </c>
    </row>
    <row r="3" spans="1:11" x14ac:dyDescent="0.25">
      <c r="A3">
        <v>9</v>
      </c>
      <c r="B3">
        <v>1</v>
      </c>
      <c r="C3">
        <v>1839714</v>
      </c>
      <c r="D3">
        <v>1.3131939999999999E-3</v>
      </c>
      <c r="E3" t="s">
        <v>15</v>
      </c>
      <c r="F3">
        <v>13803241</v>
      </c>
      <c r="G3" t="s">
        <v>16</v>
      </c>
      <c r="H3" t="s">
        <v>17</v>
      </c>
      <c r="I3" t="s">
        <v>18</v>
      </c>
      <c r="J3" t="s">
        <v>19</v>
      </c>
      <c r="K3" t="s">
        <v>343</v>
      </c>
    </row>
    <row r="4" spans="1:11" x14ac:dyDescent="0.25">
      <c r="A4">
        <v>9</v>
      </c>
      <c r="B4">
        <v>1</v>
      </c>
      <c r="C4">
        <v>1839714</v>
      </c>
      <c r="D4">
        <v>9.05242E-4</v>
      </c>
      <c r="E4" t="s">
        <v>20</v>
      </c>
      <c r="F4">
        <v>13803241</v>
      </c>
      <c r="G4" t="s">
        <v>16</v>
      </c>
      <c r="H4" t="s">
        <v>17</v>
      </c>
      <c r="I4" t="s">
        <v>18</v>
      </c>
      <c r="J4" t="s">
        <v>19</v>
      </c>
      <c r="K4" t="s">
        <v>343</v>
      </c>
    </row>
    <row r="5" spans="1:11" x14ac:dyDescent="0.25">
      <c r="A5">
        <v>9</v>
      </c>
      <c r="B5">
        <v>1</v>
      </c>
      <c r="C5">
        <v>1839714</v>
      </c>
      <c r="D5">
        <v>8.1689299999999996E-4</v>
      </c>
      <c r="E5" t="s">
        <v>21</v>
      </c>
      <c r="F5">
        <v>13803241</v>
      </c>
      <c r="G5" t="s">
        <v>16</v>
      </c>
      <c r="H5" t="s">
        <v>17</v>
      </c>
      <c r="I5" t="s">
        <v>18</v>
      </c>
      <c r="J5" t="s">
        <v>19</v>
      </c>
      <c r="K5" t="s">
        <v>343</v>
      </c>
    </row>
    <row r="6" spans="1:11" x14ac:dyDescent="0.25">
      <c r="A6">
        <v>9</v>
      </c>
      <c r="B6">
        <v>1</v>
      </c>
      <c r="C6">
        <v>1839714</v>
      </c>
      <c r="D6">
        <v>1.6699250000000001E-3</v>
      </c>
      <c r="E6" t="s">
        <v>22</v>
      </c>
      <c r="F6">
        <v>13803241</v>
      </c>
      <c r="G6" t="s">
        <v>16</v>
      </c>
      <c r="H6" t="s">
        <v>17</v>
      </c>
      <c r="I6" t="s">
        <v>18</v>
      </c>
      <c r="J6" t="s">
        <v>19</v>
      </c>
      <c r="K6" t="s">
        <v>343</v>
      </c>
    </row>
    <row r="7" spans="1:11" x14ac:dyDescent="0.25">
      <c r="A7">
        <v>9</v>
      </c>
      <c r="B7">
        <v>1</v>
      </c>
      <c r="C7">
        <v>1839717</v>
      </c>
      <c r="D7">
        <v>1.6017010000000001E-3</v>
      </c>
      <c r="E7" t="s">
        <v>15</v>
      </c>
      <c r="F7">
        <v>13803244</v>
      </c>
      <c r="G7" t="s">
        <v>16</v>
      </c>
      <c r="H7" t="s">
        <v>17</v>
      </c>
      <c r="I7" t="s">
        <v>18</v>
      </c>
      <c r="J7" t="s">
        <v>19</v>
      </c>
      <c r="K7" t="s">
        <v>343</v>
      </c>
    </row>
    <row r="8" spans="1:11" x14ac:dyDescent="0.25">
      <c r="A8">
        <v>9</v>
      </c>
      <c r="B8">
        <v>1</v>
      </c>
      <c r="C8">
        <v>1839717</v>
      </c>
      <c r="D8">
        <v>1.368885E-3</v>
      </c>
      <c r="E8" t="s">
        <v>20</v>
      </c>
      <c r="F8">
        <v>13803244</v>
      </c>
      <c r="G8" t="s">
        <v>16</v>
      </c>
      <c r="H8" t="s">
        <v>17</v>
      </c>
      <c r="I8" t="s">
        <v>18</v>
      </c>
      <c r="J8" t="s">
        <v>19</v>
      </c>
      <c r="K8" t="s">
        <v>343</v>
      </c>
    </row>
    <row r="9" spans="1:11" x14ac:dyDescent="0.25">
      <c r="A9">
        <v>9</v>
      </c>
      <c r="B9">
        <v>1</v>
      </c>
      <c r="C9">
        <v>1839717</v>
      </c>
      <c r="D9">
        <v>1.3903710000000001E-3</v>
      </c>
      <c r="E9" t="s">
        <v>21</v>
      </c>
      <c r="F9">
        <v>13803244</v>
      </c>
      <c r="G9" t="s">
        <v>16</v>
      </c>
      <c r="H9" t="s">
        <v>17</v>
      </c>
      <c r="I9" t="s">
        <v>18</v>
      </c>
      <c r="J9" t="s">
        <v>19</v>
      </c>
      <c r="K9" t="s">
        <v>343</v>
      </c>
    </row>
    <row r="10" spans="1:11" x14ac:dyDescent="0.25">
      <c r="A10">
        <v>9</v>
      </c>
      <c r="B10">
        <v>1</v>
      </c>
      <c r="C10">
        <v>1839717</v>
      </c>
      <c r="D10">
        <v>1.044297E-3</v>
      </c>
      <c r="E10" t="s">
        <v>11</v>
      </c>
      <c r="F10">
        <v>13803244</v>
      </c>
      <c r="G10" t="s">
        <v>16</v>
      </c>
      <c r="H10" t="s">
        <v>17</v>
      </c>
      <c r="I10" t="s">
        <v>18</v>
      </c>
      <c r="J10" t="s">
        <v>19</v>
      </c>
      <c r="K10" t="s">
        <v>343</v>
      </c>
    </row>
    <row r="11" spans="1:11" x14ac:dyDescent="0.25">
      <c r="A11">
        <v>9</v>
      </c>
      <c r="B11">
        <v>1</v>
      </c>
      <c r="C11">
        <v>1839717</v>
      </c>
      <c r="D11">
        <v>2.6295009999999998E-3</v>
      </c>
      <c r="E11" t="s">
        <v>22</v>
      </c>
      <c r="F11">
        <v>13803244</v>
      </c>
      <c r="G11" t="s">
        <v>16</v>
      </c>
      <c r="H11" t="s">
        <v>17</v>
      </c>
      <c r="I11" t="s">
        <v>18</v>
      </c>
      <c r="J11" t="s">
        <v>19</v>
      </c>
      <c r="K11" t="s">
        <v>343</v>
      </c>
    </row>
    <row r="12" spans="1:11" x14ac:dyDescent="0.25">
      <c r="A12">
        <v>9</v>
      </c>
      <c r="B12">
        <v>1</v>
      </c>
      <c r="C12">
        <v>1839731</v>
      </c>
      <c r="D12">
        <v>1.322674E-3</v>
      </c>
      <c r="E12" t="s">
        <v>23</v>
      </c>
      <c r="F12">
        <v>13803258</v>
      </c>
      <c r="G12" t="s">
        <v>16</v>
      </c>
      <c r="H12" t="s">
        <v>17</v>
      </c>
      <c r="I12" t="s">
        <v>18</v>
      </c>
      <c r="J12" t="s">
        <v>19</v>
      </c>
      <c r="K12" t="s">
        <v>343</v>
      </c>
    </row>
    <row r="13" spans="1:11" x14ac:dyDescent="0.25">
      <c r="A13">
        <v>9</v>
      </c>
      <c r="B13">
        <v>1</v>
      </c>
      <c r="C13">
        <v>1839731</v>
      </c>
      <c r="D13">
        <v>1.4834519999999999E-3</v>
      </c>
      <c r="E13" t="s">
        <v>15</v>
      </c>
      <c r="F13">
        <v>13803258</v>
      </c>
      <c r="G13" t="s">
        <v>16</v>
      </c>
      <c r="H13" t="s">
        <v>17</v>
      </c>
      <c r="I13" t="s">
        <v>18</v>
      </c>
      <c r="J13" t="s">
        <v>19</v>
      </c>
      <c r="K13" t="s">
        <v>343</v>
      </c>
    </row>
    <row r="14" spans="1:11" x14ac:dyDescent="0.25">
      <c r="A14">
        <v>9</v>
      </c>
      <c r="B14">
        <v>1</v>
      </c>
      <c r="C14">
        <v>1839731</v>
      </c>
      <c r="D14">
        <v>6.4649200000000003E-4</v>
      </c>
      <c r="E14" t="s">
        <v>21</v>
      </c>
      <c r="F14">
        <v>13803258</v>
      </c>
      <c r="G14" t="s">
        <v>16</v>
      </c>
      <c r="H14" t="s">
        <v>17</v>
      </c>
      <c r="I14" t="s">
        <v>18</v>
      </c>
      <c r="J14" t="s">
        <v>19</v>
      </c>
      <c r="K14" t="s">
        <v>343</v>
      </c>
    </row>
    <row r="15" spans="1:11" x14ac:dyDescent="0.25">
      <c r="A15">
        <v>9</v>
      </c>
      <c r="B15">
        <v>1</v>
      </c>
      <c r="C15">
        <v>1838552</v>
      </c>
      <c r="D15">
        <v>1.2149960000000001E-3</v>
      </c>
      <c r="E15" t="s">
        <v>15</v>
      </c>
      <c r="F15">
        <v>13802079</v>
      </c>
      <c r="H15" t="s">
        <v>17</v>
      </c>
      <c r="I15" t="s">
        <v>18</v>
      </c>
      <c r="J15" t="s">
        <v>19</v>
      </c>
      <c r="K15" t="s">
        <v>343</v>
      </c>
    </row>
    <row r="16" spans="1:11" x14ac:dyDescent="0.25">
      <c r="A16">
        <v>9</v>
      </c>
      <c r="B16">
        <v>1</v>
      </c>
      <c r="C16">
        <v>1839200</v>
      </c>
      <c r="D16">
        <v>5.8402599999999997E-4</v>
      </c>
      <c r="E16" t="s">
        <v>21</v>
      </c>
      <c r="F16">
        <v>13802727</v>
      </c>
      <c r="H16" t="s">
        <v>17</v>
      </c>
      <c r="I16" t="s">
        <v>18</v>
      </c>
      <c r="J16" t="s">
        <v>19</v>
      </c>
      <c r="K16" t="s">
        <v>343</v>
      </c>
    </row>
    <row r="17" spans="1:11" x14ac:dyDescent="0.25">
      <c r="A17">
        <v>9</v>
      </c>
      <c r="B17">
        <v>1</v>
      </c>
      <c r="C17">
        <v>1839725</v>
      </c>
      <c r="D17">
        <v>6.5175599999999997E-4</v>
      </c>
      <c r="E17" t="s">
        <v>24</v>
      </c>
      <c r="F17">
        <v>13803252</v>
      </c>
      <c r="H17" t="s">
        <v>17</v>
      </c>
      <c r="I17" t="s">
        <v>18</v>
      </c>
      <c r="J17" t="s">
        <v>19</v>
      </c>
      <c r="K17" t="s">
        <v>343</v>
      </c>
    </row>
    <row r="18" spans="1:11" x14ac:dyDescent="0.25">
      <c r="A18">
        <v>9</v>
      </c>
      <c r="B18">
        <v>1</v>
      </c>
      <c r="C18">
        <v>1845709</v>
      </c>
      <c r="D18">
        <v>9.0154600000000003E-4</v>
      </c>
      <c r="E18" t="s">
        <v>24</v>
      </c>
      <c r="F18">
        <v>13809236</v>
      </c>
      <c r="H18" t="s">
        <v>17</v>
      </c>
      <c r="I18" t="s">
        <v>18</v>
      </c>
      <c r="J18" t="s">
        <v>19</v>
      </c>
      <c r="K18" t="s">
        <v>343</v>
      </c>
    </row>
    <row r="19" spans="1:11" x14ac:dyDescent="0.25">
      <c r="A19">
        <v>5</v>
      </c>
      <c r="B19">
        <v>1</v>
      </c>
      <c r="C19">
        <v>2207063</v>
      </c>
      <c r="D19">
        <v>1.0589289999999999E-3</v>
      </c>
      <c r="E19" t="s">
        <v>15</v>
      </c>
      <c r="F19">
        <v>8424958</v>
      </c>
      <c r="H19" t="s">
        <v>25</v>
      </c>
      <c r="I19" t="s">
        <v>26</v>
      </c>
      <c r="J19" t="s">
        <v>27</v>
      </c>
      <c r="K19" t="s">
        <v>353</v>
      </c>
    </row>
    <row r="20" spans="1:11" x14ac:dyDescent="0.25">
      <c r="A20">
        <v>8</v>
      </c>
      <c r="B20">
        <v>2</v>
      </c>
      <c r="C20">
        <v>568186</v>
      </c>
      <c r="D20">
        <v>1.0635359999999999E-3</v>
      </c>
      <c r="E20" t="s">
        <v>23</v>
      </c>
      <c r="F20">
        <v>11521679</v>
      </c>
      <c r="H20" t="s">
        <v>28</v>
      </c>
      <c r="I20" t="s">
        <v>29</v>
      </c>
      <c r="J20" t="s">
        <v>30</v>
      </c>
      <c r="K20" t="s">
        <v>353</v>
      </c>
    </row>
    <row r="21" spans="1:11" x14ac:dyDescent="0.25">
      <c r="A21">
        <v>8</v>
      </c>
      <c r="B21">
        <v>2</v>
      </c>
      <c r="C21">
        <v>568633</v>
      </c>
      <c r="D21">
        <v>6.0951500000000004E-4</v>
      </c>
      <c r="E21" t="s">
        <v>21</v>
      </c>
      <c r="F21">
        <v>11522126</v>
      </c>
      <c r="H21" t="s">
        <v>28</v>
      </c>
      <c r="I21" t="s">
        <v>29</v>
      </c>
      <c r="J21" t="s">
        <v>30</v>
      </c>
      <c r="K21" t="s">
        <v>353</v>
      </c>
    </row>
    <row r="22" spans="1:11" x14ac:dyDescent="0.25">
      <c r="A22">
        <v>8</v>
      </c>
      <c r="B22">
        <v>2</v>
      </c>
      <c r="C22">
        <v>569941</v>
      </c>
      <c r="D22">
        <v>1.070557E-3</v>
      </c>
      <c r="E22" t="s">
        <v>23</v>
      </c>
      <c r="F22">
        <v>11523434</v>
      </c>
      <c r="H22" t="s">
        <v>28</v>
      </c>
      <c r="I22" t="s">
        <v>29</v>
      </c>
      <c r="J22" t="s">
        <v>30</v>
      </c>
      <c r="K22" t="s">
        <v>353</v>
      </c>
    </row>
    <row r="23" spans="1:11" x14ac:dyDescent="0.25">
      <c r="A23">
        <v>8</v>
      </c>
      <c r="B23">
        <v>2</v>
      </c>
      <c r="C23">
        <v>571715</v>
      </c>
      <c r="D23">
        <v>2.7788019999999999E-3</v>
      </c>
      <c r="E23" t="s">
        <v>20</v>
      </c>
      <c r="F23">
        <v>11525208</v>
      </c>
      <c r="H23" t="s">
        <v>28</v>
      </c>
      <c r="I23" t="s">
        <v>29</v>
      </c>
      <c r="J23" t="s">
        <v>30</v>
      </c>
      <c r="K23" t="s">
        <v>353</v>
      </c>
    </row>
    <row r="24" spans="1:11" x14ac:dyDescent="0.25">
      <c r="A24">
        <v>8</v>
      </c>
      <c r="B24">
        <v>2</v>
      </c>
      <c r="C24">
        <v>576028</v>
      </c>
      <c r="D24">
        <v>1.9383479999999999E-3</v>
      </c>
      <c r="E24" t="s">
        <v>11</v>
      </c>
      <c r="F24">
        <v>11529521</v>
      </c>
      <c r="H24" t="s">
        <v>28</v>
      </c>
      <c r="I24" t="s">
        <v>29</v>
      </c>
      <c r="J24" t="s">
        <v>30</v>
      </c>
      <c r="K24" t="s">
        <v>353</v>
      </c>
    </row>
    <row r="25" spans="1:11" x14ac:dyDescent="0.25">
      <c r="A25">
        <v>8</v>
      </c>
      <c r="B25">
        <v>2</v>
      </c>
      <c r="C25">
        <v>576103</v>
      </c>
      <c r="D25">
        <v>8.1260499999999999E-4</v>
      </c>
      <c r="E25" t="s">
        <v>24</v>
      </c>
      <c r="F25">
        <v>11529596</v>
      </c>
      <c r="H25" t="s">
        <v>28</v>
      </c>
      <c r="I25" t="s">
        <v>29</v>
      </c>
      <c r="J25" t="s">
        <v>30</v>
      </c>
      <c r="K25" t="s">
        <v>353</v>
      </c>
    </row>
    <row r="26" spans="1:11" x14ac:dyDescent="0.25">
      <c r="A26">
        <v>8</v>
      </c>
      <c r="B26">
        <v>2</v>
      </c>
      <c r="C26">
        <v>576538</v>
      </c>
      <c r="D26">
        <v>7.7085800000000002E-4</v>
      </c>
      <c r="E26" t="s">
        <v>24</v>
      </c>
      <c r="F26">
        <v>11530031</v>
      </c>
      <c r="H26" t="s">
        <v>28</v>
      </c>
      <c r="I26" t="s">
        <v>29</v>
      </c>
      <c r="J26" t="s">
        <v>30</v>
      </c>
      <c r="K26" t="s">
        <v>353</v>
      </c>
    </row>
    <row r="27" spans="1:11" x14ac:dyDescent="0.25">
      <c r="A27">
        <v>16</v>
      </c>
      <c r="B27">
        <v>1</v>
      </c>
      <c r="C27">
        <v>656213</v>
      </c>
      <c r="D27">
        <v>7.3399999999999995E-5</v>
      </c>
      <c r="E27" t="s">
        <v>31</v>
      </c>
      <c r="F27">
        <v>17741786</v>
      </c>
      <c r="H27" t="s">
        <v>32</v>
      </c>
      <c r="I27" t="s">
        <v>33</v>
      </c>
      <c r="J27" t="s">
        <v>34</v>
      </c>
      <c r="K27" t="s">
        <v>353</v>
      </c>
    </row>
    <row r="28" spans="1:11" x14ac:dyDescent="0.25">
      <c r="A28">
        <v>16</v>
      </c>
      <c r="B28">
        <v>1</v>
      </c>
      <c r="C28">
        <v>656977</v>
      </c>
      <c r="D28">
        <v>7.5400000000000003E-5</v>
      </c>
      <c r="E28" t="s">
        <v>31</v>
      </c>
      <c r="F28">
        <v>17742550</v>
      </c>
      <c r="H28" t="s">
        <v>32</v>
      </c>
      <c r="I28" t="s">
        <v>33</v>
      </c>
      <c r="J28" t="s">
        <v>34</v>
      </c>
      <c r="K28" t="s">
        <v>353</v>
      </c>
    </row>
    <row r="29" spans="1:11" x14ac:dyDescent="0.25">
      <c r="A29">
        <v>16</v>
      </c>
      <c r="B29">
        <v>1</v>
      </c>
      <c r="C29">
        <v>657001</v>
      </c>
      <c r="D29">
        <v>7.7399999999999998E-5</v>
      </c>
      <c r="E29" t="s">
        <v>31</v>
      </c>
      <c r="F29">
        <v>17742574</v>
      </c>
      <c r="H29" t="s">
        <v>32</v>
      </c>
      <c r="I29" t="s">
        <v>33</v>
      </c>
      <c r="J29" t="s">
        <v>34</v>
      </c>
      <c r="K29" t="s">
        <v>353</v>
      </c>
    </row>
    <row r="30" spans="1:11" x14ac:dyDescent="0.25">
      <c r="A30">
        <v>16</v>
      </c>
      <c r="B30">
        <v>1</v>
      </c>
      <c r="C30">
        <v>657002</v>
      </c>
      <c r="D30">
        <v>8.8599999999999999E-5</v>
      </c>
      <c r="E30" t="s">
        <v>31</v>
      </c>
      <c r="F30">
        <v>17742575</v>
      </c>
      <c r="H30" t="s">
        <v>32</v>
      </c>
      <c r="I30" t="s">
        <v>33</v>
      </c>
      <c r="J30" t="s">
        <v>34</v>
      </c>
      <c r="K30" t="s">
        <v>353</v>
      </c>
    </row>
    <row r="31" spans="1:11" x14ac:dyDescent="0.25">
      <c r="A31">
        <v>16</v>
      </c>
      <c r="B31">
        <v>1</v>
      </c>
      <c r="C31">
        <v>657006</v>
      </c>
      <c r="D31">
        <v>7.7399999999999998E-5</v>
      </c>
      <c r="E31" t="s">
        <v>31</v>
      </c>
      <c r="F31">
        <v>17742579</v>
      </c>
      <c r="H31" t="s">
        <v>32</v>
      </c>
      <c r="I31" t="s">
        <v>33</v>
      </c>
      <c r="J31" t="s">
        <v>34</v>
      </c>
      <c r="K31" t="s">
        <v>353</v>
      </c>
    </row>
    <row r="32" spans="1:11" x14ac:dyDescent="0.25">
      <c r="A32">
        <v>16</v>
      </c>
      <c r="B32">
        <v>1</v>
      </c>
      <c r="C32">
        <v>657280</v>
      </c>
      <c r="D32">
        <v>7.3399999999999995E-5</v>
      </c>
      <c r="E32" t="s">
        <v>31</v>
      </c>
      <c r="F32">
        <v>17742853</v>
      </c>
      <c r="H32" t="s">
        <v>32</v>
      </c>
      <c r="I32" t="s">
        <v>33</v>
      </c>
      <c r="J32" t="s">
        <v>34</v>
      </c>
      <c r="K32" t="s">
        <v>353</v>
      </c>
    </row>
    <row r="33" spans="1:11" x14ac:dyDescent="0.25">
      <c r="A33">
        <v>16</v>
      </c>
      <c r="B33">
        <v>1</v>
      </c>
      <c r="C33">
        <v>657405</v>
      </c>
      <c r="D33">
        <v>7.3399999999999995E-5</v>
      </c>
      <c r="E33" t="s">
        <v>31</v>
      </c>
      <c r="F33">
        <v>17742978</v>
      </c>
      <c r="H33" t="s">
        <v>32</v>
      </c>
      <c r="I33" t="s">
        <v>33</v>
      </c>
      <c r="J33" t="s">
        <v>34</v>
      </c>
      <c r="K33" t="s">
        <v>353</v>
      </c>
    </row>
    <row r="34" spans="1:11" x14ac:dyDescent="0.25">
      <c r="A34">
        <v>16</v>
      </c>
      <c r="B34">
        <v>1</v>
      </c>
      <c r="C34">
        <v>657406</v>
      </c>
      <c r="D34">
        <v>7.3399999999999995E-5</v>
      </c>
      <c r="E34" t="s">
        <v>31</v>
      </c>
      <c r="F34">
        <v>17742979</v>
      </c>
      <c r="H34" t="s">
        <v>32</v>
      </c>
      <c r="I34" t="s">
        <v>33</v>
      </c>
      <c r="J34" t="s">
        <v>34</v>
      </c>
      <c r="K34" t="s">
        <v>353</v>
      </c>
    </row>
    <row r="35" spans="1:11" x14ac:dyDescent="0.25">
      <c r="A35">
        <v>2</v>
      </c>
      <c r="B35">
        <v>2</v>
      </c>
      <c r="C35">
        <v>1042332</v>
      </c>
      <c r="D35">
        <v>1.066687E-3</v>
      </c>
      <c r="E35" t="s">
        <v>22</v>
      </c>
      <c r="F35">
        <v>4254577</v>
      </c>
      <c r="H35" t="s">
        <v>35</v>
      </c>
      <c r="I35" t="s">
        <v>36</v>
      </c>
      <c r="J35" t="s">
        <v>37</v>
      </c>
      <c r="K35" t="s">
        <v>379</v>
      </c>
    </row>
    <row r="36" spans="1:11" x14ac:dyDescent="0.25">
      <c r="A36">
        <v>16</v>
      </c>
      <c r="B36">
        <v>1</v>
      </c>
      <c r="C36">
        <v>232506</v>
      </c>
      <c r="D36">
        <v>1.04521E-3</v>
      </c>
      <c r="E36" t="s">
        <v>15</v>
      </c>
      <c r="F36">
        <v>17318079</v>
      </c>
      <c r="H36" t="s">
        <v>38</v>
      </c>
      <c r="I36" t="s">
        <v>39</v>
      </c>
      <c r="J36" t="s">
        <v>37</v>
      </c>
      <c r="K36" t="s">
        <v>379</v>
      </c>
    </row>
    <row r="37" spans="1:11" x14ac:dyDescent="0.25">
      <c r="A37">
        <v>16</v>
      </c>
      <c r="B37">
        <v>3</v>
      </c>
      <c r="C37">
        <v>632</v>
      </c>
      <c r="D37">
        <v>5.0099999999999998E-5</v>
      </c>
      <c r="E37" t="s">
        <v>31</v>
      </c>
      <c r="F37">
        <v>17086205</v>
      </c>
      <c r="H37" t="s">
        <v>40</v>
      </c>
      <c r="I37" t="s">
        <v>39</v>
      </c>
      <c r="J37" t="s">
        <v>37</v>
      </c>
      <c r="K37" t="s">
        <v>379</v>
      </c>
    </row>
    <row r="38" spans="1:11" x14ac:dyDescent="0.25">
      <c r="A38">
        <v>16</v>
      </c>
      <c r="B38">
        <v>3</v>
      </c>
      <c r="C38">
        <v>651</v>
      </c>
      <c r="D38">
        <v>5.38E-5</v>
      </c>
      <c r="E38" t="s">
        <v>31</v>
      </c>
      <c r="F38">
        <v>17086224</v>
      </c>
      <c r="H38" t="s">
        <v>40</v>
      </c>
      <c r="I38" t="s">
        <v>39</v>
      </c>
      <c r="J38" t="s">
        <v>37</v>
      </c>
      <c r="K38" t="s">
        <v>379</v>
      </c>
    </row>
    <row r="39" spans="1:11" x14ac:dyDescent="0.25">
      <c r="A39">
        <v>16</v>
      </c>
      <c r="B39">
        <v>3</v>
      </c>
      <c r="C39">
        <v>81601</v>
      </c>
      <c r="D39">
        <v>9.1583640000000004E-3</v>
      </c>
      <c r="E39" t="s">
        <v>23</v>
      </c>
      <c r="F39">
        <v>17167174</v>
      </c>
      <c r="G39" t="s">
        <v>16</v>
      </c>
      <c r="H39" t="s">
        <v>41</v>
      </c>
      <c r="I39" t="s">
        <v>42</v>
      </c>
      <c r="J39" t="s">
        <v>43</v>
      </c>
      <c r="K39" t="s">
        <v>379</v>
      </c>
    </row>
    <row r="40" spans="1:11" x14ac:dyDescent="0.25">
      <c r="A40">
        <v>16</v>
      </c>
      <c r="B40">
        <v>3</v>
      </c>
      <c r="C40">
        <v>81601</v>
      </c>
      <c r="D40">
        <v>1.1795124000000001E-2</v>
      </c>
      <c r="E40" t="s">
        <v>15</v>
      </c>
      <c r="F40">
        <v>17167174</v>
      </c>
      <c r="G40" t="s">
        <v>16</v>
      </c>
      <c r="H40" t="s">
        <v>41</v>
      </c>
      <c r="I40" t="s">
        <v>42</v>
      </c>
      <c r="J40" t="s">
        <v>43</v>
      </c>
      <c r="K40" t="s">
        <v>379</v>
      </c>
    </row>
    <row r="41" spans="1:11" x14ac:dyDescent="0.25">
      <c r="A41">
        <v>16</v>
      </c>
      <c r="B41">
        <v>3</v>
      </c>
      <c r="C41">
        <v>81601</v>
      </c>
      <c r="D41">
        <v>3.3620971999999999E-2</v>
      </c>
      <c r="E41" t="s">
        <v>20</v>
      </c>
      <c r="F41">
        <v>17167174</v>
      </c>
      <c r="G41" t="s">
        <v>16</v>
      </c>
      <c r="H41" t="s">
        <v>41</v>
      </c>
      <c r="I41" t="s">
        <v>42</v>
      </c>
      <c r="J41" t="s">
        <v>43</v>
      </c>
      <c r="K41" t="s">
        <v>379</v>
      </c>
    </row>
    <row r="42" spans="1:11" x14ac:dyDescent="0.25">
      <c r="A42">
        <v>16</v>
      </c>
      <c r="B42">
        <v>3</v>
      </c>
      <c r="C42">
        <v>81601</v>
      </c>
      <c r="D42">
        <v>2.9828426000000002E-2</v>
      </c>
      <c r="E42" t="s">
        <v>44</v>
      </c>
      <c r="F42">
        <v>17167174</v>
      </c>
      <c r="G42" t="s">
        <v>16</v>
      </c>
      <c r="H42" t="s">
        <v>41</v>
      </c>
      <c r="I42" t="s">
        <v>42</v>
      </c>
      <c r="J42" t="s">
        <v>43</v>
      </c>
      <c r="K42" t="s">
        <v>379</v>
      </c>
    </row>
    <row r="43" spans="1:11" x14ac:dyDescent="0.25">
      <c r="A43">
        <v>16</v>
      </c>
      <c r="B43">
        <v>3</v>
      </c>
      <c r="C43">
        <v>81601</v>
      </c>
      <c r="D43">
        <v>1.8306075000000002E-2</v>
      </c>
      <c r="E43" t="s">
        <v>21</v>
      </c>
      <c r="F43">
        <v>17167174</v>
      </c>
      <c r="G43" t="s">
        <v>16</v>
      </c>
      <c r="H43" t="s">
        <v>41</v>
      </c>
      <c r="I43" t="s">
        <v>42</v>
      </c>
      <c r="J43" t="s">
        <v>43</v>
      </c>
      <c r="K43" t="s">
        <v>379</v>
      </c>
    </row>
    <row r="44" spans="1:11" x14ac:dyDescent="0.25">
      <c r="A44">
        <v>16</v>
      </c>
      <c r="B44">
        <v>3</v>
      </c>
      <c r="C44">
        <v>81601</v>
      </c>
      <c r="D44">
        <v>3.7509112999999997E-2</v>
      </c>
      <c r="E44" t="s">
        <v>11</v>
      </c>
      <c r="F44">
        <v>17167174</v>
      </c>
      <c r="G44" t="s">
        <v>16</v>
      </c>
      <c r="H44" t="s">
        <v>41</v>
      </c>
      <c r="I44" t="s">
        <v>42</v>
      </c>
      <c r="J44" t="s">
        <v>43</v>
      </c>
      <c r="K44" t="s">
        <v>379</v>
      </c>
    </row>
    <row r="45" spans="1:11" x14ac:dyDescent="0.25">
      <c r="A45">
        <v>16</v>
      </c>
      <c r="B45">
        <v>3</v>
      </c>
      <c r="C45">
        <v>81601</v>
      </c>
      <c r="D45">
        <v>2.7446762E-2</v>
      </c>
      <c r="E45" t="s">
        <v>22</v>
      </c>
      <c r="F45">
        <v>17167174</v>
      </c>
      <c r="G45" t="s">
        <v>16</v>
      </c>
      <c r="H45" t="s">
        <v>41</v>
      </c>
      <c r="I45" t="s">
        <v>42</v>
      </c>
      <c r="J45" t="s">
        <v>43</v>
      </c>
      <c r="K45" t="s">
        <v>379</v>
      </c>
    </row>
    <row r="46" spans="1:11" x14ac:dyDescent="0.25">
      <c r="A46">
        <v>16</v>
      </c>
      <c r="B46">
        <v>3</v>
      </c>
      <c r="C46">
        <v>81601</v>
      </c>
      <c r="D46">
        <v>1.284509E-2</v>
      </c>
      <c r="E46" t="s">
        <v>24</v>
      </c>
      <c r="F46">
        <v>17167174</v>
      </c>
      <c r="G46" t="s">
        <v>16</v>
      </c>
      <c r="H46" t="s">
        <v>41</v>
      </c>
      <c r="I46" t="s">
        <v>42</v>
      </c>
      <c r="J46" t="s">
        <v>43</v>
      </c>
      <c r="K46" t="s">
        <v>379</v>
      </c>
    </row>
    <row r="47" spans="1:11" x14ac:dyDescent="0.25">
      <c r="A47">
        <v>16</v>
      </c>
      <c r="B47">
        <v>1</v>
      </c>
      <c r="C47">
        <v>818187</v>
      </c>
      <c r="D47">
        <v>5.77E-5</v>
      </c>
      <c r="E47" t="s">
        <v>31</v>
      </c>
      <c r="F47">
        <v>17903760</v>
      </c>
      <c r="H47" t="s">
        <v>45</v>
      </c>
      <c r="I47" t="s">
        <v>46</v>
      </c>
      <c r="J47" t="s">
        <v>47</v>
      </c>
      <c r="K47" t="s">
        <v>343</v>
      </c>
    </row>
    <row r="48" spans="1:11" x14ac:dyDescent="0.25">
      <c r="A48">
        <v>13</v>
      </c>
      <c r="B48">
        <v>2</v>
      </c>
      <c r="C48">
        <v>17656</v>
      </c>
      <c r="D48">
        <v>1.519014E-3</v>
      </c>
      <c r="E48" t="s">
        <v>44</v>
      </c>
      <c r="F48">
        <v>14340707</v>
      </c>
      <c r="G48" t="s">
        <v>16</v>
      </c>
      <c r="H48" t="s">
        <v>48</v>
      </c>
      <c r="I48" t="s">
        <v>49</v>
      </c>
      <c r="J48" t="s">
        <v>50</v>
      </c>
      <c r="K48" t="s">
        <v>353</v>
      </c>
    </row>
    <row r="49" spans="1:11" x14ac:dyDescent="0.25">
      <c r="A49">
        <v>13</v>
      </c>
      <c r="B49">
        <v>2</v>
      </c>
      <c r="C49">
        <v>17656</v>
      </c>
      <c r="D49">
        <v>1.0237169999999999E-3</v>
      </c>
      <c r="E49" t="s">
        <v>24</v>
      </c>
      <c r="F49">
        <v>14340707</v>
      </c>
      <c r="G49" t="s">
        <v>16</v>
      </c>
      <c r="H49" t="s">
        <v>48</v>
      </c>
      <c r="I49" t="s">
        <v>49</v>
      </c>
      <c r="J49" t="s">
        <v>50</v>
      </c>
      <c r="K49" t="s">
        <v>353</v>
      </c>
    </row>
    <row r="50" spans="1:11" x14ac:dyDescent="0.25">
      <c r="A50">
        <v>13</v>
      </c>
      <c r="B50">
        <v>2</v>
      </c>
      <c r="C50">
        <v>974</v>
      </c>
      <c r="D50">
        <v>1.3492409999999999E-3</v>
      </c>
      <c r="E50" t="s">
        <v>23</v>
      </c>
      <c r="F50">
        <v>14324025</v>
      </c>
      <c r="H50" t="s">
        <v>48</v>
      </c>
      <c r="I50" t="s">
        <v>49</v>
      </c>
      <c r="J50" t="s">
        <v>50</v>
      </c>
      <c r="K50" t="s">
        <v>353</v>
      </c>
    </row>
    <row r="51" spans="1:11" x14ac:dyDescent="0.25">
      <c r="A51">
        <v>13</v>
      </c>
      <c r="B51">
        <v>2</v>
      </c>
      <c r="C51">
        <v>1641</v>
      </c>
      <c r="D51">
        <v>1.2351490000000001E-3</v>
      </c>
      <c r="E51" t="s">
        <v>20</v>
      </c>
      <c r="F51">
        <v>14324692</v>
      </c>
      <c r="H51" t="s">
        <v>48</v>
      </c>
      <c r="I51" t="s">
        <v>49</v>
      </c>
      <c r="J51" t="s">
        <v>50</v>
      </c>
      <c r="K51" t="s">
        <v>353</v>
      </c>
    </row>
    <row r="52" spans="1:11" x14ac:dyDescent="0.25">
      <c r="A52">
        <v>13</v>
      </c>
      <c r="B52">
        <v>2</v>
      </c>
      <c r="C52">
        <v>3664</v>
      </c>
      <c r="D52">
        <v>1.2347059999999999E-3</v>
      </c>
      <c r="E52" t="s">
        <v>23</v>
      </c>
      <c r="F52">
        <v>14326715</v>
      </c>
      <c r="H52" t="s">
        <v>48</v>
      </c>
      <c r="I52" t="s">
        <v>49</v>
      </c>
      <c r="J52" t="s">
        <v>50</v>
      </c>
      <c r="K52" t="s">
        <v>353</v>
      </c>
    </row>
    <row r="53" spans="1:11" x14ac:dyDescent="0.25">
      <c r="A53">
        <v>13</v>
      </c>
      <c r="B53">
        <v>2</v>
      </c>
      <c r="C53">
        <v>3667</v>
      </c>
      <c r="D53">
        <v>1.2653709999999999E-3</v>
      </c>
      <c r="E53" t="s">
        <v>23</v>
      </c>
      <c r="F53">
        <v>14326718</v>
      </c>
      <c r="H53" t="s">
        <v>48</v>
      </c>
      <c r="I53" t="s">
        <v>49</v>
      </c>
      <c r="J53" t="s">
        <v>50</v>
      </c>
      <c r="K53" t="s">
        <v>353</v>
      </c>
    </row>
    <row r="54" spans="1:11" x14ac:dyDescent="0.25">
      <c r="A54">
        <v>13</v>
      </c>
      <c r="B54">
        <v>2</v>
      </c>
      <c r="C54">
        <v>6636</v>
      </c>
      <c r="D54">
        <v>8.9092299999999995E-4</v>
      </c>
      <c r="E54" t="s">
        <v>21</v>
      </c>
      <c r="F54">
        <v>14329687</v>
      </c>
      <c r="H54" t="s">
        <v>48</v>
      </c>
      <c r="I54" t="s">
        <v>49</v>
      </c>
      <c r="J54" t="s">
        <v>50</v>
      </c>
      <c r="K54" t="s">
        <v>353</v>
      </c>
    </row>
    <row r="55" spans="1:11" x14ac:dyDescent="0.25">
      <c r="A55">
        <v>13</v>
      </c>
      <c r="B55">
        <v>2</v>
      </c>
      <c r="C55">
        <v>10184</v>
      </c>
      <c r="D55">
        <v>9.3998900000000002E-4</v>
      </c>
      <c r="E55" t="s">
        <v>20</v>
      </c>
      <c r="F55">
        <v>14333235</v>
      </c>
      <c r="H55" t="s">
        <v>48</v>
      </c>
      <c r="I55" t="s">
        <v>49</v>
      </c>
      <c r="J55" t="s">
        <v>50</v>
      </c>
      <c r="K55" t="s">
        <v>353</v>
      </c>
    </row>
    <row r="56" spans="1:11" x14ac:dyDescent="0.25">
      <c r="A56">
        <v>13</v>
      </c>
      <c r="B56">
        <v>2</v>
      </c>
      <c r="C56">
        <v>10199</v>
      </c>
      <c r="D56">
        <v>1.8824779999999999E-3</v>
      </c>
      <c r="E56" t="s">
        <v>20</v>
      </c>
      <c r="F56">
        <v>14333250</v>
      </c>
      <c r="H56" t="s">
        <v>48</v>
      </c>
      <c r="I56" t="s">
        <v>49</v>
      </c>
      <c r="J56" t="s">
        <v>50</v>
      </c>
      <c r="K56" t="s">
        <v>353</v>
      </c>
    </row>
    <row r="57" spans="1:11" x14ac:dyDescent="0.25">
      <c r="A57">
        <v>13</v>
      </c>
      <c r="B57">
        <v>2</v>
      </c>
      <c r="C57">
        <v>10214</v>
      </c>
      <c r="D57">
        <v>1.63433E-3</v>
      </c>
      <c r="E57" t="s">
        <v>20</v>
      </c>
      <c r="F57">
        <v>14333265</v>
      </c>
      <c r="H57" t="s">
        <v>48</v>
      </c>
      <c r="I57" t="s">
        <v>49</v>
      </c>
      <c r="J57" t="s">
        <v>50</v>
      </c>
      <c r="K57" t="s">
        <v>353</v>
      </c>
    </row>
    <row r="58" spans="1:11" x14ac:dyDescent="0.25">
      <c r="A58">
        <v>13</v>
      </c>
      <c r="B58">
        <v>2</v>
      </c>
      <c r="C58">
        <v>10229</v>
      </c>
      <c r="D58">
        <v>1.642573E-3</v>
      </c>
      <c r="E58" t="s">
        <v>20</v>
      </c>
      <c r="F58">
        <v>14333280</v>
      </c>
      <c r="H58" t="s">
        <v>48</v>
      </c>
      <c r="I58" t="s">
        <v>49</v>
      </c>
      <c r="J58" t="s">
        <v>50</v>
      </c>
      <c r="K58" t="s">
        <v>353</v>
      </c>
    </row>
    <row r="59" spans="1:11" x14ac:dyDescent="0.25">
      <c r="A59">
        <v>13</v>
      </c>
      <c r="B59">
        <v>2</v>
      </c>
      <c r="C59">
        <v>11570</v>
      </c>
      <c r="D59">
        <v>1.0607920000000001E-3</v>
      </c>
      <c r="E59" t="s">
        <v>44</v>
      </c>
      <c r="F59">
        <v>14334621</v>
      </c>
      <c r="H59" t="s">
        <v>48</v>
      </c>
      <c r="I59" t="s">
        <v>49</v>
      </c>
      <c r="J59" t="s">
        <v>50</v>
      </c>
      <c r="K59" t="s">
        <v>353</v>
      </c>
    </row>
    <row r="60" spans="1:11" x14ac:dyDescent="0.25">
      <c r="A60">
        <v>13</v>
      </c>
      <c r="B60">
        <v>2</v>
      </c>
      <c r="C60">
        <v>11578</v>
      </c>
      <c r="D60">
        <v>1.0524620000000001E-3</v>
      </c>
      <c r="E60" t="s">
        <v>44</v>
      </c>
      <c r="F60">
        <v>14334629</v>
      </c>
      <c r="H60" t="s">
        <v>48</v>
      </c>
      <c r="I60" t="s">
        <v>49</v>
      </c>
      <c r="J60" t="s">
        <v>50</v>
      </c>
      <c r="K60" t="s">
        <v>353</v>
      </c>
    </row>
    <row r="61" spans="1:11" x14ac:dyDescent="0.25">
      <c r="A61">
        <v>13</v>
      </c>
      <c r="B61">
        <v>2</v>
      </c>
      <c r="C61">
        <v>11680</v>
      </c>
      <c r="D61">
        <v>1.1426979999999999E-3</v>
      </c>
      <c r="E61" t="s">
        <v>22</v>
      </c>
      <c r="F61">
        <v>14334731</v>
      </c>
      <c r="H61" t="s">
        <v>48</v>
      </c>
      <c r="I61" t="s">
        <v>49</v>
      </c>
      <c r="J61" t="s">
        <v>50</v>
      </c>
      <c r="K61" t="s">
        <v>353</v>
      </c>
    </row>
    <row r="62" spans="1:11" x14ac:dyDescent="0.25">
      <c r="A62">
        <v>13</v>
      </c>
      <c r="B62">
        <v>2</v>
      </c>
      <c r="C62">
        <v>16381</v>
      </c>
      <c r="D62">
        <v>1.368349E-3</v>
      </c>
      <c r="E62" t="s">
        <v>23</v>
      </c>
      <c r="F62">
        <v>14339432</v>
      </c>
      <c r="H62" t="s">
        <v>48</v>
      </c>
      <c r="I62" t="s">
        <v>49</v>
      </c>
      <c r="J62" t="s">
        <v>50</v>
      </c>
      <c r="K62" t="s">
        <v>353</v>
      </c>
    </row>
    <row r="63" spans="1:11" x14ac:dyDescent="0.25">
      <c r="A63">
        <v>13</v>
      </c>
      <c r="B63">
        <v>2</v>
      </c>
      <c r="C63">
        <v>17200</v>
      </c>
      <c r="D63">
        <v>1.0202880000000001E-3</v>
      </c>
      <c r="E63" t="s">
        <v>44</v>
      </c>
      <c r="F63">
        <v>14340251</v>
      </c>
      <c r="H63" t="s">
        <v>48</v>
      </c>
      <c r="I63" t="s">
        <v>49</v>
      </c>
      <c r="J63" t="s">
        <v>50</v>
      </c>
      <c r="K63" t="s">
        <v>353</v>
      </c>
    </row>
    <row r="64" spans="1:11" x14ac:dyDescent="0.25">
      <c r="A64">
        <v>13</v>
      </c>
      <c r="B64">
        <v>2</v>
      </c>
      <c r="C64">
        <v>22193</v>
      </c>
      <c r="D64">
        <v>1.384099E-3</v>
      </c>
      <c r="E64" t="s">
        <v>11</v>
      </c>
      <c r="F64">
        <v>14345244</v>
      </c>
      <c r="H64" t="s">
        <v>48</v>
      </c>
      <c r="I64" t="s">
        <v>49</v>
      </c>
      <c r="J64" t="s">
        <v>50</v>
      </c>
      <c r="K64" t="s">
        <v>353</v>
      </c>
    </row>
    <row r="65" spans="1:11" x14ac:dyDescent="0.25">
      <c r="A65">
        <v>13</v>
      </c>
      <c r="B65">
        <v>2</v>
      </c>
      <c r="C65">
        <v>22196</v>
      </c>
      <c r="D65">
        <v>1.6590019999999999E-3</v>
      </c>
      <c r="E65" t="s">
        <v>11</v>
      </c>
      <c r="F65">
        <v>14345247</v>
      </c>
      <c r="H65" t="s">
        <v>48</v>
      </c>
      <c r="I65" t="s">
        <v>49</v>
      </c>
      <c r="J65" t="s">
        <v>50</v>
      </c>
      <c r="K65" t="s">
        <v>353</v>
      </c>
    </row>
    <row r="66" spans="1:11" x14ac:dyDescent="0.25">
      <c r="A66">
        <v>13</v>
      </c>
      <c r="B66">
        <v>2</v>
      </c>
      <c r="C66">
        <v>25771</v>
      </c>
      <c r="D66">
        <v>5.9142899999999998E-4</v>
      </c>
      <c r="E66" t="s">
        <v>21</v>
      </c>
      <c r="F66">
        <v>14348822</v>
      </c>
      <c r="H66" t="s">
        <v>48</v>
      </c>
      <c r="I66" t="s">
        <v>49</v>
      </c>
      <c r="J66" t="s">
        <v>50</v>
      </c>
      <c r="K66" t="s">
        <v>353</v>
      </c>
    </row>
    <row r="67" spans="1:11" x14ac:dyDescent="0.25">
      <c r="A67">
        <v>13</v>
      </c>
      <c r="B67">
        <v>0</v>
      </c>
      <c r="C67">
        <v>24527</v>
      </c>
      <c r="D67">
        <v>1.081626E-3</v>
      </c>
      <c r="E67" t="s">
        <v>23</v>
      </c>
      <c r="F67">
        <v>14347578</v>
      </c>
      <c r="H67" t="s">
        <v>51</v>
      </c>
      <c r="I67" t="s">
        <v>52</v>
      </c>
      <c r="J67" t="s">
        <v>53</v>
      </c>
      <c r="K67" t="s">
        <v>343</v>
      </c>
    </row>
    <row r="68" spans="1:11" x14ac:dyDescent="0.25">
      <c r="A68">
        <v>13</v>
      </c>
      <c r="B68">
        <v>0</v>
      </c>
      <c r="C68">
        <v>25436</v>
      </c>
      <c r="D68">
        <v>1.427284E-3</v>
      </c>
      <c r="E68" t="s">
        <v>15</v>
      </c>
      <c r="F68">
        <v>14348487</v>
      </c>
      <c r="H68" t="s">
        <v>51</v>
      </c>
      <c r="I68" t="s">
        <v>52</v>
      </c>
      <c r="J68" t="s">
        <v>53</v>
      </c>
      <c r="K68" t="s">
        <v>343</v>
      </c>
    </row>
    <row r="69" spans="1:11" x14ac:dyDescent="0.25">
      <c r="A69">
        <v>10</v>
      </c>
      <c r="B69">
        <v>1</v>
      </c>
      <c r="C69">
        <v>353268</v>
      </c>
      <c r="D69">
        <v>7.5509430000000001E-3</v>
      </c>
      <c r="E69" t="s">
        <v>23</v>
      </c>
      <c r="F69">
        <v>14393121</v>
      </c>
      <c r="H69" t="s">
        <v>54</v>
      </c>
      <c r="I69" t="s">
        <v>55</v>
      </c>
      <c r="J69" t="s">
        <v>56</v>
      </c>
      <c r="K69" t="s">
        <v>376</v>
      </c>
    </row>
    <row r="70" spans="1:11" x14ac:dyDescent="0.25">
      <c r="A70">
        <v>15</v>
      </c>
      <c r="B70">
        <v>3</v>
      </c>
      <c r="C70">
        <v>19277</v>
      </c>
      <c r="D70">
        <v>1.3584039999999999E-3</v>
      </c>
      <c r="E70" t="s">
        <v>20</v>
      </c>
      <c r="F70">
        <v>16827769</v>
      </c>
      <c r="G70" t="s">
        <v>16</v>
      </c>
      <c r="H70" t="s">
        <v>57</v>
      </c>
      <c r="I70" t="s">
        <v>58</v>
      </c>
      <c r="J70" t="s">
        <v>59</v>
      </c>
      <c r="K70" t="s">
        <v>353</v>
      </c>
    </row>
    <row r="71" spans="1:11" x14ac:dyDescent="0.25">
      <c r="A71">
        <v>15</v>
      </c>
      <c r="B71">
        <v>3</v>
      </c>
      <c r="C71">
        <v>19277</v>
      </c>
      <c r="D71">
        <v>1.162993E-3</v>
      </c>
      <c r="E71" t="s">
        <v>22</v>
      </c>
      <c r="F71">
        <v>16827769</v>
      </c>
      <c r="G71" t="s">
        <v>16</v>
      </c>
      <c r="H71" t="s">
        <v>57</v>
      </c>
      <c r="I71" t="s">
        <v>58</v>
      </c>
      <c r="J71" t="s">
        <v>59</v>
      </c>
      <c r="K71" t="s">
        <v>353</v>
      </c>
    </row>
    <row r="72" spans="1:11" x14ac:dyDescent="0.25">
      <c r="A72">
        <v>6</v>
      </c>
      <c r="B72">
        <v>0</v>
      </c>
      <c r="C72">
        <v>236888</v>
      </c>
      <c r="D72">
        <v>5.7200000000000001E-5</v>
      </c>
      <c r="E72" t="s">
        <v>31</v>
      </c>
      <c r="F72">
        <v>8880721</v>
      </c>
      <c r="H72" t="s">
        <v>60</v>
      </c>
      <c r="I72" t="s">
        <v>58</v>
      </c>
      <c r="J72" t="s">
        <v>59</v>
      </c>
      <c r="K72" t="s">
        <v>353</v>
      </c>
    </row>
    <row r="73" spans="1:11" x14ac:dyDescent="0.25">
      <c r="A73">
        <v>15</v>
      </c>
      <c r="B73">
        <v>3</v>
      </c>
      <c r="C73">
        <v>30505</v>
      </c>
      <c r="D73">
        <v>9.0490899999999997E-4</v>
      </c>
      <c r="E73" t="s">
        <v>20</v>
      </c>
      <c r="F73">
        <v>16838997</v>
      </c>
      <c r="H73" t="s">
        <v>57</v>
      </c>
      <c r="I73" t="s">
        <v>58</v>
      </c>
      <c r="J73" t="s">
        <v>59</v>
      </c>
      <c r="K73" t="s">
        <v>353</v>
      </c>
    </row>
    <row r="74" spans="1:11" x14ac:dyDescent="0.25">
      <c r="A74">
        <v>15</v>
      </c>
      <c r="B74">
        <v>4</v>
      </c>
      <c r="C74">
        <v>20403</v>
      </c>
      <c r="D74">
        <v>1.4760509999999999E-3</v>
      </c>
      <c r="E74" t="s">
        <v>44</v>
      </c>
      <c r="F74">
        <v>16828895</v>
      </c>
      <c r="H74" t="s">
        <v>61</v>
      </c>
      <c r="I74" t="s">
        <v>62</v>
      </c>
      <c r="J74" t="s">
        <v>63</v>
      </c>
      <c r="K74" t="s">
        <v>343</v>
      </c>
    </row>
    <row r="75" spans="1:11" x14ac:dyDescent="0.25">
      <c r="A75">
        <v>15</v>
      </c>
      <c r="B75">
        <v>4</v>
      </c>
      <c r="C75">
        <v>21285</v>
      </c>
      <c r="D75">
        <v>1.3325360000000001E-3</v>
      </c>
      <c r="E75" t="s">
        <v>20</v>
      </c>
      <c r="F75">
        <v>16829777</v>
      </c>
      <c r="H75" t="s">
        <v>61</v>
      </c>
      <c r="I75" t="s">
        <v>62</v>
      </c>
      <c r="J75" t="s">
        <v>63</v>
      </c>
      <c r="K75" t="s">
        <v>343</v>
      </c>
    </row>
    <row r="76" spans="1:11" x14ac:dyDescent="0.25">
      <c r="A76">
        <v>9</v>
      </c>
      <c r="B76">
        <v>1</v>
      </c>
      <c r="C76">
        <v>951587</v>
      </c>
      <c r="D76">
        <v>1.3040999999999999E-4</v>
      </c>
      <c r="E76" t="s">
        <v>64</v>
      </c>
      <c r="F76">
        <v>12915114</v>
      </c>
      <c r="H76" t="s">
        <v>65</v>
      </c>
      <c r="I76" t="s">
        <v>66</v>
      </c>
      <c r="J76" t="s">
        <v>66</v>
      </c>
      <c r="K76" t="s">
        <v>350</v>
      </c>
    </row>
    <row r="77" spans="1:11" x14ac:dyDescent="0.25">
      <c r="A77">
        <v>9</v>
      </c>
      <c r="B77">
        <v>1</v>
      </c>
      <c r="C77">
        <v>951642</v>
      </c>
      <c r="D77">
        <v>1.3040999999999999E-4</v>
      </c>
      <c r="E77" t="s">
        <v>64</v>
      </c>
      <c r="F77">
        <v>12915169</v>
      </c>
      <c r="H77" t="s">
        <v>65</v>
      </c>
      <c r="I77" t="s">
        <v>66</v>
      </c>
      <c r="J77" t="s">
        <v>66</v>
      </c>
      <c r="K77" t="s">
        <v>350</v>
      </c>
    </row>
    <row r="78" spans="1:11" x14ac:dyDescent="0.25">
      <c r="A78">
        <v>2</v>
      </c>
      <c r="B78">
        <v>2</v>
      </c>
      <c r="C78">
        <v>624970</v>
      </c>
      <c r="D78">
        <v>7.6474500000000005E-4</v>
      </c>
      <c r="E78" t="s">
        <v>24</v>
      </c>
      <c r="F78">
        <v>3837215</v>
      </c>
      <c r="H78" t="s">
        <v>67</v>
      </c>
      <c r="I78" t="s">
        <v>68</v>
      </c>
      <c r="J78" t="s">
        <v>69</v>
      </c>
      <c r="K78" t="s">
        <v>353</v>
      </c>
    </row>
    <row r="79" spans="1:11" x14ac:dyDescent="0.25">
      <c r="A79">
        <v>2</v>
      </c>
      <c r="B79">
        <v>2</v>
      </c>
      <c r="C79">
        <v>624987</v>
      </c>
      <c r="D79">
        <v>1.506678E-3</v>
      </c>
      <c r="E79" t="s">
        <v>22</v>
      </c>
      <c r="F79">
        <v>3837232</v>
      </c>
      <c r="H79" t="s">
        <v>67</v>
      </c>
      <c r="I79" t="s">
        <v>68</v>
      </c>
      <c r="J79" t="s">
        <v>69</v>
      </c>
      <c r="K79" t="s">
        <v>353</v>
      </c>
    </row>
    <row r="80" spans="1:11" x14ac:dyDescent="0.25">
      <c r="A80">
        <v>2</v>
      </c>
      <c r="B80">
        <v>2</v>
      </c>
      <c r="C80">
        <v>625467</v>
      </c>
      <c r="D80">
        <v>1.4891450000000001E-3</v>
      </c>
      <c r="E80" t="s">
        <v>23</v>
      </c>
      <c r="F80">
        <v>3837712</v>
      </c>
      <c r="H80" t="s">
        <v>67</v>
      </c>
      <c r="I80" t="s">
        <v>68</v>
      </c>
      <c r="J80" t="s">
        <v>69</v>
      </c>
      <c r="K80" t="s">
        <v>353</v>
      </c>
    </row>
    <row r="81" spans="1:11" x14ac:dyDescent="0.25">
      <c r="A81">
        <v>2</v>
      </c>
      <c r="B81">
        <v>2</v>
      </c>
      <c r="C81">
        <v>625487</v>
      </c>
      <c r="D81">
        <v>1.8092690000000001E-3</v>
      </c>
      <c r="E81" t="s">
        <v>20</v>
      </c>
      <c r="F81">
        <v>3837732</v>
      </c>
      <c r="H81" t="s">
        <v>67</v>
      </c>
      <c r="I81" t="s">
        <v>68</v>
      </c>
      <c r="J81" t="s">
        <v>69</v>
      </c>
      <c r="K81" t="s">
        <v>353</v>
      </c>
    </row>
    <row r="82" spans="1:11" x14ac:dyDescent="0.25">
      <c r="A82">
        <v>2</v>
      </c>
      <c r="B82">
        <v>2</v>
      </c>
      <c r="C82">
        <v>625488</v>
      </c>
      <c r="D82">
        <v>1.183744E-3</v>
      </c>
      <c r="E82" t="s">
        <v>15</v>
      </c>
      <c r="F82">
        <v>3837733</v>
      </c>
      <c r="H82" t="s">
        <v>67</v>
      </c>
      <c r="I82" t="s">
        <v>68</v>
      </c>
      <c r="J82" t="s">
        <v>69</v>
      </c>
      <c r="K82" t="s">
        <v>353</v>
      </c>
    </row>
    <row r="83" spans="1:11" x14ac:dyDescent="0.25">
      <c r="A83">
        <v>2</v>
      </c>
      <c r="B83">
        <v>2</v>
      </c>
      <c r="C83">
        <v>625503</v>
      </c>
      <c r="D83">
        <v>1.1275899999999999E-3</v>
      </c>
      <c r="E83" t="s">
        <v>15</v>
      </c>
      <c r="F83">
        <v>3837748</v>
      </c>
      <c r="H83" t="s">
        <v>67</v>
      </c>
      <c r="I83" t="s">
        <v>68</v>
      </c>
      <c r="J83" t="s">
        <v>69</v>
      </c>
      <c r="K83" t="s">
        <v>353</v>
      </c>
    </row>
    <row r="84" spans="1:11" x14ac:dyDescent="0.25">
      <c r="A84">
        <v>2</v>
      </c>
      <c r="B84">
        <v>2</v>
      </c>
      <c r="C84">
        <v>625536</v>
      </c>
      <c r="D84">
        <v>6.6174400000000003E-4</v>
      </c>
      <c r="E84" t="s">
        <v>24</v>
      </c>
      <c r="F84">
        <v>3837781</v>
      </c>
      <c r="H84" t="s">
        <v>67</v>
      </c>
      <c r="I84" t="s">
        <v>68</v>
      </c>
      <c r="J84" t="s">
        <v>69</v>
      </c>
      <c r="K84" t="s">
        <v>353</v>
      </c>
    </row>
    <row r="85" spans="1:11" x14ac:dyDescent="0.25">
      <c r="A85">
        <v>2</v>
      </c>
      <c r="B85">
        <v>2</v>
      </c>
      <c r="C85">
        <v>625576</v>
      </c>
      <c r="D85">
        <v>8.0570800000000003E-4</v>
      </c>
      <c r="E85" t="s">
        <v>24</v>
      </c>
      <c r="F85">
        <v>3837821</v>
      </c>
      <c r="H85" t="s">
        <v>67</v>
      </c>
      <c r="I85" t="s">
        <v>68</v>
      </c>
      <c r="J85" t="s">
        <v>69</v>
      </c>
      <c r="K85" t="s">
        <v>353</v>
      </c>
    </row>
    <row r="86" spans="1:11" x14ac:dyDescent="0.25">
      <c r="A86">
        <v>2</v>
      </c>
      <c r="B86">
        <v>2</v>
      </c>
      <c r="C86">
        <v>635453</v>
      </c>
      <c r="D86">
        <v>1.0964589999999999E-3</v>
      </c>
      <c r="E86" t="s">
        <v>23</v>
      </c>
      <c r="F86">
        <v>3847698</v>
      </c>
      <c r="H86" t="s">
        <v>70</v>
      </c>
      <c r="I86" t="s">
        <v>68</v>
      </c>
      <c r="J86" t="s">
        <v>69</v>
      </c>
      <c r="K86" t="s">
        <v>353</v>
      </c>
    </row>
    <row r="87" spans="1:11" x14ac:dyDescent="0.25">
      <c r="A87">
        <v>4</v>
      </c>
      <c r="B87">
        <v>1</v>
      </c>
      <c r="C87">
        <v>1407</v>
      </c>
      <c r="D87">
        <v>1.0888670000000001E-3</v>
      </c>
      <c r="E87" t="s">
        <v>23</v>
      </c>
      <c r="F87">
        <v>5877754</v>
      </c>
      <c r="H87" t="s">
        <v>71</v>
      </c>
      <c r="I87" t="s">
        <v>68</v>
      </c>
      <c r="J87" t="s">
        <v>69</v>
      </c>
      <c r="K87" t="s">
        <v>353</v>
      </c>
    </row>
    <row r="88" spans="1:11" x14ac:dyDescent="0.25">
      <c r="A88">
        <v>10</v>
      </c>
      <c r="B88">
        <v>1</v>
      </c>
      <c r="C88">
        <v>2032376</v>
      </c>
      <c r="D88">
        <v>2.0558769999999998E-3</v>
      </c>
      <c r="E88" t="s">
        <v>20</v>
      </c>
      <c r="F88">
        <v>16072229</v>
      </c>
      <c r="H88" t="s">
        <v>72</v>
      </c>
      <c r="I88" t="s">
        <v>68</v>
      </c>
      <c r="J88" t="s">
        <v>69</v>
      </c>
      <c r="K88" t="s">
        <v>353</v>
      </c>
    </row>
    <row r="89" spans="1:11" x14ac:dyDescent="0.25">
      <c r="A89">
        <v>6</v>
      </c>
      <c r="B89">
        <v>0</v>
      </c>
      <c r="C89">
        <v>39979</v>
      </c>
      <c r="D89">
        <v>1.0363390000000001E-3</v>
      </c>
      <c r="E89" t="s">
        <v>15</v>
      </c>
      <c r="F89">
        <v>8683812</v>
      </c>
      <c r="H89" t="s">
        <v>73</v>
      </c>
      <c r="I89" t="s">
        <v>74</v>
      </c>
      <c r="J89" t="s">
        <v>75</v>
      </c>
      <c r="K89" t="s">
        <v>353</v>
      </c>
    </row>
    <row r="90" spans="1:11" x14ac:dyDescent="0.25">
      <c r="A90">
        <v>9</v>
      </c>
      <c r="B90">
        <v>1</v>
      </c>
      <c r="C90">
        <v>2059134</v>
      </c>
      <c r="D90">
        <v>1.2888600000000001E-4</v>
      </c>
      <c r="E90" t="s">
        <v>64</v>
      </c>
      <c r="F90">
        <v>14022661</v>
      </c>
      <c r="H90" t="s">
        <v>76</v>
      </c>
      <c r="I90" t="s">
        <v>77</v>
      </c>
      <c r="J90" t="s">
        <v>78</v>
      </c>
      <c r="K90" t="s">
        <v>379</v>
      </c>
    </row>
    <row r="91" spans="1:11" x14ac:dyDescent="0.25">
      <c r="A91">
        <v>9</v>
      </c>
      <c r="B91">
        <v>1</v>
      </c>
      <c r="C91">
        <v>2059438</v>
      </c>
      <c r="D91">
        <v>6.2199999999999994E-5</v>
      </c>
      <c r="E91" t="s">
        <v>31</v>
      </c>
      <c r="F91">
        <v>14022965</v>
      </c>
      <c r="H91" t="s">
        <v>76</v>
      </c>
      <c r="I91" t="s">
        <v>77</v>
      </c>
      <c r="J91" t="s">
        <v>78</v>
      </c>
      <c r="K91" t="s">
        <v>379</v>
      </c>
    </row>
    <row r="92" spans="1:11" x14ac:dyDescent="0.25">
      <c r="A92">
        <v>9</v>
      </c>
      <c r="B92">
        <v>1</v>
      </c>
      <c r="C92">
        <v>2072084</v>
      </c>
      <c r="D92">
        <v>6.02E-5</v>
      </c>
      <c r="E92" t="s">
        <v>31</v>
      </c>
      <c r="F92">
        <v>14035611</v>
      </c>
      <c r="H92" t="s">
        <v>76</v>
      </c>
      <c r="I92" t="s">
        <v>77</v>
      </c>
      <c r="J92" t="s">
        <v>78</v>
      </c>
      <c r="K92" t="s">
        <v>379</v>
      </c>
    </row>
    <row r="93" spans="1:11" x14ac:dyDescent="0.25">
      <c r="A93">
        <v>9</v>
      </c>
      <c r="B93">
        <v>1</v>
      </c>
      <c r="C93">
        <v>2073356</v>
      </c>
      <c r="D93">
        <v>1.020904E-3</v>
      </c>
      <c r="E93" t="s">
        <v>11</v>
      </c>
      <c r="F93">
        <v>14036883</v>
      </c>
      <c r="H93" t="s">
        <v>76</v>
      </c>
      <c r="I93" t="s">
        <v>77</v>
      </c>
      <c r="J93" t="s">
        <v>78</v>
      </c>
      <c r="K93" t="s">
        <v>379</v>
      </c>
    </row>
    <row r="94" spans="1:11" x14ac:dyDescent="0.25">
      <c r="A94">
        <v>9</v>
      </c>
      <c r="B94">
        <v>1</v>
      </c>
      <c r="C94">
        <v>2076326</v>
      </c>
      <c r="D94">
        <v>1.238416E-3</v>
      </c>
      <c r="E94" t="s">
        <v>23</v>
      </c>
      <c r="F94">
        <v>14039853</v>
      </c>
      <c r="H94" t="s">
        <v>76</v>
      </c>
      <c r="I94" t="s">
        <v>77</v>
      </c>
      <c r="J94" t="s">
        <v>78</v>
      </c>
      <c r="K94" t="s">
        <v>379</v>
      </c>
    </row>
    <row r="95" spans="1:11" x14ac:dyDescent="0.25">
      <c r="A95">
        <v>14</v>
      </c>
      <c r="B95">
        <v>1</v>
      </c>
      <c r="C95">
        <v>163447</v>
      </c>
      <c r="D95">
        <v>8.4821799999999998E-4</v>
      </c>
      <c r="E95" t="s">
        <v>24</v>
      </c>
      <c r="F95">
        <v>15264015</v>
      </c>
      <c r="H95" t="s">
        <v>79</v>
      </c>
      <c r="I95" t="s">
        <v>80</v>
      </c>
      <c r="J95" t="s">
        <v>81</v>
      </c>
      <c r="K95" t="s">
        <v>350</v>
      </c>
    </row>
    <row r="96" spans="1:11" x14ac:dyDescent="0.25">
      <c r="A96">
        <v>10</v>
      </c>
      <c r="B96">
        <v>1</v>
      </c>
      <c r="C96">
        <v>24255</v>
      </c>
      <c r="D96">
        <v>7.51672E-4</v>
      </c>
      <c r="E96" t="s">
        <v>21</v>
      </c>
      <c r="F96">
        <v>14064108</v>
      </c>
      <c r="H96" t="s">
        <v>82</v>
      </c>
      <c r="I96" t="s">
        <v>83</v>
      </c>
      <c r="J96" t="s">
        <v>84</v>
      </c>
      <c r="K96" t="s">
        <v>343</v>
      </c>
    </row>
    <row r="97" spans="1:11" x14ac:dyDescent="0.25">
      <c r="A97">
        <v>7</v>
      </c>
      <c r="B97">
        <v>0</v>
      </c>
      <c r="C97">
        <v>834278</v>
      </c>
      <c r="D97">
        <v>1.0805369999999999E-3</v>
      </c>
      <c r="E97" t="s">
        <v>11</v>
      </c>
      <c r="F97">
        <v>10755634</v>
      </c>
      <c r="H97" t="s">
        <v>85</v>
      </c>
      <c r="I97" t="s">
        <v>86</v>
      </c>
      <c r="J97" t="s">
        <v>87</v>
      </c>
      <c r="K97" t="s">
        <v>353</v>
      </c>
    </row>
    <row r="98" spans="1:11" x14ac:dyDescent="0.25">
      <c r="A98">
        <v>16</v>
      </c>
      <c r="B98">
        <v>8</v>
      </c>
      <c r="C98">
        <v>134624</v>
      </c>
      <c r="D98">
        <v>1.2525489999999999E-3</v>
      </c>
      <c r="E98" t="s">
        <v>23</v>
      </c>
      <c r="F98">
        <v>17220197</v>
      </c>
      <c r="G98" t="s">
        <v>16</v>
      </c>
      <c r="H98" t="s">
        <v>88</v>
      </c>
      <c r="I98" t="s">
        <v>89</v>
      </c>
      <c r="J98" t="s">
        <v>90</v>
      </c>
      <c r="K98" t="s">
        <v>343</v>
      </c>
    </row>
    <row r="99" spans="1:11" x14ac:dyDescent="0.25">
      <c r="A99">
        <v>16</v>
      </c>
      <c r="B99">
        <v>8</v>
      </c>
      <c r="C99">
        <v>134624</v>
      </c>
      <c r="D99">
        <v>1.116237E-3</v>
      </c>
      <c r="E99" t="s">
        <v>20</v>
      </c>
      <c r="F99">
        <v>17220197</v>
      </c>
      <c r="G99" t="s">
        <v>16</v>
      </c>
      <c r="H99" t="s">
        <v>88</v>
      </c>
      <c r="I99" t="s">
        <v>89</v>
      </c>
      <c r="J99" t="s">
        <v>90</v>
      </c>
      <c r="K99" t="s">
        <v>343</v>
      </c>
    </row>
    <row r="100" spans="1:11" x14ac:dyDescent="0.25">
      <c r="A100">
        <v>1</v>
      </c>
      <c r="B100">
        <v>0</v>
      </c>
      <c r="C100">
        <v>3195306</v>
      </c>
      <c r="D100">
        <v>1.3194000000000001E-3</v>
      </c>
      <c r="E100" t="s">
        <v>11</v>
      </c>
      <c r="F100">
        <v>3195306</v>
      </c>
      <c r="H100" t="s">
        <v>91</v>
      </c>
      <c r="I100" t="s">
        <v>92</v>
      </c>
      <c r="J100" t="s">
        <v>93</v>
      </c>
      <c r="K100" t="s">
        <v>378</v>
      </c>
    </row>
    <row r="101" spans="1:11" x14ac:dyDescent="0.25">
      <c r="A101">
        <v>5</v>
      </c>
      <c r="B101">
        <v>0</v>
      </c>
      <c r="C101">
        <v>173042</v>
      </c>
      <c r="D101">
        <v>7.9900000000000004E-5</v>
      </c>
      <c r="E101" t="s">
        <v>94</v>
      </c>
      <c r="F101">
        <v>6390937</v>
      </c>
      <c r="H101" t="s">
        <v>95</v>
      </c>
      <c r="I101" t="s">
        <v>96</v>
      </c>
      <c r="J101" t="s">
        <v>97</v>
      </c>
      <c r="K101" t="s">
        <v>343</v>
      </c>
    </row>
    <row r="102" spans="1:11" x14ac:dyDescent="0.25">
      <c r="A102">
        <v>5</v>
      </c>
      <c r="B102">
        <v>0</v>
      </c>
      <c r="C102">
        <v>173063</v>
      </c>
      <c r="D102">
        <v>7.8499999999999997E-5</v>
      </c>
      <c r="E102" t="s">
        <v>94</v>
      </c>
      <c r="F102">
        <v>6390958</v>
      </c>
      <c r="H102" t="s">
        <v>95</v>
      </c>
      <c r="I102" t="s">
        <v>96</v>
      </c>
      <c r="J102" t="s">
        <v>97</v>
      </c>
      <c r="K102" t="s">
        <v>343</v>
      </c>
    </row>
    <row r="103" spans="1:11" x14ac:dyDescent="0.25">
      <c r="A103">
        <v>9</v>
      </c>
      <c r="B103">
        <v>1</v>
      </c>
      <c r="C103">
        <v>937600</v>
      </c>
      <c r="D103">
        <v>1.3357700000000001E-4</v>
      </c>
      <c r="E103" t="s">
        <v>64</v>
      </c>
      <c r="F103">
        <v>12901127</v>
      </c>
      <c r="H103" t="s">
        <v>98</v>
      </c>
      <c r="I103" t="s">
        <v>99</v>
      </c>
      <c r="J103" t="s">
        <v>100</v>
      </c>
      <c r="K103" t="s">
        <v>353</v>
      </c>
    </row>
    <row r="104" spans="1:11" x14ac:dyDescent="0.25">
      <c r="A104">
        <v>9</v>
      </c>
      <c r="B104">
        <v>1</v>
      </c>
      <c r="C104">
        <v>937610</v>
      </c>
      <c r="D104">
        <v>1.3357700000000001E-4</v>
      </c>
      <c r="E104" t="s">
        <v>64</v>
      </c>
      <c r="F104">
        <v>12901137</v>
      </c>
      <c r="H104" t="s">
        <v>98</v>
      </c>
      <c r="I104" t="s">
        <v>99</v>
      </c>
      <c r="J104" t="s">
        <v>100</v>
      </c>
      <c r="K104" t="s">
        <v>353</v>
      </c>
    </row>
    <row r="105" spans="1:11" x14ac:dyDescent="0.25">
      <c r="A105">
        <v>9</v>
      </c>
      <c r="B105">
        <v>1</v>
      </c>
      <c r="C105">
        <v>937669</v>
      </c>
      <c r="D105">
        <v>1.3357700000000001E-4</v>
      </c>
      <c r="E105" t="s">
        <v>64</v>
      </c>
      <c r="F105">
        <v>12901196</v>
      </c>
      <c r="H105" t="s">
        <v>98</v>
      </c>
      <c r="I105" t="s">
        <v>99</v>
      </c>
      <c r="J105" t="s">
        <v>100</v>
      </c>
      <c r="K105" t="s">
        <v>353</v>
      </c>
    </row>
    <row r="106" spans="1:11" x14ac:dyDescent="0.25">
      <c r="A106">
        <v>9</v>
      </c>
      <c r="B106">
        <v>1</v>
      </c>
      <c r="C106">
        <v>937816</v>
      </c>
      <c r="D106">
        <v>1.3357700000000001E-4</v>
      </c>
      <c r="E106" t="s">
        <v>64</v>
      </c>
      <c r="F106">
        <v>12901343</v>
      </c>
      <c r="H106" t="s">
        <v>98</v>
      </c>
      <c r="I106" t="s">
        <v>99</v>
      </c>
      <c r="J106" t="s">
        <v>100</v>
      </c>
      <c r="K106" t="s">
        <v>353</v>
      </c>
    </row>
    <row r="107" spans="1:11" x14ac:dyDescent="0.25">
      <c r="A107">
        <v>9</v>
      </c>
      <c r="B107">
        <v>1</v>
      </c>
      <c r="C107">
        <v>937865</v>
      </c>
      <c r="D107">
        <v>1.3357700000000001E-4</v>
      </c>
      <c r="E107" t="s">
        <v>64</v>
      </c>
      <c r="F107">
        <v>12901392</v>
      </c>
      <c r="H107" t="s">
        <v>98</v>
      </c>
      <c r="I107" t="s">
        <v>99</v>
      </c>
      <c r="J107" t="s">
        <v>100</v>
      </c>
      <c r="K107" t="s">
        <v>353</v>
      </c>
    </row>
    <row r="108" spans="1:11" x14ac:dyDescent="0.25">
      <c r="A108">
        <v>9</v>
      </c>
      <c r="B108">
        <v>1</v>
      </c>
      <c r="C108">
        <v>937982</v>
      </c>
      <c r="D108">
        <v>1.3357700000000001E-4</v>
      </c>
      <c r="E108" t="s">
        <v>64</v>
      </c>
      <c r="F108">
        <v>12901509</v>
      </c>
      <c r="H108" t="s">
        <v>98</v>
      </c>
      <c r="I108" t="s">
        <v>99</v>
      </c>
      <c r="J108" t="s">
        <v>100</v>
      </c>
      <c r="K108" t="s">
        <v>353</v>
      </c>
    </row>
    <row r="109" spans="1:11" x14ac:dyDescent="0.25">
      <c r="A109">
        <v>9</v>
      </c>
      <c r="B109">
        <v>1</v>
      </c>
      <c r="C109">
        <v>938021</v>
      </c>
      <c r="D109">
        <v>1.3357700000000001E-4</v>
      </c>
      <c r="E109" t="s">
        <v>64</v>
      </c>
      <c r="F109">
        <v>12901548</v>
      </c>
      <c r="H109" t="s">
        <v>98</v>
      </c>
      <c r="I109" t="s">
        <v>99</v>
      </c>
      <c r="J109" t="s">
        <v>100</v>
      </c>
      <c r="K109" t="s">
        <v>353</v>
      </c>
    </row>
    <row r="110" spans="1:11" x14ac:dyDescent="0.25">
      <c r="A110">
        <v>9</v>
      </c>
      <c r="B110">
        <v>1</v>
      </c>
      <c r="C110">
        <v>938166</v>
      </c>
      <c r="D110">
        <v>1.3357700000000001E-4</v>
      </c>
      <c r="E110" t="s">
        <v>64</v>
      </c>
      <c r="F110">
        <v>12901693</v>
      </c>
      <c r="H110" t="s">
        <v>98</v>
      </c>
      <c r="I110" t="s">
        <v>99</v>
      </c>
      <c r="J110" t="s">
        <v>100</v>
      </c>
      <c r="K110" t="s">
        <v>353</v>
      </c>
    </row>
    <row r="111" spans="1:11" x14ac:dyDescent="0.25">
      <c r="A111">
        <v>4</v>
      </c>
      <c r="B111">
        <v>0</v>
      </c>
      <c r="C111">
        <v>85257</v>
      </c>
      <c r="D111">
        <v>1.120823E-3</v>
      </c>
      <c r="E111" t="s">
        <v>11</v>
      </c>
      <c r="F111">
        <v>5961604</v>
      </c>
      <c r="H111" t="s">
        <v>101</v>
      </c>
      <c r="I111" t="s">
        <v>102</v>
      </c>
      <c r="J111" t="s">
        <v>102</v>
      </c>
      <c r="K111" t="s">
        <v>375</v>
      </c>
    </row>
    <row r="112" spans="1:11" x14ac:dyDescent="0.25">
      <c r="A112">
        <v>14</v>
      </c>
      <c r="B112">
        <v>2</v>
      </c>
      <c r="C112">
        <v>45432</v>
      </c>
      <c r="D112">
        <v>1.216894E-3</v>
      </c>
      <c r="E112" t="s">
        <v>23</v>
      </c>
      <c r="F112">
        <v>15146000</v>
      </c>
      <c r="H112" t="s">
        <v>103</v>
      </c>
      <c r="I112" t="s">
        <v>104</v>
      </c>
      <c r="J112" t="s">
        <v>105</v>
      </c>
      <c r="K112" t="s">
        <v>353</v>
      </c>
    </row>
    <row r="113" spans="1:11" x14ac:dyDescent="0.25">
      <c r="A113">
        <v>14</v>
      </c>
      <c r="B113">
        <v>2</v>
      </c>
      <c r="C113">
        <v>48583</v>
      </c>
      <c r="D113">
        <v>6.0257799999999999E-4</v>
      </c>
      <c r="E113" t="s">
        <v>21</v>
      </c>
      <c r="F113">
        <v>15149151</v>
      </c>
      <c r="H113" t="s">
        <v>103</v>
      </c>
      <c r="I113" t="s">
        <v>104</v>
      </c>
      <c r="J113" t="s">
        <v>105</v>
      </c>
      <c r="K113" t="s">
        <v>353</v>
      </c>
    </row>
    <row r="114" spans="1:11" x14ac:dyDescent="0.25">
      <c r="A114">
        <v>14</v>
      </c>
      <c r="B114">
        <v>2</v>
      </c>
      <c r="C114">
        <v>48755</v>
      </c>
      <c r="D114">
        <v>1.14445E-3</v>
      </c>
      <c r="E114" t="s">
        <v>23</v>
      </c>
      <c r="F114">
        <v>15149323</v>
      </c>
      <c r="H114" t="s">
        <v>103</v>
      </c>
      <c r="I114" t="s">
        <v>104</v>
      </c>
      <c r="J114" t="s">
        <v>105</v>
      </c>
      <c r="K114" t="s">
        <v>353</v>
      </c>
    </row>
    <row r="115" spans="1:11" x14ac:dyDescent="0.25">
      <c r="A115">
        <v>14</v>
      </c>
      <c r="B115">
        <v>2</v>
      </c>
      <c r="C115">
        <v>48801</v>
      </c>
      <c r="D115">
        <v>1.212517E-3</v>
      </c>
      <c r="E115" t="s">
        <v>11</v>
      </c>
      <c r="F115">
        <v>15149369</v>
      </c>
      <c r="H115" t="s">
        <v>103</v>
      </c>
      <c r="I115" t="s">
        <v>104</v>
      </c>
      <c r="J115" t="s">
        <v>105</v>
      </c>
      <c r="K115" t="s">
        <v>353</v>
      </c>
    </row>
    <row r="116" spans="1:11" x14ac:dyDescent="0.25">
      <c r="A116">
        <v>14</v>
      </c>
      <c r="B116">
        <v>2</v>
      </c>
      <c r="C116">
        <v>49835</v>
      </c>
      <c r="D116">
        <v>6.5373899999999997E-4</v>
      </c>
      <c r="E116" t="s">
        <v>21</v>
      </c>
      <c r="F116">
        <v>15150403</v>
      </c>
      <c r="H116" t="s">
        <v>103</v>
      </c>
      <c r="I116" t="s">
        <v>104</v>
      </c>
      <c r="J116" t="s">
        <v>105</v>
      </c>
      <c r="K116" t="s">
        <v>353</v>
      </c>
    </row>
    <row r="117" spans="1:11" x14ac:dyDescent="0.25">
      <c r="A117">
        <v>14</v>
      </c>
      <c r="B117">
        <v>2</v>
      </c>
      <c r="C117">
        <v>49908</v>
      </c>
      <c r="D117">
        <v>7.2464000000000003E-4</v>
      </c>
      <c r="E117" t="s">
        <v>24</v>
      </c>
      <c r="F117">
        <v>15150476</v>
      </c>
      <c r="H117" t="s">
        <v>103</v>
      </c>
      <c r="I117" t="s">
        <v>104</v>
      </c>
      <c r="J117" t="s">
        <v>105</v>
      </c>
      <c r="K117" t="s">
        <v>353</v>
      </c>
    </row>
    <row r="118" spans="1:11" x14ac:dyDescent="0.25">
      <c r="A118">
        <v>5</v>
      </c>
      <c r="B118">
        <v>0</v>
      </c>
      <c r="C118">
        <v>1129011</v>
      </c>
      <c r="D118">
        <v>5.3194743000000003E-2</v>
      </c>
      <c r="E118" t="s">
        <v>23</v>
      </c>
      <c r="F118">
        <v>7346906</v>
      </c>
      <c r="G118" t="s">
        <v>16</v>
      </c>
      <c r="H118" t="s">
        <v>106</v>
      </c>
      <c r="I118" t="s">
        <v>107</v>
      </c>
      <c r="J118" t="s">
        <v>108</v>
      </c>
      <c r="K118" t="s">
        <v>376</v>
      </c>
    </row>
    <row r="119" spans="1:11" x14ac:dyDescent="0.25">
      <c r="A119">
        <v>5</v>
      </c>
      <c r="B119">
        <v>0</v>
      </c>
      <c r="C119">
        <v>1129011</v>
      </c>
      <c r="D119">
        <v>2.4958946999999999E-2</v>
      </c>
      <c r="E119" t="s">
        <v>15</v>
      </c>
      <c r="F119">
        <v>7346906</v>
      </c>
      <c r="G119" t="s">
        <v>16</v>
      </c>
      <c r="H119" t="s">
        <v>106</v>
      </c>
      <c r="I119" t="s">
        <v>107</v>
      </c>
      <c r="J119" t="s">
        <v>108</v>
      </c>
      <c r="K119" t="s">
        <v>376</v>
      </c>
    </row>
    <row r="120" spans="1:11" x14ac:dyDescent="0.25">
      <c r="A120">
        <v>5</v>
      </c>
      <c r="B120">
        <v>0</v>
      </c>
      <c r="C120">
        <v>1129011</v>
      </c>
      <c r="D120">
        <v>4.1962708000000001E-2</v>
      </c>
      <c r="E120" t="s">
        <v>20</v>
      </c>
      <c r="F120">
        <v>7346906</v>
      </c>
      <c r="G120" t="s">
        <v>16</v>
      </c>
      <c r="H120" t="s">
        <v>106</v>
      </c>
      <c r="I120" t="s">
        <v>107</v>
      </c>
      <c r="J120" t="s">
        <v>108</v>
      </c>
      <c r="K120" t="s">
        <v>376</v>
      </c>
    </row>
    <row r="121" spans="1:11" x14ac:dyDescent="0.25">
      <c r="A121">
        <v>5</v>
      </c>
      <c r="B121">
        <v>0</v>
      </c>
      <c r="C121">
        <v>1129011</v>
      </c>
      <c r="D121">
        <v>3.2335695999999997E-2</v>
      </c>
      <c r="E121" t="s">
        <v>44</v>
      </c>
      <c r="F121">
        <v>7346906</v>
      </c>
      <c r="G121" t="s">
        <v>16</v>
      </c>
      <c r="H121" t="s">
        <v>106</v>
      </c>
      <c r="I121" t="s">
        <v>107</v>
      </c>
      <c r="J121" t="s">
        <v>108</v>
      </c>
      <c r="K121" t="s">
        <v>376</v>
      </c>
    </row>
    <row r="122" spans="1:11" x14ac:dyDescent="0.25">
      <c r="A122">
        <v>5</v>
      </c>
      <c r="B122">
        <v>0</v>
      </c>
      <c r="C122">
        <v>1129011</v>
      </c>
      <c r="D122">
        <v>1.4106445E-2</v>
      </c>
      <c r="E122" t="s">
        <v>21</v>
      </c>
      <c r="F122">
        <v>7346906</v>
      </c>
      <c r="G122" t="s">
        <v>16</v>
      </c>
      <c r="H122" t="s">
        <v>106</v>
      </c>
      <c r="I122" t="s">
        <v>107</v>
      </c>
      <c r="J122" t="s">
        <v>108</v>
      </c>
      <c r="K122" t="s">
        <v>376</v>
      </c>
    </row>
    <row r="123" spans="1:11" x14ac:dyDescent="0.25">
      <c r="A123">
        <v>5</v>
      </c>
      <c r="B123">
        <v>0</v>
      </c>
      <c r="C123">
        <v>1129011</v>
      </c>
      <c r="D123">
        <v>4.5902216000000003E-2</v>
      </c>
      <c r="E123" t="s">
        <v>11</v>
      </c>
      <c r="F123">
        <v>7346906</v>
      </c>
      <c r="G123" t="s">
        <v>16</v>
      </c>
      <c r="H123" t="s">
        <v>106</v>
      </c>
      <c r="I123" t="s">
        <v>107</v>
      </c>
      <c r="J123" t="s">
        <v>108</v>
      </c>
      <c r="K123" t="s">
        <v>376</v>
      </c>
    </row>
    <row r="124" spans="1:11" x14ac:dyDescent="0.25">
      <c r="A124">
        <v>5</v>
      </c>
      <c r="B124">
        <v>0</v>
      </c>
      <c r="C124">
        <v>1129011</v>
      </c>
      <c r="D124">
        <v>3.7410407E-2</v>
      </c>
      <c r="E124" t="s">
        <v>22</v>
      </c>
      <c r="F124">
        <v>7346906</v>
      </c>
      <c r="G124" t="s">
        <v>16</v>
      </c>
      <c r="H124" t="s">
        <v>106</v>
      </c>
      <c r="I124" t="s">
        <v>107</v>
      </c>
      <c r="J124" t="s">
        <v>108</v>
      </c>
      <c r="K124" t="s">
        <v>376</v>
      </c>
    </row>
    <row r="125" spans="1:11" x14ac:dyDescent="0.25">
      <c r="A125">
        <v>5</v>
      </c>
      <c r="B125">
        <v>0</v>
      </c>
      <c r="C125">
        <v>1129011</v>
      </c>
      <c r="D125">
        <v>1.3884921999999999E-2</v>
      </c>
      <c r="E125" t="s">
        <v>24</v>
      </c>
      <c r="F125">
        <v>7346906</v>
      </c>
      <c r="G125" t="s">
        <v>16</v>
      </c>
      <c r="H125" t="s">
        <v>106</v>
      </c>
      <c r="I125" t="s">
        <v>107</v>
      </c>
      <c r="J125" t="s">
        <v>108</v>
      </c>
      <c r="K125" t="s">
        <v>376</v>
      </c>
    </row>
    <row r="126" spans="1:11" x14ac:dyDescent="0.25">
      <c r="A126">
        <v>5</v>
      </c>
      <c r="B126">
        <v>1</v>
      </c>
      <c r="C126">
        <v>1459007</v>
      </c>
      <c r="D126">
        <v>1.20828E-4</v>
      </c>
      <c r="E126" t="s">
        <v>64</v>
      </c>
      <c r="F126">
        <v>7676902</v>
      </c>
      <c r="H126" t="s">
        <v>109</v>
      </c>
      <c r="I126" t="s">
        <v>107</v>
      </c>
      <c r="J126" t="s">
        <v>108</v>
      </c>
      <c r="K126" t="s">
        <v>376</v>
      </c>
    </row>
    <row r="127" spans="1:11" x14ac:dyDescent="0.25">
      <c r="A127">
        <v>8</v>
      </c>
      <c r="B127">
        <v>1</v>
      </c>
      <c r="C127">
        <v>96283</v>
      </c>
      <c r="D127">
        <v>1.0579090000000001E-3</v>
      </c>
      <c r="E127" t="s">
        <v>15</v>
      </c>
      <c r="F127">
        <v>11049776</v>
      </c>
      <c r="H127" t="s">
        <v>110</v>
      </c>
      <c r="I127" t="s">
        <v>107</v>
      </c>
      <c r="J127" t="s">
        <v>108</v>
      </c>
      <c r="K127" t="s">
        <v>376</v>
      </c>
    </row>
    <row r="128" spans="1:11" x14ac:dyDescent="0.25">
      <c r="A128">
        <v>8</v>
      </c>
      <c r="B128">
        <v>1</v>
      </c>
      <c r="C128">
        <v>99009</v>
      </c>
      <c r="D128">
        <v>6.38888E-4</v>
      </c>
      <c r="E128" t="s">
        <v>21</v>
      </c>
      <c r="F128">
        <v>11052502</v>
      </c>
      <c r="H128" t="s">
        <v>110</v>
      </c>
      <c r="I128" t="s">
        <v>107</v>
      </c>
      <c r="J128" t="s">
        <v>108</v>
      </c>
      <c r="K128" t="s">
        <v>376</v>
      </c>
    </row>
    <row r="129" spans="1:11" x14ac:dyDescent="0.25">
      <c r="A129">
        <v>16</v>
      </c>
      <c r="B129">
        <v>0</v>
      </c>
      <c r="C129">
        <v>148306</v>
      </c>
      <c r="D129">
        <v>1.575241E-3</v>
      </c>
      <c r="E129" t="s">
        <v>15</v>
      </c>
      <c r="F129">
        <v>17233879</v>
      </c>
      <c r="H129" t="s">
        <v>111</v>
      </c>
      <c r="I129" t="s">
        <v>112</v>
      </c>
      <c r="J129" t="s">
        <v>113</v>
      </c>
      <c r="K129" t="s">
        <v>343</v>
      </c>
    </row>
    <row r="130" spans="1:11" x14ac:dyDescent="0.25">
      <c r="A130">
        <v>16</v>
      </c>
      <c r="B130">
        <v>0</v>
      </c>
      <c r="C130">
        <v>148347</v>
      </c>
      <c r="D130">
        <v>1.022998E-3</v>
      </c>
      <c r="E130" t="s">
        <v>20</v>
      </c>
      <c r="F130">
        <v>17233920</v>
      </c>
      <c r="H130" t="s">
        <v>111</v>
      </c>
      <c r="I130" t="s">
        <v>112</v>
      </c>
      <c r="J130" t="s">
        <v>113</v>
      </c>
      <c r="K130" t="s">
        <v>343</v>
      </c>
    </row>
    <row r="131" spans="1:11" x14ac:dyDescent="0.25">
      <c r="A131">
        <v>16</v>
      </c>
      <c r="B131">
        <v>0</v>
      </c>
      <c r="C131">
        <v>1356916</v>
      </c>
      <c r="D131">
        <v>4.9799999999999998E-5</v>
      </c>
      <c r="E131" t="s">
        <v>31</v>
      </c>
      <c r="F131">
        <v>18442489</v>
      </c>
      <c r="H131" t="s">
        <v>114</v>
      </c>
      <c r="I131" t="s">
        <v>115</v>
      </c>
      <c r="J131" t="s">
        <v>116</v>
      </c>
      <c r="K131" t="s">
        <v>353</v>
      </c>
    </row>
    <row r="132" spans="1:11" x14ac:dyDescent="0.25">
      <c r="A132">
        <v>2</v>
      </c>
      <c r="B132">
        <v>4</v>
      </c>
      <c r="C132">
        <v>347752</v>
      </c>
      <c r="D132">
        <v>7.3100000000000001E-5</v>
      </c>
      <c r="E132" t="s">
        <v>31</v>
      </c>
      <c r="F132">
        <v>3559997</v>
      </c>
      <c r="H132" t="s">
        <v>117</v>
      </c>
      <c r="I132" t="s">
        <v>118</v>
      </c>
      <c r="J132" t="s">
        <v>119</v>
      </c>
      <c r="K132" t="s">
        <v>353</v>
      </c>
    </row>
    <row r="133" spans="1:11" x14ac:dyDescent="0.25">
      <c r="A133">
        <v>2</v>
      </c>
      <c r="B133">
        <v>4</v>
      </c>
      <c r="C133">
        <v>347779</v>
      </c>
      <c r="D133">
        <v>7.3100000000000001E-5</v>
      </c>
      <c r="E133" t="s">
        <v>31</v>
      </c>
      <c r="F133">
        <v>3560024</v>
      </c>
      <c r="H133" t="s">
        <v>117</v>
      </c>
      <c r="I133" t="s">
        <v>118</v>
      </c>
      <c r="J133" t="s">
        <v>119</v>
      </c>
      <c r="K133" t="s">
        <v>353</v>
      </c>
    </row>
    <row r="134" spans="1:11" x14ac:dyDescent="0.25">
      <c r="A134">
        <v>10</v>
      </c>
      <c r="B134">
        <v>1</v>
      </c>
      <c r="C134">
        <v>322757</v>
      </c>
      <c r="D134">
        <v>1.289674E-3</v>
      </c>
      <c r="E134" t="s">
        <v>44</v>
      </c>
      <c r="F134">
        <v>14362610</v>
      </c>
      <c r="H134" t="s">
        <v>120</v>
      </c>
      <c r="I134" t="s">
        <v>121</v>
      </c>
      <c r="J134" t="s">
        <v>122</v>
      </c>
      <c r="K134" t="s">
        <v>353</v>
      </c>
    </row>
    <row r="135" spans="1:11" x14ac:dyDescent="0.25">
      <c r="A135">
        <v>10</v>
      </c>
      <c r="B135">
        <v>1</v>
      </c>
      <c r="C135">
        <v>322763</v>
      </c>
      <c r="D135">
        <v>9.5817700000000005E-4</v>
      </c>
      <c r="E135" t="s">
        <v>44</v>
      </c>
      <c r="F135">
        <v>14362616</v>
      </c>
      <c r="H135" t="s">
        <v>120</v>
      </c>
      <c r="I135" t="s">
        <v>121</v>
      </c>
      <c r="J135" t="s">
        <v>122</v>
      </c>
      <c r="K135" t="s">
        <v>353</v>
      </c>
    </row>
    <row r="136" spans="1:11" x14ac:dyDescent="0.25">
      <c r="A136">
        <v>3</v>
      </c>
      <c r="B136">
        <v>1</v>
      </c>
      <c r="C136">
        <v>810119</v>
      </c>
      <c r="D136">
        <v>2.7270972000000001E-2</v>
      </c>
      <c r="E136" t="s">
        <v>23</v>
      </c>
      <c r="F136">
        <v>5115656</v>
      </c>
      <c r="G136" t="s">
        <v>16</v>
      </c>
      <c r="H136" t="s">
        <v>123</v>
      </c>
      <c r="I136" t="s">
        <v>124</v>
      </c>
      <c r="J136" t="s">
        <v>125</v>
      </c>
      <c r="K136" t="s">
        <v>353</v>
      </c>
    </row>
    <row r="137" spans="1:11" x14ac:dyDescent="0.25">
      <c r="A137">
        <v>3</v>
      </c>
      <c r="B137">
        <v>1</v>
      </c>
      <c r="C137">
        <v>810119</v>
      </c>
      <c r="D137">
        <v>3.5185609E-2</v>
      </c>
      <c r="E137" t="s">
        <v>15</v>
      </c>
      <c r="F137">
        <v>5115656</v>
      </c>
      <c r="G137" t="s">
        <v>16</v>
      </c>
      <c r="H137" t="s">
        <v>123</v>
      </c>
      <c r="I137" t="s">
        <v>124</v>
      </c>
      <c r="J137" t="s">
        <v>125</v>
      </c>
      <c r="K137" t="s">
        <v>353</v>
      </c>
    </row>
    <row r="138" spans="1:11" x14ac:dyDescent="0.25">
      <c r="A138">
        <v>3</v>
      </c>
      <c r="B138">
        <v>1</v>
      </c>
      <c r="C138">
        <v>810119</v>
      </c>
      <c r="D138">
        <v>3.2558604999999997E-2</v>
      </c>
      <c r="E138" t="s">
        <v>20</v>
      </c>
      <c r="F138">
        <v>5115656</v>
      </c>
      <c r="G138" t="s">
        <v>16</v>
      </c>
      <c r="H138" t="s">
        <v>123</v>
      </c>
      <c r="I138" t="s">
        <v>124</v>
      </c>
      <c r="J138" t="s">
        <v>125</v>
      </c>
      <c r="K138" t="s">
        <v>353</v>
      </c>
    </row>
    <row r="139" spans="1:11" x14ac:dyDescent="0.25">
      <c r="A139">
        <v>3</v>
      </c>
      <c r="B139">
        <v>1</v>
      </c>
      <c r="C139">
        <v>810119</v>
      </c>
      <c r="D139">
        <v>3.8573550999999998E-2</v>
      </c>
      <c r="E139" t="s">
        <v>44</v>
      </c>
      <c r="F139">
        <v>5115656</v>
      </c>
      <c r="G139" t="s">
        <v>16</v>
      </c>
      <c r="H139" t="s">
        <v>123</v>
      </c>
      <c r="I139" t="s">
        <v>124</v>
      </c>
      <c r="J139" t="s">
        <v>125</v>
      </c>
      <c r="K139" t="s">
        <v>353</v>
      </c>
    </row>
    <row r="140" spans="1:11" x14ac:dyDescent="0.25">
      <c r="A140">
        <v>3</v>
      </c>
      <c r="B140">
        <v>1</v>
      </c>
      <c r="C140">
        <v>810119</v>
      </c>
      <c r="D140">
        <v>1.0551695E-2</v>
      </c>
      <c r="E140" t="s">
        <v>21</v>
      </c>
      <c r="F140">
        <v>5115656</v>
      </c>
      <c r="G140" t="s">
        <v>16</v>
      </c>
      <c r="H140" t="s">
        <v>123</v>
      </c>
      <c r="I140" t="s">
        <v>124</v>
      </c>
      <c r="J140" t="s">
        <v>125</v>
      </c>
      <c r="K140" t="s">
        <v>353</v>
      </c>
    </row>
    <row r="141" spans="1:11" x14ac:dyDescent="0.25">
      <c r="A141">
        <v>3</v>
      </c>
      <c r="B141">
        <v>1</v>
      </c>
      <c r="C141">
        <v>810119</v>
      </c>
      <c r="D141">
        <v>4.0392148000000003E-2</v>
      </c>
      <c r="E141" t="s">
        <v>11</v>
      </c>
      <c r="F141">
        <v>5115656</v>
      </c>
      <c r="G141" t="s">
        <v>16</v>
      </c>
      <c r="H141" t="s">
        <v>123</v>
      </c>
      <c r="I141" t="s">
        <v>124</v>
      </c>
      <c r="J141" t="s">
        <v>125</v>
      </c>
      <c r="K141" t="s">
        <v>353</v>
      </c>
    </row>
    <row r="142" spans="1:11" x14ac:dyDescent="0.25">
      <c r="A142">
        <v>3</v>
      </c>
      <c r="B142">
        <v>1</v>
      </c>
      <c r="C142">
        <v>810119</v>
      </c>
      <c r="D142">
        <v>2.9043334000000001E-2</v>
      </c>
      <c r="E142" t="s">
        <v>22</v>
      </c>
      <c r="F142">
        <v>5115656</v>
      </c>
      <c r="G142" t="s">
        <v>16</v>
      </c>
      <c r="H142" t="s">
        <v>123</v>
      </c>
      <c r="I142" t="s">
        <v>124</v>
      </c>
      <c r="J142" t="s">
        <v>125</v>
      </c>
      <c r="K142" t="s">
        <v>353</v>
      </c>
    </row>
    <row r="143" spans="1:11" x14ac:dyDescent="0.25">
      <c r="A143">
        <v>3</v>
      </c>
      <c r="B143">
        <v>1</v>
      </c>
      <c r="C143">
        <v>810119</v>
      </c>
      <c r="D143">
        <v>1.8835544999999999E-2</v>
      </c>
      <c r="E143" t="s">
        <v>24</v>
      </c>
      <c r="F143">
        <v>5115656</v>
      </c>
      <c r="G143" t="s">
        <v>16</v>
      </c>
      <c r="H143" t="s">
        <v>123</v>
      </c>
      <c r="I143" t="s">
        <v>124</v>
      </c>
      <c r="J143" t="s">
        <v>125</v>
      </c>
      <c r="K143" t="s">
        <v>353</v>
      </c>
    </row>
    <row r="144" spans="1:11" x14ac:dyDescent="0.25">
      <c r="A144">
        <v>7</v>
      </c>
      <c r="B144">
        <v>0</v>
      </c>
      <c r="C144">
        <v>1032137</v>
      </c>
      <c r="D144">
        <v>9.5199999999999997E-5</v>
      </c>
      <c r="E144" t="s">
        <v>94</v>
      </c>
      <c r="F144">
        <v>10953493</v>
      </c>
      <c r="H144" t="s">
        <v>126</v>
      </c>
      <c r="I144" t="s">
        <v>127</v>
      </c>
      <c r="J144" t="s">
        <v>128</v>
      </c>
      <c r="K144" t="s">
        <v>353</v>
      </c>
    </row>
    <row r="145" spans="1:11" x14ac:dyDescent="0.25">
      <c r="A145">
        <v>12</v>
      </c>
      <c r="B145">
        <v>0</v>
      </c>
      <c r="C145">
        <v>276891</v>
      </c>
      <c r="D145">
        <v>1.1384500000000001E-4</v>
      </c>
      <c r="E145" t="s">
        <v>64</v>
      </c>
      <c r="F145">
        <v>14316745</v>
      </c>
      <c r="H145" t="s">
        <v>129</v>
      </c>
      <c r="I145" t="s">
        <v>127</v>
      </c>
      <c r="J145" t="s">
        <v>128</v>
      </c>
      <c r="K145" t="s">
        <v>353</v>
      </c>
    </row>
    <row r="146" spans="1:11" x14ac:dyDescent="0.25">
      <c r="A146">
        <v>9</v>
      </c>
      <c r="B146">
        <v>1</v>
      </c>
      <c r="C146">
        <v>118</v>
      </c>
      <c r="D146">
        <v>1.215308E-3</v>
      </c>
      <c r="E146" t="s">
        <v>15</v>
      </c>
      <c r="F146">
        <v>11963645</v>
      </c>
      <c r="H146" t="s">
        <v>130</v>
      </c>
      <c r="I146" t="s">
        <v>131</v>
      </c>
      <c r="J146" t="s">
        <v>132</v>
      </c>
      <c r="K146" t="s">
        <v>353</v>
      </c>
    </row>
    <row r="147" spans="1:11" x14ac:dyDescent="0.25">
      <c r="A147">
        <v>9</v>
      </c>
      <c r="B147">
        <v>1</v>
      </c>
      <c r="C147">
        <v>607</v>
      </c>
      <c r="D147">
        <v>1.0678420000000001E-3</v>
      </c>
      <c r="E147" t="s">
        <v>23</v>
      </c>
      <c r="F147">
        <v>11964134</v>
      </c>
      <c r="H147" t="s">
        <v>130</v>
      </c>
      <c r="I147" t="s">
        <v>131</v>
      </c>
      <c r="J147" t="s">
        <v>132</v>
      </c>
      <c r="K147" t="s">
        <v>353</v>
      </c>
    </row>
    <row r="148" spans="1:11" x14ac:dyDescent="0.25">
      <c r="A148">
        <v>9</v>
      </c>
      <c r="B148">
        <v>1</v>
      </c>
      <c r="C148">
        <v>961</v>
      </c>
      <c r="D148">
        <v>1.4674390000000001E-3</v>
      </c>
      <c r="E148" t="s">
        <v>44</v>
      </c>
      <c r="F148">
        <v>11964488</v>
      </c>
      <c r="H148" t="s">
        <v>130</v>
      </c>
      <c r="I148" t="s">
        <v>131</v>
      </c>
      <c r="J148" t="s">
        <v>132</v>
      </c>
      <c r="K148" t="s">
        <v>353</v>
      </c>
    </row>
    <row r="149" spans="1:11" x14ac:dyDescent="0.25">
      <c r="A149">
        <v>9</v>
      </c>
      <c r="B149">
        <v>1</v>
      </c>
      <c r="C149">
        <v>4092</v>
      </c>
      <c r="D149">
        <v>1.3565529999999999E-3</v>
      </c>
      <c r="E149" t="s">
        <v>44</v>
      </c>
      <c r="F149">
        <v>11967619</v>
      </c>
      <c r="H149" t="s">
        <v>130</v>
      </c>
      <c r="I149" t="s">
        <v>131</v>
      </c>
      <c r="J149" t="s">
        <v>132</v>
      </c>
      <c r="K149" t="s">
        <v>353</v>
      </c>
    </row>
    <row r="150" spans="1:11" x14ac:dyDescent="0.25">
      <c r="A150">
        <v>9</v>
      </c>
      <c r="B150">
        <v>1</v>
      </c>
      <c r="C150">
        <v>5768</v>
      </c>
      <c r="D150">
        <v>9.3791800000000004E-4</v>
      </c>
      <c r="E150" t="s">
        <v>24</v>
      </c>
      <c r="F150">
        <v>11969295</v>
      </c>
      <c r="H150" t="s">
        <v>130</v>
      </c>
      <c r="I150" t="s">
        <v>131</v>
      </c>
      <c r="J150" t="s">
        <v>132</v>
      </c>
      <c r="K150" t="s">
        <v>353</v>
      </c>
    </row>
    <row r="151" spans="1:11" x14ac:dyDescent="0.25">
      <c r="A151">
        <v>9</v>
      </c>
      <c r="B151">
        <v>1</v>
      </c>
      <c r="C151">
        <v>5873</v>
      </c>
      <c r="D151">
        <v>6.2227400000000003E-4</v>
      </c>
      <c r="E151" t="s">
        <v>24</v>
      </c>
      <c r="F151">
        <v>11969400</v>
      </c>
      <c r="H151" t="s">
        <v>130</v>
      </c>
      <c r="I151" t="s">
        <v>131</v>
      </c>
      <c r="J151" t="s">
        <v>132</v>
      </c>
      <c r="K151" t="s">
        <v>353</v>
      </c>
    </row>
    <row r="152" spans="1:11" x14ac:dyDescent="0.25">
      <c r="A152">
        <v>9</v>
      </c>
      <c r="B152">
        <v>1</v>
      </c>
      <c r="C152">
        <v>8223</v>
      </c>
      <c r="D152">
        <v>1.1123769999999999E-3</v>
      </c>
      <c r="E152" t="s">
        <v>20</v>
      </c>
      <c r="F152">
        <v>11971750</v>
      </c>
      <c r="H152" t="s">
        <v>130</v>
      </c>
      <c r="I152" t="s">
        <v>131</v>
      </c>
      <c r="J152" t="s">
        <v>132</v>
      </c>
      <c r="K152" t="s">
        <v>353</v>
      </c>
    </row>
    <row r="153" spans="1:11" x14ac:dyDescent="0.25">
      <c r="A153">
        <v>9</v>
      </c>
      <c r="B153">
        <v>1</v>
      </c>
      <c r="C153">
        <v>10232</v>
      </c>
      <c r="D153">
        <v>1.5903309999999999E-3</v>
      </c>
      <c r="E153" t="s">
        <v>11</v>
      </c>
      <c r="F153">
        <v>11973759</v>
      </c>
      <c r="H153" t="s">
        <v>130</v>
      </c>
      <c r="I153" t="s">
        <v>131</v>
      </c>
      <c r="J153" t="s">
        <v>132</v>
      </c>
      <c r="K153" t="s">
        <v>353</v>
      </c>
    </row>
    <row r="154" spans="1:11" x14ac:dyDescent="0.25">
      <c r="A154">
        <v>9</v>
      </c>
      <c r="B154">
        <v>1</v>
      </c>
      <c r="C154">
        <v>10525</v>
      </c>
      <c r="D154">
        <v>9.9263299999999993E-4</v>
      </c>
      <c r="E154" t="s">
        <v>24</v>
      </c>
      <c r="F154">
        <v>11974052</v>
      </c>
      <c r="H154" t="s">
        <v>130</v>
      </c>
      <c r="I154" t="s">
        <v>131</v>
      </c>
      <c r="J154" t="s">
        <v>132</v>
      </c>
      <c r="K154" t="s">
        <v>353</v>
      </c>
    </row>
    <row r="155" spans="1:11" x14ac:dyDescent="0.25">
      <c r="A155">
        <v>8</v>
      </c>
      <c r="B155">
        <v>1</v>
      </c>
      <c r="C155">
        <v>996464</v>
      </c>
      <c r="D155">
        <v>7.1462999999999995E-4</v>
      </c>
      <c r="E155" t="s">
        <v>24</v>
      </c>
      <c r="F155">
        <v>11949957</v>
      </c>
      <c r="H155" t="s">
        <v>133</v>
      </c>
      <c r="I155" t="s">
        <v>134</v>
      </c>
      <c r="J155" t="s">
        <v>135</v>
      </c>
      <c r="K155" t="s">
        <v>376</v>
      </c>
    </row>
    <row r="156" spans="1:11" x14ac:dyDescent="0.25">
      <c r="A156">
        <v>8</v>
      </c>
      <c r="B156">
        <v>1</v>
      </c>
      <c r="C156">
        <v>996719</v>
      </c>
      <c r="D156">
        <v>6.6675600000000001E-4</v>
      </c>
      <c r="E156" t="s">
        <v>24</v>
      </c>
      <c r="F156">
        <v>11950212</v>
      </c>
      <c r="H156" t="s">
        <v>133</v>
      </c>
      <c r="I156" t="s">
        <v>134</v>
      </c>
      <c r="J156" t="s">
        <v>135</v>
      </c>
      <c r="K156" t="s">
        <v>376</v>
      </c>
    </row>
    <row r="157" spans="1:11" x14ac:dyDescent="0.25">
      <c r="A157">
        <v>8</v>
      </c>
      <c r="B157">
        <v>1</v>
      </c>
      <c r="C157">
        <v>1008992</v>
      </c>
      <c r="D157">
        <v>1.1245020000000001E-3</v>
      </c>
      <c r="E157" t="s">
        <v>20</v>
      </c>
      <c r="F157">
        <v>11962485</v>
      </c>
      <c r="H157" t="s">
        <v>133</v>
      </c>
      <c r="I157" t="s">
        <v>134</v>
      </c>
      <c r="J157" t="s">
        <v>135</v>
      </c>
      <c r="K157" t="s">
        <v>376</v>
      </c>
    </row>
    <row r="158" spans="1:11" x14ac:dyDescent="0.25">
      <c r="A158">
        <v>8</v>
      </c>
      <c r="B158">
        <v>1</v>
      </c>
      <c r="C158">
        <v>1008992</v>
      </c>
      <c r="D158">
        <v>1.111845E-3</v>
      </c>
      <c r="E158" t="s">
        <v>24</v>
      </c>
      <c r="F158">
        <v>11962485</v>
      </c>
      <c r="H158" t="s">
        <v>133</v>
      </c>
      <c r="I158" t="s">
        <v>134</v>
      </c>
      <c r="J158" t="s">
        <v>135</v>
      </c>
      <c r="K158" t="s">
        <v>376</v>
      </c>
    </row>
    <row r="159" spans="1:11" x14ac:dyDescent="0.25">
      <c r="A159">
        <v>8</v>
      </c>
      <c r="B159">
        <v>1</v>
      </c>
      <c r="C159">
        <v>1009840</v>
      </c>
      <c r="D159">
        <v>1.115993E-3</v>
      </c>
      <c r="E159" t="s">
        <v>23</v>
      </c>
      <c r="F159">
        <v>11963333</v>
      </c>
      <c r="H159" t="s">
        <v>133</v>
      </c>
      <c r="I159" t="s">
        <v>134</v>
      </c>
      <c r="J159" t="s">
        <v>135</v>
      </c>
      <c r="K159" t="s">
        <v>376</v>
      </c>
    </row>
    <row r="160" spans="1:11" x14ac:dyDescent="0.25">
      <c r="A160">
        <v>8</v>
      </c>
      <c r="B160">
        <v>1</v>
      </c>
      <c r="C160">
        <v>1009874</v>
      </c>
      <c r="D160">
        <v>1.036316E-3</v>
      </c>
      <c r="E160" t="s">
        <v>24</v>
      </c>
      <c r="F160">
        <v>11963367</v>
      </c>
      <c r="H160" t="s">
        <v>133</v>
      </c>
      <c r="I160" t="s">
        <v>134</v>
      </c>
      <c r="J160" t="s">
        <v>135</v>
      </c>
      <c r="K160" t="s">
        <v>376</v>
      </c>
    </row>
    <row r="161" spans="1:11" x14ac:dyDescent="0.25">
      <c r="A161">
        <v>8</v>
      </c>
      <c r="B161">
        <v>1</v>
      </c>
      <c r="C161">
        <v>1010034</v>
      </c>
      <c r="D161">
        <v>1.1547319999999999E-3</v>
      </c>
      <c r="E161" t="s">
        <v>23</v>
      </c>
      <c r="F161">
        <v>11963527</v>
      </c>
      <c r="H161" t="s">
        <v>133</v>
      </c>
      <c r="I161" t="s">
        <v>134</v>
      </c>
      <c r="J161" t="s">
        <v>135</v>
      </c>
      <c r="K161" t="s">
        <v>376</v>
      </c>
    </row>
    <row r="162" spans="1:11" x14ac:dyDescent="0.25">
      <c r="A162">
        <v>2</v>
      </c>
      <c r="B162">
        <v>4</v>
      </c>
      <c r="C162">
        <v>706035</v>
      </c>
      <c r="D162">
        <v>1.2213790000000001E-3</v>
      </c>
      <c r="E162" t="s">
        <v>44</v>
      </c>
      <c r="F162">
        <v>3918280</v>
      </c>
      <c r="H162" t="s">
        <v>136</v>
      </c>
      <c r="I162" t="s">
        <v>137</v>
      </c>
      <c r="J162" t="s">
        <v>138</v>
      </c>
      <c r="K162" t="s">
        <v>343</v>
      </c>
    </row>
    <row r="163" spans="1:11" x14ac:dyDescent="0.25">
      <c r="A163">
        <v>14</v>
      </c>
      <c r="B163">
        <v>0</v>
      </c>
      <c r="C163">
        <v>243102</v>
      </c>
      <c r="D163">
        <v>1.0229289999999999E-3</v>
      </c>
      <c r="E163" t="s">
        <v>11</v>
      </c>
      <c r="F163">
        <v>15343670</v>
      </c>
      <c r="H163" t="s">
        <v>139</v>
      </c>
      <c r="I163" t="s">
        <v>140</v>
      </c>
      <c r="J163" t="s">
        <v>141</v>
      </c>
      <c r="K163" t="s">
        <v>350</v>
      </c>
    </row>
    <row r="164" spans="1:11" x14ac:dyDescent="0.25">
      <c r="A164">
        <v>5</v>
      </c>
      <c r="B164">
        <v>0</v>
      </c>
      <c r="C164">
        <v>563590</v>
      </c>
      <c r="D164">
        <v>1.006837E-3</v>
      </c>
      <c r="E164" t="s">
        <v>44</v>
      </c>
      <c r="F164">
        <v>6781485</v>
      </c>
      <c r="G164" t="s">
        <v>16</v>
      </c>
      <c r="H164" t="s">
        <v>142</v>
      </c>
      <c r="I164" t="s">
        <v>143</v>
      </c>
      <c r="J164" t="s">
        <v>144</v>
      </c>
      <c r="K164" t="s">
        <v>372</v>
      </c>
    </row>
    <row r="165" spans="1:11" x14ac:dyDescent="0.25">
      <c r="A165">
        <v>5</v>
      </c>
      <c r="B165">
        <v>0</v>
      </c>
      <c r="C165">
        <v>563590</v>
      </c>
      <c r="D165">
        <v>7.7552199999999995E-4</v>
      </c>
      <c r="E165" t="s">
        <v>21</v>
      </c>
      <c r="F165">
        <v>6781485</v>
      </c>
      <c r="G165" t="s">
        <v>16</v>
      </c>
      <c r="H165" t="s">
        <v>142</v>
      </c>
      <c r="I165" t="s">
        <v>143</v>
      </c>
      <c r="J165" t="s">
        <v>144</v>
      </c>
      <c r="K165" t="s">
        <v>372</v>
      </c>
    </row>
    <row r="166" spans="1:11" x14ac:dyDescent="0.25">
      <c r="A166">
        <v>5</v>
      </c>
      <c r="B166">
        <v>0</v>
      </c>
      <c r="C166">
        <v>563590</v>
      </c>
      <c r="D166">
        <v>1.10524E-3</v>
      </c>
      <c r="E166" t="s">
        <v>11</v>
      </c>
      <c r="F166">
        <v>6781485</v>
      </c>
      <c r="G166" t="s">
        <v>16</v>
      </c>
      <c r="H166" t="s">
        <v>142</v>
      </c>
      <c r="I166" t="s">
        <v>143</v>
      </c>
      <c r="J166" t="s">
        <v>144</v>
      </c>
      <c r="K166" t="s">
        <v>372</v>
      </c>
    </row>
    <row r="167" spans="1:11" x14ac:dyDescent="0.25">
      <c r="A167">
        <v>5</v>
      </c>
      <c r="B167">
        <v>0</v>
      </c>
      <c r="C167">
        <v>563590</v>
      </c>
      <c r="D167">
        <v>1.288801E-3</v>
      </c>
      <c r="E167" t="s">
        <v>22</v>
      </c>
      <c r="F167">
        <v>6781485</v>
      </c>
      <c r="G167" t="s">
        <v>16</v>
      </c>
      <c r="H167" t="s">
        <v>142</v>
      </c>
      <c r="I167" t="s">
        <v>143</v>
      </c>
      <c r="J167" t="s">
        <v>144</v>
      </c>
      <c r="K167" t="s">
        <v>372</v>
      </c>
    </row>
    <row r="168" spans="1:11" x14ac:dyDescent="0.25">
      <c r="A168">
        <v>5</v>
      </c>
      <c r="B168">
        <v>0</v>
      </c>
      <c r="C168">
        <v>566074</v>
      </c>
      <c r="D168">
        <v>1.1113690000000001E-3</v>
      </c>
      <c r="E168" t="s">
        <v>44</v>
      </c>
      <c r="F168">
        <v>6783969</v>
      </c>
      <c r="H168" t="s">
        <v>142</v>
      </c>
      <c r="I168" t="s">
        <v>143</v>
      </c>
      <c r="J168" t="s">
        <v>144</v>
      </c>
      <c r="K168" t="s">
        <v>372</v>
      </c>
    </row>
    <row r="169" spans="1:11" x14ac:dyDescent="0.25">
      <c r="A169">
        <v>7</v>
      </c>
      <c r="B169">
        <v>1</v>
      </c>
      <c r="C169">
        <v>359056</v>
      </c>
      <c r="D169">
        <v>5.2899999999999998E-5</v>
      </c>
      <c r="E169" t="s">
        <v>31</v>
      </c>
      <c r="F169">
        <v>10280412</v>
      </c>
      <c r="H169" t="s">
        <v>145</v>
      </c>
      <c r="I169" t="s">
        <v>143</v>
      </c>
      <c r="J169" t="s">
        <v>144</v>
      </c>
      <c r="K169" t="s">
        <v>372</v>
      </c>
    </row>
    <row r="170" spans="1:11" x14ac:dyDescent="0.25">
      <c r="A170">
        <v>13</v>
      </c>
      <c r="B170">
        <v>1</v>
      </c>
      <c r="C170">
        <v>1216</v>
      </c>
      <c r="D170">
        <v>1.5608060000000001E-3</v>
      </c>
      <c r="E170" t="s">
        <v>23</v>
      </c>
      <c r="F170">
        <v>14324267</v>
      </c>
      <c r="H170" t="s">
        <v>146</v>
      </c>
      <c r="I170" t="s">
        <v>143</v>
      </c>
      <c r="J170" t="s">
        <v>144</v>
      </c>
      <c r="K170" t="s">
        <v>372</v>
      </c>
    </row>
    <row r="171" spans="1:11" x14ac:dyDescent="0.25">
      <c r="A171">
        <v>8</v>
      </c>
      <c r="B171">
        <v>2</v>
      </c>
      <c r="C171">
        <v>182174</v>
      </c>
      <c r="D171">
        <v>1.0299160000000001E-3</v>
      </c>
      <c r="E171" t="s">
        <v>15</v>
      </c>
      <c r="F171">
        <v>11135667</v>
      </c>
      <c r="G171" t="s">
        <v>16</v>
      </c>
      <c r="H171" t="s">
        <v>147</v>
      </c>
      <c r="I171" t="s">
        <v>148</v>
      </c>
      <c r="J171" t="s">
        <v>149</v>
      </c>
      <c r="K171" t="s">
        <v>353</v>
      </c>
    </row>
    <row r="172" spans="1:11" x14ac:dyDescent="0.25">
      <c r="A172">
        <v>8</v>
      </c>
      <c r="B172">
        <v>2</v>
      </c>
      <c r="C172">
        <v>182174</v>
      </c>
      <c r="D172">
        <v>1.227536E-3</v>
      </c>
      <c r="E172" t="s">
        <v>22</v>
      </c>
      <c r="F172">
        <v>11135667</v>
      </c>
      <c r="G172" t="s">
        <v>16</v>
      </c>
      <c r="H172" t="s">
        <v>147</v>
      </c>
      <c r="I172" t="s">
        <v>148</v>
      </c>
      <c r="J172" t="s">
        <v>149</v>
      </c>
      <c r="K172" t="s">
        <v>353</v>
      </c>
    </row>
    <row r="173" spans="1:11" x14ac:dyDescent="0.25">
      <c r="A173">
        <v>2</v>
      </c>
      <c r="B173">
        <v>4</v>
      </c>
      <c r="C173">
        <v>137</v>
      </c>
      <c r="D173">
        <v>9.2846499999999995E-4</v>
      </c>
      <c r="E173" t="s">
        <v>24</v>
      </c>
      <c r="F173">
        <v>3212382</v>
      </c>
      <c r="H173" t="s">
        <v>150</v>
      </c>
      <c r="I173" t="s">
        <v>151</v>
      </c>
      <c r="J173" t="s">
        <v>152</v>
      </c>
      <c r="K173" t="s">
        <v>353</v>
      </c>
    </row>
    <row r="174" spans="1:11" x14ac:dyDescent="0.25">
      <c r="A174">
        <v>2</v>
      </c>
      <c r="B174">
        <v>4</v>
      </c>
      <c r="C174">
        <v>844</v>
      </c>
      <c r="D174">
        <v>1.3745490000000001E-3</v>
      </c>
      <c r="E174" t="s">
        <v>20</v>
      </c>
      <c r="F174">
        <v>3213089</v>
      </c>
      <c r="H174" t="s">
        <v>150</v>
      </c>
      <c r="I174" t="s">
        <v>151</v>
      </c>
      <c r="J174" t="s">
        <v>152</v>
      </c>
      <c r="K174" t="s">
        <v>353</v>
      </c>
    </row>
    <row r="175" spans="1:11" x14ac:dyDescent="0.25">
      <c r="A175">
        <v>2</v>
      </c>
      <c r="B175">
        <v>4</v>
      </c>
      <c r="C175">
        <v>886</v>
      </c>
      <c r="D175">
        <v>1.0256390000000001E-3</v>
      </c>
      <c r="E175" t="s">
        <v>44</v>
      </c>
      <c r="F175">
        <v>3213131</v>
      </c>
      <c r="H175" t="s">
        <v>150</v>
      </c>
      <c r="I175" t="s">
        <v>151</v>
      </c>
      <c r="J175" t="s">
        <v>152</v>
      </c>
      <c r="K175" t="s">
        <v>353</v>
      </c>
    </row>
    <row r="176" spans="1:11" x14ac:dyDescent="0.25">
      <c r="A176">
        <v>2</v>
      </c>
      <c r="B176">
        <v>4</v>
      </c>
      <c r="C176">
        <v>894</v>
      </c>
      <c r="D176">
        <v>1.612081E-3</v>
      </c>
      <c r="E176" t="s">
        <v>44</v>
      </c>
      <c r="F176">
        <v>3213139</v>
      </c>
      <c r="H176" t="s">
        <v>150</v>
      </c>
      <c r="I176" t="s">
        <v>151</v>
      </c>
      <c r="J176" t="s">
        <v>152</v>
      </c>
      <c r="K176" t="s">
        <v>353</v>
      </c>
    </row>
    <row r="177" spans="1:11" x14ac:dyDescent="0.25">
      <c r="A177">
        <v>2</v>
      </c>
      <c r="B177">
        <v>4</v>
      </c>
      <c r="C177">
        <v>895</v>
      </c>
      <c r="D177">
        <v>1.463935E-3</v>
      </c>
      <c r="E177" t="s">
        <v>44</v>
      </c>
      <c r="F177">
        <v>3213140</v>
      </c>
      <c r="H177" t="s">
        <v>150</v>
      </c>
      <c r="I177" t="s">
        <v>151</v>
      </c>
      <c r="J177" t="s">
        <v>152</v>
      </c>
      <c r="K177" t="s">
        <v>353</v>
      </c>
    </row>
    <row r="178" spans="1:11" x14ac:dyDescent="0.25">
      <c r="A178">
        <v>2</v>
      </c>
      <c r="B178">
        <v>4</v>
      </c>
      <c r="C178">
        <v>897</v>
      </c>
      <c r="D178">
        <v>9.9655399999999997E-4</v>
      </c>
      <c r="E178" t="s">
        <v>44</v>
      </c>
      <c r="F178">
        <v>3213142</v>
      </c>
      <c r="H178" t="s">
        <v>150</v>
      </c>
      <c r="I178" t="s">
        <v>151</v>
      </c>
      <c r="J178" t="s">
        <v>152</v>
      </c>
      <c r="K178" t="s">
        <v>353</v>
      </c>
    </row>
    <row r="179" spans="1:11" x14ac:dyDescent="0.25">
      <c r="A179">
        <v>2</v>
      </c>
      <c r="B179">
        <v>4</v>
      </c>
      <c r="C179">
        <v>1916</v>
      </c>
      <c r="D179">
        <v>9.3393999999999997E-4</v>
      </c>
      <c r="E179" t="s">
        <v>21</v>
      </c>
      <c r="F179">
        <v>3214161</v>
      </c>
      <c r="H179" t="s">
        <v>150</v>
      </c>
      <c r="I179" t="s">
        <v>151</v>
      </c>
      <c r="J179" t="s">
        <v>152</v>
      </c>
      <c r="K179" t="s">
        <v>353</v>
      </c>
    </row>
    <row r="180" spans="1:11" x14ac:dyDescent="0.25">
      <c r="A180">
        <v>2</v>
      </c>
      <c r="B180">
        <v>4</v>
      </c>
      <c r="C180">
        <v>3213</v>
      </c>
      <c r="D180">
        <v>1.598775E-3</v>
      </c>
      <c r="E180" t="s">
        <v>22</v>
      </c>
      <c r="F180">
        <v>3215458</v>
      </c>
      <c r="H180" t="s">
        <v>150</v>
      </c>
      <c r="I180" t="s">
        <v>151</v>
      </c>
      <c r="J180" t="s">
        <v>152</v>
      </c>
      <c r="K180" t="s">
        <v>353</v>
      </c>
    </row>
    <row r="181" spans="1:11" x14ac:dyDescent="0.25">
      <c r="A181">
        <v>2</v>
      </c>
      <c r="B181">
        <v>4</v>
      </c>
      <c r="C181">
        <v>3354</v>
      </c>
      <c r="D181">
        <v>9.9509899999999994E-4</v>
      </c>
      <c r="E181" t="s">
        <v>20</v>
      </c>
      <c r="F181">
        <v>3215599</v>
      </c>
      <c r="H181" t="s">
        <v>150</v>
      </c>
      <c r="I181" t="s">
        <v>151</v>
      </c>
      <c r="J181" t="s">
        <v>152</v>
      </c>
      <c r="K181" t="s">
        <v>353</v>
      </c>
    </row>
    <row r="182" spans="1:11" x14ac:dyDescent="0.25">
      <c r="A182">
        <v>6</v>
      </c>
      <c r="B182">
        <v>0</v>
      </c>
      <c r="C182">
        <v>1274474</v>
      </c>
      <c r="D182">
        <v>8.0900000000000001E-5</v>
      </c>
      <c r="E182" t="s">
        <v>94</v>
      </c>
      <c r="F182">
        <v>9918307</v>
      </c>
      <c r="H182" t="s">
        <v>153</v>
      </c>
      <c r="I182" t="s">
        <v>154</v>
      </c>
      <c r="J182" t="s">
        <v>155</v>
      </c>
      <c r="K182" t="s">
        <v>353</v>
      </c>
    </row>
    <row r="183" spans="1:11" x14ac:dyDescent="0.25">
      <c r="A183">
        <v>6</v>
      </c>
      <c r="B183">
        <v>0</v>
      </c>
      <c r="C183">
        <v>1277523</v>
      </c>
      <c r="D183">
        <v>1.11834E-4</v>
      </c>
      <c r="E183" t="s">
        <v>64</v>
      </c>
      <c r="F183">
        <v>9921356</v>
      </c>
      <c r="H183" t="s">
        <v>153</v>
      </c>
      <c r="I183" t="s">
        <v>154</v>
      </c>
      <c r="J183" t="s">
        <v>155</v>
      </c>
      <c r="K183" t="s">
        <v>353</v>
      </c>
    </row>
    <row r="184" spans="1:11" x14ac:dyDescent="0.25">
      <c r="A184">
        <v>1</v>
      </c>
      <c r="B184">
        <v>0</v>
      </c>
      <c r="C184">
        <v>916019</v>
      </c>
      <c r="D184">
        <v>9.7744900000000003E-4</v>
      </c>
      <c r="E184" t="s">
        <v>44</v>
      </c>
      <c r="F184">
        <v>916019</v>
      </c>
      <c r="H184" t="s">
        <v>156</v>
      </c>
      <c r="I184" t="s">
        <v>157</v>
      </c>
      <c r="J184" t="s">
        <v>158</v>
      </c>
      <c r="K184" t="s">
        <v>378</v>
      </c>
    </row>
    <row r="185" spans="1:11" x14ac:dyDescent="0.25">
      <c r="A185">
        <v>13</v>
      </c>
      <c r="B185">
        <v>1</v>
      </c>
      <c r="C185">
        <v>142169</v>
      </c>
      <c r="D185">
        <v>7.7899999999999996E-5</v>
      </c>
      <c r="E185" t="s">
        <v>94</v>
      </c>
      <c r="F185">
        <v>14465220</v>
      </c>
      <c r="H185" t="s">
        <v>159</v>
      </c>
      <c r="I185" t="s">
        <v>160</v>
      </c>
      <c r="J185" t="s">
        <v>161</v>
      </c>
      <c r="K185" t="s">
        <v>343</v>
      </c>
    </row>
    <row r="186" spans="1:11" x14ac:dyDescent="0.25">
      <c r="A186">
        <v>13</v>
      </c>
      <c r="B186">
        <v>1</v>
      </c>
      <c r="C186">
        <v>142358</v>
      </c>
      <c r="D186">
        <v>8.0799999999999999E-5</v>
      </c>
      <c r="E186" t="s">
        <v>94</v>
      </c>
      <c r="F186">
        <v>14465409</v>
      </c>
      <c r="H186" t="s">
        <v>159</v>
      </c>
      <c r="I186" t="s">
        <v>160</v>
      </c>
      <c r="J186" t="s">
        <v>161</v>
      </c>
      <c r="K186" t="s">
        <v>343</v>
      </c>
    </row>
    <row r="187" spans="1:11" x14ac:dyDescent="0.25">
      <c r="A187">
        <v>13</v>
      </c>
      <c r="B187">
        <v>1</v>
      </c>
      <c r="C187">
        <v>142385</v>
      </c>
      <c r="D187">
        <v>8.0799999999999999E-5</v>
      </c>
      <c r="E187" t="s">
        <v>94</v>
      </c>
      <c r="F187">
        <v>14465436</v>
      </c>
      <c r="H187" t="s">
        <v>159</v>
      </c>
      <c r="I187" t="s">
        <v>160</v>
      </c>
      <c r="J187" t="s">
        <v>161</v>
      </c>
      <c r="K187" t="s">
        <v>343</v>
      </c>
    </row>
    <row r="188" spans="1:11" x14ac:dyDescent="0.25">
      <c r="A188">
        <v>13</v>
      </c>
      <c r="B188">
        <v>1</v>
      </c>
      <c r="C188">
        <v>142421</v>
      </c>
      <c r="D188">
        <v>8.0799999999999999E-5</v>
      </c>
      <c r="E188" t="s">
        <v>94</v>
      </c>
      <c r="F188">
        <v>14465472</v>
      </c>
      <c r="H188" t="s">
        <v>159</v>
      </c>
      <c r="I188" t="s">
        <v>160</v>
      </c>
      <c r="J188" t="s">
        <v>161</v>
      </c>
      <c r="K188" t="s">
        <v>343</v>
      </c>
    </row>
    <row r="189" spans="1:11" x14ac:dyDescent="0.25">
      <c r="A189">
        <v>9</v>
      </c>
      <c r="B189">
        <v>1</v>
      </c>
      <c r="C189">
        <v>172765</v>
      </c>
      <c r="D189">
        <v>1.326083E-3</v>
      </c>
      <c r="E189" t="s">
        <v>15</v>
      </c>
      <c r="F189">
        <v>12136292</v>
      </c>
      <c r="H189" t="s">
        <v>162</v>
      </c>
      <c r="I189" t="s">
        <v>163</v>
      </c>
      <c r="J189" t="s">
        <v>164</v>
      </c>
      <c r="K189" t="s">
        <v>372</v>
      </c>
    </row>
    <row r="190" spans="1:11" x14ac:dyDescent="0.25">
      <c r="A190">
        <v>16</v>
      </c>
      <c r="B190">
        <v>3</v>
      </c>
      <c r="C190">
        <v>44027</v>
      </c>
      <c r="D190">
        <v>5.49E-5</v>
      </c>
      <c r="E190" t="s">
        <v>31</v>
      </c>
      <c r="F190">
        <v>17129600</v>
      </c>
      <c r="H190" t="s">
        <v>165</v>
      </c>
      <c r="I190" t="s">
        <v>163</v>
      </c>
      <c r="J190" t="s">
        <v>164</v>
      </c>
      <c r="K190" t="s">
        <v>372</v>
      </c>
    </row>
    <row r="191" spans="1:11" x14ac:dyDescent="0.25">
      <c r="A191">
        <v>16</v>
      </c>
      <c r="B191">
        <v>3</v>
      </c>
      <c r="C191">
        <v>97822</v>
      </c>
      <c r="D191">
        <v>1.20432E-4</v>
      </c>
      <c r="E191" t="s">
        <v>64</v>
      </c>
      <c r="F191">
        <v>17183395</v>
      </c>
      <c r="H191" t="s">
        <v>166</v>
      </c>
      <c r="I191" t="s">
        <v>163</v>
      </c>
      <c r="J191" t="s">
        <v>164</v>
      </c>
      <c r="K191" t="s">
        <v>372</v>
      </c>
    </row>
    <row r="192" spans="1:11" x14ac:dyDescent="0.25">
      <c r="A192">
        <v>16</v>
      </c>
      <c r="B192">
        <v>3</v>
      </c>
      <c r="C192">
        <v>97866</v>
      </c>
      <c r="D192">
        <v>1.5434800000000001E-4</v>
      </c>
      <c r="E192" t="s">
        <v>64</v>
      </c>
      <c r="F192">
        <v>17183439</v>
      </c>
      <c r="H192" t="s">
        <v>166</v>
      </c>
      <c r="I192" t="s">
        <v>163</v>
      </c>
      <c r="J192" t="s">
        <v>164</v>
      </c>
      <c r="K192" t="s">
        <v>372</v>
      </c>
    </row>
    <row r="193" spans="1:11" x14ac:dyDescent="0.25">
      <c r="A193">
        <v>16</v>
      </c>
      <c r="B193">
        <v>3</v>
      </c>
      <c r="C193">
        <v>97881</v>
      </c>
      <c r="D193">
        <v>2.20986E-4</v>
      </c>
      <c r="E193" t="s">
        <v>64</v>
      </c>
      <c r="F193">
        <v>17183454</v>
      </c>
      <c r="H193" t="s">
        <v>166</v>
      </c>
      <c r="I193" t="s">
        <v>163</v>
      </c>
      <c r="J193" t="s">
        <v>164</v>
      </c>
      <c r="K193" t="s">
        <v>372</v>
      </c>
    </row>
    <row r="194" spans="1:11" x14ac:dyDescent="0.25">
      <c r="A194">
        <v>16</v>
      </c>
      <c r="B194">
        <v>3</v>
      </c>
      <c r="C194">
        <v>97980</v>
      </c>
      <c r="D194">
        <v>1.3312900000000001E-4</v>
      </c>
      <c r="E194" t="s">
        <v>64</v>
      </c>
      <c r="F194">
        <v>17183553</v>
      </c>
      <c r="H194" t="s">
        <v>166</v>
      </c>
      <c r="I194" t="s">
        <v>163</v>
      </c>
      <c r="J194" t="s">
        <v>164</v>
      </c>
      <c r="K194" t="s">
        <v>372</v>
      </c>
    </row>
    <row r="195" spans="1:11" x14ac:dyDescent="0.25">
      <c r="A195">
        <v>16</v>
      </c>
      <c r="B195">
        <v>3</v>
      </c>
      <c r="C195">
        <v>97998</v>
      </c>
      <c r="D195">
        <v>1.23628E-4</v>
      </c>
      <c r="E195" t="s">
        <v>64</v>
      </c>
      <c r="F195">
        <v>17183571</v>
      </c>
      <c r="H195" t="s">
        <v>166</v>
      </c>
      <c r="I195" t="s">
        <v>163</v>
      </c>
      <c r="J195" t="s">
        <v>164</v>
      </c>
      <c r="K195" t="s">
        <v>372</v>
      </c>
    </row>
    <row r="196" spans="1:11" x14ac:dyDescent="0.25">
      <c r="A196">
        <v>16</v>
      </c>
      <c r="B196">
        <v>3</v>
      </c>
      <c r="C196">
        <v>98367</v>
      </c>
      <c r="D196">
        <v>1.08081E-4</v>
      </c>
      <c r="E196" t="s">
        <v>64</v>
      </c>
      <c r="F196">
        <v>17183940</v>
      </c>
      <c r="H196" t="s">
        <v>166</v>
      </c>
      <c r="I196" t="s">
        <v>163</v>
      </c>
      <c r="J196" t="s">
        <v>164</v>
      </c>
      <c r="K196" t="s">
        <v>372</v>
      </c>
    </row>
    <row r="197" spans="1:11" x14ac:dyDescent="0.25">
      <c r="A197">
        <v>16</v>
      </c>
      <c r="B197">
        <v>3</v>
      </c>
      <c r="C197">
        <v>98470</v>
      </c>
      <c r="D197">
        <v>1.08081E-4</v>
      </c>
      <c r="E197" t="s">
        <v>64</v>
      </c>
      <c r="F197">
        <v>17184043</v>
      </c>
      <c r="H197" t="s">
        <v>166</v>
      </c>
      <c r="I197" t="s">
        <v>163</v>
      </c>
      <c r="J197" t="s">
        <v>164</v>
      </c>
      <c r="K197" t="s">
        <v>372</v>
      </c>
    </row>
    <row r="198" spans="1:11" x14ac:dyDescent="0.25">
      <c r="A198">
        <v>16</v>
      </c>
      <c r="B198">
        <v>3</v>
      </c>
      <c r="C198">
        <v>98531</v>
      </c>
      <c r="D198">
        <v>1.7072999999999999E-4</v>
      </c>
      <c r="E198" t="s">
        <v>64</v>
      </c>
      <c r="F198">
        <v>17184104</v>
      </c>
      <c r="H198" t="s">
        <v>166</v>
      </c>
      <c r="I198" t="s">
        <v>163</v>
      </c>
      <c r="J198" t="s">
        <v>164</v>
      </c>
      <c r="K198" t="s">
        <v>372</v>
      </c>
    </row>
    <row r="199" spans="1:11" x14ac:dyDescent="0.25">
      <c r="A199">
        <v>16</v>
      </c>
      <c r="B199">
        <v>3</v>
      </c>
      <c r="C199">
        <v>98578</v>
      </c>
      <c r="D199">
        <v>1.2771399999999999E-4</v>
      </c>
      <c r="E199" t="s">
        <v>64</v>
      </c>
      <c r="F199">
        <v>17184151</v>
      </c>
      <c r="H199" t="s">
        <v>166</v>
      </c>
      <c r="I199" t="s">
        <v>163</v>
      </c>
      <c r="J199" t="s">
        <v>164</v>
      </c>
      <c r="K199" t="s">
        <v>372</v>
      </c>
    </row>
    <row r="200" spans="1:11" x14ac:dyDescent="0.25">
      <c r="A200">
        <v>16</v>
      </c>
      <c r="B200">
        <v>3</v>
      </c>
      <c r="C200">
        <v>98587</v>
      </c>
      <c r="D200">
        <v>1.7072999999999999E-4</v>
      </c>
      <c r="E200" t="s">
        <v>64</v>
      </c>
      <c r="F200">
        <v>17184160</v>
      </c>
      <c r="H200" t="s">
        <v>166</v>
      </c>
      <c r="I200" t="s">
        <v>163</v>
      </c>
      <c r="J200" t="s">
        <v>164</v>
      </c>
      <c r="K200" t="s">
        <v>372</v>
      </c>
    </row>
    <row r="201" spans="1:11" x14ac:dyDescent="0.25">
      <c r="A201">
        <v>16</v>
      </c>
      <c r="B201">
        <v>3</v>
      </c>
      <c r="C201">
        <v>98617</v>
      </c>
      <c r="D201">
        <v>1.8506999999999999E-4</v>
      </c>
      <c r="E201" t="s">
        <v>64</v>
      </c>
      <c r="F201">
        <v>17184190</v>
      </c>
      <c r="H201" t="s">
        <v>166</v>
      </c>
      <c r="I201" t="s">
        <v>163</v>
      </c>
      <c r="J201" t="s">
        <v>164</v>
      </c>
      <c r="K201" t="s">
        <v>372</v>
      </c>
    </row>
    <row r="202" spans="1:11" x14ac:dyDescent="0.25">
      <c r="A202">
        <v>16</v>
      </c>
      <c r="B202">
        <v>3</v>
      </c>
      <c r="C202">
        <v>98692</v>
      </c>
      <c r="D202">
        <v>1.8217999999999999E-4</v>
      </c>
      <c r="E202" t="s">
        <v>64</v>
      </c>
      <c r="F202">
        <v>17184265</v>
      </c>
      <c r="H202" t="s">
        <v>166</v>
      </c>
      <c r="I202" t="s">
        <v>163</v>
      </c>
      <c r="J202" t="s">
        <v>164</v>
      </c>
      <c r="K202" t="s">
        <v>372</v>
      </c>
    </row>
    <row r="203" spans="1:11" x14ac:dyDescent="0.25">
      <c r="A203">
        <v>16</v>
      </c>
      <c r="B203">
        <v>3</v>
      </c>
      <c r="C203">
        <v>98722</v>
      </c>
      <c r="D203">
        <v>1.8506999999999999E-4</v>
      </c>
      <c r="E203" t="s">
        <v>64</v>
      </c>
      <c r="F203">
        <v>17184295</v>
      </c>
      <c r="H203" t="s">
        <v>166</v>
      </c>
      <c r="I203" t="s">
        <v>163</v>
      </c>
      <c r="J203" t="s">
        <v>164</v>
      </c>
      <c r="K203" t="s">
        <v>372</v>
      </c>
    </row>
    <row r="204" spans="1:11" x14ac:dyDescent="0.25">
      <c r="A204">
        <v>16</v>
      </c>
      <c r="B204">
        <v>3</v>
      </c>
      <c r="C204">
        <v>98746</v>
      </c>
      <c r="D204">
        <v>1.8506999999999999E-4</v>
      </c>
      <c r="E204" t="s">
        <v>64</v>
      </c>
      <c r="F204">
        <v>17184319</v>
      </c>
      <c r="H204" t="s">
        <v>166</v>
      </c>
      <c r="I204" t="s">
        <v>163</v>
      </c>
      <c r="J204" t="s">
        <v>164</v>
      </c>
      <c r="K204" t="s">
        <v>372</v>
      </c>
    </row>
    <row r="205" spans="1:11" x14ac:dyDescent="0.25">
      <c r="A205">
        <v>16</v>
      </c>
      <c r="B205">
        <v>3</v>
      </c>
      <c r="C205">
        <v>98782</v>
      </c>
      <c r="D205">
        <v>1.08081E-4</v>
      </c>
      <c r="E205" t="s">
        <v>64</v>
      </c>
      <c r="F205">
        <v>17184355</v>
      </c>
      <c r="H205" t="s">
        <v>166</v>
      </c>
      <c r="I205" t="s">
        <v>163</v>
      </c>
      <c r="J205" t="s">
        <v>164</v>
      </c>
      <c r="K205" t="s">
        <v>372</v>
      </c>
    </row>
    <row r="206" spans="1:11" x14ac:dyDescent="0.25">
      <c r="A206">
        <v>16</v>
      </c>
      <c r="B206">
        <v>3</v>
      </c>
      <c r="C206">
        <v>98890</v>
      </c>
      <c r="D206">
        <v>1.8506999999999999E-4</v>
      </c>
      <c r="E206" t="s">
        <v>64</v>
      </c>
      <c r="F206">
        <v>17184463</v>
      </c>
      <c r="H206" t="s">
        <v>166</v>
      </c>
      <c r="I206" t="s">
        <v>163</v>
      </c>
      <c r="J206" t="s">
        <v>164</v>
      </c>
      <c r="K206" t="s">
        <v>372</v>
      </c>
    </row>
    <row r="207" spans="1:11" x14ac:dyDescent="0.25">
      <c r="A207">
        <v>16</v>
      </c>
      <c r="B207">
        <v>3</v>
      </c>
      <c r="C207">
        <v>98983</v>
      </c>
      <c r="D207">
        <v>1.8506999999999999E-4</v>
      </c>
      <c r="E207" t="s">
        <v>64</v>
      </c>
      <c r="F207">
        <v>17184556</v>
      </c>
      <c r="H207" t="s">
        <v>166</v>
      </c>
      <c r="I207" t="s">
        <v>163</v>
      </c>
      <c r="J207" t="s">
        <v>164</v>
      </c>
      <c r="K207" t="s">
        <v>372</v>
      </c>
    </row>
    <row r="208" spans="1:11" x14ac:dyDescent="0.25">
      <c r="A208">
        <v>16</v>
      </c>
      <c r="B208">
        <v>3</v>
      </c>
      <c r="C208">
        <v>99019</v>
      </c>
      <c r="D208">
        <v>1.08081E-4</v>
      </c>
      <c r="E208" t="s">
        <v>64</v>
      </c>
      <c r="F208">
        <v>17184592</v>
      </c>
      <c r="H208" t="s">
        <v>166</v>
      </c>
      <c r="I208" t="s">
        <v>163</v>
      </c>
      <c r="J208" t="s">
        <v>164</v>
      </c>
      <c r="K208" t="s">
        <v>372</v>
      </c>
    </row>
    <row r="209" spans="1:11" x14ac:dyDescent="0.25">
      <c r="A209">
        <v>16</v>
      </c>
      <c r="B209">
        <v>3</v>
      </c>
      <c r="C209">
        <v>101356</v>
      </c>
      <c r="D209">
        <v>1.1350599999999999E-4</v>
      </c>
      <c r="E209" t="s">
        <v>64</v>
      </c>
      <c r="F209">
        <v>17186929</v>
      </c>
      <c r="H209" t="s">
        <v>166</v>
      </c>
      <c r="I209" t="s">
        <v>163</v>
      </c>
      <c r="J209" t="s">
        <v>164</v>
      </c>
      <c r="K209" t="s">
        <v>372</v>
      </c>
    </row>
    <row r="210" spans="1:11" x14ac:dyDescent="0.25">
      <c r="A210">
        <v>6</v>
      </c>
      <c r="B210">
        <v>0</v>
      </c>
      <c r="C210">
        <v>146281</v>
      </c>
      <c r="D210">
        <v>1.101561E-3</v>
      </c>
      <c r="E210" t="s">
        <v>22</v>
      </c>
      <c r="F210">
        <v>8790114</v>
      </c>
      <c r="H210" t="s">
        <v>167</v>
      </c>
      <c r="I210" t="s">
        <v>168</v>
      </c>
      <c r="J210" t="s">
        <v>169</v>
      </c>
      <c r="K210" t="s">
        <v>353</v>
      </c>
    </row>
    <row r="211" spans="1:11" x14ac:dyDescent="0.25">
      <c r="A211">
        <v>16</v>
      </c>
      <c r="B211">
        <v>1</v>
      </c>
      <c r="C211">
        <v>360208</v>
      </c>
      <c r="D211">
        <v>9.31E-5</v>
      </c>
      <c r="E211" t="s">
        <v>31</v>
      </c>
      <c r="F211">
        <v>17445781</v>
      </c>
      <c r="H211" t="s">
        <v>170</v>
      </c>
      <c r="I211" t="s">
        <v>168</v>
      </c>
      <c r="J211" t="s">
        <v>169</v>
      </c>
      <c r="K211" t="s">
        <v>353</v>
      </c>
    </row>
    <row r="212" spans="1:11" x14ac:dyDescent="0.25">
      <c r="A212">
        <v>16</v>
      </c>
      <c r="B212">
        <v>1</v>
      </c>
      <c r="C212">
        <v>864094</v>
      </c>
      <c r="D212">
        <v>1.7914109999999999E-3</v>
      </c>
      <c r="E212" t="s">
        <v>20</v>
      </c>
      <c r="F212">
        <v>17949667</v>
      </c>
      <c r="H212" t="s">
        <v>171</v>
      </c>
      <c r="I212" t="s">
        <v>172</v>
      </c>
      <c r="J212" t="s">
        <v>173</v>
      </c>
      <c r="K212" t="s">
        <v>375</v>
      </c>
    </row>
    <row r="213" spans="1:11" x14ac:dyDescent="0.25">
      <c r="A213">
        <v>9</v>
      </c>
      <c r="B213">
        <v>1</v>
      </c>
      <c r="C213">
        <v>30080</v>
      </c>
      <c r="D213">
        <v>1.5853639999999999E-3</v>
      </c>
      <c r="E213" t="s">
        <v>11</v>
      </c>
      <c r="F213">
        <v>11993607</v>
      </c>
      <c r="H213" t="s">
        <v>174</v>
      </c>
      <c r="I213" t="s">
        <v>175</v>
      </c>
      <c r="J213" t="s">
        <v>176</v>
      </c>
      <c r="K213" t="s">
        <v>353</v>
      </c>
    </row>
    <row r="214" spans="1:11" x14ac:dyDescent="0.25">
      <c r="A214">
        <v>9</v>
      </c>
      <c r="B214">
        <v>1</v>
      </c>
      <c r="C214">
        <v>30189</v>
      </c>
      <c r="D214">
        <v>1.0660999999999999E-3</v>
      </c>
      <c r="E214" t="s">
        <v>20</v>
      </c>
      <c r="F214">
        <v>11993716</v>
      </c>
      <c r="H214" t="s">
        <v>174</v>
      </c>
      <c r="I214" t="s">
        <v>175</v>
      </c>
      <c r="J214" t="s">
        <v>176</v>
      </c>
      <c r="K214" t="s">
        <v>353</v>
      </c>
    </row>
    <row r="215" spans="1:11" x14ac:dyDescent="0.25">
      <c r="A215">
        <v>9</v>
      </c>
      <c r="B215">
        <v>1</v>
      </c>
      <c r="C215">
        <v>30223</v>
      </c>
      <c r="D215">
        <v>1.590197E-3</v>
      </c>
      <c r="E215" t="s">
        <v>23</v>
      </c>
      <c r="F215">
        <v>11993750</v>
      </c>
      <c r="H215" t="s">
        <v>174</v>
      </c>
      <c r="I215" t="s">
        <v>175</v>
      </c>
      <c r="J215" t="s">
        <v>176</v>
      </c>
      <c r="K215" t="s">
        <v>353</v>
      </c>
    </row>
    <row r="216" spans="1:11" x14ac:dyDescent="0.25">
      <c r="A216">
        <v>9</v>
      </c>
      <c r="B216">
        <v>1</v>
      </c>
      <c r="C216">
        <v>32170</v>
      </c>
      <c r="D216">
        <v>1.0453389999999999E-3</v>
      </c>
      <c r="E216" t="s">
        <v>22</v>
      </c>
      <c r="F216">
        <v>11995697</v>
      </c>
      <c r="H216" t="s">
        <v>174</v>
      </c>
      <c r="I216" t="s">
        <v>175</v>
      </c>
      <c r="J216" t="s">
        <v>176</v>
      </c>
      <c r="K216" t="s">
        <v>353</v>
      </c>
    </row>
    <row r="217" spans="1:11" x14ac:dyDescent="0.25">
      <c r="A217">
        <v>9</v>
      </c>
      <c r="B217">
        <v>1</v>
      </c>
      <c r="C217">
        <v>32862</v>
      </c>
      <c r="D217">
        <v>7.5922299999999995E-4</v>
      </c>
      <c r="E217" t="s">
        <v>21</v>
      </c>
      <c r="F217">
        <v>11996389</v>
      </c>
      <c r="H217" t="s">
        <v>174</v>
      </c>
      <c r="I217" t="s">
        <v>175</v>
      </c>
      <c r="J217" t="s">
        <v>176</v>
      </c>
      <c r="K217" t="s">
        <v>353</v>
      </c>
    </row>
    <row r="218" spans="1:11" x14ac:dyDescent="0.25">
      <c r="A218">
        <v>9</v>
      </c>
      <c r="B218">
        <v>1</v>
      </c>
      <c r="C218">
        <v>33205</v>
      </c>
      <c r="D218">
        <v>6.6528400000000004E-4</v>
      </c>
      <c r="E218" t="s">
        <v>21</v>
      </c>
      <c r="F218">
        <v>11996732</v>
      </c>
      <c r="H218" t="s">
        <v>174</v>
      </c>
      <c r="I218" t="s">
        <v>175</v>
      </c>
      <c r="J218" t="s">
        <v>176</v>
      </c>
      <c r="K218" t="s">
        <v>353</v>
      </c>
    </row>
    <row r="219" spans="1:11" x14ac:dyDescent="0.25">
      <c r="A219">
        <v>9</v>
      </c>
      <c r="B219">
        <v>1</v>
      </c>
      <c r="C219">
        <v>33584</v>
      </c>
      <c r="D219">
        <v>1.438038E-3</v>
      </c>
      <c r="E219" t="s">
        <v>22</v>
      </c>
      <c r="F219">
        <v>11997111</v>
      </c>
      <c r="H219" t="s">
        <v>174</v>
      </c>
      <c r="I219" t="s">
        <v>175</v>
      </c>
      <c r="J219" t="s">
        <v>176</v>
      </c>
      <c r="K219" t="s">
        <v>353</v>
      </c>
    </row>
    <row r="220" spans="1:11" x14ac:dyDescent="0.25">
      <c r="A220">
        <v>9</v>
      </c>
      <c r="B220">
        <v>1</v>
      </c>
      <c r="C220">
        <v>34179</v>
      </c>
      <c r="D220">
        <v>1.140582E-3</v>
      </c>
      <c r="E220" t="s">
        <v>15</v>
      </c>
      <c r="F220">
        <v>11997706</v>
      </c>
      <c r="H220" t="s">
        <v>174</v>
      </c>
      <c r="I220" t="s">
        <v>175</v>
      </c>
      <c r="J220" t="s">
        <v>176</v>
      </c>
      <c r="K220" t="s">
        <v>353</v>
      </c>
    </row>
    <row r="221" spans="1:11" x14ac:dyDescent="0.25">
      <c r="A221">
        <v>9</v>
      </c>
      <c r="B221">
        <v>1</v>
      </c>
      <c r="C221">
        <v>34196</v>
      </c>
      <c r="D221">
        <v>9.6393200000000003E-4</v>
      </c>
      <c r="E221" t="s">
        <v>20</v>
      </c>
      <c r="F221">
        <v>11997723</v>
      </c>
      <c r="H221" t="s">
        <v>174</v>
      </c>
      <c r="I221" t="s">
        <v>175</v>
      </c>
      <c r="J221" t="s">
        <v>176</v>
      </c>
      <c r="K221" t="s">
        <v>353</v>
      </c>
    </row>
    <row r="222" spans="1:11" x14ac:dyDescent="0.25">
      <c r="A222">
        <v>9</v>
      </c>
      <c r="B222">
        <v>1</v>
      </c>
      <c r="C222">
        <v>34301</v>
      </c>
      <c r="D222">
        <v>1.244513E-3</v>
      </c>
      <c r="E222" t="s">
        <v>23</v>
      </c>
      <c r="F222">
        <v>11997828</v>
      </c>
      <c r="H222" t="s">
        <v>174</v>
      </c>
      <c r="I222" t="s">
        <v>175</v>
      </c>
      <c r="J222" t="s">
        <v>176</v>
      </c>
      <c r="K222" t="s">
        <v>353</v>
      </c>
    </row>
    <row r="223" spans="1:11" x14ac:dyDescent="0.25">
      <c r="A223">
        <v>4</v>
      </c>
      <c r="B223">
        <v>0</v>
      </c>
      <c r="C223">
        <v>341548</v>
      </c>
      <c r="D223">
        <v>5.3699999999999997E-5</v>
      </c>
      <c r="E223" t="s">
        <v>31</v>
      </c>
      <c r="F223">
        <v>6217895</v>
      </c>
      <c r="H223" t="s">
        <v>177</v>
      </c>
      <c r="I223" t="s">
        <v>178</v>
      </c>
      <c r="J223" t="s">
        <v>179</v>
      </c>
      <c r="K223" t="s">
        <v>353</v>
      </c>
    </row>
    <row r="224" spans="1:11" x14ac:dyDescent="0.25">
      <c r="A224">
        <v>1</v>
      </c>
      <c r="B224">
        <v>1</v>
      </c>
      <c r="C224">
        <v>139919</v>
      </c>
      <c r="D224">
        <v>1.2352489999999999E-3</v>
      </c>
      <c r="E224" t="s">
        <v>44</v>
      </c>
      <c r="F224">
        <v>139919</v>
      </c>
      <c r="H224" t="s">
        <v>180</v>
      </c>
      <c r="I224" t="s">
        <v>181</v>
      </c>
      <c r="J224" t="s">
        <v>182</v>
      </c>
      <c r="K224" t="s">
        <v>353</v>
      </c>
    </row>
    <row r="225" spans="1:11" x14ac:dyDescent="0.25">
      <c r="A225">
        <v>5</v>
      </c>
      <c r="B225">
        <v>1</v>
      </c>
      <c r="C225">
        <v>1133190</v>
      </c>
      <c r="D225">
        <v>8.8254499999999999E-4</v>
      </c>
      <c r="E225" t="s">
        <v>21</v>
      </c>
      <c r="F225">
        <v>7351085</v>
      </c>
      <c r="H225" t="s">
        <v>183</v>
      </c>
      <c r="I225" t="s">
        <v>184</v>
      </c>
      <c r="J225" t="s">
        <v>185</v>
      </c>
      <c r="K225" t="s">
        <v>353</v>
      </c>
    </row>
    <row r="226" spans="1:11" x14ac:dyDescent="0.25">
      <c r="A226">
        <v>13</v>
      </c>
      <c r="B226">
        <v>1</v>
      </c>
      <c r="C226">
        <v>133797</v>
      </c>
      <c r="D226">
        <v>8.25E-5</v>
      </c>
      <c r="E226" t="s">
        <v>94</v>
      </c>
      <c r="F226">
        <v>14456848</v>
      </c>
      <c r="H226" t="s">
        <v>186</v>
      </c>
      <c r="I226" t="s">
        <v>187</v>
      </c>
      <c r="J226" t="s">
        <v>188</v>
      </c>
      <c r="K226" t="s">
        <v>353</v>
      </c>
    </row>
    <row r="227" spans="1:11" x14ac:dyDescent="0.25">
      <c r="A227">
        <v>13</v>
      </c>
      <c r="B227">
        <v>1</v>
      </c>
      <c r="C227">
        <v>133851</v>
      </c>
      <c r="D227">
        <v>8.25E-5</v>
      </c>
      <c r="E227" t="s">
        <v>94</v>
      </c>
      <c r="F227">
        <v>14456902</v>
      </c>
      <c r="H227" t="s">
        <v>186</v>
      </c>
      <c r="I227" t="s">
        <v>187</v>
      </c>
      <c r="J227" t="s">
        <v>188</v>
      </c>
      <c r="K227" t="s">
        <v>353</v>
      </c>
    </row>
    <row r="228" spans="1:11" x14ac:dyDescent="0.25">
      <c r="A228">
        <v>13</v>
      </c>
      <c r="B228">
        <v>1</v>
      </c>
      <c r="C228">
        <v>133917</v>
      </c>
      <c r="D228">
        <v>8.25E-5</v>
      </c>
      <c r="E228" t="s">
        <v>94</v>
      </c>
      <c r="F228">
        <v>14456968</v>
      </c>
      <c r="H228" t="s">
        <v>186</v>
      </c>
      <c r="I228" t="s">
        <v>187</v>
      </c>
      <c r="J228" t="s">
        <v>188</v>
      </c>
      <c r="K228" t="s">
        <v>353</v>
      </c>
    </row>
    <row r="229" spans="1:11" x14ac:dyDescent="0.25">
      <c r="A229">
        <v>13</v>
      </c>
      <c r="B229">
        <v>1</v>
      </c>
      <c r="C229">
        <v>134081</v>
      </c>
      <c r="D229">
        <v>8.25E-5</v>
      </c>
      <c r="E229" t="s">
        <v>94</v>
      </c>
      <c r="F229">
        <v>14457132</v>
      </c>
      <c r="H229" t="s">
        <v>186</v>
      </c>
      <c r="I229" t="s">
        <v>187</v>
      </c>
      <c r="J229" t="s">
        <v>188</v>
      </c>
      <c r="K229" t="s">
        <v>353</v>
      </c>
    </row>
    <row r="230" spans="1:11" x14ac:dyDescent="0.25">
      <c r="A230">
        <v>13</v>
      </c>
      <c r="B230">
        <v>1</v>
      </c>
      <c r="C230">
        <v>134208</v>
      </c>
      <c r="D230">
        <v>8.25E-5</v>
      </c>
      <c r="E230" t="s">
        <v>94</v>
      </c>
      <c r="F230">
        <v>14457259</v>
      </c>
      <c r="H230" t="s">
        <v>186</v>
      </c>
      <c r="I230" t="s">
        <v>187</v>
      </c>
      <c r="J230" t="s">
        <v>188</v>
      </c>
      <c r="K230" t="s">
        <v>353</v>
      </c>
    </row>
    <row r="231" spans="1:11" x14ac:dyDescent="0.25">
      <c r="A231">
        <v>13</v>
      </c>
      <c r="B231">
        <v>1</v>
      </c>
      <c r="C231">
        <v>134289</v>
      </c>
      <c r="D231">
        <v>8.25E-5</v>
      </c>
      <c r="E231" t="s">
        <v>94</v>
      </c>
      <c r="F231">
        <v>14457340</v>
      </c>
      <c r="H231" t="s">
        <v>186</v>
      </c>
      <c r="I231" t="s">
        <v>187</v>
      </c>
      <c r="J231" t="s">
        <v>188</v>
      </c>
      <c r="K231" t="s">
        <v>353</v>
      </c>
    </row>
    <row r="232" spans="1:11" x14ac:dyDescent="0.25">
      <c r="A232">
        <v>13</v>
      </c>
      <c r="B232">
        <v>1</v>
      </c>
      <c r="C232">
        <v>134381</v>
      </c>
      <c r="D232">
        <v>8.25E-5</v>
      </c>
      <c r="E232" t="s">
        <v>94</v>
      </c>
      <c r="F232">
        <v>14457432</v>
      </c>
      <c r="H232" t="s">
        <v>186</v>
      </c>
      <c r="I232" t="s">
        <v>187</v>
      </c>
      <c r="J232" t="s">
        <v>188</v>
      </c>
      <c r="K232" t="s">
        <v>353</v>
      </c>
    </row>
    <row r="233" spans="1:11" x14ac:dyDescent="0.25">
      <c r="A233">
        <v>5</v>
      </c>
      <c r="B233">
        <v>1</v>
      </c>
      <c r="C233">
        <v>594337</v>
      </c>
      <c r="D233">
        <v>1.13867E-4</v>
      </c>
      <c r="E233" t="s">
        <v>64</v>
      </c>
      <c r="F233">
        <v>6812232</v>
      </c>
      <c r="H233" t="s">
        <v>189</v>
      </c>
      <c r="I233" t="s">
        <v>190</v>
      </c>
      <c r="J233" t="s">
        <v>191</v>
      </c>
      <c r="K233" t="s">
        <v>343</v>
      </c>
    </row>
    <row r="234" spans="1:11" x14ac:dyDescent="0.25">
      <c r="A234">
        <v>6</v>
      </c>
      <c r="B234">
        <v>0</v>
      </c>
      <c r="C234">
        <v>71459</v>
      </c>
      <c r="D234">
        <v>7.2729100000000003E-4</v>
      </c>
      <c r="E234" t="s">
        <v>21</v>
      </c>
      <c r="F234">
        <v>8715292</v>
      </c>
      <c r="H234" t="s">
        <v>192</v>
      </c>
      <c r="I234" t="s">
        <v>193</v>
      </c>
      <c r="J234" t="s">
        <v>194</v>
      </c>
      <c r="K234" t="s">
        <v>353</v>
      </c>
    </row>
    <row r="235" spans="1:11" x14ac:dyDescent="0.25">
      <c r="A235">
        <v>8</v>
      </c>
      <c r="B235">
        <v>1</v>
      </c>
      <c r="C235">
        <v>100395</v>
      </c>
      <c r="D235">
        <v>1.2160090000000001E-3</v>
      </c>
      <c r="E235" t="s">
        <v>11</v>
      </c>
      <c r="F235">
        <v>11053888</v>
      </c>
      <c r="H235" t="s">
        <v>195</v>
      </c>
      <c r="I235" t="s">
        <v>193</v>
      </c>
      <c r="J235" t="s">
        <v>194</v>
      </c>
      <c r="K235" t="s">
        <v>353</v>
      </c>
    </row>
    <row r="236" spans="1:11" x14ac:dyDescent="0.25">
      <c r="A236">
        <v>8</v>
      </c>
      <c r="B236">
        <v>2</v>
      </c>
      <c r="C236">
        <v>16173</v>
      </c>
      <c r="D236">
        <v>1.2303699999999999E-4</v>
      </c>
      <c r="E236" t="s">
        <v>64</v>
      </c>
      <c r="F236">
        <v>10969666</v>
      </c>
      <c r="H236" t="s">
        <v>196</v>
      </c>
      <c r="I236" t="s">
        <v>193</v>
      </c>
      <c r="J236" t="s">
        <v>194</v>
      </c>
      <c r="K236" t="s">
        <v>353</v>
      </c>
    </row>
    <row r="237" spans="1:11" x14ac:dyDescent="0.25">
      <c r="A237">
        <v>8</v>
      </c>
      <c r="B237">
        <v>2</v>
      </c>
      <c r="C237">
        <v>152970</v>
      </c>
      <c r="D237">
        <v>7.9583400000000004E-4</v>
      </c>
      <c r="E237" t="s">
        <v>21</v>
      </c>
      <c r="F237">
        <v>11106463</v>
      </c>
      <c r="G237" t="s">
        <v>16</v>
      </c>
      <c r="H237" t="s">
        <v>197</v>
      </c>
      <c r="I237" t="s">
        <v>198</v>
      </c>
      <c r="J237" t="s">
        <v>199</v>
      </c>
      <c r="K237" t="s">
        <v>379</v>
      </c>
    </row>
    <row r="238" spans="1:11" x14ac:dyDescent="0.25">
      <c r="A238">
        <v>8</v>
      </c>
      <c r="B238">
        <v>2</v>
      </c>
      <c r="C238">
        <v>152970</v>
      </c>
      <c r="D238">
        <v>1.0306919999999999E-3</v>
      </c>
      <c r="E238" t="s">
        <v>11</v>
      </c>
      <c r="F238">
        <v>11106463</v>
      </c>
      <c r="G238" t="s">
        <v>16</v>
      </c>
      <c r="H238" t="s">
        <v>197</v>
      </c>
      <c r="I238" t="s">
        <v>198</v>
      </c>
      <c r="J238" t="s">
        <v>199</v>
      </c>
      <c r="K238" t="s">
        <v>379</v>
      </c>
    </row>
    <row r="239" spans="1:11" x14ac:dyDescent="0.25">
      <c r="A239">
        <v>8</v>
      </c>
      <c r="B239">
        <v>2</v>
      </c>
      <c r="C239">
        <v>146245</v>
      </c>
      <c r="D239">
        <v>1.660838E-3</v>
      </c>
      <c r="E239" t="s">
        <v>15</v>
      </c>
      <c r="F239">
        <v>11099738</v>
      </c>
      <c r="H239" t="s">
        <v>197</v>
      </c>
      <c r="I239" t="s">
        <v>198</v>
      </c>
      <c r="J239" t="s">
        <v>199</v>
      </c>
      <c r="K239" t="s">
        <v>379</v>
      </c>
    </row>
    <row r="240" spans="1:11" x14ac:dyDescent="0.25">
      <c r="A240">
        <v>8</v>
      </c>
      <c r="B240">
        <v>2</v>
      </c>
      <c r="C240">
        <v>146262</v>
      </c>
      <c r="D240">
        <v>1.0347209999999999E-3</v>
      </c>
      <c r="E240" t="s">
        <v>15</v>
      </c>
      <c r="F240">
        <v>11099755</v>
      </c>
      <c r="H240" t="s">
        <v>197</v>
      </c>
      <c r="I240" t="s">
        <v>198</v>
      </c>
      <c r="J240" t="s">
        <v>199</v>
      </c>
      <c r="K240" t="s">
        <v>379</v>
      </c>
    </row>
    <row r="241" spans="1:11" x14ac:dyDescent="0.25">
      <c r="A241">
        <v>8</v>
      </c>
      <c r="B241">
        <v>2</v>
      </c>
      <c r="C241">
        <v>146266</v>
      </c>
      <c r="D241">
        <v>1.0614369999999999E-3</v>
      </c>
      <c r="E241" t="s">
        <v>15</v>
      </c>
      <c r="F241">
        <v>11099759</v>
      </c>
      <c r="H241" t="s">
        <v>197</v>
      </c>
      <c r="I241" t="s">
        <v>198</v>
      </c>
      <c r="J241" t="s">
        <v>199</v>
      </c>
      <c r="K241" t="s">
        <v>379</v>
      </c>
    </row>
    <row r="242" spans="1:11" x14ac:dyDescent="0.25">
      <c r="A242">
        <v>8</v>
      </c>
      <c r="B242">
        <v>2</v>
      </c>
      <c r="C242">
        <v>149388</v>
      </c>
      <c r="D242">
        <v>1.289859E-3</v>
      </c>
      <c r="E242" t="s">
        <v>22</v>
      </c>
      <c r="F242">
        <v>11102881</v>
      </c>
      <c r="H242" t="s">
        <v>197</v>
      </c>
      <c r="I242" t="s">
        <v>198</v>
      </c>
      <c r="J242" t="s">
        <v>199</v>
      </c>
      <c r="K242" t="s">
        <v>379</v>
      </c>
    </row>
    <row r="243" spans="1:11" x14ac:dyDescent="0.25">
      <c r="A243">
        <v>8</v>
      </c>
      <c r="B243">
        <v>2</v>
      </c>
      <c r="C243">
        <v>150297</v>
      </c>
      <c r="D243">
        <v>1.173199E-3</v>
      </c>
      <c r="E243" t="s">
        <v>15</v>
      </c>
      <c r="F243">
        <v>11103790</v>
      </c>
      <c r="H243" t="s">
        <v>197</v>
      </c>
      <c r="I243" t="s">
        <v>198</v>
      </c>
      <c r="J243" t="s">
        <v>199</v>
      </c>
      <c r="K243" t="s">
        <v>379</v>
      </c>
    </row>
    <row r="244" spans="1:11" x14ac:dyDescent="0.25">
      <c r="A244">
        <v>8</v>
      </c>
      <c r="B244">
        <v>2</v>
      </c>
      <c r="C244">
        <v>151187</v>
      </c>
      <c r="D244">
        <v>9.4574800000000005E-4</v>
      </c>
      <c r="E244" t="s">
        <v>20</v>
      </c>
      <c r="F244">
        <v>11104680</v>
      </c>
      <c r="H244" t="s">
        <v>197</v>
      </c>
      <c r="I244" t="s">
        <v>198</v>
      </c>
      <c r="J244" t="s">
        <v>199</v>
      </c>
      <c r="K244" t="s">
        <v>379</v>
      </c>
    </row>
    <row r="245" spans="1:11" x14ac:dyDescent="0.25">
      <c r="A245">
        <v>16</v>
      </c>
      <c r="B245">
        <v>11</v>
      </c>
      <c r="C245">
        <v>280737</v>
      </c>
      <c r="D245">
        <v>5.2500000000000002E-5</v>
      </c>
      <c r="E245" t="s">
        <v>31</v>
      </c>
      <c r="F245">
        <v>17366310</v>
      </c>
      <c r="H245" t="s">
        <v>200</v>
      </c>
      <c r="I245" t="s">
        <v>201</v>
      </c>
      <c r="J245" t="s">
        <v>202</v>
      </c>
      <c r="K245" t="s">
        <v>379</v>
      </c>
    </row>
    <row r="246" spans="1:11" x14ac:dyDescent="0.25">
      <c r="A246">
        <v>16</v>
      </c>
      <c r="B246">
        <v>11</v>
      </c>
      <c r="C246">
        <v>280842</v>
      </c>
      <c r="D246">
        <v>4.9299999999999999E-5</v>
      </c>
      <c r="E246" t="s">
        <v>31</v>
      </c>
      <c r="F246">
        <v>17366415</v>
      </c>
      <c r="H246" t="s">
        <v>200</v>
      </c>
      <c r="I246" t="s">
        <v>201</v>
      </c>
      <c r="J246" t="s">
        <v>202</v>
      </c>
      <c r="K246" t="s">
        <v>379</v>
      </c>
    </row>
    <row r="247" spans="1:11" x14ac:dyDescent="0.25">
      <c r="A247">
        <v>13</v>
      </c>
      <c r="B247">
        <v>1</v>
      </c>
      <c r="C247">
        <v>696366</v>
      </c>
      <c r="D247">
        <v>6.9300000000000004E-5</v>
      </c>
      <c r="E247" t="s">
        <v>31</v>
      </c>
      <c r="F247">
        <v>15019417</v>
      </c>
      <c r="H247" t="s">
        <v>203</v>
      </c>
      <c r="I247" t="s">
        <v>204</v>
      </c>
      <c r="J247" t="s">
        <v>205</v>
      </c>
      <c r="K247" t="s">
        <v>379</v>
      </c>
    </row>
    <row r="248" spans="1:11" x14ac:dyDescent="0.25">
      <c r="A248">
        <v>16</v>
      </c>
      <c r="B248">
        <v>11</v>
      </c>
      <c r="C248">
        <v>778842</v>
      </c>
      <c r="D248">
        <v>1.056473E-3</v>
      </c>
      <c r="E248" t="s">
        <v>44</v>
      </c>
      <c r="F248">
        <v>17864415</v>
      </c>
      <c r="G248" t="s">
        <v>16</v>
      </c>
      <c r="H248" t="s">
        <v>206</v>
      </c>
      <c r="I248" t="s">
        <v>207</v>
      </c>
      <c r="J248" t="s">
        <v>208</v>
      </c>
      <c r="K248" t="s">
        <v>379</v>
      </c>
    </row>
    <row r="249" spans="1:11" x14ac:dyDescent="0.25">
      <c r="A249">
        <v>16</v>
      </c>
      <c r="B249">
        <v>11</v>
      </c>
      <c r="C249">
        <v>778842</v>
      </c>
      <c r="D249">
        <v>6.3475900000000004E-4</v>
      </c>
      <c r="E249" t="s">
        <v>24</v>
      </c>
      <c r="F249">
        <v>17864415</v>
      </c>
      <c r="G249" t="s">
        <v>16</v>
      </c>
      <c r="H249" t="s">
        <v>206</v>
      </c>
      <c r="I249" t="s">
        <v>207</v>
      </c>
      <c r="J249" t="s">
        <v>208</v>
      </c>
      <c r="K249" t="s">
        <v>379</v>
      </c>
    </row>
    <row r="250" spans="1:11" x14ac:dyDescent="0.25">
      <c r="A250">
        <v>16</v>
      </c>
      <c r="B250">
        <v>11</v>
      </c>
      <c r="C250">
        <v>778802</v>
      </c>
      <c r="D250">
        <v>1.003224E-3</v>
      </c>
      <c r="E250" t="s">
        <v>44</v>
      </c>
      <c r="F250">
        <v>17864375</v>
      </c>
      <c r="H250" t="s">
        <v>206</v>
      </c>
      <c r="I250" t="s">
        <v>207</v>
      </c>
      <c r="J250" t="s">
        <v>208</v>
      </c>
      <c r="K250" t="s">
        <v>379</v>
      </c>
    </row>
    <row r="251" spans="1:11" x14ac:dyDescent="0.25">
      <c r="A251">
        <v>6</v>
      </c>
      <c r="B251">
        <v>0</v>
      </c>
      <c r="C251">
        <v>142774</v>
      </c>
      <c r="D251">
        <v>1.13291E-3</v>
      </c>
      <c r="E251" t="s">
        <v>23</v>
      </c>
      <c r="F251">
        <v>8786607</v>
      </c>
      <c r="H251" t="s">
        <v>209</v>
      </c>
      <c r="I251" t="s">
        <v>210</v>
      </c>
      <c r="J251" t="s">
        <v>211</v>
      </c>
      <c r="K251" t="s">
        <v>379</v>
      </c>
    </row>
    <row r="252" spans="1:11" x14ac:dyDescent="0.25">
      <c r="A252">
        <v>5</v>
      </c>
      <c r="B252">
        <v>1</v>
      </c>
      <c r="C252">
        <v>2211263</v>
      </c>
      <c r="D252">
        <v>1.103653E-3</v>
      </c>
      <c r="E252" t="s">
        <v>15</v>
      </c>
      <c r="F252">
        <v>8429158</v>
      </c>
      <c r="H252" t="s">
        <v>212</v>
      </c>
      <c r="I252" t="s">
        <v>213</v>
      </c>
      <c r="J252" t="s">
        <v>214</v>
      </c>
      <c r="K252" t="s">
        <v>353</v>
      </c>
    </row>
    <row r="253" spans="1:11" x14ac:dyDescent="0.25">
      <c r="A253">
        <v>5</v>
      </c>
      <c r="B253">
        <v>1</v>
      </c>
      <c r="C253">
        <v>2214719</v>
      </c>
      <c r="D253">
        <v>1.0937080000000001E-3</v>
      </c>
      <c r="E253" t="s">
        <v>15</v>
      </c>
      <c r="F253">
        <v>8432614</v>
      </c>
      <c r="H253" t="s">
        <v>212</v>
      </c>
      <c r="I253" t="s">
        <v>213</v>
      </c>
      <c r="J253" t="s">
        <v>214</v>
      </c>
      <c r="K253" t="s">
        <v>353</v>
      </c>
    </row>
    <row r="254" spans="1:11" x14ac:dyDescent="0.25">
      <c r="A254">
        <v>5</v>
      </c>
      <c r="B254">
        <v>1</v>
      </c>
      <c r="C254">
        <v>2214740</v>
      </c>
      <c r="D254">
        <v>1.8544589999999999E-3</v>
      </c>
      <c r="E254" t="s">
        <v>11</v>
      </c>
      <c r="F254">
        <v>8432635</v>
      </c>
      <c r="H254" t="s">
        <v>212</v>
      </c>
      <c r="I254" t="s">
        <v>213</v>
      </c>
      <c r="J254" t="s">
        <v>214</v>
      </c>
      <c r="K254" t="s">
        <v>353</v>
      </c>
    </row>
    <row r="255" spans="1:11" x14ac:dyDescent="0.25">
      <c r="A255">
        <v>5</v>
      </c>
      <c r="B255">
        <v>1</v>
      </c>
      <c r="C255">
        <v>2214749</v>
      </c>
      <c r="D255">
        <v>1.156163E-3</v>
      </c>
      <c r="E255" t="s">
        <v>44</v>
      </c>
      <c r="F255">
        <v>8432644</v>
      </c>
      <c r="H255" t="s">
        <v>212</v>
      </c>
      <c r="I255" t="s">
        <v>213</v>
      </c>
      <c r="J255" t="s">
        <v>214</v>
      </c>
      <c r="K255" t="s">
        <v>353</v>
      </c>
    </row>
    <row r="256" spans="1:11" x14ac:dyDescent="0.25">
      <c r="A256">
        <v>5</v>
      </c>
      <c r="B256">
        <v>1</v>
      </c>
      <c r="C256">
        <v>2214952</v>
      </c>
      <c r="D256">
        <v>1.0369140000000001E-3</v>
      </c>
      <c r="E256" t="s">
        <v>15</v>
      </c>
      <c r="F256">
        <v>8432847</v>
      </c>
      <c r="H256" t="s">
        <v>212</v>
      </c>
      <c r="I256" t="s">
        <v>213</v>
      </c>
      <c r="J256" t="s">
        <v>214</v>
      </c>
      <c r="K256" t="s">
        <v>353</v>
      </c>
    </row>
    <row r="257" spans="1:11" x14ac:dyDescent="0.25">
      <c r="A257">
        <v>3</v>
      </c>
      <c r="B257">
        <v>2</v>
      </c>
      <c r="C257">
        <v>1569509</v>
      </c>
      <c r="D257">
        <v>7.7600000000000002E-5</v>
      </c>
      <c r="E257" t="s">
        <v>31</v>
      </c>
      <c r="F257">
        <v>5875046</v>
      </c>
      <c r="H257" t="s">
        <v>215</v>
      </c>
      <c r="I257" t="s">
        <v>216</v>
      </c>
      <c r="J257" t="s">
        <v>217</v>
      </c>
      <c r="K257" t="s">
        <v>343</v>
      </c>
    </row>
    <row r="258" spans="1:11" x14ac:dyDescent="0.25">
      <c r="A258">
        <v>3</v>
      </c>
      <c r="B258">
        <v>2</v>
      </c>
      <c r="C258">
        <v>1570810</v>
      </c>
      <c r="D258">
        <v>7.0400000000000004E-5</v>
      </c>
      <c r="E258" t="s">
        <v>31</v>
      </c>
      <c r="F258">
        <v>5876347</v>
      </c>
      <c r="H258" t="s">
        <v>215</v>
      </c>
      <c r="I258" t="s">
        <v>216</v>
      </c>
      <c r="J258" t="s">
        <v>217</v>
      </c>
      <c r="K258" t="s">
        <v>343</v>
      </c>
    </row>
    <row r="259" spans="1:11" x14ac:dyDescent="0.25">
      <c r="A259">
        <v>1</v>
      </c>
      <c r="B259">
        <v>0</v>
      </c>
      <c r="C259">
        <v>1826968</v>
      </c>
      <c r="D259">
        <v>8.1600000000000005E-5</v>
      </c>
      <c r="E259" t="s">
        <v>94</v>
      </c>
      <c r="F259">
        <v>1826968</v>
      </c>
      <c r="H259" t="s">
        <v>218</v>
      </c>
      <c r="I259" t="s">
        <v>219</v>
      </c>
      <c r="J259" t="s">
        <v>220</v>
      </c>
      <c r="K259" t="s">
        <v>378</v>
      </c>
    </row>
    <row r="260" spans="1:11" x14ac:dyDescent="0.25">
      <c r="A260">
        <v>1</v>
      </c>
      <c r="B260">
        <v>0</v>
      </c>
      <c r="C260">
        <v>1827040</v>
      </c>
      <c r="D260">
        <v>8.1600000000000005E-5</v>
      </c>
      <c r="E260" t="s">
        <v>94</v>
      </c>
      <c r="F260">
        <v>1827040</v>
      </c>
      <c r="H260" t="s">
        <v>218</v>
      </c>
      <c r="I260" t="s">
        <v>219</v>
      </c>
      <c r="J260" t="s">
        <v>220</v>
      </c>
      <c r="K260" t="s">
        <v>378</v>
      </c>
    </row>
    <row r="261" spans="1:11" x14ac:dyDescent="0.25">
      <c r="A261">
        <v>1</v>
      </c>
      <c r="B261">
        <v>0</v>
      </c>
      <c r="C261">
        <v>1827214</v>
      </c>
      <c r="D261">
        <v>8.1600000000000005E-5</v>
      </c>
      <c r="E261" t="s">
        <v>94</v>
      </c>
      <c r="F261">
        <v>1827214</v>
      </c>
      <c r="H261" t="s">
        <v>218</v>
      </c>
      <c r="I261" t="s">
        <v>219</v>
      </c>
      <c r="J261" t="s">
        <v>220</v>
      </c>
      <c r="K261" t="s">
        <v>378</v>
      </c>
    </row>
    <row r="262" spans="1:11" x14ac:dyDescent="0.25">
      <c r="A262">
        <v>1</v>
      </c>
      <c r="B262">
        <v>0</v>
      </c>
      <c r="C262">
        <v>1827241</v>
      </c>
      <c r="D262">
        <v>8.1600000000000005E-5</v>
      </c>
      <c r="E262" t="s">
        <v>94</v>
      </c>
      <c r="F262">
        <v>1827241</v>
      </c>
      <c r="H262" t="s">
        <v>218</v>
      </c>
      <c r="I262" t="s">
        <v>219</v>
      </c>
      <c r="J262" t="s">
        <v>220</v>
      </c>
      <c r="K262" t="s">
        <v>378</v>
      </c>
    </row>
    <row r="263" spans="1:11" x14ac:dyDescent="0.25">
      <c r="A263">
        <v>1</v>
      </c>
      <c r="B263">
        <v>0</v>
      </c>
      <c r="C263">
        <v>1827769</v>
      </c>
      <c r="D263">
        <v>8.1600000000000005E-5</v>
      </c>
      <c r="E263" t="s">
        <v>94</v>
      </c>
      <c r="F263">
        <v>1827769</v>
      </c>
      <c r="H263" t="s">
        <v>218</v>
      </c>
      <c r="I263" t="s">
        <v>219</v>
      </c>
      <c r="J263" t="s">
        <v>220</v>
      </c>
      <c r="K263" t="s">
        <v>378</v>
      </c>
    </row>
    <row r="264" spans="1:11" x14ac:dyDescent="0.25">
      <c r="A264">
        <v>1</v>
      </c>
      <c r="B264">
        <v>0</v>
      </c>
      <c r="C264">
        <v>1827878</v>
      </c>
      <c r="D264">
        <v>9.1399999999999999E-5</v>
      </c>
      <c r="E264" t="s">
        <v>94</v>
      </c>
      <c r="F264">
        <v>1827878</v>
      </c>
      <c r="H264" t="s">
        <v>218</v>
      </c>
      <c r="I264" t="s">
        <v>219</v>
      </c>
      <c r="J264" t="s">
        <v>220</v>
      </c>
      <c r="K264" t="s">
        <v>378</v>
      </c>
    </row>
    <row r="265" spans="1:11" x14ac:dyDescent="0.25">
      <c r="A265">
        <v>1</v>
      </c>
      <c r="B265">
        <v>0</v>
      </c>
      <c r="C265">
        <v>1828049</v>
      </c>
      <c r="D265">
        <v>8.1600000000000005E-5</v>
      </c>
      <c r="E265" t="s">
        <v>94</v>
      </c>
      <c r="F265">
        <v>1828049</v>
      </c>
      <c r="H265" t="s">
        <v>218</v>
      </c>
      <c r="I265" t="s">
        <v>219</v>
      </c>
      <c r="J265" t="s">
        <v>220</v>
      </c>
      <c r="K265" t="s">
        <v>378</v>
      </c>
    </row>
    <row r="266" spans="1:11" x14ac:dyDescent="0.25">
      <c r="A266">
        <v>1</v>
      </c>
      <c r="B266">
        <v>0</v>
      </c>
      <c r="C266">
        <v>1828051</v>
      </c>
      <c r="D266">
        <v>8.1600000000000005E-5</v>
      </c>
      <c r="E266" t="s">
        <v>94</v>
      </c>
      <c r="F266">
        <v>1828051</v>
      </c>
      <c r="H266" t="s">
        <v>218</v>
      </c>
      <c r="I266" t="s">
        <v>219</v>
      </c>
      <c r="J266" t="s">
        <v>220</v>
      </c>
      <c r="K266" t="s">
        <v>378</v>
      </c>
    </row>
    <row r="267" spans="1:11" x14ac:dyDescent="0.25">
      <c r="A267">
        <v>1</v>
      </c>
      <c r="B267">
        <v>0</v>
      </c>
      <c r="C267">
        <v>1828092</v>
      </c>
      <c r="D267">
        <v>8.1600000000000005E-5</v>
      </c>
      <c r="E267" t="s">
        <v>94</v>
      </c>
      <c r="F267">
        <v>1828092</v>
      </c>
      <c r="H267" t="s">
        <v>218</v>
      </c>
      <c r="I267" t="s">
        <v>219</v>
      </c>
      <c r="J267" t="s">
        <v>220</v>
      </c>
      <c r="K267" t="s">
        <v>378</v>
      </c>
    </row>
    <row r="268" spans="1:11" x14ac:dyDescent="0.25">
      <c r="A268">
        <v>1</v>
      </c>
      <c r="B268">
        <v>0</v>
      </c>
      <c r="C268">
        <v>1828375</v>
      </c>
      <c r="D268">
        <v>8.1600000000000005E-5</v>
      </c>
      <c r="E268" t="s">
        <v>94</v>
      </c>
      <c r="F268">
        <v>1828375</v>
      </c>
      <c r="H268" t="s">
        <v>218</v>
      </c>
      <c r="I268" t="s">
        <v>219</v>
      </c>
      <c r="J268" t="s">
        <v>220</v>
      </c>
      <c r="K268" t="s">
        <v>378</v>
      </c>
    </row>
    <row r="269" spans="1:11" x14ac:dyDescent="0.25">
      <c r="A269">
        <v>1</v>
      </c>
      <c r="B269">
        <v>0</v>
      </c>
      <c r="C269">
        <v>1829665</v>
      </c>
      <c r="D269">
        <v>8.8900000000000006E-5</v>
      </c>
      <c r="E269" t="s">
        <v>94</v>
      </c>
      <c r="F269">
        <v>1829665</v>
      </c>
      <c r="H269" t="s">
        <v>218</v>
      </c>
      <c r="I269" t="s">
        <v>219</v>
      </c>
      <c r="J269" t="s">
        <v>220</v>
      </c>
      <c r="K269" t="s">
        <v>378</v>
      </c>
    </row>
    <row r="270" spans="1:11" x14ac:dyDescent="0.25">
      <c r="A270">
        <v>1</v>
      </c>
      <c r="B270">
        <v>0</v>
      </c>
      <c r="C270">
        <v>1829832</v>
      </c>
      <c r="D270">
        <v>8.1600000000000005E-5</v>
      </c>
      <c r="E270" t="s">
        <v>94</v>
      </c>
      <c r="F270">
        <v>1829832</v>
      </c>
      <c r="H270" t="s">
        <v>218</v>
      </c>
      <c r="I270" t="s">
        <v>219</v>
      </c>
      <c r="J270" t="s">
        <v>220</v>
      </c>
      <c r="K270" t="s">
        <v>378</v>
      </c>
    </row>
    <row r="271" spans="1:11" x14ac:dyDescent="0.25">
      <c r="A271">
        <v>13</v>
      </c>
      <c r="B271">
        <v>0</v>
      </c>
      <c r="C271">
        <v>436468</v>
      </c>
      <c r="D271">
        <v>1.1495899999999999E-4</v>
      </c>
      <c r="E271" t="s">
        <v>64</v>
      </c>
      <c r="F271">
        <v>14759519</v>
      </c>
      <c r="H271" t="s">
        <v>221</v>
      </c>
      <c r="I271" t="s">
        <v>222</v>
      </c>
      <c r="J271" t="s">
        <v>223</v>
      </c>
      <c r="K271" t="s">
        <v>343</v>
      </c>
    </row>
    <row r="272" spans="1:11" x14ac:dyDescent="0.25">
      <c r="A272">
        <v>3</v>
      </c>
      <c r="B272">
        <v>1</v>
      </c>
      <c r="C272">
        <v>229711</v>
      </c>
      <c r="D272">
        <v>4.1488941000000001E-2</v>
      </c>
      <c r="E272" t="s">
        <v>23</v>
      </c>
      <c r="F272">
        <v>4535248</v>
      </c>
      <c r="G272" t="s">
        <v>16</v>
      </c>
      <c r="H272" t="s">
        <v>224</v>
      </c>
      <c r="I272" t="s">
        <v>225</v>
      </c>
      <c r="J272" t="s">
        <v>226</v>
      </c>
      <c r="K272" t="s">
        <v>376</v>
      </c>
    </row>
    <row r="273" spans="1:11" x14ac:dyDescent="0.25">
      <c r="A273">
        <v>3</v>
      </c>
      <c r="B273">
        <v>1</v>
      </c>
      <c r="C273">
        <v>229711</v>
      </c>
      <c r="D273">
        <v>2.1329654999999999E-2</v>
      </c>
      <c r="E273" t="s">
        <v>11</v>
      </c>
      <c r="F273">
        <v>4535248</v>
      </c>
      <c r="G273" t="s">
        <v>16</v>
      </c>
      <c r="H273" t="s">
        <v>224</v>
      </c>
      <c r="I273" t="s">
        <v>225</v>
      </c>
      <c r="J273" t="s">
        <v>226</v>
      </c>
      <c r="K273" t="s">
        <v>376</v>
      </c>
    </row>
    <row r="274" spans="1:11" x14ac:dyDescent="0.25">
      <c r="A274">
        <v>3</v>
      </c>
      <c r="B274">
        <v>1</v>
      </c>
      <c r="C274">
        <v>229711</v>
      </c>
      <c r="D274">
        <v>1.5515096000000001E-2</v>
      </c>
      <c r="E274" t="s">
        <v>22</v>
      </c>
      <c r="F274">
        <v>4535248</v>
      </c>
      <c r="G274" t="s">
        <v>16</v>
      </c>
      <c r="H274" t="s">
        <v>224</v>
      </c>
      <c r="I274" t="s">
        <v>225</v>
      </c>
      <c r="J274" t="s">
        <v>226</v>
      </c>
      <c r="K274" t="s">
        <v>376</v>
      </c>
    </row>
    <row r="275" spans="1:11" x14ac:dyDescent="0.25">
      <c r="A275">
        <v>3</v>
      </c>
      <c r="B275">
        <v>1</v>
      </c>
      <c r="C275">
        <v>229711</v>
      </c>
      <c r="D275">
        <v>3.551439E-3</v>
      </c>
      <c r="E275" t="s">
        <v>24</v>
      </c>
      <c r="F275">
        <v>4535248</v>
      </c>
      <c r="G275" t="s">
        <v>16</v>
      </c>
      <c r="H275" t="s">
        <v>224</v>
      </c>
      <c r="I275" t="s">
        <v>225</v>
      </c>
      <c r="J275" t="s">
        <v>226</v>
      </c>
      <c r="K275" t="s">
        <v>376</v>
      </c>
    </row>
    <row r="276" spans="1:11" x14ac:dyDescent="0.25">
      <c r="A276">
        <v>13</v>
      </c>
      <c r="B276">
        <v>1</v>
      </c>
      <c r="C276">
        <v>136666</v>
      </c>
      <c r="D276">
        <v>8.25E-5</v>
      </c>
      <c r="E276" t="s">
        <v>94</v>
      </c>
      <c r="F276">
        <v>14459717</v>
      </c>
      <c r="H276" t="s">
        <v>227</v>
      </c>
      <c r="I276" t="s">
        <v>228</v>
      </c>
      <c r="J276" t="s">
        <v>229</v>
      </c>
      <c r="K276" t="s">
        <v>353</v>
      </c>
    </row>
    <row r="277" spans="1:11" x14ac:dyDescent="0.25">
      <c r="A277">
        <v>1</v>
      </c>
      <c r="B277">
        <v>1</v>
      </c>
      <c r="C277">
        <v>736</v>
      </c>
      <c r="D277">
        <v>9.5514600000000003E-4</v>
      </c>
      <c r="E277" t="s">
        <v>44</v>
      </c>
      <c r="F277">
        <v>736</v>
      </c>
      <c r="H277" t="s">
        <v>230</v>
      </c>
      <c r="I277" t="s">
        <v>231</v>
      </c>
      <c r="J277" t="s">
        <v>232</v>
      </c>
      <c r="K277" t="s">
        <v>353</v>
      </c>
    </row>
    <row r="278" spans="1:11" x14ac:dyDescent="0.25">
      <c r="A278">
        <v>14</v>
      </c>
      <c r="B278">
        <v>1</v>
      </c>
      <c r="C278">
        <v>1707924</v>
      </c>
      <c r="D278">
        <v>6.9982300000000002E-4</v>
      </c>
      <c r="E278" t="s">
        <v>24</v>
      </c>
      <c r="F278">
        <v>16808492</v>
      </c>
      <c r="H278" t="s">
        <v>233</v>
      </c>
      <c r="I278" t="s">
        <v>231</v>
      </c>
      <c r="J278" t="s">
        <v>232</v>
      </c>
      <c r="K278" t="s">
        <v>353</v>
      </c>
    </row>
    <row r="279" spans="1:11" x14ac:dyDescent="0.25">
      <c r="A279">
        <v>6</v>
      </c>
      <c r="B279">
        <v>0</v>
      </c>
      <c r="C279">
        <v>93847</v>
      </c>
      <c r="D279">
        <v>7.5936899999999997E-4</v>
      </c>
      <c r="E279" t="s">
        <v>21</v>
      </c>
      <c r="F279">
        <v>8737680</v>
      </c>
      <c r="H279" t="s">
        <v>234</v>
      </c>
      <c r="I279" t="s">
        <v>235</v>
      </c>
      <c r="J279" t="s">
        <v>236</v>
      </c>
      <c r="K279" t="s">
        <v>379</v>
      </c>
    </row>
    <row r="280" spans="1:11" x14ac:dyDescent="0.25">
      <c r="A280">
        <v>16</v>
      </c>
      <c r="B280">
        <v>3</v>
      </c>
      <c r="C280">
        <v>12076</v>
      </c>
      <c r="D280">
        <v>5.1999999999999997E-5</v>
      </c>
      <c r="E280" t="s">
        <v>31</v>
      </c>
      <c r="F280">
        <v>17097649</v>
      </c>
      <c r="H280" t="s">
        <v>237</v>
      </c>
      <c r="I280" t="s">
        <v>238</v>
      </c>
      <c r="J280" t="s">
        <v>239</v>
      </c>
      <c r="K280" t="s">
        <v>353</v>
      </c>
    </row>
    <row r="281" spans="1:11" x14ac:dyDescent="0.25">
      <c r="A281">
        <v>16</v>
      </c>
      <c r="B281">
        <v>3</v>
      </c>
      <c r="C281">
        <v>12119</v>
      </c>
      <c r="D281">
        <v>5.1999999999999997E-5</v>
      </c>
      <c r="E281" t="s">
        <v>31</v>
      </c>
      <c r="F281">
        <v>17097692</v>
      </c>
      <c r="H281" t="s">
        <v>237</v>
      </c>
      <c r="I281" t="s">
        <v>238</v>
      </c>
      <c r="J281" t="s">
        <v>239</v>
      </c>
      <c r="K281" t="s">
        <v>353</v>
      </c>
    </row>
    <row r="282" spans="1:11" x14ac:dyDescent="0.25">
      <c r="A282">
        <v>8</v>
      </c>
      <c r="B282">
        <v>2</v>
      </c>
      <c r="C282">
        <v>223513</v>
      </c>
      <c r="D282">
        <v>1.1115809999999999E-3</v>
      </c>
      <c r="E282" t="s">
        <v>22</v>
      </c>
      <c r="F282">
        <v>11177006</v>
      </c>
      <c r="H282" t="s">
        <v>240</v>
      </c>
      <c r="I282" t="s">
        <v>241</v>
      </c>
      <c r="J282" t="s">
        <v>242</v>
      </c>
      <c r="K282" t="s">
        <v>375</v>
      </c>
    </row>
    <row r="283" spans="1:11" x14ac:dyDescent="0.25">
      <c r="A283">
        <v>16</v>
      </c>
      <c r="B283">
        <v>10</v>
      </c>
      <c r="C283">
        <v>4238</v>
      </c>
      <c r="D283">
        <v>1.3260030000000001E-3</v>
      </c>
      <c r="E283" t="s">
        <v>15</v>
      </c>
      <c r="F283">
        <v>17089811</v>
      </c>
      <c r="G283" t="s">
        <v>16</v>
      </c>
      <c r="H283" t="s">
        <v>243</v>
      </c>
      <c r="I283" t="s">
        <v>244</v>
      </c>
      <c r="J283" t="s">
        <v>245</v>
      </c>
      <c r="K283" t="s">
        <v>353</v>
      </c>
    </row>
    <row r="284" spans="1:11" x14ac:dyDescent="0.25">
      <c r="A284">
        <v>16</v>
      </c>
      <c r="B284">
        <v>10</v>
      </c>
      <c r="C284">
        <v>4238</v>
      </c>
      <c r="D284">
        <v>1.230053E-3</v>
      </c>
      <c r="E284" t="s">
        <v>22</v>
      </c>
      <c r="F284">
        <v>17089811</v>
      </c>
      <c r="G284" t="s">
        <v>16</v>
      </c>
      <c r="H284" t="s">
        <v>243</v>
      </c>
      <c r="I284" t="s">
        <v>244</v>
      </c>
      <c r="J284" t="s">
        <v>245</v>
      </c>
      <c r="K284" t="s">
        <v>353</v>
      </c>
    </row>
    <row r="285" spans="1:11" x14ac:dyDescent="0.25">
      <c r="A285">
        <v>16</v>
      </c>
      <c r="B285">
        <v>10</v>
      </c>
      <c r="C285">
        <v>91</v>
      </c>
      <c r="D285">
        <v>9.3561899999999995E-4</v>
      </c>
      <c r="E285" t="s">
        <v>44</v>
      </c>
      <c r="F285">
        <v>17085664</v>
      </c>
      <c r="H285" t="s">
        <v>243</v>
      </c>
      <c r="I285" t="s">
        <v>244</v>
      </c>
      <c r="J285" t="s">
        <v>245</v>
      </c>
      <c r="K285" t="s">
        <v>353</v>
      </c>
    </row>
    <row r="286" spans="1:11" x14ac:dyDescent="0.25">
      <c r="A286">
        <v>16</v>
      </c>
      <c r="B286">
        <v>10</v>
      </c>
      <c r="C286">
        <v>1429</v>
      </c>
      <c r="D286">
        <v>1.2852829999999999E-3</v>
      </c>
      <c r="E286" t="s">
        <v>15</v>
      </c>
      <c r="F286">
        <v>17087002</v>
      </c>
      <c r="H286" t="s">
        <v>243</v>
      </c>
      <c r="I286" t="s">
        <v>244</v>
      </c>
      <c r="J286" t="s">
        <v>245</v>
      </c>
      <c r="K286" t="s">
        <v>353</v>
      </c>
    </row>
    <row r="287" spans="1:11" x14ac:dyDescent="0.25">
      <c r="A287">
        <v>16</v>
      </c>
      <c r="B287">
        <v>10</v>
      </c>
      <c r="C287">
        <v>1625</v>
      </c>
      <c r="D287">
        <v>1.42427E-3</v>
      </c>
      <c r="E287" t="s">
        <v>23</v>
      </c>
      <c r="F287">
        <v>17087198</v>
      </c>
      <c r="H287" t="s">
        <v>243</v>
      </c>
      <c r="I287" t="s">
        <v>244</v>
      </c>
      <c r="J287" t="s">
        <v>245</v>
      </c>
      <c r="K287" t="s">
        <v>353</v>
      </c>
    </row>
    <row r="288" spans="1:11" x14ac:dyDescent="0.25">
      <c r="A288">
        <v>16</v>
      </c>
      <c r="B288">
        <v>10</v>
      </c>
      <c r="C288">
        <v>2868</v>
      </c>
      <c r="D288">
        <v>2.4039550000000002E-3</v>
      </c>
      <c r="E288" t="s">
        <v>22</v>
      </c>
      <c r="F288">
        <v>17088441</v>
      </c>
      <c r="H288" t="s">
        <v>243</v>
      </c>
      <c r="I288" t="s">
        <v>244</v>
      </c>
      <c r="J288" t="s">
        <v>245</v>
      </c>
      <c r="K288" t="s">
        <v>353</v>
      </c>
    </row>
    <row r="289" spans="1:11" x14ac:dyDescent="0.25">
      <c r="A289">
        <v>16</v>
      </c>
      <c r="B289">
        <v>10</v>
      </c>
      <c r="C289">
        <v>2872</v>
      </c>
      <c r="D289">
        <v>1.7613520000000001E-3</v>
      </c>
      <c r="E289" t="s">
        <v>22</v>
      </c>
      <c r="F289">
        <v>17088445</v>
      </c>
      <c r="H289" t="s">
        <v>243</v>
      </c>
      <c r="I289" t="s">
        <v>244</v>
      </c>
      <c r="J289" t="s">
        <v>245</v>
      </c>
      <c r="K289" t="s">
        <v>353</v>
      </c>
    </row>
    <row r="290" spans="1:11" x14ac:dyDescent="0.25">
      <c r="A290">
        <v>16</v>
      </c>
      <c r="B290">
        <v>10</v>
      </c>
      <c r="C290">
        <v>4154</v>
      </c>
      <c r="D290">
        <v>6.0216499999999999E-4</v>
      </c>
      <c r="E290" t="s">
        <v>21</v>
      </c>
      <c r="F290">
        <v>17089727</v>
      </c>
      <c r="H290" t="s">
        <v>243</v>
      </c>
      <c r="I290" t="s">
        <v>244</v>
      </c>
      <c r="J290" t="s">
        <v>245</v>
      </c>
      <c r="K290" t="s">
        <v>353</v>
      </c>
    </row>
    <row r="291" spans="1:11" x14ac:dyDescent="0.25">
      <c r="A291">
        <v>10</v>
      </c>
      <c r="B291">
        <v>1</v>
      </c>
      <c r="C291">
        <v>1366466</v>
      </c>
      <c r="D291">
        <v>1.1414400000000001E-3</v>
      </c>
      <c r="E291" t="s">
        <v>22</v>
      </c>
      <c r="F291">
        <v>15406319</v>
      </c>
      <c r="H291" t="s">
        <v>246</v>
      </c>
      <c r="I291" t="s">
        <v>247</v>
      </c>
      <c r="J291" t="s">
        <v>247</v>
      </c>
      <c r="K291" t="s">
        <v>353</v>
      </c>
    </row>
    <row r="292" spans="1:11" x14ac:dyDescent="0.25">
      <c r="A292">
        <v>10</v>
      </c>
      <c r="B292">
        <v>1</v>
      </c>
      <c r="C292">
        <v>1366876</v>
      </c>
      <c r="D292">
        <v>6.4107300000000003E-4</v>
      </c>
      <c r="E292" t="s">
        <v>21</v>
      </c>
      <c r="F292">
        <v>15406729</v>
      </c>
      <c r="H292" t="s">
        <v>246</v>
      </c>
      <c r="I292" t="s">
        <v>247</v>
      </c>
      <c r="J292" t="s">
        <v>247</v>
      </c>
      <c r="K292" t="s">
        <v>353</v>
      </c>
    </row>
    <row r="293" spans="1:11" x14ac:dyDescent="0.25">
      <c r="A293">
        <v>10</v>
      </c>
      <c r="B293">
        <v>1</v>
      </c>
      <c r="C293">
        <v>1367344</v>
      </c>
      <c r="D293">
        <v>6.99243E-4</v>
      </c>
      <c r="E293" t="s">
        <v>24</v>
      </c>
      <c r="F293">
        <v>15407197</v>
      </c>
      <c r="H293" t="s">
        <v>246</v>
      </c>
      <c r="I293" t="s">
        <v>247</v>
      </c>
      <c r="J293" t="s">
        <v>247</v>
      </c>
      <c r="K293" t="s">
        <v>353</v>
      </c>
    </row>
    <row r="294" spans="1:11" x14ac:dyDescent="0.25">
      <c r="A294">
        <v>10</v>
      </c>
      <c r="B294">
        <v>1</v>
      </c>
      <c r="C294">
        <v>1367895</v>
      </c>
      <c r="D294">
        <v>1.2840729999999999E-3</v>
      </c>
      <c r="E294" t="s">
        <v>15</v>
      </c>
      <c r="F294">
        <v>15407748</v>
      </c>
      <c r="H294" t="s">
        <v>246</v>
      </c>
      <c r="I294" t="s">
        <v>247</v>
      </c>
      <c r="J294" t="s">
        <v>247</v>
      </c>
      <c r="K294" t="s">
        <v>353</v>
      </c>
    </row>
    <row r="295" spans="1:11" x14ac:dyDescent="0.25">
      <c r="A295">
        <v>13</v>
      </c>
      <c r="B295">
        <v>0</v>
      </c>
      <c r="C295">
        <v>776895</v>
      </c>
      <c r="D295">
        <v>1.483987E-3</v>
      </c>
      <c r="E295" t="s">
        <v>15</v>
      </c>
      <c r="F295">
        <v>15099946</v>
      </c>
      <c r="H295" t="s">
        <v>248</v>
      </c>
      <c r="I295" t="s">
        <v>249</v>
      </c>
      <c r="J295" t="s">
        <v>250</v>
      </c>
      <c r="K295" t="s">
        <v>353</v>
      </c>
    </row>
    <row r="296" spans="1:11" x14ac:dyDescent="0.25">
      <c r="A296">
        <v>13</v>
      </c>
      <c r="B296">
        <v>0</v>
      </c>
      <c r="C296">
        <v>777517</v>
      </c>
      <c r="D296">
        <v>6.3886399999999995E-4</v>
      </c>
      <c r="E296" t="s">
        <v>24</v>
      </c>
      <c r="F296">
        <v>15100568</v>
      </c>
      <c r="H296" t="s">
        <v>248</v>
      </c>
      <c r="I296" t="s">
        <v>249</v>
      </c>
      <c r="J296" t="s">
        <v>250</v>
      </c>
      <c r="K296" t="s">
        <v>353</v>
      </c>
    </row>
    <row r="297" spans="1:11" x14ac:dyDescent="0.25">
      <c r="A297">
        <v>16</v>
      </c>
      <c r="B297">
        <v>1</v>
      </c>
      <c r="C297">
        <v>654848</v>
      </c>
      <c r="D297">
        <v>7.3399999999999995E-5</v>
      </c>
      <c r="E297" t="s">
        <v>31</v>
      </c>
      <c r="F297">
        <v>17740421</v>
      </c>
      <c r="H297" t="s">
        <v>251</v>
      </c>
      <c r="I297" t="s">
        <v>252</v>
      </c>
      <c r="J297" t="s">
        <v>253</v>
      </c>
      <c r="K297" t="s">
        <v>378</v>
      </c>
    </row>
    <row r="298" spans="1:11" x14ac:dyDescent="0.25">
      <c r="A298">
        <v>13</v>
      </c>
      <c r="B298">
        <v>0</v>
      </c>
      <c r="C298">
        <v>767981</v>
      </c>
      <c r="D298">
        <v>1.147384E-3</v>
      </c>
      <c r="E298" t="s">
        <v>15</v>
      </c>
      <c r="F298">
        <v>15091032</v>
      </c>
      <c r="H298" t="s">
        <v>254</v>
      </c>
      <c r="I298" t="s">
        <v>255</v>
      </c>
      <c r="J298" t="s">
        <v>256</v>
      </c>
      <c r="K298" t="s">
        <v>343</v>
      </c>
    </row>
    <row r="299" spans="1:11" x14ac:dyDescent="0.25">
      <c r="A299">
        <v>15</v>
      </c>
      <c r="B299">
        <v>3</v>
      </c>
      <c r="C299">
        <v>4586</v>
      </c>
      <c r="D299">
        <v>1.185373E-3</v>
      </c>
      <c r="E299" t="s">
        <v>24</v>
      </c>
      <c r="F299">
        <v>16813078</v>
      </c>
      <c r="H299" t="s">
        <v>257</v>
      </c>
      <c r="I299" t="s">
        <v>258</v>
      </c>
      <c r="J299" t="s">
        <v>259</v>
      </c>
      <c r="K299" t="s">
        <v>353</v>
      </c>
    </row>
    <row r="300" spans="1:11" x14ac:dyDescent="0.25">
      <c r="A300">
        <v>3</v>
      </c>
      <c r="B300">
        <v>2</v>
      </c>
      <c r="C300">
        <v>628942</v>
      </c>
      <c r="D300">
        <v>7.5108499999999997E-4</v>
      </c>
      <c r="E300" t="s">
        <v>24</v>
      </c>
      <c r="F300">
        <v>4934479</v>
      </c>
      <c r="H300" t="s">
        <v>260</v>
      </c>
      <c r="I300" t="s">
        <v>261</v>
      </c>
      <c r="J300" t="s">
        <v>262</v>
      </c>
      <c r="K300" t="s">
        <v>379</v>
      </c>
    </row>
    <row r="301" spans="1:11" x14ac:dyDescent="0.25">
      <c r="A301">
        <v>6</v>
      </c>
      <c r="B301">
        <v>0</v>
      </c>
      <c r="C301">
        <v>1216360</v>
      </c>
      <c r="D301">
        <v>9.0305439999999997E-3</v>
      </c>
      <c r="E301" t="s">
        <v>15</v>
      </c>
      <c r="F301">
        <v>9860193</v>
      </c>
      <c r="G301" t="s">
        <v>16</v>
      </c>
      <c r="H301" t="s">
        <v>263</v>
      </c>
      <c r="I301" t="s">
        <v>264</v>
      </c>
      <c r="J301" t="s">
        <v>265</v>
      </c>
      <c r="K301" t="s">
        <v>353</v>
      </c>
    </row>
    <row r="302" spans="1:11" x14ac:dyDescent="0.25">
      <c r="A302">
        <v>6</v>
      </c>
      <c r="B302">
        <v>0</v>
      </c>
      <c r="C302">
        <v>1216360</v>
      </c>
      <c r="D302">
        <v>1.2702776000000001E-2</v>
      </c>
      <c r="E302" t="s">
        <v>44</v>
      </c>
      <c r="F302">
        <v>9860193</v>
      </c>
      <c r="G302" t="s">
        <v>16</v>
      </c>
      <c r="H302" t="s">
        <v>263</v>
      </c>
      <c r="I302" t="s">
        <v>264</v>
      </c>
      <c r="J302" t="s">
        <v>265</v>
      </c>
      <c r="K302" t="s">
        <v>353</v>
      </c>
    </row>
    <row r="303" spans="1:11" x14ac:dyDescent="0.25">
      <c r="A303">
        <v>6</v>
      </c>
      <c r="B303">
        <v>0</v>
      </c>
      <c r="C303">
        <v>1216360</v>
      </c>
      <c r="D303">
        <v>9.2335590000000006E-3</v>
      </c>
      <c r="E303" t="s">
        <v>21</v>
      </c>
      <c r="F303">
        <v>9860193</v>
      </c>
      <c r="G303" t="s">
        <v>16</v>
      </c>
      <c r="H303" t="s">
        <v>263</v>
      </c>
      <c r="I303" t="s">
        <v>264</v>
      </c>
      <c r="J303" t="s">
        <v>265</v>
      </c>
      <c r="K303" t="s">
        <v>353</v>
      </c>
    </row>
    <row r="304" spans="1:11" x14ac:dyDescent="0.25">
      <c r="A304">
        <v>6</v>
      </c>
      <c r="B304">
        <v>0</v>
      </c>
      <c r="C304">
        <v>1216360</v>
      </c>
      <c r="D304">
        <v>6.5018239999999998E-3</v>
      </c>
      <c r="E304" t="s">
        <v>11</v>
      </c>
      <c r="F304">
        <v>9860193</v>
      </c>
      <c r="G304" t="s">
        <v>16</v>
      </c>
      <c r="H304" t="s">
        <v>263</v>
      </c>
      <c r="I304" t="s">
        <v>264</v>
      </c>
      <c r="J304" t="s">
        <v>265</v>
      </c>
      <c r="K304" t="s">
        <v>353</v>
      </c>
    </row>
    <row r="305" spans="1:11" x14ac:dyDescent="0.25">
      <c r="A305">
        <v>6</v>
      </c>
      <c r="B305">
        <v>0</v>
      </c>
      <c r="C305">
        <v>1216360</v>
      </c>
      <c r="D305">
        <v>2.7413069000000002E-2</v>
      </c>
      <c r="E305" t="s">
        <v>22</v>
      </c>
      <c r="F305">
        <v>9860193</v>
      </c>
      <c r="G305" t="s">
        <v>16</v>
      </c>
      <c r="H305" t="s">
        <v>263</v>
      </c>
      <c r="I305" t="s">
        <v>264</v>
      </c>
      <c r="J305" t="s">
        <v>265</v>
      </c>
      <c r="K305" t="s">
        <v>353</v>
      </c>
    </row>
    <row r="306" spans="1:11" x14ac:dyDescent="0.25">
      <c r="A306">
        <v>6</v>
      </c>
      <c r="B306">
        <v>0</v>
      </c>
      <c r="C306">
        <v>1216360</v>
      </c>
      <c r="D306">
        <v>1.8168683000000001E-2</v>
      </c>
      <c r="E306" t="s">
        <v>23</v>
      </c>
      <c r="F306">
        <v>9860193</v>
      </c>
      <c r="H306" t="s">
        <v>263</v>
      </c>
      <c r="I306" t="s">
        <v>264</v>
      </c>
      <c r="J306" t="s">
        <v>265</v>
      </c>
      <c r="K306" t="s">
        <v>353</v>
      </c>
    </row>
    <row r="307" spans="1:11" x14ac:dyDescent="0.25">
      <c r="A307">
        <v>13</v>
      </c>
      <c r="B307">
        <v>0</v>
      </c>
      <c r="C307">
        <v>356081</v>
      </c>
      <c r="D307">
        <v>6.5900300000000002E-4</v>
      </c>
      <c r="E307" t="s">
        <v>21</v>
      </c>
      <c r="F307">
        <v>14679132</v>
      </c>
      <c r="H307" t="s">
        <v>266</v>
      </c>
      <c r="I307" t="s">
        <v>267</v>
      </c>
      <c r="J307" t="s">
        <v>268</v>
      </c>
      <c r="K307" t="s">
        <v>343</v>
      </c>
    </row>
    <row r="308" spans="1:11" x14ac:dyDescent="0.25">
      <c r="A308">
        <v>16</v>
      </c>
      <c r="B308">
        <v>1</v>
      </c>
      <c r="C308">
        <v>658323</v>
      </c>
      <c r="D308">
        <v>9.1199999999999994E-5</v>
      </c>
      <c r="E308" t="s">
        <v>31</v>
      </c>
      <c r="F308">
        <v>17743896</v>
      </c>
      <c r="H308" t="s">
        <v>269</v>
      </c>
      <c r="I308" t="s">
        <v>270</v>
      </c>
      <c r="J308" t="s">
        <v>268</v>
      </c>
      <c r="K308" t="s">
        <v>343</v>
      </c>
    </row>
    <row r="309" spans="1:11" x14ac:dyDescent="0.25">
      <c r="A309">
        <v>16</v>
      </c>
      <c r="B309">
        <v>1</v>
      </c>
      <c r="C309">
        <v>658354</v>
      </c>
      <c r="D309">
        <v>7.3399999999999995E-5</v>
      </c>
      <c r="E309" t="s">
        <v>31</v>
      </c>
      <c r="F309">
        <v>17743927</v>
      </c>
      <c r="H309" t="s">
        <v>269</v>
      </c>
      <c r="I309" t="s">
        <v>270</v>
      </c>
      <c r="J309" t="s">
        <v>268</v>
      </c>
      <c r="K309" t="s">
        <v>343</v>
      </c>
    </row>
    <row r="310" spans="1:11" x14ac:dyDescent="0.25">
      <c r="A310">
        <v>16</v>
      </c>
      <c r="B310">
        <v>1</v>
      </c>
      <c r="C310">
        <v>659386</v>
      </c>
      <c r="D310">
        <v>7.3399999999999995E-5</v>
      </c>
      <c r="E310" t="s">
        <v>31</v>
      </c>
      <c r="F310">
        <v>17744959</v>
      </c>
      <c r="H310" t="s">
        <v>269</v>
      </c>
      <c r="I310" t="s">
        <v>270</v>
      </c>
      <c r="J310" t="s">
        <v>268</v>
      </c>
      <c r="K310" t="s">
        <v>343</v>
      </c>
    </row>
    <row r="311" spans="1:11" x14ac:dyDescent="0.25">
      <c r="A311">
        <v>16</v>
      </c>
      <c r="B311">
        <v>1</v>
      </c>
      <c r="C311">
        <v>659819</v>
      </c>
      <c r="D311">
        <v>7.3399999999999995E-5</v>
      </c>
      <c r="E311" t="s">
        <v>31</v>
      </c>
      <c r="F311">
        <v>17745392</v>
      </c>
      <c r="H311" t="s">
        <v>269</v>
      </c>
      <c r="I311" t="s">
        <v>270</v>
      </c>
      <c r="J311" t="s">
        <v>268</v>
      </c>
      <c r="K311" t="s">
        <v>343</v>
      </c>
    </row>
    <row r="312" spans="1:11" x14ac:dyDescent="0.25">
      <c r="A312">
        <v>16</v>
      </c>
      <c r="B312">
        <v>1</v>
      </c>
      <c r="C312">
        <v>660781</v>
      </c>
      <c r="D312">
        <v>7.3399999999999995E-5</v>
      </c>
      <c r="E312" t="s">
        <v>31</v>
      </c>
      <c r="F312">
        <v>17746354</v>
      </c>
      <c r="H312" t="s">
        <v>269</v>
      </c>
      <c r="I312" t="s">
        <v>270</v>
      </c>
      <c r="J312" t="s">
        <v>268</v>
      </c>
      <c r="K312" t="s">
        <v>343</v>
      </c>
    </row>
    <row r="313" spans="1:11" x14ac:dyDescent="0.25">
      <c r="A313">
        <v>16</v>
      </c>
      <c r="B313">
        <v>1</v>
      </c>
      <c r="C313">
        <v>661967</v>
      </c>
      <c r="D313">
        <v>7.3399999999999995E-5</v>
      </c>
      <c r="E313" t="s">
        <v>31</v>
      </c>
      <c r="F313">
        <v>17747540</v>
      </c>
      <c r="H313" t="s">
        <v>269</v>
      </c>
      <c r="I313" t="s">
        <v>270</v>
      </c>
      <c r="J313" t="s">
        <v>268</v>
      </c>
      <c r="K313" t="s">
        <v>343</v>
      </c>
    </row>
    <row r="314" spans="1:11" x14ac:dyDescent="0.25">
      <c r="A314">
        <v>16</v>
      </c>
      <c r="B314">
        <v>1</v>
      </c>
      <c r="C314">
        <v>662996</v>
      </c>
      <c r="D314">
        <v>7.3399999999999995E-5</v>
      </c>
      <c r="E314" t="s">
        <v>31</v>
      </c>
      <c r="F314">
        <v>17748569</v>
      </c>
      <c r="H314" t="s">
        <v>269</v>
      </c>
      <c r="I314" t="s">
        <v>270</v>
      </c>
      <c r="J314" t="s">
        <v>268</v>
      </c>
      <c r="K314" t="s">
        <v>343</v>
      </c>
    </row>
    <row r="315" spans="1:11" x14ac:dyDescent="0.25">
      <c r="A315">
        <v>16</v>
      </c>
      <c r="B315">
        <v>1</v>
      </c>
      <c r="C315">
        <v>663007</v>
      </c>
      <c r="D315">
        <v>7.3399999999999995E-5</v>
      </c>
      <c r="E315" t="s">
        <v>31</v>
      </c>
      <c r="F315">
        <v>17748580</v>
      </c>
      <c r="H315" t="s">
        <v>269</v>
      </c>
      <c r="I315" t="s">
        <v>270</v>
      </c>
      <c r="J315" t="s">
        <v>268</v>
      </c>
      <c r="K315" t="s">
        <v>343</v>
      </c>
    </row>
    <row r="316" spans="1:11" x14ac:dyDescent="0.25">
      <c r="A316">
        <v>16</v>
      </c>
      <c r="B316">
        <v>1</v>
      </c>
      <c r="C316">
        <v>663390</v>
      </c>
      <c r="D316">
        <v>7.3399999999999995E-5</v>
      </c>
      <c r="E316" t="s">
        <v>31</v>
      </c>
      <c r="F316">
        <v>17748963</v>
      </c>
      <c r="H316" t="s">
        <v>269</v>
      </c>
      <c r="I316" t="s">
        <v>270</v>
      </c>
      <c r="J316" t="s">
        <v>268</v>
      </c>
      <c r="K316" t="s">
        <v>343</v>
      </c>
    </row>
    <row r="317" spans="1:11" x14ac:dyDescent="0.25">
      <c r="A317">
        <v>16</v>
      </c>
      <c r="B317">
        <v>1</v>
      </c>
      <c r="C317">
        <v>663749</v>
      </c>
      <c r="D317">
        <v>7.3399999999999995E-5</v>
      </c>
      <c r="E317" t="s">
        <v>31</v>
      </c>
      <c r="F317">
        <v>17749322</v>
      </c>
      <c r="H317" t="s">
        <v>269</v>
      </c>
      <c r="I317" t="s">
        <v>270</v>
      </c>
      <c r="J317" t="s">
        <v>268</v>
      </c>
      <c r="K317" t="s">
        <v>343</v>
      </c>
    </row>
    <row r="318" spans="1:11" x14ac:dyDescent="0.25">
      <c r="A318">
        <v>1</v>
      </c>
      <c r="B318">
        <v>0</v>
      </c>
      <c r="C318">
        <v>2576637</v>
      </c>
      <c r="D318">
        <v>1.8162759999999999E-3</v>
      </c>
      <c r="E318" t="s">
        <v>20</v>
      </c>
      <c r="F318">
        <v>2576637</v>
      </c>
      <c r="G318" t="s">
        <v>16</v>
      </c>
      <c r="H318" t="s">
        <v>271</v>
      </c>
      <c r="I318" t="e">
        <v>#N/A</v>
      </c>
      <c r="J318" t="e">
        <v>#N/A</v>
      </c>
      <c r="K318" t="s">
        <v>379</v>
      </c>
    </row>
    <row r="319" spans="1:11" x14ac:dyDescent="0.25">
      <c r="A319">
        <v>1</v>
      </c>
      <c r="B319">
        <v>0</v>
      </c>
      <c r="C319">
        <v>2576637</v>
      </c>
      <c r="D319">
        <v>1.012846E-3</v>
      </c>
      <c r="E319" t="s">
        <v>11</v>
      </c>
      <c r="F319">
        <v>2576637</v>
      </c>
      <c r="G319" t="s">
        <v>16</v>
      </c>
      <c r="H319" t="s">
        <v>271</v>
      </c>
      <c r="I319" t="e">
        <v>#N/A</v>
      </c>
      <c r="J319" t="e">
        <v>#N/A</v>
      </c>
      <c r="K319" t="s">
        <v>379</v>
      </c>
    </row>
    <row r="320" spans="1:11" x14ac:dyDescent="0.25">
      <c r="A320">
        <v>1</v>
      </c>
      <c r="B320">
        <v>0</v>
      </c>
      <c r="C320">
        <v>2576637</v>
      </c>
      <c r="D320">
        <v>1.9294799999999999E-3</v>
      </c>
      <c r="E320" t="s">
        <v>22</v>
      </c>
      <c r="F320">
        <v>2576637</v>
      </c>
      <c r="G320" t="s">
        <v>16</v>
      </c>
      <c r="H320" t="s">
        <v>271</v>
      </c>
      <c r="I320" t="e">
        <v>#N/A</v>
      </c>
      <c r="J320" t="e">
        <v>#N/A</v>
      </c>
      <c r="K320" t="s">
        <v>379</v>
      </c>
    </row>
    <row r="321" spans="1:11" x14ac:dyDescent="0.25">
      <c r="A321">
        <v>1</v>
      </c>
      <c r="B321">
        <v>0</v>
      </c>
      <c r="C321">
        <v>2577546</v>
      </c>
      <c r="D321">
        <v>1.1542729999999999E-3</v>
      </c>
      <c r="E321" t="s">
        <v>23</v>
      </c>
      <c r="F321">
        <v>2577546</v>
      </c>
      <c r="G321" t="s">
        <v>16</v>
      </c>
      <c r="H321" t="s">
        <v>271</v>
      </c>
      <c r="I321" t="e">
        <v>#N/A</v>
      </c>
      <c r="J321" t="e">
        <v>#N/A</v>
      </c>
      <c r="K321" t="s">
        <v>379</v>
      </c>
    </row>
    <row r="322" spans="1:11" x14ac:dyDescent="0.25">
      <c r="A322">
        <v>1</v>
      </c>
      <c r="B322">
        <v>0</v>
      </c>
      <c r="C322">
        <v>2577546</v>
      </c>
      <c r="D322">
        <v>1.4533479999999999E-3</v>
      </c>
      <c r="E322" t="s">
        <v>22</v>
      </c>
      <c r="F322">
        <v>2577546</v>
      </c>
      <c r="G322" t="s">
        <v>16</v>
      </c>
      <c r="H322" t="s">
        <v>271</v>
      </c>
      <c r="I322" t="e">
        <v>#N/A</v>
      </c>
      <c r="J322" t="e">
        <v>#N/A</v>
      </c>
      <c r="K322" t="s">
        <v>379</v>
      </c>
    </row>
    <row r="323" spans="1:11" x14ac:dyDescent="0.25">
      <c r="A323">
        <v>1</v>
      </c>
      <c r="B323">
        <v>0</v>
      </c>
      <c r="C323">
        <v>3212245</v>
      </c>
      <c r="D323">
        <v>1.6765146000000002E-2</v>
      </c>
      <c r="E323" t="s">
        <v>44</v>
      </c>
      <c r="F323">
        <v>3212245</v>
      </c>
      <c r="G323" t="s">
        <v>16</v>
      </c>
      <c r="H323" t="s">
        <v>272</v>
      </c>
      <c r="I323" t="e">
        <v>#N/A</v>
      </c>
      <c r="J323" t="e">
        <v>#N/A</v>
      </c>
      <c r="K323" t="s">
        <v>379</v>
      </c>
    </row>
    <row r="324" spans="1:11" x14ac:dyDescent="0.25">
      <c r="A324">
        <v>1</v>
      </c>
      <c r="B324">
        <v>0</v>
      </c>
      <c r="C324">
        <v>3212245</v>
      </c>
      <c r="D324">
        <v>2.4213910000000002E-3</v>
      </c>
      <c r="E324" t="s">
        <v>21</v>
      </c>
      <c r="F324">
        <v>3212245</v>
      </c>
      <c r="G324" t="s">
        <v>16</v>
      </c>
      <c r="H324" t="s">
        <v>272</v>
      </c>
      <c r="I324" t="e">
        <v>#N/A</v>
      </c>
      <c r="J324" t="e">
        <v>#N/A</v>
      </c>
      <c r="K324" t="s">
        <v>379</v>
      </c>
    </row>
    <row r="325" spans="1:11" x14ac:dyDescent="0.25">
      <c r="A325">
        <v>2</v>
      </c>
      <c r="B325">
        <v>3</v>
      </c>
      <c r="C325">
        <v>15425</v>
      </c>
      <c r="D325">
        <v>1.5575929999999999E-3</v>
      </c>
      <c r="E325" t="s">
        <v>44</v>
      </c>
      <c r="F325">
        <v>3227670</v>
      </c>
      <c r="G325" t="s">
        <v>16</v>
      </c>
      <c r="H325" t="s">
        <v>273</v>
      </c>
      <c r="I325" t="e">
        <v>#N/A</v>
      </c>
      <c r="J325" t="e">
        <v>#N/A</v>
      </c>
      <c r="K325" t="s">
        <v>379</v>
      </c>
    </row>
    <row r="326" spans="1:11" x14ac:dyDescent="0.25">
      <c r="A326">
        <v>2</v>
      </c>
      <c r="B326">
        <v>3</v>
      </c>
      <c r="C326">
        <v>15425</v>
      </c>
      <c r="D326">
        <v>1.075293E-3</v>
      </c>
      <c r="E326" t="s">
        <v>22</v>
      </c>
      <c r="F326">
        <v>3227670</v>
      </c>
      <c r="G326" t="s">
        <v>16</v>
      </c>
      <c r="H326" t="s">
        <v>273</v>
      </c>
      <c r="I326" t="e">
        <v>#N/A</v>
      </c>
      <c r="J326" t="e">
        <v>#N/A</v>
      </c>
      <c r="K326" t="s">
        <v>379</v>
      </c>
    </row>
    <row r="327" spans="1:11" x14ac:dyDescent="0.25">
      <c r="A327">
        <v>5</v>
      </c>
      <c r="B327">
        <v>0</v>
      </c>
      <c r="C327">
        <v>563546</v>
      </c>
      <c r="D327">
        <v>1.3598429999999999E-3</v>
      </c>
      <c r="E327" t="s">
        <v>15</v>
      </c>
      <c r="F327">
        <v>6781441</v>
      </c>
      <c r="G327" t="s">
        <v>16</v>
      </c>
      <c r="H327" t="s">
        <v>274</v>
      </c>
      <c r="I327" t="e">
        <v>#N/A</v>
      </c>
      <c r="J327" t="e">
        <v>#N/A</v>
      </c>
      <c r="K327" t="s">
        <v>379</v>
      </c>
    </row>
    <row r="328" spans="1:11" x14ac:dyDescent="0.25">
      <c r="A328">
        <v>5</v>
      </c>
      <c r="B328">
        <v>0</v>
      </c>
      <c r="C328">
        <v>563546</v>
      </c>
      <c r="D328">
        <v>7.9810000000000005E-4</v>
      </c>
      <c r="E328" t="s">
        <v>21</v>
      </c>
      <c r="F328">
        <v>6781441</v>
      </c>
      <c r="G328" t="s">
        <v>16</v>
      </c>
      <c r="H328" t="s">
        <v>274</v>
      </c>
      <c r="I328" t="e">
        <v>#N/A</v>
      </c>
      <c r="J328" t="e">
        <v>#N/A</v>
      </c>
      <c r="K328" t="s">
        <v>379</v>
      </c>
    </row>
    <row r="329" spans="1:11" x14ac:dyDescent="0.25">
      <c r="A329">
        <v>5</v>
      </c>
      <c r="B329">
        <v>0</v>
      </c>
      <c r="C329">
        <v>563546</v>
      </c>
      <c r="D329">
        <v>1.0456879999999999E-3</v>
      </c>
      <c r="E329" t="s">
        <v>11</v>
      </c>
      <c r="F329">
        <v>6781441</v>
      </c>
      <c r="G329" t="s">
        <v>16</v>
      </c>
      <c r="H329" t="s">
        <v>274</v>
      </c>
      <c r="I329" t="e">
        <v>#N/A</v>
      </c>
      <c r="J329" t="e">
        <v>#N/A</v>
      </c>
      <c r="K329" t="s">
        <v>379</v>
      </c>
    </row>
    <row r="330" spans="1:11" x14ac:dyDescent="0.25">
      <c r="A330">
        <v>5</v>
      </c>
      <c r="B330">
        <v>0</v>
      </c>
      <c r="C330">
        <v>563546</v>
      </c>
      <c r="D330">
        <v>1.190682E-3</v>
      </c>
      <c r="E330" t="s">
        <v>22</v>
      </c>
      <c r="F330">
        <v>6781441</v>
      </c>
      <c r="G330" t="s">
        <v>16</v>
      </c>
      <c r="H330" t="s">
        <v>274</v>
      </c>
      <c r="I330" t="e">
        <v>#N/A</v>
      </c>
      <c r="J330" t="e">
        <v>#N/A</v>
      </c>
      <c r="K330" t="s">
        <v>379</v>
      </c>
    </row>
    <row r="331" spans="1:11" x14ac:dyDescent="0.25">
      <c r="A331">
        <v>5</v>
      </c>
      <c r="B331">
        <v>0</v>
      </c>
      <c r="C331">
        <v>2394595</v>
      </c>
      <c r="D331">
        <v>1.8266619999999999E-3</v>
      </c>
      <c r="E331" t="s">
        <v>15</v>
      </c>
      <c r="F331">
        <v>8612490</v>
      </c>
      <c r="G331" t="s">
        <v>16</v>
      </c>
      <c r="H331" t="s">
        <v>275</v>
      </c>
      <c r="I331" t="e">
        <v>#N/A</v>
      </c>
      <c r="J331" t="e">
        <v>#N/A</v>
      </c>
      <c r="K331" t="s">
        <v>379</v>
      </c>
    </row>
    <row r="332" spans="1:11" x14ac:dyDescent="0.25">
      <c r="A332">
        <v>5</v>
      </c>
      <c r="B332">
        <v>0</v>
      </c>
      <c r="C332">
        <v>2394595</v>
      </c>
      <c r="D332">
        <v>8.9570299999999997E-4</v>
      </c>
      <c r="E332" t="s">
        <v>20</v>
      </c>
      <c r="F332">
        <v>8612490</v>
      </c>
      <c r="G332" t="s">
        <v>16</v>
      </c>
      <c r="H332" t="s">
        <v>275</v>
      </c>
      <c r="I332" t="e">
        <v>#N/A</v>
      </c>
      <c r="J332" t="e">
        <v>#N/A</v>
      </c>
      <c r="K332" t="s">
        <v>379</v>
      </c>
    </row>
    <row r="333" spans="1:11" x14ac:dyDescent="0.25">
      <c r="A333">
        <v>5</v>
      </c>
      <c r="B333">
        <v>0</v>
      </c>
      <c r="C333">
        <v>2394595</v>
      </c>
      <c r="D333">
        <v>1.1809329999999999E-3</v>
      </c>
      <c r="E333" t="s">
        <v>11</v>
      </c>
      <c r="F333">
        <v>8612490</v>
      </c>
      <c r="G333" t="s">
        <v>16</v>
      </c>
      <c r="H333" t="s">
        <v>275</v>
      </c>
      <c r="I333" t="e">
        <v>#N/A</v>
      </c>
      <c r="J333" t="e">
        <v>#N/A</v>
      </c>
      <c r="K333" t="s">
        <v>379</v>
      </c>
    </row>
    <row r="334" spans="1:11" x14ac:dyDescent="0.25">
      <c r="A334">
        <v>9</v>
      </c>
      <c r="B334">
        <v>1</v>
      </c>
      <c r="C334">
        <v>317414</v>
      </c>
      <c r="D334">
        <v>4.6976299999999999E-2</v>
      </c>
      <c r="E334" t="s">
        <v>23</v>
      </c>
      <c r="F334">
        <v>12280941</v>
      </c>
      <c r="G334" t="s">
        <v>16</v>
      </c>
      <c r="H334" t="s">
        <v>276</v>
      </c>
      <c r="I334" t="e">
        <v>#N/A</v>
      </c>
      <c r="J334" t="e">
        <v>#N/A</v>
      </c>
      <c r="K334" t="s">
        <v>379</v>
      </c>
    </row>
    <row r="335" spans="1:11" x14ac:dyDescent="0.25">
      <c r="A335">
        <v>9</v>
      </c>
      <c r="B335">
        <v>1</v>
      </c>
      <c r="C335">
        <v>317414</v>
      </c>
      <c r="D335">
        <v>3.1864035999999998E-2</v>
      </c>
      <c r="E335" t="s">
        <v>15</v>
      </c>
      <c r="F335">
        <v>12280941</v>
      </c>
      <c r="G335" t="s">
        <v>16</v>
      </c>
      <c r="H335" t="s">
        <v>276</v>
      </c>
      <c r="I335" t="e">
        <v>#N/A</v>
      </c>
      <c r="J335" t="e">
        <v>#N/A</v>
      </c>
      <c r="K335" t="s">
        <v>379</v>
      </c>
    </row>
    <row r="336" spans="1:11" x14ac:dyDescent="0.25">
      <c r="A336">
        <v>9</v>
      </c>
      <c r="B336">
        <v>1</v>
      </c>
      <c r="C336">
        <v>317414</v>
      </c>
      <c r="D336">
        <v>1.0048715E-2</v>
      </c>
      <c r="E336" t="s">
        <v>20</v>
      </c>
      <c r="F336">
        <v>12280941</v>
      </c>
      <c r="G336" t="s">
        <v>16</v>
      </c>
      <c r="H336" t="s">
        <v>276</v>
      </c>
      <c r="I336" t="e">
        <v>#N/A</v>
      </c>
      <c r="J336" t="e">
        <v>#N/A</v>
      </c>
      <c r="K336" t="s">
        <v>379</v>
      </c>
    </row>
    <row r="337" spans="1:11" x14ac:dyDescent="0.25">
      <c r="A337">
        <v>9</v>
      </c>
      <c r="B337">
        <v>1</v>
      </c>
      <c r="C337">
        <v>317414</v>
      </c>
      <c r="D337">
        <v>5.1624491000000002E-2</v>
      </c>
      <c r="E337" t="s">
        <v>44</v>
      </c>
      <c r="F337">
        <v>12280941</v>
      </c>
      <c r="G337" t="s">
        <v>16</v>
      </c>
      <c r="H337" t="s">
        <v>276</v>
      </c>
      <c r="I337" t="e">
        <v>#N/A</v>
      </c>
      <c r="J337" t="e">
        <v>#N/A</v>
      </c>
      <c r="K337" t="s">
        <v>379</v>
      </c>
    </row>
    <row r="338" spans="1:11" x14ac:dyDescent="0.25">
      <c r="A338">
        <v>9</v>
      </c>
      <c r="B338">
        <v>1</v>
      </c>
      <c r="C338">
        <v>317414</v>
      </c>
      <c r="D338">
        <v>1.9233222000000001E-2</v>
      </c>
      <c r="E338" t="s">
        <v>21</v>
      </c>
      <c r="F338">
        <v>12280941</v>
      </c>
      <c r="G338" t="s">
        <v>16</v>
      </c>
      <c r="H338" t="s">
        <v>276</v>
      </c>
      <c r="I338" t="e">
        <v>#N/A</v>
      </c>
      <c r="J338" t="e">
        <v>#N/A</v>
      </c>
      <c r="K338" t="s">
        <v>379</v>
      </c>
    </row>
    <row r="339" spans="1:11" x14ac:dyDescent="0.25">
      <c r="A339">
        <v>9</v>
      </c>
      <c r="B339">
        <v>1</v>
      </c>
      <c r="C339">
        <v>317414</v>
      </c>
      <c r="D339">
        <v>5.9363514999999999E-2</v>
      </c>
      <c r="E339" t="s">
        <v>11</v>
      </c>
      <c r="F339">
        <v>12280941</v>
      </c>
      <c r="G339" t="s">
        <v>16</v>
      </c>
      <c r="H339" t="s">
        <v>276</v>
      </c>
      <c r="I339" t="e">
        <v>#N/A</v>
      </c>
      <c r="J339" t="e">
        <v>#N/A</v>
      </c>
      <c r="K339" t="s">
        <v>379</v>
      </c>
    </row>
    <row r="340" spans="1:11" x14ac:dyDescent="0.25">
      <c r="A340">
        <v>9</v>
      </c>
      <c r="B340">
        <v>1</v>
      </c>
      <c r="C340">
        <v>317414</v>
      </c>
      <c r="D340">
        <v>1.6585356999999998E-2</v>
      </c>
      <c r="E340" t="s">
        <v>22</v>
      </c>
      <c r="F340">
        <v>12280941</v>
      </c>
      <c r="G340" t="s">
        <v>16</v>
      </c>
      <c r="H340" t="s">
        <v>276</v>
      </c>
      <c r="I340" t="e">
        <v>#N/A</v>
      </c>
      <c r="J340" t="e">
        <v>#N/A</v>
      </c>
      <c r="K340" t="s">
        <v>379</v>
      </c>
    </row>
    <row r="341" spans="1:11" x14ac:dyDescent="0.25">
      <c r="A341">
        <v>9</v>
      </c>
      <c r="B341">
        <v>1</v>
      </c>
      <c r="C341">
        <v>317414</v>
      </c>
      <c r="D341">
        <v>1.4067006999999999E-2</v>
      </c>
      <c r="E341" t="s">
        <v>24</v>
      </c>
      <c r="F341">
        <v>12280941</v>
      </c>
      <c r="G341" t="s">
        <v>16</v>
      </c>
      <c r="H341" t="s">
        <v>276</v>
      </c>
      <c r="I341" t="e">
        <v>#N/A</v>
      </c>
      <c r="J341" t="e">
        <v>#N/A</v>
      </c>
      <c r="K341" t="s">
        <v>379</v>
      </c>
    </row>
    <row r="342" spans="1:11" x14ac:dyDescent="0.25">
      <c r="A342">
        <v>9</v>
      </c>
      <c r="B342">
        <v>1</v>
      </c>
      <c r="C342">
        <v>1873791</v>
      </c>
      <c r="D342">
        <v>6.4936200000000001E-4</v>
      </c>
      <c r="E342" t="s">
        <v>21</v>
      </c>
      <c r="F342">
        <v>13837318</v>
      </c>
      <c r="G342" t="s">
        <v>16</v>
      </c>
      <c r="H342" t="s">
        <v>277</v>
      </c>
      <c r="I342" t="e">
        <v>#N/A</v>
      </c>
      <c r="J342" t="e">
        <v>#N/A</v>
      </c>
      <c r="K342" t="s">
        <v>379</v>
      </c>
    </row>
    <row r="343" spans="1:11" x14ac:dyDescent="0.25">
      <c r="A343">
        <v>9</v>
      </c>
      <c r="B343">
        <v>1</v>
      </c>
      <c r="C343">
        <v>1873791</v>
      </c>
      <c r="D343">
        <v>1.0159139999999999E-3</v>
      </c>
      <c r="E343" t="s">
        <v>11</v>
      </c>
      <c r="F343">
        <v>13837318</v>
      </c>
      <c r="G343" t="s">
        <v>16</v>
      </c>
      <c r="H343" t="s">
        <v>277</v>
      </c>
      <c r="I343" t="e">
        <v>#N/A</v>
      </c>
      <c r="J343" t="e">
        <v>#N/A</v>
      </c>
      <c r="K343" t="s">
        <v>379</v>
      </c>
    </row>
    <row r="344" spans="1:11" x14ac:dyDescent="0.25">
      <c r="A344">
        <v>10</v>
      </c>
      <c r="B344">
        <v>1</v>
      </c>
      <c r="C344">
        <v>350913</v>
      </c>
      <c r="D344">
        <v>1.229892E-3</v>
      </c>
      <c r="E344" t="s">
        <v>11</v>
      </c>
      <c r="F344">
        <v>14390766</v>
      </c>
      <c r="G344" t="s">
        <v>16</v>
      </c>
      <c r="H344" t="s">
        <v>278</v>
      </c>
      <c r="I344" t="e">
        <v>#N/A</v>
      </c>
      <c r="J344" t="e">
        <v>#N/A</v>
      </c>
      <c r="K344" t="s">
        <v>379</v>
      </c>
    </row>
    <row r="345" spans="1:11" x14ac:dyDescent="0.25">
      <c r="A345">
        <v>10</v>
      </c>
      <c r="B345">
        <v>1</v>
      </c>
      <c r="C345">
        <v>350913</v>
      </c>
      <c r="D345">
        <v>1.0406230000000001E-3</v>
      </c>
      <c r="E345" t="s">
        <v>22</v>
      </c>
      <c r="F345">
        <v>14390766</v>
      </c>
      <c r="G345" t="s">
        <v>16</v>
      </c>
      <c r="H345" t="s">
        <v>278</v>
      </c>
      <c r="I345" t="e">
        <v>#N/A</v>
      </c>
      <c r="J345" t="e">
        <v>#N/A</v>
      </c>
      <c r="K345" t="s">
        <v>379</v>
      </c>
    </row>
    <row r="346" spans="1:11" x14ac:dyDescent="0.25">
      <c r="A346">
        <v>10</v>
      </c>
      <c r="B346">
        <v>1</v>
      </c>
      <c r="C346">
        <v>2276637</v>
      </c>
      <c r="D346">
        <v>1.2284780000000001E-3</v>
      </c>
      <c r="E346" t="s">
        <v>15</v>
      </c>
      <c r="F346">
        <v>16316490</v>
      </c>
      <c r="G346" t="s">
        <v>16</v>
      </c>
      <c r="H346" t="s">
        <v>279</v>
      </c>
      <c r="I346" t="e">
        <v>#N/A</v>
      </c>
      <c r="J346" t="e">
        <v>#N/A</v>
      </c>
      <c r="K346" t="s">
        <v>379</v>
      </c>
    </row>
    <row r="347" spans="1:11" x14ac:dyDescent="0.25">
      <c r="A347">
        <v>10</v>
      </c>
      <c r="B347">
        <v>1</v>
      </c>
      <c r="C347">
        <v>2276637</v>
      </c>
      <c r="D347">
        <v>2.6486729999999998E-3</v>
      </c>
      <c r="E347" t="s">
        <v>20</v>
      </c>
      <c r="F347">
        <v>16316490</v>
      </c>
      <c r="G347" t="s">
        <v>16</v>
      </c>
      <c r="H347" t="s">
        <v>279</v>
      </c>
      <c r="I347" t="e">
        <v>#N/A</v>
      </c>
      <c r="J347" t="e">
        <v>#N/A</v>
      </c>
      <c r="K347" t="s">
        <v>379</v>
      </c>
    </row>
    <row r="348" spans="1:11" x14ac:dyDescent="0.25">
      <c r="A348">
        <v>10</v>
      </c>
      <c r="B348">
        <v>1</v>
      </c>
      <c r="C348">
        <v>2276647</v>
      </c>
      <c r="D348">
        <v>1.8080500000000001E-3</v>
      </c>
      <c r="E348" t="s">
        <v>11</v>
      </c>
      <c r="F348">
        <v>16316500</v>
      </c>
      <c r="G348" t="s">
        <v>16</v>
      </c>
      <c r="H348" t="s">
        <v>279</v>
      </c>
      <c r="I348" t="e">
        <v>#N/A</v>
      </c>
      <c r="J348" t="e">
        <v>#N/A</v>
      </c>
      <c r="K348" t="s">
        <v>379</v>
      </c>
    </row>
    <row r="349" spans="1:11" x14ac:dyDescent="0.25">
      <c r="A349">
        <v>10</v>
      </c>
      <c r="B349">
        <v>1</v>
      </c>
      <c r="C349">
        <v>2276647</v>
      </c>
      <c r="D349">
        <v>1.1678540000000001E-3</v>
      </c>
      <c r="E349" t="s">
        <v>22</v>
      </c>
      <c r="F349">
        <v>16316500</v>
      </c>
      <c r="G349" t="s">
        <v>16</v>
      </c>
      <c r="H349" t="s">
        <v>279</v>
      </c>
      <c r="I349" t="e">
        <v>#N/A</v>
      </c>
      <c r="J349" t="e">
        <v>#N/A</v>
      </c>
      <c r="K349" t="s">
        <v>379</v>
      </c>
    </row>
    <row r="350" spans="1:11" x14ac:dyDescent="0.25">
      <c r="A350">
        <v>10</v>
      </c>
      <c r="B350">
        <v>1</v>
      </c>
      <c r="C350">
        <v>2279844</v>
      </c>
      <c r="D350">
        <v>1.103957E-3</v>
      </c>
      <c r="E350" t="s">
        <v>20</v>
      </c>
      <c r="F350">
        <v>16319697</v>
      </c>
      <c r="G350" t="s">
        <v>16</v>
      </c>
      <c r="H350" t="s">
        <v>279</v>
      </c>
      <c r="I350" t="e">
        <v>#N/A</v>
      </c>
      <c r="J350" t="e">
        <v>#N/A</v>
      </c>
      <c r="K350" t="s">
        <v>379</v>
      </c>
    </row>
    <row r="351" spans="1:11" x14ac:dyDescent="0.25">
      <c r="A351">
        <v>10</v>
      </c>
      <c r="B351">
        <v>1</v>
      </c>
      <c r="C351">
        <v>2279844</v>
      </c>
      <c r="D351">
        <v>1.099842E-3</v>
      </c>
      <c r="E351" t="s">
        <v>22</v>
      </c>
      <c r="F351">
        <v>16319697</v>
      </c>
      <c r="G351" t="s">
        <v>16</v>
      </c>
      <c r="H351" t="s">
        <v>279</v>
      </c>
      <c r="I351" t="e">
        <v>#N/A</v>
      </c>
      <c r="J351" t="e">
        <v>#N/A</v>
      </c>
      <c r="K351" t="s">
        <v>379</v>
      </c>
    </row>
    <row r="352" spans="1:11" x14ac:dyDescent="0.25">
      <c r="A352">
        <v>10</v>
      </c>
      <c r="B352">
        <v>1</v>
      </c>
      <c r="C352">
        <v>2279844</v>
      </c>
      <c r="D352">
        <v>1.064864E-3</v>
      </c>
      <c r="E352" t="s">
        <v>24</v>
      </c>
      <c r="F352">
        <v>16319697</v>
      </c>
      <c r="G352" t="s">
        <v>16</v>
      </c>
      <c r="H352" t="s">
        <v>279</v>
      </c>
      <c r="I352" t="e">
        <v>#N/A</v>
      </c>
      <c r="J352" t="e">
        <v>#N/A</v>
      </c>
      <c r="K352" t="s">
        <v>379</v>
      </c>
    </row>
    <row r="353" spans="1:11" x14ac:dyDescent="0.25">
      <c r="A353">
        <v>10</v>
      </c>
      <c r="B353">
        <v>1</v>
      </c>
      <c r="C353">
        <v>2281007</v>
      </c>
      <c r="D353">
        <v>1.0457960000000001E-3</v>
      </c>
      <c r="E353" t="s">
        <v>20</v>
      </c>
      <c r="F353">
        <v>16320860</v>
      </c>
      <c r="G353" t="s">
        <v>16</v>
      </c>
      <c r="H353" t="s">
        <v>279</v>
      </c>
      <c r="I353" t="e">
        <v>#N/A</v>
      </c>
      <c r="J353" t="e">
        <v>#N/A</v>
      </c>
      <c r="K353" t="s">
        <v>379</v>
      </c>
    </row>
    <row r="354" spans="1:11" x14ac:dyDescent="0.25">
      <c r="A354">
        <v>10</v>
      </c>
      <c r="B354">
        <v>1</v>
      </c>
      <c r="C354">
        <v>2281007</v>
      </c>
      <c r="D354">
        <v>1.199688E-3</v>
      </c>
      <c r="E354" t="s">
        <v>11</v>
      </c>
      <c r="F354">
        <v>16320860</v>
      </c>
      <c r="G354" t="s">
        <v>16</v>
      </c>
      <c r="H354" t="s">
        <v>279</v>
      </c>
      <c r="I354" t="e">
        <v>#N/A</v>
      </c>
      <c r="J354" t="e">
        <v>#N/A</v>
      </c>
      <c r="K354" t="s">
        <v>379</v>
      </c>
    </row>
    <row r="355" spans="1:11" x14ac:dyDescent="0.25">
      <c r="A355">
        <v>13</v>
      </c>
      <c r="B355">
        <v>1</v>
      </c>
      <c r="C355">
        <v>262757</v>
      </c>
      <c r="D355">
        <v>1.105289E-3</v>
      </c>
      <c r="E355" t="s">
        <v>15</v>
      </c>
      <c r="F355">
        <v>14585808</v>
      </c>
      <c r="G355" t="s">
        <v>16</v>
      </c>
      <c r="H355" t="s">
        <v>280</v>
      </c>
      <c r="I355" t="e">
        <v>#N/A</v>
      </c>
      <c r="J355" t="e">
        <v>#N/A</v>
      </c>
      <c r="K355" t="s">
        <v>379</v>
      </c>
    </row>
    <row r="356" spans="1:11" x14ac:dyDescent="0.25">
      <c r="A356">
        <v>13</v>
      </c>
      <c r="B356">
        <v>1</v>
      </c>
      <c r="C356">
        <v>262757</v>
      </c>
      <c r="D356">
        <v>1.5859870000000001E-3</v>
      </c>
      <c r="E356" t="s">
        <v>20</v>
      </c>
      <c r="F356">
        <v>14585808</v>
      </c>
      <c r="G356" t="s">
        <v>16</v>
      </c>
      <c r="H356" t="s">
        <v>280</v>
      </c>
      <c r="I356" t="e">
        <v>#N/A</v>
      </c>
      <c r="J356" t="e">
        <v>#N/A</v>
      </c>
      <c r="K356" t="s">
        <v>379</v>
      </c>
    </row>
    <row r="357" spans="1:11" x14ac:dyDescent="0.25">
      <c r="A357">
        <v>1</v>
      </c>
      <c r="B357">
        <v>0</v>
      </c>
      <c r="C357">
        <v>202946</v>
      </c>
      <c r="D357">
        <v>1.16764E-3</v>
      </c>
      <c r="E357" t="s">
        <v>23</v>
      </c>
      <c r="F357">
        <v>202946</v>
      </c>
      <c r="H357" t="s">
        <v>281</v>
      </c>
      <c r="I357" t="e">
        <v>#N/A</v>
      </c>
      <c r="J357" t="e">
        <v>#N/A</v>
      </c>
      <c r="K357" t="s">
        <v>379</v>
      </c>
    </row>
    <row r="358" spans="1:11" x14ac:dyDescent="0.25">
      <c r="A358">
        <v>1</v>
      </c>
      <c r="B358">
        <v>0</v>
      </c>
      <c r="C358">
        <v>203137</v>
      </c>
      <c r="D358">
        <v>7.7667899999999995E-4</v>
      </c>
      <c r="E358" t="s">
        <v>21</v>
      </c>
      <c r="F358">
        <v>203137</v>
      </c>
      <c r="H358" t="s">
        <v>281</v>
      </c>
      <c r="I358" t="e">
        <v>#N/A</v>
      </c>
      <c r="J358" t="e">
        <v>#N/A</v>
      </c>
      <c r="K358" t="s">
        <v>379</v>
      </c>
    </row>
    <row r="359" spans="1:11" x14ac:dyDescent="0.25">
      <c r="A359">
        <v>1</v>
      </c>
      <c r="B359">
        <v>0</v>
      </c>
      <c r="C359">
        <v>203566</v>
      </c>
      <c r="D359">
        <v>1.6667520000000001E-3</v>
      </c>
      <c r="E359" t="s">
        <v>11</v>
      </c>
      <c r="F359">
        <v>203566</v>
      </c>
      <c r="H359" t="s">
        <v>281</v>
      </c>
      <c r="I359" t="e">
        <v>#N/A</v>
      </c>
      <c r="J359" t="e">
        <v>#N/A</v>
      </c>
      <c r="K359" t="s">
        <v>379</v>
      </c>
    </row>
    <row r="360" spans="1:11" x14ac:dyDescent="0.25">
      <c r="A360">
        <v>1</v>
      </c>
      <c r="B360">
        <v>0</v>
      </c>
      <c r="C360">
        <v>203598</v>
      </c>
      <c r="D360">
        <v>1.073245E-3</v>
      </c>
      <c r="E360" t="s">
        <v>11</v>
      </c>
      <c r="F360">
        <v>203598</v>
      </c>
      <c r="H360" t="s">
        <v>281</v>
      </c>
      <c r="I360" t="e">
        <v>#N/A</v>
      </c>
      <c r="J360" t="e">
        <v>#N/A</v>
      </c>
      <c r="K360" t="s">
        <v>379</v>
      </c>
    </row>
    <row r="361" spans="1:11" x14ac:dyDescent="0.25">
      <c r="A361">
        <v>1</v>
      </c>
      <c r="B361">
        <v>0</v>
      </c>
      <c r="C361">
        <v>1211133</v>
      </c>
      <c r="D361">
        <v>9.5798400000000005E-4</v>
      </c>
      <c r="E361" t="s">
        <v>44</v>
      </c>
      <c r="F361">
        <v>1211133</v>
      </c>
      <c r="H361" t="s">
        <v>282</v>
      </c>
      <c r="I361" t="e">
        <v>#N/A</v>
      </c>
      <c r="J361" t="e">
        <v>#N/A</v>
      </c>
      <c r="K361" t="s">
        <v>379</v>
      </c>
    </row>
    <row r="362" spans="1:11" x14ac:dyDescent="0.25">
      <c r="A362">
        <v>1</v>
      </c>
      <c r="B362">
        <v>0</v>
      </c>
      <c r="C362">
        <v>2489438</v>
      </c>
      <c r="D362">
        <v>7.8100000000000001E-5</v>
      </c>
      <c r="E362" t="s">
        <v>94</v>
      </c>
      <c r="F362">
        <v>2489438</v>
      </c>
      <c r="H362" t="s">
        <v>283</v>
      </c>
      <c r="I362" t="e">
        <v>#N/A</v>
      </c>
      <c r="J362" t="e">
        <v>#N/A</v>
      </c>
      <c r="K362" t="s">
        <v>379</v>
      </c>
    </row>
    <row r="363" spans="1:11" x14ac:dyDescent="0.25">
      <c r="A363">
        <v>1</v>
      </c>
      <c r="B363">
        <v>0</v>
      </c>
      <c r="C363">
        <v>2569270</v>
      </c>
      <c r="D363">
        <v>8.14E-5</v>
      </c>
      <c r="E363" t="s">
        <v>94</v>
      </c>
      <c r="F363">
        <v>2569270</v>
      </c>
      <c r="H363" t="s">
        <v>271</v>
      </c>
      <c r="I363" t="e">
        <v>#N/A</v>
      </c>
      <c r="J363" t="e">
        <v>#N/A</v>
      </c>
      <c r="K363" t="s">
        <v>379</v>
      </c>
    </row>
    <row r="364" spans="1:11" x14ac:dyDescent="0.25">
      <c r="A364">
        <v>1</v>
      </c>
      <c r="B364">
        <v>0</v>
      </c>
      <c r="C364">
        <v>2569273</v>
      </c>
      <c r="D364">
        <v>8.14E-5</v>
      </c>
      <c r="E364" t="s">
        <v>94</v>
      </c>
      <c r="F364">
        <v>2569273</v>
      </c>
      <c r="H364" t="s">
        <v>271</v>
      </c>
      <c r="I364" t="e">
        <v>#N/A</v>
      </c>
      <c r="J364" t="e">
        <v>#N/A</v>
      </c>
      <c r="K364" t="s">
        <v>379</v>
      </c>
    </row>
    <row r="365" spans="1:11" x14ac:dyDescent="0.25">
      <c r="A365">
        <v>1</v>
      </c>
      <c r="B365">
        <v>0</v>
      </c>
      <c r="C365">
        <v>2575005</v>
      </c>
      <c r="D365">
        <v>7.6266500000000004E-4</v>
      </c>
      <c r="E365" t="s">
        <v>24</v>
      </c>
      <c r="F365">
        <v>2575005</v>
      </c>
      <c r="H365" t="s">
        <v>271</v>
      </c>
      <c r="I365" t="e">
        <v>#N/A</v>
      </c>
      <c r="J365" t="e">
        <v>#N/A</v>
      </c>
      <c r="K365" t="s">
        <v>379</v>
      </c>
    </row>
    <row r="366" spans="1:11" x14ac:dyDescent="0.25">
      <c r="A366">
        <v>1</v>
      </c>
      <c r="B366">
        <v>0</v>
      </c>
      <c r="C366">
        <v>2576630</v>
      </c>
      <c r="D366">
        <v>1.0603570000000001E-3</v>
      </c>
      <c r="E366" t="s">
        <v>22</v>
      </c>
      <c r="F366">
        <v>2576630</v>
      </c>
      <c r="H366" t="s">
        <v>271</v>
      </c>
      <c r="I366" t="e">
        <v>#N/A</v>
      </c>
      <c r="J366" t="e">
        <v>#N/A</v>
      </c>
      <c r="K366" t="s">
        <v>379</v>
      </c>
    </row>
    <row r="367" spans="1:11" x14ac:dyDescent="0.25">
      <c r="A367">
        <v>1</v>
      </c>
      <c r="B367">
        <v>0</v>
      </c>
      <c r="C367">
        <v>2576640</v>
      </c>
      <c r="D367">
        <v>1.3431059999999999E-3</v>
      </c>
      <c r="E367" t="s">
        <v>11</v>
      </c>
      <c r="F367">
        <v>2576640</v>
      </c>
      <c r="H367" t="s">
        <v>271</v>
      </c>
      <c r="I367" t="e">
        <v>#N/A</v>
      </c>
      <c r="J367" t="e">
        <v>#N/A</v>
      </c>
      <c r="K367" t="s">
        <v>379</v>
      </c>
    </row>
    <row r="368" spans="1:11" x14ac:dyDescent="0.25">
      <c r="A368">
        <v>1</v>
      </c>
      <c r="B368">
        <v>0</v>
      </c>
      <c r="C368">
        <v>2576809</v>
      </c>
      <c r="D368">
        <v>1.195944E-3</v>
      </c>
      <c r="E368" t="s">
        <v>44</v>
      </c>
      <c r="F368">
        <v>2576809</v>
      </c>
      <c r="H368" t="s">
        <v>271</v>
      </c>
      <c r="I368" t="e">
        <v>#N/A</v>
      </c>
      <c r="J368" t="e">
        <v>#N/A</v>
      </c>
      <c r="K368" t="s">
        <v>379</v>
      </c>
    </row>
    <row r="369" spans="1:11" x14ac:dyDescent="0.25">
      <c r="A369">
        <v>1</v>
      </c>
      <c r="B369">
        <v>0</v>
      </c>
      <c r="C369">
        <v>2577560</v>
      </c>
      <c r="D369">
        <v>1.0217589999999999E-3</v>
      </c>
      <c r="E369" t="s">
        <v>23</v>
      </c>
      <c r="F369">
        <v>2577560</v>
      </c>
      <c r="H369" t="s">
        <v>271</v>
      </c>
      <c r="I369" t="e">
        <v>#N/A</v>
      </c>
      <c r="J369" t="e">
        <v>#N/A</v>
      </c>
      <c r="K369" t="s">
        <v>379</v>
      </c>
    </row>
    <row r="370" spans="1:11" x14ac:dyDescent="0.25">
      <c r="A370">
        <v>1</v>
      </c>
      <c r="B370">
        <v>0</v>
      </c>
      <c r="C370">
        <v>2577597</v>
      </c>
      <c r="D370">
        <v>1.32193E-3</v>
      </c>
      <c r="E370" t="s">
        <v>23</v>
      </c>
      <c r="F370">
        <v>2577597</v>
      </c>
      <c r="H370" t="s">
        <v>271</v>
      </c>
      <c r="I370" t="e">
        <v>#N/A</v>
      </c>
      <c r="J370" t="e">
        <v>#N/A</v>
      </c>
      <c r="K370" t="s">
        <v>379</v>
      </c>
    </row>
    <row r="371" spans="1:11" x14ac:dyDescent="0.25">
      <c r="A371">
        <v>1</v>
      </c>
      <c r="B371">
        <v>0</v>
      </c>
      <c r="C371">
        <v>2578100</v>
      </c>
      <c r="D371">
        <v>1.120142E-3</v>
      </c>
      <c r="E371" t="s">
        <v>22</v>
      </c>
      <c r="F371">
        <v>2578100</v>
      </c>
      <c r="H371" t="s">
        <v>271</v>
      </c>
      <c r="I371" t="e">
        <v>#N/A</v>
      </c>
      <c r="J371" t="e">
        <v>#N/A</v>
      </c>
      <c r="K371" t="s">
        <v>379</v>
      </c>
    </row>
    <row r="372" spans="1:11" x14ac:dyDescent="0.25">
      <c r="A372">
        <v>1</v>
      </c>
      <c r="B372">
        <v>0</v>
      </c>
      <c r="C372">
        <v>2578356</v>
      </c>
      <c r="D372">
        <v>9.0430800000000004E-4</v>
      </c>
      <c r="E372" t="s">
        <v>20</v>
      </c>
      <c r="F372">
        <v>2578356</v>
      </c>
      <c r="H372" t="s">
        <v>271</v>
      </c>
      <c r="I372" t="e">
        <v>#N/A</v>
      </c>
      <c r="J372" t="e">
        <v>#N/A</v>
      </c>
      <c r="K372" t="s">
        <v>379</v>
      </c>
    </row>
    <row r="373" spans="1:11" x14ac:dyDescent="0.25">
      <c r="A373">
        <v>1</v>
      </c>
      <c r="B373">
        <v>0</v>
      </c>
      <c r="C373">
        <v>2578380</v>
      </c>
      <c r="D373">
        <v>1.7625E-3</v>
      </c>
      <c r="E373" t="s">
        <v>20</v>
      </c>
      <c r="F373">
        <v>2578380</v>
      </c>
      <c r="H373" t="s">
        <v>271</v>
      </c>
      <c r="I373" t="e">
        <v>#N/A</v>
      </c>
      <c r="J373" t="e">
        <v>#N/A</v>
      </c>
      <c r="K373" t="s">
        <v>379</v>
      </c>
    </row>
    <row r="374" spans="1:11" x14ac:dyDescent="0.25">
      <c r="A374">
        <v>1</v>
      </c>
      <c r="B374">
        <v>0</v>
      </c>
      <c r="C374">
        <v>2578403</v>
      </c>
      <c r="D374">
        <v>9.3840600000000003E-4</v>
      </c>
      <c r="E374" t="s">
        <v>20</v>
      </c>
      <c r="F374">
        <v>2578403</v>
      </c>
      <c r="H374" t="s">
        <v>271</v>
      </c>
      <c r="I374" t="e">
        <v>#N/A</v>
      </c>
      <c r="J374" t="e">
        <v>#N/A</v>
      </c>
      <c r="K374" t="s">
        <v>379</v>
      </c>
    </row>
    <row r="375" spans="1:11" x14ac:dyDescent="0.25">
      <c r="A375">
        <v>1</v>
      </c>
      <c r="B375">
        <v>0</v>
      </c>
      <c r="C375">
        <v>2578484</v>
      </c>
      <c r="D375">
        <v>1.2762629999999999E-3</v>
      </c>
      <c r="E375" t="s">
        <v>11</v>
      </c>
      <c r="F375">
        <v>2578484</v>
      </c>
      <c r="H375" t="s">
        <v>271</v>
      </c>
      <c r="I375" t="e">
        <v>#N/A</v>
      </c>
      <c r="J375" t="e">
        <v>#N/A</v>
      </c>
      <c r="K375" t="s">
        <v>379</v>
      </c>
    </row>
    <row r="376" spans="1:11" x14ac:dyDescent="0.25">
      <c r="A376">
        <v>1</v>
      </c>
      <c r="B376">
        <v>0</v>
      </c>
      <c r="C376">
        <v>2579257</v>
      </c>
      <c r="D376">
        <v>1.070685E-3</v>
      </c>
      <c r="E376" t="s">
        <v>44</v>
      </c>
      <c r="F376">
        <v>2579257</v>
      </c>
      <c r="H376" t="s">
        <v>284</v>
      </c>
      <c r="I376" t="e">
        <v>#N/A</v>
      </c>
      <c r="J376" t="e">
        <v>#N/A</v>
      </c>
      <c r="K376" t="s">
        <v>379</v>
      </c>
    </row>
    <row r="377" spans="1:11" x14ac:dyDescent="0.25">
      <c r="A377">
        <v>1</v>
      </c>
      <c r="B377">
        <v>0</v>
      </c>
      <c r="C377">
        <v>2580117</v>
      </c>
      <c r="D377">
        <v>9.9292099999999991E-4</v>
      </c>
      <c r="E377" t="s">
        <v>20</v>
      </c>
      <c r="F377">
        <v>2580117</v>
      </c>
      <c r="H377" t="s">
        <v>284</v>
      </c>
      <c r="I377" t="e">
        <v>#N/A</v>
      </c>
      <c r="J377" t="e">
        <v>#N/A</v>
      </c>
      <c r="K377" t="s">
        <v>379</v>
      </c>
    </row>
    <row r="378" spans="1:11" x14ac:dyDescent="0.25">
      <c r="A378">
        <v>1</v>
      </c>
      <c r="B378">
        <v>0</v>
      </c>
      <c r="C378">
        <v>2582542</v>
      </c>
      <c r="D378">
        <v>8.0401099999999998E-4</v>
      </c>
      <c r="E378" t="s">
        <v>21</v>
      </c>
      <c r="F378">
        <v>2582542</v>
      </c>
      <c r="H378" t="s">
        <v>284</v>
      </c>
      <c r="I378" t="e">
        <v>#N/A</v>
      </c>
      <c r="J378" t="e">
        <v>#N/A</v>
      </c>
      <c r="K378" t="s">
        <v>379</v>
      </c>
    </row>
    <row r="379" spans="1:11" x14ac:dyDescent="0.25">
      <c r="A379">
        <v>1</v>
      </c>
      <c r="B379">
        <v>0</v>
      </c>
      <c r="C379">
        <v>2584046</v>
      </c>
      <c r="D379">
        <v>1.1032329999999999E-3</v>
      </c>
      <c r="E379" t="s">
        <v>20</v>
      </c>
      <c r="F379">
        <v>2584046</v>
      </c>
      <c r="H379" t="s">
        <v>284</v>
      </c>
      <c r="I379" t="e">
        <v>#N/A</v>
      </c>
      <c r="J379" t="e">
        <v>#N/A</v>
      </c>
      <c r="K379" t="s">
        <v>379</v>
      </c>
    </row>
    <row r="380" spans="1:11" x14ac:dyDescent="0.25">
      <c r="A380">
        <v>1</v>
      </c>
      <c r="B380">
        <v>0</v>
      </c>
      <c r="C380">
        <v>2584125</v>
      </c>
      <c r="D380">
        <v>1.053093E-3</v>
      </c>
      <c r="E380" t="s">
        <v>11</v>
      </c>
      <c r="F380">
        <v>2584125</v>
      </c>
      <c r="H380" t="s">
        <v>284</v>
      </c>
      <c r="I380" t="e">
        <v>#N/A</v>
      </c>
      <c r="J380" t="e">
        <v>#N/A</v>
      </c>
      <c r="K380" t="s">
        <v>379</v>
      </c>
    </row>
    <row r="381" spans="1:11" x14ac:dyDescent="0.25">
      <c r="A381">
        <v>1</v>
      </c>
      <c r="B381">
        <v>0</v>
      </c>
      <c r="C381">
        <v>2584494</v>
      </c>
      <c r="D381">
        <v>9.6878600000000002E-4</v>
      </c>
      <c r="E381" t="s">
        <v>44</v>
      </c>
      <c r="F381">
        <v>2584494</v>
      </c>
      <c r="H381" t="s">
        <v>284</v>
      </c>
      <c r="I381" t="e">
        <v>#N/A</v>
      </c>
      <c r="J381" t="e">
        <v>#N/A</v>
      </c>
      <c r="K381" t="s">
        <v>379</v>
      </c>
    </row>
    <row r="382" spans="1:11" x14ac:dyDescent="0.25">
      <c r="A382">
        <v>1</v>
      </c>
      <c r="B382">
        <v>0</v>
      </c>
      <c r="C382">
        <v>2585544</v>
      </c>
      <c r="D382">
        <v>9.5272900000000003E-4</v>
      </c>
      <c r="E382" t="s">
        <v>44</v>
      </c>
      <c r="F382">
        <v>2585544</v>
      </c>
      <c r="H382" t="s">
        <v>284</v>
      </c>
      <c r="I382" t="e">
        <v>#N/A</v>
      </c>
      <c r="J382" t="e">
        <v>#N/A</v>
      </c>
      <c r="K382" t="s">
        <v>379</v>
      </c>
    </row>
    <row r="383" spans="1:11" x14ac:dyDescent="0.25">
      <c r="A383">
        <v>1</v>
      </c>
      <c r="B383">
        <v>0</v>
      </c>
      <c r="C383">
        <v>2585545</v>
      </c>
      <c r="D383">
        <v>9.4911300000000002E-4</v>
      </c>
      <c r="E383" t="s">
        <v>20</v>
      </c>
      <c r="F383">
        <v>2585545</v>
      </c>
      <c r="H383" t="s">
        <v>284</v>
      </c>
      <c r="I383" t="e">
        <v>#N/A</v>
      </c>
      <c r="J383" t="e">
        <v>#N/A</v>
      </c>
      <c r="K383" t="s">
        <v>379</v>
      </c>
    </row>
    <row r="384" spans="1:11" x14ac:dyDescent="0.25">
      <c r="A384">
        <v>1</v>
      </c>
      <c r="B384">
        <v>0</v>
      </c>
      <c r="C384">
        <v>2585805</v>
      </c>
      <c r="D384">
        <v>1.5097680000000001E-3</v>
      </c>
      <c r="E384" t="s">
        <v>23</v>
      </c>
      <c r="F384">
        <v>2585805</v>
      </c>
      <c r="H384" t="s">
        <v>284</v>
      </c>
      <c r="I384" t="e">
        <v>#N/A</v>
      </c>
      <c r="J384" t="e">
        <v>#N/A</v>
      </c>
      <c r="K384" t="s">
        <v>379</v>
      </c>
    </row>
    <row r="385" spans="1:11" x14ac:dyDescent="0.25">
      <c r="A385">
        <v>2</v>
      </c>
      <c r="B385">
        <v>0</v>
      </c>
      <c r="C385">
        <v>768</v>
      </c>
      <c r="D385">
        <v>1.264055E-3</v>
      </c>
      <c r="E385" t="s">
        <v>44</v>
      </c>
      <c r="F385">
        <v>3213013</v>
      </c>
      <c r="H385" t="e">
        <v>#N/A</v>
      </c>
      <c r="I385" t="e">
        <v>#N/A</v>
      </c>
      <c r="J385" t="e">
        <v>#N/A</v>
      </c>
      <c r="K385" t="s">
        <v>379</v>
      </c>
    </row>
    <row r="386" spans="1:11" x14ac:dyDescent="0.25">
      <c r="A386">
        <v>2</v>
      </c>
      <c r="B386">
        <v>0</v>
      </c>
      <c r="C386">
        <v>786</v>
      </c>
      <c r="D386">
        <v>9.3709800000000003E-4</v>
      </c>
      <c r="E386" t="s">
        <v>44</v>
      </c>
      <c r="F386">
        <v>3213031</v>
      </c>
      <c r="H386" t="e">
        <v>#N/A</v>
      </c>
      <c r="I386" t="e">
        <v>#N/A</v>
      </c>
      <c r="J386" t="e">
        <v>#N/A</v>
      </c>
      <c r="K386" t="s">
        <v>379</v>
      </c>
    </row>
    <row r="387" spans="1:11" x14ac:dyDescent="0.25">
      <c r="A387">
        <v>2</v>
      </c>
      <c r="B387">
        <v>0</v>
      </c>
      <c r="C387">
        <v>787</v>
      </c>
      <c r="D387">
        <v>1.3573909999999999E-3</v>
      </c>
      <c r="E387" t="s">
        <v>44</v>
      </c>
      <c r="F387">
        <v>3213032</v>
      </c>
      <c r="H387" t="e">
        <v>#N/A</v>
      </c>
      <c r="I387" t="e">
        <v>#N/A</v>
      </c>
      <c r="J387" t="e">
        <v>#N/A</v>
      </c>
      <c r="K387" t="s">
        <v>379</v>
      </c>
    </row>
    <row r="388" spans="1:11" x14ac:dyDescent="0.25">
      <c r="A388">
        <v>2</v>
      </c>
      <c r="B388">
        <v>0</v>
      </c>
      <c r="C388">
        <v>1144</v>
      </c>
      <c r="D388">
        <v>1.197973E-3</v>
      </c>
      <c r="E388" t="s">
        <v>44</v>
      </c>
      <c r="F388">
        <v>3213389</v>
      </c>
      <c r="H388" t="e">
        <v>#N/A</v>
      </c>
      <c r="I388" t="e">
        <v>#N/A</v>
      </c>
      <c r="J388" t="e">
        <v>#N/A</v>
      </c>
      <c r="K388" t="s">
        <v>379</v>
      </c>
    </row>
    <row r="389" spans="1:11" x14ac:dyDescent="0.25">
      <c r="A389">
        <v>2</v>
      </c>
      <c r="B389">
        <v>0</v>
      </c>
      <c r="C389">
        <v>3563</v>
      </c>
      <c r="D389">
        <v>1.372706E-3</v>
      </c>
      <c r="E389" t="s">
        <v>11</v>
      </c>
      <c r="F389">
        <v>3215808</v>
      </c>
      <c r="H389" t="e">
        <v>#N/A</v>
      </c>
      <c r="I389" t="e">
        <v>#N/A</v>
      </c>
      <c r="J389" t="e">
        <v>#N/A</v>
      </c>
      <c r="K389" t="s">
        <v>379</v>
      </c>
    </row>
    <row r="390" spans="1:11" x14ac:dyDescent="0.25">
      <c r="A390">
        <v>2</v>
      </c>
      <c r="B390">
        <v>0</v>
      </c>
      <c r="C390">
        <v>419265</v>
      </c>
      <c r="D390">
        <v>1.31536E-4</v>
      </c>
      <c r="E390" t="s">
        <v>64</v>
      </c>
      <c r="F390">
        <v>3631510</v>
      </c>
      <c r="H390" t="e">
        <v>#N/A</v>
      </c>
      <c r="I390" t="e">
        <v>#N/A</v>
      </c>
      <c r="J390" t="e">
        <v>#N/A</v>
      </c>
      <c r="K390" t="s">
        <v>379</v>
      </c>
    </row>
    <row r="391" spans="1:11" x14ac:dyDescent="0.25">
      <c r="A391">
        <v>2</v>
      </c>
      <c r="B391">
        <v>0</v>
      </c>
      <c r="C391">
        <v>424213</v>
      </c>
      <c r="D391">
        <v>6.41E-5</v>
      </c>
      <c r="E391" t="s">
        <v>31</v>
      </c>
      <c r="F391">
        <v>3636458</v>
      </c>
      <c r="H391" t="e">
        <v>#N/A</v>
      </c>
      <c r="I391" t="e">
        <v>#N/A</v>
      </c>
      <c r="J391" t="e">
        <v>#N/A</v>
      </c>
      <c r="K391" t="s">
        <v>379</v>
      </c>
    </row>
    <row r="392" spans="1:11" x14ac:dyDescent="0.25">
      <c r="A392">
        <v>2</v>
      </c>
      <c r="B392">
        <v>0</v>
      </c>
      <c r="C392">
        <v>852760</v>
      </c>
      <c r="D392">
        <v>1.078816E-3</v>
      </c>
      <c r="E392" t="s">
        <v>44</v>
      </c>
      <c r="F392">
        <v>4065005</v>
      </c>
      <c r="H392" t="e">
        <v>#N/A</v>
      </c>
      <c r="I392" t="e">
        <v>#N/A</v>
      </c>
      <c r="J392" t="e">
        <v>#N/A</v>
      </c>
      <c r="K392" t="s">
        <v>379</v>
      </c>
    </row>
    <row r="393" spans="1:11" x14ac:dyDescent="0.25">
      <c r="A393">
        <v>2</v>
      </c>
      <c r="B393">
        <v>0</v>
      </c>
      <c r="C393">
        <v>852771</v>
      </c>
      <c r="D393">
        <v>1.034355E-3</v>
      </c>
      <c r="E393" t="s">
        <v>20</v>
      </c>
      <c r="F393">
        <v>4065016</v>
      </c>
      <c r="H393" t="e">
        <v>#N/A</v>
      </c>
      <c r="I393" t="e">
        <v>#N/A</v>
      </c>
      <c r="J393" t="e">
        <v>#N/A</v>
      </c>
      <c r="K393" t="s">
        <v>379</v>
      </c>
    </row>
    <row r="394" spans="1:11" x14ac:dyDescent="0.25">
      <c r="A394">
        <v>2</v>
      </c>
      <c r="B394">
        <v>0</v>
      </c>
      <c r="C394">
        <v>853566</v>
      </c>
      <c r="D394">
        <v>7.5544999999999996E-4</v>
      </c>
      <c r="E394" t="s">
        <v>21</v>
      </c>
      <c r="F394">
        <v>4065811</v>
      </c>
      <c r="H394" t="e">
        <v>#N/A</v>
      </c>
      <c r="I394" t="e">
        <v>#N/A</v>
      </c>
      <c r="J394" t="e">
        <v>#N/A</v>
      </c>
      <c r="K394" t="s">
        <v>379</v>
      </c>
    </row>
    <row r="395" spans="1:11" x14ac:dyDescent="0.25">
      <c r="A395">
        <v>2</v>
      </c>
      <c r="B395">
        <v>0</v>
      </c>
      <c r="C395">
        <v>853732</v>
      </c>
      <c r="D395">
        <v>2.7864589999999998E-3</v>
      </c>
      <c r="E395" t="s">
        <v>15</v>
      </c>
      <c r="F395">
        <v>4065977</v>
      </c>
      <c r="H395" t="e">
        <v>#N/A</v>
      </c>
      <c r="I395" t="e">
        <v>#N/A</v>
      </c>
      <c r="J395" t="e">
        <v>#N/A</v>
      </c>
      <c r="K395" t="s">
        <v>379</v>
      </c>
    </row>
    <row r="396" spans="1:11" x14ac:dyDescent="0.25">
      <c r="A396">
        <v>2</v>
      </c>
      <c r="B396">
        <v>0</v>
      </c>
      <c r="C396">
        <v>860989</v>
      </c>
      <c r="D396">
        <v>9.6781799999999996E-4</v>
      </c>
      <c r="E396" t="s">
        <v>21</v>
      </c>
      <c r="F396">
        <v>4073234</v>
      </c>
      <c r="H396" t="e">
        <v>#N/A</v>
      </c>
      <c r="I396" t="e">
        <v>#N/A</v>
      </c>
      <c r="J396" t="e">
        <v>#N/A</v>
      </c>
      <c r="K396" t="s">
        <v>379</v>
      </c>
    </row>
    <row r="397" spans="1:11" x14ac:dyDescent="0.25">
      <c r="A397">
        <v>2</v>
      </c>
      <c r="B397">
        <v>0</v>
      </c>
      <c r="C397">
        <v>861135</v>
      </c>
      <c r="D397">
        <v>5.8924300000000004E-4</v>
      </c>
      <c r="E397" t="s">
        <v>21</v>
      </c>
      <c r="F397">
        <v>4073380</v>
      </c>
      <c r="H397" t="e">
        <v>#N/A</v>
      </c>
      <c r="I397" t="e">
        <v>#N/A</v>
      </c>
      <c r="J397" t="e">
        <v>#N/A</v>
      </c>
      <c r="K397" t="s">
        <v>379</v>
      </c>
    </row>
    <row r="398" spans="1:11" x14ac:dyDescent="0.25">
      <c r="A398">
        <v>2</v>
      </c>
      <c r="B398">
        <v>0</v>
      </c>
      <c r="C398">
        <v>865955</v>
      </c>
      <c r="D398">
        <v>1.6083320000000001E-3</v>
      </c>
      <c r="E398" t="s">
        <v>23</v>
      </c>
      <c r="F398">
        <v>4078200</v>
      </c>
      <c r="H398" t="e">
        <v>#N/A</v>
      </c>
      <c r="I398" t="e">
        <v>#N/A</v>
      </c>
      <c r="J398" t="e">
        <v>#N/A</v>
      </c>
      <c r="K398" t="s">
        <v>379</v>
      </c>
    </row>
    <row r="399" spans="1:11" x14ac:dyDescent="0.25">
      <c r="A399">
        <v>2</v>
      </c>
      <c r="B399">
        <v>0</v>
      </c>
      <c r="C399">
        <v>975308</v>
      </c>
      <c r="D399">
        <v>1.5347700000000001E-4</v>
      </c>
      <c r="E399" t="s">
        <v>64</v>
      </c>
      <c r="F399">
        <v>4187553</v>
      </c>
      <c r="H399" t="e">
        <v>#N/A</v>
      </c>
      <c r="I399" t="e">
        <v>#N/A</v>
      </c>
      <c r="J399" t="e">
        <v>#N/A</v>
      </c>
      <c r="K399" t="s">
        <v>379</v>
      </c>
    </row>
    <row r="400" spans="1:11" x14ac:dyDescent="0.25">
      <c r="A400">
        <v>2</v>
      </c>
      <c r="B400">
        <v>0</v>
      </c>
      <c r="C400">
        <v>975910</v>
      </c>
      <c r="D400">
        <v>1.5347700000000001E-4</v>
      </c>
      <c r="E400" t="s">
        <v>64</v>
      </c>
      <c r="F400">
        <v>4188155</v>
      </c>
      <c r="H400" t="e">
        <v>#N/A</v>
      </c>
      <c r="I400" t="e">
        <v>#N/A</v>
      </c>
      <c r="J400" t="e">
        <v>#N/A</v>
      </c>
      <c r="K400" t="s">
        <v>379</v>
      </c>
    </row>
    <row r="401" spans="1:11" x14ac:dyDescent="0.25">
      <c r="A401">
        <v>2</v>
      </c>
      <c r="B401">
        <v>0</v>
      </c>
      <c r="C401">
        <v>986549</v>
      </c>
      <c r="D401">
        <v>1.5347700000000001E-4</v>
      </c>
      <c r="E401" t="s">
        <v>64</v>
      </c>
      <c r="F401">
        <v>4198794</v>
      </c>
      <c r="H401" t="e">
        <v>#N/A</v>
      </c>
      <c r="I401" t="e">
        <v>#N/A</v>
      </c>
      <c r="J401" t="e">
        <v>#N/A</v>
      </c>
      <c r="K401" t="s">
        <v>379</v>
      </c>
    </row>
    <row r="402" spans="1:11" x14ac:dyDescent="0.25">
      <c r="A402">
        <v>2</v>
      </c>
      <c r="B402">
        <v>0</v>
      </c>
      <c r="C402">
        <v>1092444</v>
      </c>
      <c r="D402">
        <v>1.138444E-3</v>
      </c>
      <c r="E402" t="s">
        <v>23</v>
      </c>
      <c r="F402">
        <v>4304689</v>
      </c>
      <c r="H402" t="e">
        <v>#N/A</v>
      </c>
      <c r="I402" t="e">
        <v>#N/A</v>
      </c>
      <c r="J402" t="e">
        <v>#N/A</v>
      </c>
      <c r="K402" t="s">
        <v>379</v>
      </c>
    </row>
    <row r="403" spans="1:11" x14ac:dyDescent="0.25">
      <c r="A403">
        <v>2</v>
      </c>
      <c r="B403">
        <v>0</v>
      </c>
      <c r="C403">
        <v>1093292</v>
      </c>
      <c r="D403">
        <v>1.133191E-3</v>
      </c>
      <c r="E403" t="s">
        <v>22</v>
      </c>
      <c r="F403">
        <v>4305537</v>
      </c>
      <c r="H403" t="e">
        <v>#N/A</v>
      </c>
      <c r="I403" t="e">
        <v>#N/A</v>
      </c>
      <c r="J403" t="e">
        <v>#N/A</v>
      </c>
      <c r="K403" t="s">
        <v>379</v>
      </c>
    </row>
    <row r="404" spans="1:11" x14ac:dyDescent="0.25">
      <c r="A404">
        <v>2</v>
      </c>
      <c r="B404">
        <v>2</v>
      </c>
      <c r="C404">
        <v>657794</v>
      </c>
      <c r="D404">
        <v>9.2800000000000006E-5</v>
      </c>
      <c r="E404" t="s">
        <v>31</v>
      </c>
      <c r="F404">
        <v>3870039</v>
      </c>
      <c r="H404" t="s">
        <v>285</v>
      </c>
      <c r="I404" t="e">
        <v>#N/A</v>
      </c>
      <c r="J404" t="e">
        <v>#N/A</v>
      </c>
      <c r="K404" t="s">
        <v>379</v>
      </c>
    </row>
    <row r="405" spans="1:11" x14ac:dyDescent="0.25">
      <c r="A405">
        <v>2</v>
      </c>
      <c r="B405">
        <v>3</v>
      </c>
      <c r="C405">
        <v>17029</v>
      </c>
      <c r="D405">
        <v>1.565919E-3</v>
      </c>
      <c r="E405" t="s">
        <v>11</v>
      </c>
      <c r="F405">
        <v>3229274</v>
      </c>
      <c r="H405" t="s">
        <v>286</v>
      </c>
      <c r="I405" t="e">
        <v>#N/A</v>
      </c>
      <c r="J405" t="e">
        <v>#N/A</v>
      </c>
      <c r="K405" t="s">
        <v>379</v>
      </c>
    </row>
    <row r="406" spans="1:11" x14ac:dyDescent="0.25">
      <c r="A406">
        <v>3</v>
      </c>
      <c r="B406">
        <v>0</v>
      </c>
      <c r="C406">
        <v>40427</v>
      </c>
      <c r="D406">
        <v>4.7238749999999998E-3</v>
      </c>
      <c r="E406" t="s">
        <v>44</v>
      </c>
      <c r="F406">
        <v>4345964</v>
      </c>
      <c r="H406" t="s">
        <v>287</v>
      </c>
      <c r="I406" t="e">
        <v>#N/A</v>
      </c>
      <c r="J406" t="e">
        <v>#N/A</v>
      </c>
      <c r="K406" t="s">
        <v>379</v>
      </c>
    </row>
    <row r="407" spans="1:11" x14ac:dyDescent="0.25">
      <c r="A407">
        <v>3</v>
      </c>
      <c r="B407">
        <v>1</v>
      </c>
      <c r="C407">
        <v>102182</v>
      </c>
      <c r="D407">
        <v>1.2106129999999999E-3</v>
      </c>
      <c r="E407" t="s">
        <v>22</v>
      </c>
      <c r="F407">
        <v>4407719</v>
      </c>
      <c r="H407" t="s">
        <v>288</v>
      </c>
      <c r="I407" t="e">
        <v>#N/A</v>
      </c>
      <c r="J407" t="e">
        <v>#N/A</v>
      </c>
      <c r="K407" t="s">
        <v>379</v>
      </c>
    </row>
    <row r="408" spans="1:11" x14ac:dyDescent="0.25">
      <c r="A408">
        <v>3</v>
      </c>
      <c r="B408">
        <v>2</v>
      </c>
      <c r="C408">
        <v>60624</v>
      </c>
      <c r="D408">
        <v>1.08661E-4</v>
      </c>
      <c r="E408" t="s">
        <v>94</v>
      </c>
      <c r="F408">
        <v>4366161</v>
      </c>
      <c r="H408" t="s">
        <v>289</v>
      </c>
      <c r="I408" t="e">
        <v>#N/A</v>
      </c>
      <c r="J408" t="e">
        <v>#N/A</v>
      </c>
      <c r="K408" t="s">
        <v>379</v>
      </c>
    </row>
    <row r="409" spans="1:11" x14ac:dyDescent="0.25">
      <c r="A409">
        <v>3</v>
      </c>
      <c r="B409">
        <v>2</v>
      </c>
      <c r="C409">
        <v>60738</v>
      </c>
      <c r="D409">
        <v>1.08661E-4</v>
      </c>
      <c r="E409" t="s">
        <v>94</v>
      </c>
      <c r="F409">
        <v>4366275</v>
      </c>
      <c r="H409" t="s">
        <v>289</v>
      </c>
      <c r="I409" t="e">
        <v>#N/A</v>
      </c>
      <c r="J409" t="e">
        <v>#N/A</v>
      </c>
      <c r="K409" t="s">
        <v>379</v>
      </c>
    </row>
    <row r="410" spans="1:11" x14ac:dyDescent="0.25">
      <c r="A410">
        <v>3</v>
      </c>
      <c r="B410">
        <v>2</v>
      </c>
      <c r="C410">
        <v>60739</v>
      </c>
      <c r="D410">
        <v>1.08661E-4</v>
      </c>
      <c r="E410" t="s">
        <v>94</v>
      </c>
      <c r="F410">
        <v>4366276</v>
      </c>
      <c r="H410" t="s">
        <v>289</v>
      </c>
      <c r="I410" t="e">
        <v>#N/A</v>
      </c>
      <c r="J410" t="e">
        <v>#N/A</v>
      </c>
      <c r="K410" t="s">
        <v>379</v>
      </c>
    </row>
    <row r="411" spans="1:11" x14ac:dyDescent="0.25">
      <c r="A411">
        <v>3</v>
      </c>
      <c r="B411">
        <v>2</v>
      </c>
      <c r="C411">
        <v>60825</v>
      </c>
      <c r="D411">
        <v>7.7299999999999995E-5</v>
      </c>
      <c r="E411" t="s">
        <v>94</v>
      </c>
      <c r="F411">
        <v>4366362</v>
      </c>
      <c r="H411" t="s">
        <v>289</v>
      </c>
      <c r="I411" t="e">
        <v>#N/A</v>
      </c>
      <c r="J411" t="e">
        <v>#N/A</v>
      </c>
      <c r="K411" t="s">
        <v>379</v>
      </c>
    </row>
    <row r="412" spans="1:11" x14ac:dyDescent="0.25">
      <c r="A412">
        <v>3</v>
      </c>
      <c r="B412">
        <v>2</v>
      </c>
      <c r="C412">
        <v>60865</v>
      </c>
      <c r="D412">
        <v>7.7299999999999995E-5</v>
      </c>
      <c r="E412" t="s">
        <v>94</v>
      </c>
      <c r="F412">
        <v>4366402</v>
      </c>
      <c r="H412" t="s">
        <v>289</v>
      </c>
      <c r="I412" t="e">
        <v>#N/A</v>
      </c>
      <c r="J412" t="e">
        <v>#N/A</v>
      </c>
      <c r="K412" t="s">
        <v>379</v>
      </c>
    </row>
    <row r="413" spans="1:11" x14ac:dyDescent="0.25">
      <c r="A413">
        <v>3</v>
      </c>
      <c r="B413">
        <v>2</v>
      </c>
      <c r="C413">
        <v>60904</v>
      </c>
      <c r="D413">
        <v>7.7299999999999995E-5</v>
      </c>
      <c r="E413" t="s">
        <v>94</v>
      </c>
      <c r="F413">
        <v>4366441</v>
      </c>
      <c r="H413" t="s">
        <v>289</v>
      </c>
      <c r="I413" t="e">
        <v>#N/A</v>
      </c>
      <c r="J413" t="e">
        <v>#N/A</v>
      </c>
      <c r="K413" t="s">
        <v>379</v>
      </c>
    </row>
    <row r="414" spans="1:11" x14ac:dyDescent="0.25">
      <c r="A414">
        <v>3</v>
      </c>
      <c r="B414">
        <v>2</v>
      </c>
      <c r="C414">
        <v>60934</v>
      </c>
      <c r="D414">
        <v>7.7299999999999995E-5</v>
      </c>
      <c r="E414" t="s">
        <v>94</v>
      </c>
      <c r="F414">
        <v>4366471</v>
      </c>
      <c r="H414" t="s">
        <v>289</v>
      </c>
      <c r="I414" t="e">
        <v>#N/A</v>
      </c>
      <c r="J414" t="e">
        <v>#N/A</v>
      </c>
      <c r="K414" t="s">
        <v>379</v>
      </c>
    </row>
    <row r="415" spans="1:11" x14ac:dyDescent="0.25">
      <c r="A415">
        <v>5</v>
      </c>
      <c r="B415">
        <v>0</v>
      </c>
      <c r="C415">
        <v>1947489</v>
      </c>
      <c r="D415">
        <v>6.2500000000000001E-5</v>
      </c>
      <c r="E415" t="s">
        <v>31</v>
      </c>
      <c r="F415">
        <v>8165384</v>
      </c>
      <c r="H415" t="s">
        <v>290</v>
      </c>
      <c r="I415" t="e">
        <v>#N/A</v>
      </c>
      <c r="J415" t="e">
        <v>#N/A</v>
      </c>
      <c r="K415" t="s">
        <v>379</v>
      </c>
    </row>
    <row r="416" spans="1:11" x14ac:dyDescent="0.25">
      <c r="A416">
        <v>5</v>
      </c>
      <c r="B416">
        <v>0</v>
      </c>
      <c r="C416">
        <v>2393114</v>
      </c>
      <c r="D416">
        <v>1.2457569999999999E-3</v>
      </c>
      <c r="E416" t="s">
        <v>11</v>
      </c>
      <c r="F416">
        <v>8611009</v>
      </c>
      <c r="H416" t="s">
        <v>275</v>
      </c>
      <c r="I416" t="e">
        <v>#N/A</v>
      </c>
      <c r="J416" t="e">
        <v>#N/A</v>
      </c>
      <c r="K416" t="s">
        <v>379</v>
      </c>
    </row>
    <row r="417" spans="1:11" x14ac:dyDescent="0.25">
      <c r="A417">
        <v>5</v>
      </c>
      <c r="B417">
        <v>0</v>
      </c>
      <c r="C417">
        <v>2393116</v>
      </c>
      <c r="D417">
        <v>1.1221169999999999E-3</v>
      </c>
      <c r="E417" t="s">
        <v>11</v>
      </c>
      <c r="F417">
        <v>8611011</v>
      </c>
      <c r="H417" t="s">
        <v>275</v>
      </c>
      <c r="I417" t="e">
        <v>#N/A</v>
      </c>
      <c r="J417" t="e">
        <v>#N/A</v>
      </c>
      <c r="K417" t="s">
        <v>379</v>
      </c>
    </row>
    <row r="418" spans="1:11" x14ac:dyDescent="0.25">
      <c r="A418">
        <v>5</v>
      </c>
      <c r="B418">
        <v>0</v>
      </c>
      <c r="C418">
        <v>2396013</v>
      </c>
      <c r="D418">
        <v>1.1444630000000001E-3</v>
      </c>
      <c r="E418" t="s">
        <v>23</v>
      </c>
      <c r="F418">
        <v>8613908</v>
      </c>
      <c r="H418" t="s">
        <v>275</v>
      </c>
      <c r="I418" t="e">
        <v>#N/A</v>
      </c>
      <c r="J418" t="e">
        <v>#N/A</v>
      </c>
      <c r="K418" t="s">
        <v>379</v>
      </c>
    </row>
    <row r="419" spans="1:11" x14ac:dyDescent="0.25">
      <c r="A419">
        <v>5</v>
      </c>
      <c r="B419">
        <v>0</v>
      </c>
      <c r="C419">
        <v>2398329</v>
      </c>
      <c r="D419">
        <v>1.1138319999999999E-3</v>
      </c>
      <c r="E419" t="s">
        <v>22</v>
      </c>
      <c r="F419">
        <v>8616224</v>
      </c>
      <c r="H419" t="s">
        <v>275</v>
      </c>
      <c r="I419" t="e">
        <v>#N/A</v>
      </c>
      <c r="J419" t="e">
        <v>#N/A</v>
      </c>
      <c r="K419" t="s">
        <v>379</v>
      </c>
    </row>
    <row r="420" spans="1:11" x14ac:dyDescent="0.25">
      <c r="A420">
        <v>5</v>
      </c>
      <c r="B420">
        <v>0</v>
      </c>
      <c r="C420">
        <v>2399195</v>
      </c>
      <c r="D420">
        <v>1.035991E-3</v>
      </c>
      <c r="E420" t="s">
        <v>22</v>
      </c>
      <c r="F420">
        <v>8617090</v>
      </c>
      <c r="H420" t="s">
        <v>275</v>
      </c>
      <c r="I420" t="e">
        <v>#N/A</v>
      </c>
      <c r="J420" t="e">
        <v>#N/A</v>
      </c>
      <c r="K420" t="s">
        <v>379</v>
      </c>
    </row>
    <row r="421" spans="1:11" x14ac:dyDescent="0.25">
      <c r="A421">
        <v>5</v>
      </c>
      <c r="B421">
        <v>0</v>
      </c>
      <c r="C421">
        <v>2400151</v>
      </c>
      <c r="D421">
        <v>1.015738E-3</v>
      </c>
      <c r="E421" t="s">
        <v>23</v>
      </c>
      <c r="F421">
        <v>8618046</v>
      </c>
      <c r="H421" t="s">
        <v>275</v>
      </c>
      <c r="I421" t="e">
        <v>#N/A</v>
      </c>
      <c r="J421" t="e">
        <v>#N/A</v>
      </c>
      <c r="K421" t="s">
        <v>379</v>
      </c>
    </row>
    <row r="422" spans="1:11" x14ac:dyDescent="0.25">
      <c r="A422">
        <v>5</v>
      </c>
      <c r="B422">
        <v>0</v>
      </c>
      <c r="C422">
        <v>2425938</v>
      </c>
      <c r="D422">
        <v>1.129447E-3</v>
      </c>
      <c r="E422" t="s">
        <v>23</v>
      </c>
      <c r="F422">
        <v>8643833</v>
      </c>
      <c r="H422" t="s">
        <v>291</v>
      </c>
      <c r="I422" t="e">
        <v>#N/A</v>
      </c>
      <c r="J422" t="e">
        <v>#N/A</v>
      </c>
      <c r="K422" t="s">
        <v>379</v>
      </c>
    </row>
    <row r="423" spans="1:11" x14ac:dyDescent="0.25">
      <c r="A423">
        <v>5</v>
      </c>
      <c r="B423">
        <v>1</v>
      </c>
      <c r="C423">
        <v>53948</v>
      </c>
      <c r="D423">
        <v>1.0277039999999999E-3</v>
      </c>
      <c r="E423" t="s">
        <v>15</v>
      </c>
      <c r="F423">
        <v>6271843</v>
      </c>
      <c r="H423" t="s">
        <v>292</v>
      </c>
      <c r="I423" t="e">
        <v>#N/A</v>
      </c>
      <c r="J423" t="e">
        <v>#N/A</v>
      </c>
      <c r="K423" t="s">
        <v>379</v>
      </c>
    </row>
    <row r="424" spans="1:11" x14ac:dyDescent="0.25">
      <c r="A424">
        <v>5</v>
      </c>
      <c r="B424">
        <v>1</v>
      </c>
      <c r="C424">
        <v>57029</v>
      </c>
      <c r="D424">
        <v>1.327836E-3</v>
      </c>
      <c r="E424" t="s">
        <v>23</v>
      </c>
      <c r="F424">
        <v>6274924</v>
      </c>
      <c r="H424" t="s">
        <v>293</v>
      </c>
      <c r="I424" t="e">
        <v>#N/A</v>
      </c>
      <c r="J424" t="e">
        <v>#N/A</v>
      </c>
      <c r="K424" t="s">
        <v>379</v>
      </c>
    </row>
    <row r="425" spans="1:11" x14ac:dyDescent="0.25">
      <c r="A425">
        <v>5</v>
      </c>
      <c r="B425">
        <v>1</v>
      </c>
      <c r="C425">
        <v>83067</v>
      </c>
      <c r="D425">
        <v>5.0699999999999999E-5</v>
      </c>
      <c r="E425" t="s">
        <v>31</v>
      </c>
      <c r="F425">
        <v>6300962</v>
      </c>
      <c r="H425" t="s">
        <v>294</v>
      </c>
      <c r="I425" t="e">
        <v>#N/A</v>
      </c>
      <c r="J425" t="e">
        <v>#N/A</v>
      </c>
      <c r="K425" t="s">
        <v>379</v>
      </c>
    </row>
    <row r="426" spans="1:11" x14ac:dyDescent="0.25">
      <c r="A426">
        <v>5</v>
      </c>
      <c r="B426">
        <v>1</v>
      </c>
      <c r="C426">
        <v>83122</v>
      </c>
      <c r="D426">
        <v>5.0699999999999999E-5</v>
      </c>
      <c r="E426" t="s">
        <v>31</v>
      </c>
      <c r="F426">
        <v>6301017</v>
      </c>
      <c r="H426" t="s">
        <v>294</v>
      </c>
      <c r="I426" t="e">
        <v>#N/A</v>
      </c>
      <c r="J426" t="e">
        <v>#N/A</v>
      </c>
      <c r="K426" t="s">
        <v>379</v>
      </c>
    </row>
    <row r="427" spans="1:11" x14ac:dyDescent="0.25">
      <c r="A427">
        <v>5</v>
      </c>
      <c r="B427">
        <v>1</v>
      </c>
      <c r="C427">
        <v>1036890</v>
      </c>
      <c r="D427">
        <v>5.1700000000000003E-5</v>
      </c>
      <c r="E427" t="s">
        <v>31</v>
      </c>
      <c r="F427">
        <v>7254785</v>
      </c>
      <c r="H427" t="s">
        <v>295</v>
      </c>
      <c r="I427" t="e">
        <v>#N/A</v>
      </c>
      <c r="J427" t="e">
        <v>#N/A</v>
      </c>
      <c r="K427" t="s">
        <v>379</v>
      </c>
    </row>
    <row r="428" spans="1:11" x14ac:dyDescent="0.25">
      <c r="A428">
        <v>6</v>
      </c>
      <c r="B428">
        <v>0</v>
      </c>
      <c r="C428">
        <v>478</v>
      </c>
      <c r="D428">
        <v>6.2657100000000003E-4</v>
      </c>
      <c r="E428" t="s">
        <v>21</v>
      </c>
      <c r="F428">
        <v>8644311</v>
      </c>
      <c r="H428" t="s">
        <v>296</v>
      </c>
      <c r="I428" t="e">
        <v>#N/A</v>
      </c>
      <c r="J428" t="e">
        <v>#N/A</v>
      </c>
      <c r="K428" t="s">
        <v>379</v>
      </c>
    </row>
    <row r="429" spans="1:11" x14ac:dyDescent="0.25">
      <c r="A429">
        <v>6</v>
      </c>
      <c r="B429">
        <v>0</v>
      </c>
      <c r="C429">
        <v>531</v>
      </c>
      <c r="D429">
        <v>1.103092E-3</v>
      </c>
      <c r="E429" t="s">
        <v>23</v>
      </c>
      <c r="F429">
        <v>8644364</v>
      </c>
      <c r="H429" t="s">
        <v>296</v>
      </c>
      <c r="I429" t="e">
        <v>#N/A</v>
      </c>
      <c r="J429" t="e">
        <v>#N/A</v>
      </c>
      <c r="K429" t="s">
        <v>379</v>
      </c>
    </row>
    <row r="430" spans="1:11" x14ac:dyDescent="0.25">
      <c r="A430">
        <v>6</v>
      </c>
      <c r="B430">
        <v>0</v>
      </c>
      <c r="C430">
        <v>72992</v>
      </c>
      <c r="D430">
        <v>1.108548E-3</v>
      </c>
      <c r="E430" t="s">
        <v>24</v>
      </c>
      <c r="F430">
        <v>8716825</v>
      </c>
      <c r="H430" t="s">
        <v>297</v>
      </c>
      <c r="I430" t="e">
        <v>#N/A</v>
      </c>
      <c r="J430" t="e">
        <v>#N/A</v>
      </c>
      <c r="K430" t="s">
        <v>379</v>
      </c>
    </row>
    <row r="431" spans="1:11" x14ac:dyDescent="0.25">
      <c r="A431">
        <v>6</v>
      </c>
      <c r="B431">
        <v>0</v>
      </c>
      <c r="C431">
        <v>72993</v>
      </c>
      <c r="D431">
        <v>6.6448099999999997E-4</v>
      </c>
      <c r="E431" t="s">
        <v>24</v>
      </c>
      <c r="F431">
        <v>8716826</v>
      </c>
      <c r="H431" t="s">
        <v>297</v>
      </c>
      <c r="I431" t="e">
        <v>#N/A</v>
      </c>
      <c r="J431" t="e">
        <v>#N/A</v>
      </c>
      <c r="K431" t="s">
        <v>379</v>
      </c>
    </row>
    <row r="432" spans="1:11" x14ac:dyDescent="0.25">
      <c r="A432">
        <v>6</v>
      </c>
      <c r="B432">
        <v>0</v>
      </c>
      <c r="C432">
        <v>72997</v>
      </c>
      <c r="D432">
        <v>1.0851120000000001E-3</v>
      </c>
      <c r="E432" t="s">
        <v>24</v>
      </c>
      <c r="F432">
        <v>8716830</v>
      </c>
      <c r="H432" t="s">
        <v>297</v>
      </c>
      <c r="I432" t="e">
        <v>#N/A</v>
      </c>
      <c r="J432" t="e">
        <v>#N/A</v>
      </c>
      <c r="K432" t="s">
        <v>379</v>
      </c>
    </row>
    <row r="433" spans="1:11" x14ac:dyDescent="0.25">
      <c r="A433">
        <v>6</v>
      </c>
      <c r="B433">
        <v>0</v>
      </c>
      <c r="C433">
        <v>134192</v>
      </c>
      <c r="D433">
        <v>1.1638079999999999E-3</v>
      </c>
      <c r="E433" t="s">
        <v>22</v>
      </c>
      <c r="F433">
        <v>8778025</v>
      </c>
      <c r="H433" t="s">
        <v>298</v>
      </c>
      <c r="I433" t="e">
        <v>#N/A</v>
      </c>
      <c r="J433" t="e">
        <v>#N/A</v>
      </c>
      <c r="K433" t="s">
        <v>379</v>
      </c>
    </row>
    <row r="434" spans="1:11" x14ac:dyDescent="0.25">
      <c r="A434">
        <v>6</v>
      </c>
      <c r="B434">
        <v>0</v>
      </c>
      <c r="C434">
        <v>134195</v>
      </c>
      <c r="D434">
        <v>1.1638079999999999E-3</v>
      </c>
      <c r="E434" t="s">
        <v>22</v>
      </c>
      <c r="F434">
        <v>8778028</v>
      </c>
      <c r="H434" t="s">
        <v>298</v>
      </c>
      <c r="I434" t="e">
        <v>#N/A</v>
      </c>
      <c r="J434" t="e">
        <v>#N/A</v>
      </c>
      <c r="K434" t="s">
        <v>379</v>
      </c>
    </row>
    <row r="435" spans="1:11" x14ac:dyDescent="0.25">
      <c r="A435">
        <v>6</v>
      </c>
      <c r="B435">
        <v>0</v>
      </c>
      <c r="C435">
        <v>137010</v>
      </c>
      <c r="D435">
        <v>8.6372499999999997E-4</v>
      </c>
      <c r="E435" t="s">
        <v>21</v>
      </c>
      <c r="F435">
        <v>8780843</v>
      </c>
      <c r="H435" t="s">
        <v>299</v>
      </c>
      <c r="I435" t="e">
        <v>#N/A</v>
      </c>
      <c r="J435" t="e">
        <v>#N/A</v>
      </c>
      <c r="K435" t="s">
        <v>379</v>
      </c>
    </row>
    <row r="436" spans="1:11" x14ac:dyDescent="0.25">
      <c r="A436">
        <v>6</v>
      </c>
      <c r="B436">
        <v>0</v>
      </c>
      <c r="C436">
        <v>137479</v>
      </c>
      <c r="D436">
        <v>7.5149199999999998E-4</v>
      </c>
      <c r="E436" t="s">
        <v>24</v>
      </c>
      <c r="F436">
        <v>8781312</v>
      </c>
      <c r="H436" t="s">
        <v>299</v>
      </c>
      <c r="I436" t="e">
        <v>#N/A</v>
      </c>
      <c r="J436" t="e">
        <v>#N/A</v>
      </c>
      <c r="K436" t="s">
        <v>379</v>
      </c>
    </row>
    <row r="437" spans="1:11" x14ac:dyDescent="0.25">
      <c r="A437">
        <v>6</v>
      </c>
      <c r="B437">
        <v>0</v>
      </c>
      <c r="C437">
        <v>137536</v>
      </c>
      <c r="D437">
        <v>7.0993599999999999E-4</v>
      </c>
      <c r="E437" t="s">
        <v>24</v>
      </c>
      <c r="F437">
        <v>8781369</v>
      </c>
      <c r="H437" t="s">
        <v>299</v>
      </c>
      <c r="I437" t="e">
        <v>#N/A</v>
      </c>
      <c r="J437" t="e">
        <v>#N/A</v>
      </c>
      <c r="K437" t="s">
        <v>379</v>
      </c>
    </row>
    <row r="438" spans="1:11" x14ac:dyDescent="0.25">
      <c r="A438">
        <v>6</v>
      </c>
      <c r="B438">
        <v>1</v>
      </c>
      <c r="C438">
        <v>12741</v>
      </c>
      <c r="D438">
        <v>1.03265E-3</v>
      </c>
      <c r="E438" t="s">
        <v>20</v>
      </c>
      <c r="F438">
        <v>8656574</v>
      </c>
      <c r="H438" t="s">
        <v>300</v>
      </c>
      <c r="I438" t="e">
        <v>#N/A</v>
      </c>
      <c r="J438" t="e">
        <v>#N/A</v>
      </c>
      <c r="K438" t="s">
        <v>379</v>
      </c>
    </row>
    <row r="439" spans="1:11" x14ac:dyDescent="0.25">
      <c r="A439">
        <v>6</v>
      </c>
      <c r="B439">
        <v>2</v>
      </c>
      <c r="C439">
        <v>16124</v>
      </c>
      <c r="D439">
        <v>1.4958020000000001E-3</v>
      </c>
      <c r="E439" t="s">
        <v>22</v>
      </c>
      <c r="F439">
        <v>8659957</v>
      </c>
      <c r="H439" t="s">
        <v>301</v>
      </c>
      <c r="I439" t="e">
        <v>#N/A</v>
      </c>
      <c r="J439" t="e">
        <v>#N/A</v>
      </c>
      <c r="K439" t="s">
        <v>379</v>
      </c>
    </row>
    <row r="440" spans="1:11" x14ac:dyDescent="0.25">
      <c r="A440">
        <v>6</v>
      </c>
      <c r="B440">
        <v>3</v>
      </c>
      <c r="C440">
        <v>980</v>
      </c>
      <c r="D440">
        <v>1.1483210000000001E-3</v>
      </c>
      <c r="E440" t="s">
        <v>15</v>
      </c>
      <c r="F440">
        <v>8644813</v>
      </c>
      <c r="H440" t="s">
        <v>302</v>
      </c>
      <c r="I440" t="e">
        <v>#N/A</v>
      </c>
      <c r="J440" t="e">
        <v>#N/A</v>
      </c>
      <c r="K440" t="s">
        <v>379</v>
      </c>
    </row>
    <row r="441" spans="1:11" x14ac:dyDescent="0.25">
      <c r="A441">
        <v>6</v>
      </c>
      <c r="B441">
        <v>3</v>
      </c>
      <c r="C441">
        <v>3804</v>
      </c>
      <c r="D441">
        <v>1.247878E-3</v>
      </c>
      <c r="E441" t="s">
        <v>23</v>
      </c>
      <c r="F441">
        <v>8647637</v>
      </c>
      <c r="H441" t="s">
        <v>302</v>
      </c>
      <c r="I441" t="e">
        <v>#N/A</v>
      </c>
      <c r="J441" t="e">
        <v>#N/A</v>
      </c>
      <c r="K441" t="s">
        <v>379</v>
      </c>
    </row>
    <row r="442" spans="1:11" x14ac:dyDescent="0.25">
      <c r="A442">
        <v>6</v>
      </c>
      <c r="B442">
        <v>3</v>
      </c>
      <c r="C442">
        <v>4750</v>
      </c>
      <c r="D442">
        <v>1.319305E-3</v>
      </c>
      <c r="E442" t="s">
        <v>11</v>
      </c>
      <c r="F442">
        <v>8648583</v>
      </c>
      <c r="H442" t="s">
        <v>302</v>
      </c>
      <c r="I442" t="e">
        <v>#N/A</v>
      </c>
      <c r="J442" t="e">
        <v>#N/A</v>
      </c>
      <c r="K442" t="s">
        <v>379</v>
      </c>
    </row>
    <row r="443" spans="1:11" x14ac:dyDescent="0.25">
      <c r="A443">
        <v>7</v>
      </c>
      <c r="B443">
        <v>0</v>
      </c>
      <c r="C443">
        <v>8777</v>
      </c>
      <c r="D443">
        <v>7.9711400000000003E-4</v>
      </c>
      <c r="E443" t="s">
        <v>21</v>
      </c>
      <c r="F443">
        <v>9930133</v>
      </c>
      <c r="H443" t="s">
        <v>303</v>
      </c>
      <c r="I443" t="e">
        <v>#N/A</v>
      </c>
      <c r="J443" t="e">
        <v>#N/A</v>
      </c>
      <c r="K443" t="s">
        <v>379</v>
      </c>
    </row>
    <row r="444" spans="1:11" x14ac:dyDescent="0.25">
      <c r="A444">
        <v>7</v>
      </c>
      <c r="B444">
        <v>0</v>
      </c>
      <c r="C444">
        <v>8785</v>
      </c>
      <c r="D444">
        <v>6.4598800000000001E-4</v>
      </c>
      <c r="E444" t="s">
        <v>21</v>
      </c>
      <c r="F444">
        <v>9930141</v>
      </c>
      <c r="H444" t="s">
        <v>303</v>
      </c>
      <c r="I444" t="e">
        <v>#N/A</v>
      </c>
      <c r="J444" t="e">
        <v>#N/A</v>
      </c>
      <c r="K444" t="s">
        <v>379</v>
      </c>
    </row>
    <row r="445" spans="1:11" x14ac:dyDescent="0.25">
      <c r="A445">
        <v>7</v>
      </c>
      <c r="B445">
        <v>0</v>
      </c>
      <c r="C445">
        <v>1031655</v>
      </c>
      <c r="D445">
        <v>8.8300000000000005E-5</v>
      </c>
      <c r="E445" t="s">
        <v>94</v>
      </c>
      <c r="F445">
        <v>10953011</v>
      </c>
      <c r="H445" t="s">
        <v>304</v>
      </c>
      <c r="I445" t="e">
        <v>#N/A</v>
      </c>
      <c r="J445" t="e">
        <v>#N/A</v>
      </c>
      <c r="K445" t="s">
        <v>379</v>
      </c>
    </row>
    <row r="446" spans="1:11" x14ac:dyDescent="0.25">
      <c r="A446">
        <v>8</v>
      </c>
      <c r="B446">
        <v>0</v>
      </c>
      <c r="C446">
        <v>4933</v>
      </c>
      <c r="D446">
        <v>1.018382E-3</v>
      </c>
      <c r="E446" t="s">
        <v>20</v>
      </c>
      <c r="F446">
        <v>10958426</v>
      </c>
      <c r="H446" t="s">
        <v>305</v>
      </c>
      <c r="I446" t="e">
        <v>#N/A</v>
      </c>
      <c r="J446" t="e">
        <v>#N/A</v>
      </c>
      <c r="K446" t="s">
        <v>379</v>
      </c>
    </row>
    <row r="447" spans="1:11" x14ac:dyDescent="0.25">
      <c r="A447">
        <v>8</v>
      </c>
      <c r="B447">
        <v>0</v>
      </c>
      <c r="C447">
        <v>17017</v>
      </c>
      <c r="D447">
        <v>1.0832470000000001E-3</v>
      </c>
      <c r="E447" t="s">
        <v>44</v>
      </c>
      <c r="F447">
        <v>10970510</v>
      </c>
      <c r="H447" t="s">
        <v>305</v>
      </c>
      <c r="I447" t="e">
        <v>#N/A</v>
      </c>
      <c r="J447" t="e">
        <v>#N/A</v>
      </c>
      <c r="K447" t="s">
        <v>379</v>
      </c>
    </row>
    <row r="448" spans="1:11" x14ac:dyDescent="0.25">
      <c r="A448">
        <v>8</v>
      </c>
      <c r="B448">
        <v>2</v>
      </c>
      <c r="C448">
        <v>3753</v>
      </c>
      <c r="D448">
        <v>1.0117049999999999E-3</v>
      </c>
      <c r="E448" t="s">
        <v>11</v>
      </c>
      <c r="F448">
        <v>10957246</v>
      </c>
      <c r="H448" t="s">
        <v>306</v>
      </c>
      <c r="I448" t="e">
        <v>#N/A</v>
      </c>
      <c r="J448" t="e">
        <v>#N/A</v>
      </c>
      <c r="K448" t="s">
        <v>379</v>
      </c>
    </row>
    <row r="449" spans="1:11" x14ac:dyDescent="0.25">
      <c r="A449">
        <v>8</v>
      </c>
      <c r="B449">
        <v>2</v>
      </c>
      <c r="C449">
        <v>4480</v>
      </c>
      <c r="D449">
        <v>6.8193300000000002E-4</v>
      </c>
      <c r="E449" t="s">
        <v>21</v>
      </c>
      <c r="F449">
        <v>10957973</v>
      </c>
      <c r="H449" t="s">
        <v>306</v>
      </c>
      <c r="I449" t="e">
        <v>#N/A</v>
      </c>
      <c r="J449" t="e">
        <v>#N/A</v>
      </c>
      <c r="K449" t="s">
        <v>379</v>
      </c>
    </row>
    <row r="450" spans="1:11" x14ac:dyDescent="0.25">
      <c r="A450">
        <v>8</v>
      </c>
      <c r="B450">
        <v>2</v>
      </c>
      <c r="C450">
        <v>4516</v>
      </c>
      <c r="D450">
        <v>1.198822E-3</v>
      </c>
      <c r="E450" t="s">
        <v>21</v>
      </c>
      <c r="F450">
        <v>10958009</v>
      </c>
      <c r="H450" t="s">
        <v>306</v>
      </c>
      <c r="I450" t="e">
        <v>#N/A</v>
      </c>
      <c r="J450" t="e">
        <v>#N/A</v>
      </c>
      <c r="K450" t="s">
        <v>379</v>
      </c>
    </row>
    <row r="451" spans="1:11" x14ac:dyDescent="0.25">
      <c r="A451">
        <v>9</v>
      </c>
      <c r="B451">
        <v>1</v>
      </c>
      <c r="C451">
        <v>43393</v>
      </c>
      <c r="D451">
        <v>1.617428E-3</v>
      </c>
      <c r="E451" t="s">
        <v>11</v>
      </c>
      <c r="F451">
        <v>12006920</v>
      </c>
      <c r="H451" t="s">
        <v>307</v>
      </c>
      <c r="I451" t="e">
        <v>#N/A</v>
      </c>
      <c r="J451" t="e">
        <v>#N/A</v>
      </c>
      <c r="K451" t="s">
        <v>379</v>
      </c>
    </row>
    <row r="452" spans="1:11" x14ac:dyDescent="0.25">
      <c r="A452">
        <v>9</v>
      </c>
      <c r="B452">
        <v>1</v>
      </c>
      <c r="C452">
        <v>46352</v>
      </c>
      <c r="D452">
        <v>6.3252100000000004E-4</v>
      </c>
      <c r="E452" t="s">
        <v>24</v>
      </c>
      <c r="F452">
        <v>12009879</v>
      </c>
      <c r="H452" t="s">
        <v>307</v>
      </c>
      <c r="I452" t="e">
        <v>#N/A</v>
      </c>
      <c r="J452" t="e">
        <v>#N/A</v>
      </c>
      <c r="K452" t="s">
        <v>379</v>
      </c>
    </row>
    <row r="453" spans="1:11" x14ac:dyDescent="0.25">
      <c r="A453">
        <v>9</v>
      </c>
      <c r="B453">
        <v>1</v>
      </c>
      <c r="C453">
        <v>47054</v>
      </c>
      <c r="D453">
        <v>1.076755E-3</v>
      </c>
      <c r="E453" t="s">
        <v>20</v>
      </c>
      <c r="F453">
        <v>12010581</v>
      </c>
      <c r="H453" t="s">
        <v>307</v>
      </c>
      <c r="I453" t="e">
        <v>#N/A</v>
      </c>
      <c r="J453" t="e">
        <v>#N/A</v>
      </c>
      <c r="K453" t="s">
        <v>379</v>
      </c>
    </row>
    <row r="454" spans="1:11" x14ac:dyDescent="0.25">
      <c r="A454">
        <v>9</v>
      </c>
      <c r="B454">
        <v>1</v>
      </c>
      <c r="C454">
        <v>373109</v>
      </c>
      <c r="D454">
        <v>7.0099999999999996E-5</v>
      </c>
      <c r="E454" t="s">
        <v>31</v>
      </c>
      <c r="F454">
        <v>12336636</v>
      </c>
      <c r="H454" t="s">
        <v>308</v>
      </c>
      <c r="I454" t="e">
        <v>#N/A</v>
      </c>
      <c r="J454" t="e">
        <v>#N/A</v>
      </c>
      <c r="K454" t="s">
        <v>379</v>
      </c>
    </row>
    <row r="455" spans="1:11" x14ac:dyDescent="0.25">
      <c r="A455">
        <v>9</v>
      </c>
      <c r="B455">
        <v>1</v>
      </c>
      <c r="C455">
        <v>870978</v>
      </c>
      <c r="D455">
        <v>1.8031300000000001E-4</v>
      </c>
      <c r="E455" t="s">
        <v>64</v>
      </c>
      <c r="F455">
        <v>12834505</v>
      </c>
      <c r="H455" t="s">
        <v>309</v>
      </c>
      <c r="I455" t="e">
        <v>#N/A</v>
      </c>
      <c r="J455" t="e">
        <v>#N/A</v>
      </c>
      <c r="K455" t="s">
        <v>379</v>
      </c>
    </row>
    <row r="456" spans="1:11" x14ac:dyDescent="0.25">
      <c r="A456">
        <v>9</v>
      </c>
      <c r="B456">
        <v>1</v>
      </c>
      <c r="C456">
        <v>870979</v>
      </c>
      <c r="D456">
        <v>1.8031300000000001E-4</v>
      </c>
      <c r="E456" t="s">
        <v>64</v>
      </c>
      <c r="F456">
        <v>12834506</v>
      </c>
      <c r="H456" t="s">
        <v>309</v>
      </c>
      <c r="I456" t="e">
        <v>#N/A</v>
      </c>
      <c r="J456" t="e">
        <v>#N/A</v>
      </c>
      <c r="K456" t="s">
        <v>379</v>
      </c>
    </row>
    <row r="457" spans="1:11" x14ac:dyDescent="0.25">
      <c r="A457">
        <v>9</v>
      </c>
      <c r="B457">
        <v>1</v>
      </c>
      <c r="C457">
        <v>871214</v>
      </c>
      <c r="D457">
        <v>1.14281E-4</v>
      </c>
      <c r="E457" t="s">
        <v>64</v>
      </c>
      <c r="F457">
        <v>12834741</v>
      </c>
      <c r="H457" t="s">
        <v>309</v>
      </c>
      <c r="I457" t="e">
        <v>#N/A</v>
      </c>
      <c r="J457" t="e">
        <v>#N/A</v>
      </c>
      <c r="K457" t="s">
        <v>379</v>
      </c>
    </row>
    <row r="458" spans="1:11" x14ac:dyDescent="0.25">
      <c r="A458">
        <v>9</v>
      </c>
      <c r="B458">
        <v>1</v>
      </c>
      <c r="C458">
        <v>905173</v>
      </c>
      <c r="D458">
        <v>1.1373499999999999E-4</v>
      </c>
      <c r="E458" t="s">
        <v>64</v>
      </c>
      <c r="F458">
        <v>12868700</v>
      </c>
      <c r="H458" t="s">
        <v>310</v>
      </c>
      <c r="I458" t="e">
        <v>#N/A</v>
      </c>
      <c r="J458" t="e">
        <v>#N/A</v>
      </c>
      <c r="K458" t="s">
        <v>379</v>
      </c>
    </row>
    <row r="459" spans="1:11" x14ac:dyDescent="0.25">
      <c r="A459">
        <v>9</v>
      </c>
      <c r="B459">
        <v>1</v>
      </c>
      <c r="C459">
        <v>1118501</v>
      </c>
      <c r="D459">
        <v>6.0880699999999995E-4</v>
      </c>
      <c r="E459" t="s">
        <v>21</v>
      </c>
      <c r="F459">
        <v>13082028</v>
      </c>
      <c r="H459" t="s">
        <v>311</v>
      </c>
      <c r="I459" t="e">
        <v>#N/A</v>
      </c>
      <c r="J459" t="e">
        <v>#N/A</v>
      </c>
      <c r="K459" t="s">
        <v>379</v>
      </c>
    </row>
    <row r="460" spans="1:11" x14ac:dyDescent="0.25">
      <c r="A460">
        <v>9</v>
      </c>
      <c r="B460">
        <v>1</v>
      </c>
      <c r="C460">
        <v>1636130</v>
      </c>
      <c r="D460">
        <v>7.3384299999999997E-4</v>
      </c>
      <c r="E460" t="s">
        <v>24</v>
      </c>
      <c r="F460">
        <v>13599657</v>
      </c>
      <c r="H460" t="s">
        <v>312</v>
      </c>
      <c r="I460" t="e">
        <v>#N/A</v>
      </c>
      <c r="J460" t="e">
        <v>#N/A</v>
      </c>
      <c r="K460" t="s">
        <v>379</v>
      </c>
    </row>
    <row r="461" spans="1:11" x14ac:dyDescent="0.25">
      <c r="A461">
        <v>10</v>
      </c>
      <c r="B461">
        <v>1</v>
      </c>
      <c r="C461">
        <v>9623</v>
      </c>
      <c r="D461">
        <v>1.422827E-3</v>
      </c>
      <c r="E461" t="s">
        <v>44</v>
      </c>
      <c r="F461">
        <v>14049476</v>
      </c>
      <c r="H461" t="s">
        <v>313</v>
      </c>
      <c r="I461" t="e">
        <v>#N/A</v>
      </c>
      <c r="J461" t="e">
        <v>#N/A</v>
      </c>
      <c r="K461" t="s">
        <v>379</v>
      </c>
    </row>
    <row r="462" spans="1:11" x14ac:dyDescent="0.25">
      <c r="A462">
        <v>10</v>
      </c>
      <c r="B462">
        <v>1</v>
      </c>
      <c r="C462">
        <v>10393</v>
      </c>
      <c r="D462">
        <v>9.0717200000000003E-4</v>
      </c>
      <c r="E462" t="s">
        <v>20</v>
      </c>
      <c r="F462">
        <v>14050246</v>
      </c>
      <c r="H462" t="s">
        <v>313</v>
      </c>
      <c r="I462" t="e">
        <v>#N/A</v>
      </c>
      <c r="J462" t="e">
        <v>#N/A</v>
      </c>
      <c r="K462" t="s">
        <v>379</v>
      </c>
    </row>
    <row r="463" spans="1:11" x14ac:dyDescent="0.25">
      <c r="A463">
        <v>10</v>
      </c>
      <c r="B463">
        <v>1</v>
      </c>
      <c r="C463">
        <v>10609</v>
      </c>
      <c r="D463">
        <v>1.120181E-3</v>
      </c>
      <c r="E463" t="s">
        <v>22</v>
      </c>
      <c r="F463">
        <v>14050462</v>
      </c>
      <c r="H463" t="s">
        <v>313</v>
      </c>
      <c r="I463" t="e">
        <v>#N/A</v>
      </c>
      <c r="J463" t="e">
        <v>#N/A</v>
      </c>
      <c r="K463" t="s">
        <v>379</v>
      </c>
    </row>
    <row r="464" spans="1:11" x14ac:dyDescent="0.25">
      <c r="A464">
        <v>10</v>
      </c>
      <c r="B464">
        <v>1</v>
      </c>
      <c r="C464">
        <v>11234</v>
      </c>
      <c r="D464">
        <v>1.5503579999999999E-3</v>
      </c>
      <c r="E464" t="s">
        <v>15</v>
      </c>
      <c r="F464">
        <v>14051087</v>
      </c>
      <c r="H464" t="s">
        <v>313</v>
      </c>
      <c r="I464" t="e">
        <v>#N/A</v>
      </c>
      <c r="J464" t="e">
        <v>#N/A</v>
      </c>
      <c r="K464" t="s">
        <v>379</v>
      </c>
    </row>
    <row r="465" spans="1:11" x14ac:dyDescent="0.25">
      <c r="A465">
        <v>10</v>
      </c>
      <c r="B465">
        <v>1</v>
      </c>
      <c r="C465">
        <v>11925</v>
      </c>
      <c r="D465">
        <v>1.1241090000000001E-3</v>
      </c>
      <c r="E465" t="s">
        <v>15</v>
      </c>
      <c r="F465">
        <v>14051778</v>
      </c>
      <c r="H465" t="s">
        <v>313</v>
      </c>
      <c r="I465" t="e">
        <v>#N/A</v>
      </c>
      <c r="J465" t="e">
        <v>#N/A</v>
      </c>
      <c r="K465" t="s">
        <v>379</v>
      </c>
    </row>
    <row r="466" spans="1:11" x14ac:dyDescent="0.25">
      <c r="A466">
        <v>10</v>
      </c>
      <c r="B466">
        <v>1</v>
      </c>
      <c r="C466">
        <v>12725</v>
      </c>
      <c r="D466">
        <v>8.2829799999999999E-4</v>
      </c>
      <c r="E466" t="s">
        <v>24</v>
      </c>
      <c r="F466">
        <v>14052578</v>
      </c>
      <c r="H466" t="s">
        <v>313</v>
      </c>
      <c r="I466" t="e">
        <v>#N/A</v>
      </c>
      <c r="J466" t="e">
        <v>#N/A</v>
      </c>
      <c r="K466" t="s">
        <v>379</v>
      </c>
    </row>
    <row r="467" spans="1:11" x14ac:dyDescent="0.25">
      <c r="A467">
        <v>10</v>
      </c>
      <c r="B467">
        <v>1</v>
      </c>
      <c r="C467">
        <v>12832</v>
      </c>
      <c r="D467">
        <v>6.4970200000000005E-4</v>
      </c>
      <c r="E467" t="s">
        <v>24</v>
      </c>
      <c r="F467">
        <v>14052685</v>
      </c>
      <c r="H467" t="s">
        <v>313</v>
      </c>
      <c r="I467" t="e">
        <v>#N/A</v>
      </c>
      <c r="J467" t="e">
        <v>#N/A</v>
      </c>
      <c r="K467" t="s">
        <v>379</v>
      </c>
    </row>
    <row r="468" spans="1:11" x14ac:dyDescent="0.25">
      <c r="A468">
        <v>10</v>
      </c>
      <c r="B468">
        <v>1</v>
      </c>
      <c r="C468">
        <v>1044635</v>
      </c>
      <c r="D468">
        <v>1.1606190000000001E-3</v>
      </c>
      <c r="E468" t="s">
        <v>11</v>
      </c>
      <c r="F468">
        <v>15084488</v>
      </c>
      <c r="H468" t="s">
        <v>314</v>
      </c>
      <c r="I468" t="e">
        <v>#N/A</v>
      </c>
      <c r="J468" t="e">
        <v>#N/A</v>
      </c>
      <c r="K468" t="s">
        <v>379</v>
      </c>
    </row>
    <row r="469" spans="1:11" x14ac:dyDescent="0.25">
      <c r="A469">
        <v>10</v>
      </c>
      <c r="B469">
        <v>1</v>
      </c>
      <c r="C469">
        <v>1206055</v>
      </c>
      <c r="D469">
        <v>6.3457900000000002E-4</v>
      </c>
      <c r="E469" t="s">
        <v>21</v>
      </c>
      <c r="F469">
        <v>15245908</v>
      </c>
      <c r="H469" t="s">
        <v>315</v>
      </c>
      <c r="I469" t="e">
        <v>#N/A</v>
      </c>
      <c r="J469" t="e">
        <v>#N/A</v>
      </c>
      <c r="K469" t="s">
        <v>379</v>
      </c>
    </row>
    <row r="470" spans="1:11" x14ac:dyDescent="0.25">
      <c r="A470">
        <v>10</v>
      </c>
      <c r="B470">
        <v>1</v>
      </c>
      <c r="C470">
        <v>1361648</v>
      </c>
      <c r="D470">
        <v>1.2706810000000001E-3</v>
      </c>
      <c r="E470" t="s">
        <v>11</v>
      </c>
      <c r="F470">
        <v>15401501</v>
      </c>
      <c r="H470" t="s">
        <v>316</v>
      </c>
      <c r="I470" t="e">
        <v>#N/A</v>
      </c>
      <c r="J470" t="e">
        <v>#N/A</v>
      </c>
      <c r="K470" t="s">
        <v>379</v>
      </c>
    </row>
    <row r="471" spans="1:11" x14ac:dyDescent="0.25">
      <c r="A471">
        <v>10</v>
      </c>
      <c r="B471">
        <v>1</v>
      </c>
      <c r="C471">
        <v>1361695</v>
      </c>
      <c r="D471">
        <v>1.911289E-3</v>
      </c>
      <c r="E471" t="s">
        <v>11</v>
      </c>
      <c r="F471">
        <v>15401548</v>
      </c>
      <c r="H471" t="s">
        <v>316</v>
      </c>
      <c r="I471" t="e">
        <v>#N/A</v>
      </c>
      <c r="J471" t="e">
        <v>#N/A</v>
      </c>
      <c r="K471" t="s">
        <v>379</v>
      </c>
    </row>
    <row r="472" spans="1:11" x14ac:dyDescent="0.25">
      <c r="A472">
        <v>10</v>
      </c>
      <c r="B472">
        <v>1</v>
      </c>
      <c r="C472">
        <v>2034910</v>
      </c>
      <c r="D472">
        <v>9.3716199999999996E-4</v>
      </c>
      <c r="E472" t="s">
        <v>20</v>
      </c>
      <c r="F472">
        <v>16074763</v>
      </c>
      <c r="H472" t="s">
        <v>317</v>
      </c>
      <c r="I472" t="e">
        <v>#N/A</v>
      </c>
      <c r="J472" t="e">
        <v>#N/A</v>
      </c>
      <c r="K472" t="s">
        <v>379</v>
      </c>
    </row>
    <row r="473" spans="1:11" x14ac:dyDescent="0.25">
      <c r="A473">
        <v>10</v>
      </c>
      <c r="B473">
        <v>1</v>
      </c>
      <c r="C473">
        <v>2036282</v>
      </c>
      <c r="D473">
        <v>9.5705300000000003E-4</v>
      </c>
      <c r="E473" t="s">
        <v>21</v>
      </c>
      <c r="F473">
        <v>16076135</v>
      </c>
      <c r="H473" t="s">
        <v>317</v>
      </c>
      <c r="I473" t="e">
        <v>#N/A</v>
      </c>
      <c r="J473" t="e">
        <v>#N/A</v>
      </c>
      <c r="K473" t="s">
        <v>379</v>
      </c>
    </row>
    <row r="474" spans="1:11" x14ac:dyDescent="0.25">
      <c r="A474">
        <v>10</v>
      </c>
      <c r="B474">
        <v>1</v>
      </c>
      <c r="C474">
        <v>2036657</v>
      </c>
      <c r="D474">
        <v>7.1356399999999997E-4</v>
      </c>
      <c r="E474" t="s">
        <v>24</v>
      </c>
      <c r="F474">
        <v>16076510</v>
      </c>
      <c r="H474" t="s">
        <v>317</v>
      </c>
      <c r="I474" t="e">
        <v>#N/A</v>
      </c>
      <c r="J474" t="e">
        <v>#N/A</v>
      </c>
      <c r="K474" t="s">
        <v>379</v>
      </c>
    </row>
    <row r="475" spans="1:11" x14ac:dyDescent="0.25">
      <c r="A475">
        <v>10</v>
      </c>
      <c r="B475">
        <v>1</v>
      </c>
      <c r="C475">
        <v>2259650</v>
      </c>
      <c r="D475">
        <v>1.1223330000000001E-3</v>
      </c>
      <c r="E475" t="s">
        <v>15</v>
      </c>
      <c r="F475">
        <v>16299503</v>
      </c>
      <c r="H475" t="s">
        <v>279</v>
      </c>
      <c r="I475" t="e">
        <v>#N/A</v>
      </c>
      <c r="J475" t="e">
        <v>#N/A</v>
      </c>
      <c r="K475" t="s">
        <v>379</v>
      </c>
    </row>
    <row r="476" spans="1:11" x14ac:dyDescent="0.25">
      <c r="A476">
        <v>10</v>
      </c>
      <c r="B476">
        <v>1</v>
      </c>
      <c r="C476">
        <v>2260188</v>
      </c>
      <c r="D476">
        <v>1.0345980000000001E-3</v>
      </c>
      <c r="E476" t="s">
        <v>23</v>
      </c>
      <c r="F476">
        <v>16300041</v>
      </c>
      <c r="H476" t="s">
        <v>279</v>
      </c>
      <c r="I476" t="e">
        <v>#N/A</v>
      </c>
      <c r="J476" t="e">
        <v>#N/A</v>
      </c>
      <c r="K476" t="s">
        <v>379</v>
      </c>
    </row>
    <row r="477" spans="1:11" x14ac:dyDescent="0.25">
      <c r="A477">
        <v>10</v>
      </c>
      <c r="B477">
        <v>1</v>
      </c>
      <c r="C477">
        <v>2274656</v>
      </c>
      <c r="D477">
        <v>6.5708900000000002E-4</v>
      </c>
      <c r="E477" t="s">
        <v>24</v>
      </c>
      <c r="F477">
        <v>16314509</v>
      </c>
      <c r="H477" t="s">
        <v>279</v>
      </c>
      <c r="I477" t="e">
        <v>#N/A</v>
      </c>
      <c r="J477" t="e">
        <v>#N/A</v>
      </c>
      <c r="K477" t="s">
        <v>379</v>
      </c>
    </row>
    <row r="478" spans="1:11" x14ac:dyDescent="0.25">
      <c r="A478">
        <v>10</v>
      </c>
      <c r="B478">
        <v>1</v>
      </c>
      <c r="C478">
        <v>2276588</v>
      </c>
      <c r="D478">
        <v>1.326334E-3</v>
      </c>
      <c r="E478" t="s">
        <v>44</v>
      </c>
      <c r="F478">
        <v>16316441</v>
      </c>
      <c r="H478" t="s">
        <v>279</v>
      </c>
      <c r="I478" t="e">
        <v>#N/A</v>
      </c>
      <c r="J478" t="e">
        <v>#N/A</v>
      </c>
      <c r="K478" t="s">
        <v>379</v>
      </c>
    </row>
    <row r="479" spans="1:11" x14ac:dyDescent="0.25">
      <c r="A479">
        <v>10</v>
      </c>
      <c r="B479">
        <v>1</v>
      </c>
      <c r="C479">
        <v>2276629</v>
      </c>
      <c r="D479">
        <v>2.9226970000000001E-3</v>
      </c>
      <c r="E479" t="s">
        <v>22</v>
      </c>
      <c r="F479">
        <v>16316482</v>
      </c>
      <c r="H479" t="s">
        <v>279</v>
      </c>
      <c r="I479" t="e">
        <v>#N/A</v>
      </c>
      <c r="J479" t="e">
        <v>#N/A</v>
      </c>
      <c r="K479" t="s">
        <v>379</v>
      </c>
    </row>
    <row r="480" spans="1:11" x14ac:dyDescent="0.25">
      <c r="A480">
        <v>10</v>
      </c>
      <c r="B480">
        <v>1</v>
      </c>
      <c r="C480">
        <v>2277806</v>
      </c>
      <c r="D480">
        <v>6.6716500000000005E-4</v>
      </c>
      <c r="E480" t="s">
        <v>24</v>
      </c>
      <c r="F480">
        <v>16317659</v>
      </c>
      <c r="H480" t="s">
        <v>279</v>
      </c>
      <c r="I480" t="e">
        <v>#N/A</v>
      </c>
      <c r="J480" t="e">
        <v>#N/A</v>
      </c>
      <c r="K480" t="s">
        <v>379</v>
      </c>
    </row>
    <row r="481" spans="1:11" x14ac:dyDescent="0.25">
      <c r="A481">
        <v>10</v>
      </c>
      <c r="B481">
        <v>1</v>
      </c>
      <c r="C481">
        <v>2278146</v>
      </c>
      <c r="D481">
        <v>1.4604259999999999E-3</v>
      </c>
      <c r="E481" t="s">
        <v>44</v>
      </c>
      <c r="F481">
        <v>16317999</v>
      </c>
      <c r="H481" t="s">
        <v>279</v>
      </c>
      <c r="I481" t="e">
        <v>#N/A</v>
      </c>
      <c r="J481" t="e">
        <v>#N/A</v>
      </c>
      <c r="K481" t="s">
        <v>379</v>
      </c>
    </row>
    <row r="482" spans="1:11" x14ac:dyDescent="0.25">
      <c r="A482">
        <v>10</v>
      </c>
      <c r="B482">
        <v>1</v>
      </c>
      <c r="C482">
        <v>2279322</v>
      </c>
      <c r="D482">
        <v>1.111922E-3</v>
      </c>
      <c r="E482" t="s">
        <v>44</v>
      </c>
      <c r="F482">
        <v>16319175</v>
      </c>
      <c r="H482" t="s">
        <v>279</v>
      </c>
      <c r="I482" t="e">
        <v>#N/A</v>
      </c>
      <c r="J482" t="e">
        <v>#N/A</v>
      </c>
      <c r="K482" t="s">
        <v>379</v>
      </c>
    </row>
    <row r="483" spans="1:11" x14ac:dyDescent="0.25">
      <c r="A483">
        <v>10</v>
      </c>
      <c r="B483">
        <v>1</v>
      </c>
      <c r="C483">
        <v>2280193</v>
      </c>
      <c r="D483">
        <v>1.814256E-3</v>
      </c>
      <c r="E483" t="s">
        <v>22</v>
      </c>
      <c r="F483">
        <v>16320046</v>
      </c>
      <c r="H483" t="s">
        <v>279</v>
      </c>
      <c r="I483" t="e">
        <v>#N/A</v>
      </c>
      <c r="J483" t="e">
        <v>#N/A</v>
      </c>
      <c r="K483" t="s">
        <v>379</v>
      </c>
    </row>
    <row r="484" spans="1:11" x14ac:dyDescent="0.25">
      <c r="A484">
        <v>10</v>
      </c>
      <c r="B484">
        <v>1</v>
      </c>
      <c r="C484">
        <v>2280200</v>
      </c>
      <c r="D484">
        <v>5.8967399999999999E-4</v>
      </c>
      <c r="E484" t="s">
        <v>21</v>
      </c>
      <c r="F484">
        <v>16320053</v>
      </c>
      <c r="H484" t="s">
        <v>279</v>
      </c>
      <c r="I484" t="e">
        <v>#N/A</v>
      </c>
      <c r="J484" t="e">
        <v>#N/A</v>
      </c>
      <c r="K484" t="s">
        <v>379</v>
      </c>
    </row>
    <row r="485" spans="1:11" x14ac:dyDescent="0.25">
      <c r="A485">
        <v>10</v>
      </c>
      <c r="B485">
        <v>1</v>
      </c>
      <c r="C485">
        <v>2280670</v>
      </c>
      <c r="D485">
        <v>1.293076E-3</v>
      </c>
      <c r="E485" t="s">
        <v>44</v>
      </c>
      <c r="F485">
        <v>16320523</v>
      </c>
      <c r="H485" t="s">
        <v>279</v>
      </c>
      <c r="I485" t="e">
        <v>#N/A</v>
      </c>
      <c r="J485" t="e">
        <v>#N/A</v>
      </c>
      <c r="K485" t="s">
        <v>379</v>
      </c>
    </row>
    <row r="486" spans="1:11" x14ac:dyDescent="0.25">
      <c r="A486">
        <v>12</v>
      </c>
      <c r="B486">
        <v>0</v>
      </c>
      <c r="C486">
        <v>41574</v>
      </c>
      <c r="D486">
        <v>1.273005E-3</v>
      </c>
      <c r="E486" t="s">
        <v>15</v>
      </c>
      <c r="F486">
        <v>14081428</v>
      </c>
      <c r="H486" t="s">
        <v>318</v>
      </c>
      <c r="I486" t="e">
        <v>#N/A</v>
      </c>
      <c r="J486" t="e">
        <v>#N/A</v>
      </c>
      <c r="K486" t="s">
        <v>379</v>
      </c>
    </row>
    <row r="487" spans="1:11" x14ac:dyDescent="0.25">
      <c r="A487">
        <v>12</v>
      </c>
      <c r="B487">
        <v>0</v>
      </c>
      <c r="C487">
        <v>42141</v>
      </c>
      <c r="D487">
        <v>1.0710559999999999E-3</v>
      </c>
      <c r="E487" t="s">
        <v>44</v>
      </c>
      <c r="F487">
        <v>14081995</v>
      </c>
      <c r="H487" t="s">
        <v>318</v>
      </c>
      <c r="I487" t="e">
        <v>#N/A</v>
      </c>
      <c r="J487" t="e">
        <v>#N/A</v>
      </c>
      <c r="K487" t="s">
        <v>379</v>
      </c>
    </row>
    <row r="488" spans="1:11" x14ac:dyDescent="0.25">
      <c r="A488">
        <v>12</v>
      </c>
      <c r="B488">
        <v>0</v>
      </c>
      <c r="C488">
        <v>42145</v>
      </c>
      <c r="D488">
        <v>1.059216E-3</v>
      </c>
      <c r="E488" t="s">
        <v>20</v>
      </c>
      <c r="F488">
        <v>14081999</v>
      </c>
      <c r="H488" t="s">
        <v>318</v>
      </c>
      <c r="I488" t="e">
        <v>#N/A</v>
      </c>
      <c r="J488" t="e">
        <v>#N/A</v>
      </c>
      <c r="K488" t="s">
        <v>379</v>
      </c>
    </row>
    <row r="489" spans="1:11" x14ac:dyDescent="0.25">
      <c r="A489">
        <v>12</v>
      </c>
      <c r="B489">
        <v>0</v>
      </c>
      <c r="C489">
        <v>42840</v>
      </c>
      <c r="D489">
        <v>7.4965899999999996E-4</v>
      </c>
      <c r="E489" t="s">
        <v>24</v>
      </c>
      <c r="F489">
        <v>14082694</v>
      </c>
      <c r="H489" t="s">
        <v>319</v>
      </c>
      <c r="I489" t="e">
        <v>#N/A</v>
      </c>
      <c r="J489" t="e">
        <v>#N/A</v>
      </c>
      <c r="K489" t="s">
        <v>379</v>
      </c>
    </row>
    <row r="490" spans="1:11" x14ac:dyDescent="0.25">
      <c r="A490">
        <v>12</v>
      </c>
      <c r="B490">
        <v>0</v>
      </c>
      <c r="C490">
        <v>277333</v>
      </c>
      <c r="D490">
        <v>1.1384500000000001E-4</v>
      </c>
      <c r="E490" t="s">
        <v>64</v>
      </c>
      <c r="F490">
        <v>14317187</v>
      </c>
      <c r="H490" t="s">
        <v>320</v>
      </c>
      <c r="I490" t="e">
        <v>#N/A</v>
      </c>
      <c r="J490" t="e">
        <v>#N/A</v>
      </c>
      <c r="K490" t="s">
        <v>379</v>
      </c>
    </row>
    <row r="491" spans="1:11" x14ac:dyDescent="0.25">
      <c r="A491">
        <v>12</v>
      </c>
      <c r="B491">
        <v>0</v>
      </c>
      <c r="C491">
        <v>277834</v>
      </c>
      <c r="D491">
        <v>1.1384500000000001E-4</v>
      </c>
      <c r="E491" t="s">
        <v>64</v>
      </c>
      <c r="F491">
        <v>14317688</v>
      </c>
      <c r="H491" t="s">
        <v>320</v>
      </c>
      <c r="I491" t="e">
        <v>#N/A</v>
      </c>
      <c r="J491" t="e">
        <v>#N/A</v>
      </c>
      <c r="K491" t="s">
        <v>379</v>
      </c>
    </row>
    <row r="492" spans="1:11" x14ac:dyDescent="0.25">
      <c r="A492">
        <v>12</v>
      </c>
      <c r="B492">
        <v>0</v>
      </c>
      <c r="C492">
        <v>283125</v>
      </c>
      <c r="D492">
        <v>1.21245E-4</v>
      </c>
      <c r="E492" t="s">
        <v>64</v>
      </c>
      <c r="F492">
        <v>14322979</v>
      </c>
      <c r="H492" t="s">
        <v>321</v>
      </c>
      <c r="I492" t="e">
        <v>#N/A</v>
      </c>
      <c r="J492" t="e">
        <v>#N/A</v>
      </c>
      <c r="K492" t="s">
        <v>379</v>
      </c>
    </row>
    <row r="493" spans="1:11" x14ac:dyDescent="0.25">
      <c r="A493">
        <v>12</v>
      </c>
      <c r="B493">
        <v>0</v>
      </c>
      <c r="C493">
        <v>283184</v>
      </c>
      <c r="D493">
        <v>1.2611799999999999E-4</v>
      </c>
      <c r="E493" t="s">
        <v>64</v>
      </c>
      <c r="F493">
        <v>14323038</v>
      </c>
      <c r="H493" t="s">
        <v>321</v>
      </c>
      <c r="I493" t="e">
        <v>#N/A</v>
      </c>
      <c r="J493" t="e">
        <v>#N/A</v>
      </c>
      <c r="K493" t="s">
        <v>379</v>
      </c>
    </row>
    <row r="494" spans="1:11" x14ac:dyDescent="0.25">
      <c r="A494">
        <v>12</v>
      </c>
      <c r="B494">
        <v>0</v>
      </c>
      <c r="C494">
        <v>283193</v>
      </c>
      <c r="D494">
        <v>1.2611799999999999E-4</v>
      </c>
      <c r="E494" t="s">
        <v>64</v>
      </c>
      <c r="F494">
        <v>14323047</v>
      </c>
      <c r="H494" t="s">
        <v>321</v>
      </c>
      <c r="I494" t="e">
        <v>#N/A</v>
      </c>
      <c r="J494" t="e">
        <v>#N/A</v>
      </c>
      <c r="K494" t="s">
        <v>379</v>
      </c>
    </row>
    <row r="495" spans="1:11" x14ac:dyDescent="0.25">
      <c r="A495">
        <v>12</v>
      </c>
      <c r="B495">
        <v>0</v>
      </c>
      <c r="C495">
        <v>283197</v>
      </c>
      <c r="D495">
        <v>1.2611799999999999E-4</v>
      </c>
      <c r="E495" t="s">
        <v>64</v>
      </c>
      <c r="F495">
        <v>14323051</v>
      </c>
      <c r="H495" t="s">
        <v>321</v>
      </c>
      <c r="I495" t="e">
        <v>#N/A</v>
      </c>
      <c r="J495" t="e">
        <v>#N/A</v>
      </c>
      <c r="K495" t="s">
        <v>379</v>
      </c>
    </row>
    <row r="496" spans="1:11" x14ac:dyDescent="0.25">
      <c r="A496">
        <v>13</v>
      </c>
      <c r="B496">
        <v>0</v>
      </c>
      <c r="C496">
        <v>20359</v>
      </c>
      <c r="D496">
        <v>1.294232E-3</v>
      </c>
      <c r="E496" t="s">
        <v>15</v>
      </c>
      <c r="F496">
        <v>14343410</v>
      </c>
      <c r="H496" t="s">
        <v>322</v>
      </c>
      <c r="I496" t="e">
        <v>#N/A</v>
      </c>
      <c r="J496" t="e">
        <v>#N/A</v>
      </c>
      <c r="K496" t="s">
        <v>379</v>
      </c>
    </row>
    <row r="497" spans="1:11" x14ac:dyDescent="0.25">
      <c r="A497">
        <v>13</v>
      </c>
      <c r="B497">
        <v>0</v>
      </c>
      <c r="C497">
        <v>318977</v>
      </c>
      <c r="D497">
        <v>1.468193E-3</v>
      </c>
      <c r="E497" t="s">
        <v>22</v>
      </c>
      <c r="F497">
        <v>14642028</v>
      </c>
      <c r="H497" t="s">
        <v>323</v>
      </c>
      <c r="I497" t="e">
        <v>#N/A</v>
      </c>
      <c r="J497" t="e">
        <v>#N/A</v>
      </c>
      <c r="K497" t="s">
        <v>379</v>
      </c>
    </row>
    <row r="498" spans="1:11" x14ac:dyDescent="0.25">
      <c r="A498">
        <v>13</v>
      </c>
      <c r="B498">
        <v>1</v>
      </c>
      <c r="C498">
        <v>123967</v>
      </c>
      <c r="D498">
        <v>7.7899999999999996E-5</v>
      </c>
      <c r="E498" t="s">
        <v>94</v>
      </c>
      <c r="F498">
        <v>14447018</v>
      </c>
      <c r="H498" t="s">
        <v>324</v>
      </c>
      <c r="I498" t="e">
        <v>#N/A</v>
      </c>
      <c r="J498" t="e">
        <v>#N/A</v>
      </c>
      <c r="K498" t="s">
        <v>379</v>
      </c>
    </row>
    <row r="499" spans="1:11" x14ac:dyDescent="0.25">
      <c r="A499">
        <v>13</v>
      </c>
      <c r="B499">
        <v>1</v>
      </c>
      <c r="C499">
        <v>137597</v>
      </c>
      <c r="D499">
        <v>9.1600000000000004E-5</v>
      </c>
      <c r="E499" t="s">
        <v>94</v>
      </c>
      <c r="F499">
        <v>14460648</v>
      </c>
      <c r="H499" t="s">
        <v>325</v>
      </c>
      <c r="I499" t="e">
        <v>#N/A</v>
      </c>
      <c r="J499" t="e">
        <v>#N/A</v>
      </c>
      <c r="K499" t="s">
        <v>379</v>
      </c>
    </row>
    <row r="500" spans="1:11" x14ac:dyDescent="0.25">
      <c r="A500">
        <v>13</v>
      </c>
      <c r="B500">
        <v>1</v>
      </c>
      <c r="C500">
        <v>138329</v>
      </c>
      <c r="D500">
        <v>8.1500000000000002E-5</v>
      </c>
      <c r="E500" t="s">
        <v>94</v>
      </c>
      <c r="F500">
        <v>14461380</v>
      </c>
      <c r="H500" t="s">
        <v>325</v>
      </c>
      <c r="I500" t="e">
        <v>#N/A</v>
      </c>
      <c r="J500" t="e">
        <v>#N/A</v>
      </c>
      <c r="K500" t="s">
        <v>379</v>
      </c>
    </row>
    <row r="501" spans="1:11" x14ac:dyDescent="0.25">
      <c r="A501">
        <v>13</v>
      </c>
      <c r="B501">
        <v>1</v>
      </c>
      <c r="C501">
        <v>138434</v>
      </c>
      <c r="D501">
        <v>9.1899999999999998E-5</v>
      </c>
      <c r="E501" t="s">
        <v>94</v>
      </c>
      <c r="F501">
        <v>14461485</v>
      </c>
      <c r="H501" t="s">
        <v>325</v>
      </c>
      <c r="I501" t="e">
        <v>#N/A</v>
      </c>
      <c r="J501" t="e">
        <v>#N/A</v>
      </c>
      <c r="K501" t="s">
        <v>379</v>
      </c>
    </row>
    <row r="502" spans="1:11" x14ac:dyDescent="0.25">
      <c r="A502">
        <v>13</v>
      </c>
      <c r="B502">
        <v>1</v>
      </c>
      <c r="C502">
        <v>138474</v>
      </c>
      <c r="D502">
        <v>9.1899999999999998E-5</v>
      </c>
      <c r="E502" t="s">
        <v>94</v>
      </c>
      <c r="F502">
        <v>14461525</v>
      </c>
      <c r="H502" t="s">
        <v>325</v>
      </c>
      <c r="I502" t="e">
        <v>#N/A</v>
      </c>
      <c r="J502" t="e">
        <v>#N/A</v>
      </c>
      <c r="K502" t="s">
        <v>379</v>
      </c>
    </row>
    <row r="503" spans="1:11" x14ac:dyDescent="0.25">
      <c r="A503">
        <v>13</v>
      </c>
      <c r="B503">
        <v>1</v>
      </c>
      <c r="C503">
        <v>138490</v>
      </c>
      <c r="D503">
        <v>9.1899999999999998E-5</v>
      </c>
      <c r="E503" t="s">
        <v>94</v>
      </c>
      <c r="F503">
        <v>14461541</v>
      </c>
      <c r="H503" t="s">
        <v>325</v>
      </c>
      <c r="I503" t="e">
        <v>#N/A</v>
      </c>
      <c r="J503" t="e">
        <v>#N/A</v>
      </c>
      <c r="K503" t="s">
        <v>379</v>
      </c>
    </row>
    <row r="504" spans="1:11" x14ac:dyDescent="0.25">
      <c r="A504">
        <v>13</v>
      </c>
      <c r="B504">
        <v>1</v>
      </c>
      <c r="C504">
        <v>262758</v>
      </c>
      <c r="D504">
        <v>1.0384159999999999E-3</v>
      </c>
      <c r="E504" t="s">
        <v>15</v>
      </c>
      <c r="F504">
        <v>14585809</v>
      </c>
      <c r="H504" t="s">
        <v>280</v>
      </c>
      <c r="I504" t="e">
        <v>#N/A</v>
      </c>
      <c r="J504" t="e">
        <v>#N/A</v>
      </c>
      <c r="K504" t="s">
        <v>379</v>
      </c>
    </row>
    <row r="505" spans="1:11" x14ac:dyDescent="0.25">
      <c r="A505">
        <v>14</v>
      </c>
      <c r="B505">
        <v>1</v>
      </c>
      <c r="C505">
        <v>120</v>
      </c>
      <c r="D505">
        <v>1.1871080000000001E-3</v>
      </c>
      <c r="E505" t="s">
        <v>22</v>
      </c>
      <c r="F505">
        <v>15100688</v>
      </c>
      <c r="H505" t="s">
        <v>326</v>
      </c>
      <c r="I505" t="e">
        <v>#N/A</v>
      </c>
      <c r="J505" t="e">
        <v>#N/A</v>
      </c>
      <c r="K505" t="s">
        <v>379</v>
      </c>
    </row>
    <row r="506" spans="1:11" x14ac:dyDescent="0.25">
      <c r="A506">
        <v>14</v>
      </c>
      <c r="B506">
        <v>1</v>
      </c>
      <c r="C506">
        <v>2190</v>
      </c>
      <c r="D506">
        <v>1.1924069999999999E-3</v>
      </c>
      <c r="E506" t="s">
        <v>15</v>
      </c>
      <c r="F506">
        <v>15102758</v>
      </c>
      <c r="H506" t="s">
        <v>326</v>
      </c>
      <c r="I506" t="e">
        <v>#N/A</v>
      </c>
      <c r="J506" t="e">
        <v>#N/A</v>
      </c>
      <c r="K506" t="s">
        <v>379</v>
      </c>
    </row>
    <row r="507" spans="1:11" x14ac:dyDescent="0.25">
      <c r="A507">
        <v>14</v>
      </c>
      <c r="B507">
        <v>1</v>
      </c>
      <c r="C507">
        <v>3685</v>
      </c>
      <c r="D507">
        <v>9.6222500000000004E-4</v>
      </c>
      <c r="E507" t="s">
        <v>24</v>
      </c>
      <c r="F507">
        <v>15104253</v>
      </c>
      <c r="H507" t="s">
        <v>326</v>
      </c>
      <c r="I507" t="e">
        <v>#N/A</v>
      </c>
      <c r="J507" t="e">
        <v>#N/A</v>
      </c>
      <c r="K507" t="s">
        <v>379</v>
      </c>
    </row>
    <row r="508" spans="1:11" x14ac:dyDescent="0.25">
      <c r="A508">
        <v>14</v>
      </c>
      <c r="B508">
        <v>1</v>
      </c>
      <c r="C508">
        <v>3879</v>
      </c>
      <c r="D508">
        <v>1.3521519999999999E-3</v>
      </c>
      <c r="E508" t="s">
        <v>15</v>
      </c>
      <c r="F508">
        <v>15104447</v>
      </c>
      <c r="H508" t="s">
        <v>326</v>
      </c>
      <c r="I508" t="e">
        <v>#N/A</v>
      </c>
      <c r="J508" t="e">
        <v>#N/A</v>
      </c>
      <c r="K508" t="s">
        <v>379</v>
      </c>
    </row>
    <row r="509" spans="1:11" x14ac:dyDescent="0.25">
      <c r="A509">
        <v>14</v>
      </c>
      <c r="B509">
        <v>2</v>
      </c>
      <c r="C509">
        <v>1601</v>
      </c>
      <c r="D509">
        <v>6.3182500000000003E-4</v>
      </c>
      <c r="E509" t="s">
        <v>21</v>
      </c>
      <c r="F509">
        <v>15102169</v>
      </c>
      <c r="H509" t="s">
        <v>327</v>
      </c>
      <c r="I509" t="e">
        <v>#N/A</v>
      </c>
      <c r="J509" t="e">
        <v>#N/A</v>
      </c>
      <c r="K509" t="s">
        <v>379</v>
      </c>
    </row>
    <row r="510" spans="1:11" x14ac:dyDescent="0.25">
      <c r="A510">
        <v>14</v>
      </c>
      <c r="B510">
        <v>2</v>
      </c>
      <c r="C510">
        <v>2422</v>
      </c>
      <c r="D510">
        <v>1.141069E-3</v>
      </c>
      <c r="E510" t="s">
        <v>20</v>
      </c>
      <c r="F510">
        <v>15102990</v>
      </c>
      <c r="H510" t="s">
        <v>327</v>
      </c>
      <c r="I510" t="e">
        <v>#N/A</v>
      </c>
      <c r="J510" t="e">
        <v>#N/A</v>
      </c>
      <c r="K510" t="s">
        <v>379</v>
      </c>
    </row>
    <row r="511" spans="1:11" x14ac:dyDescent="0.25">
      <c r="A511">
        <v>14</v>
      </c>
      <c r="B511">
        <v>2</v>
      </c>
      <c r="C511">
        <v>3173</v>
      </c>
      <c r="D511">
        <v>5.97132E-4</v>
      </c>
      <c r="E511" t="s">
        <v>21</v>
      </c>
      <c r="F511">
        <v>15103741</v>
      </c>
      <c r="H511" t="s">
        <v>327</v>
      </c>
      <c r="I511" t="e">
        <v>#N/A</v>
      </c>
      <c r="J511" t="e">
        <v>#N/A</v>
      </c>
      <c r="K511" t="s">
        <v>379</v>
      </c>
    </row>
    <row r="512" spans="1:11" x14ac:dyDescent="0.25">
      <c r="A512">
        <v>14</v>
      </c>
      <c r="B512">
        <v>2</v>
      </c>
      <c r="C512">
        <v>3288</v>
      </c>
      <c r="D512">
        <v>8.9131599999999996E-4</v>
      </c>
      <c r="E512" t="s">
        <v>24</v>
      </c>
      <c r="F512">
        <v>15103856</v>
      </c>
      <c r="H512" t="s">
        <v>327</v>
      </c>
      <c r="I512" t="e">
        <v>#N/A</v>
      </c>
      <c r="J512" t="e">
        <v>#N/A</v>
      </c>
      <c r="K512" t="s">
        <v>379</v>
      </c>
    </row>
    <row r="513" spans="1:11" x14ac:dyDescent="0.25">
      <c r="A513">
        <v>14</v>
      </c>
      <c r="B513">
        <v>2</v>
      </c>
      <c r="C513">
        <v>47054</v>
      </c>
      <c r="D513">
        <v>1.060058E-3</v>
      </c>
      <c r="E513" t="s">
        <v>22</v>
      </c>
      <c r="F513">
        <v>15147622</v>
      </c>
      <c r="H513" t="s">
        <v>307</v>
      </c>
      <c r="I513" t="e">
        <v>#N/A</v>
      </c>
      <c r="J513" t="e">
        <v>#N/A</v>
      </c>
      <c r="K513" t="s">
        <v>379</v>
      </c>
    </row>
    <row r="514" spans="1:11" x14ac:dyDescent="0.25">
      <c r="A514">
        <v>15</v>
      </c>
      <c r="B514">
        <v>1</v>
      </c>
      <c r="C514">
        <v>248605</v>
      </c>
      <c r="D514">
        <v>8.53E-5</v>
      </c>
      <c r="E514" t="s">
        <v>94</v>
      </c>
      <c r="F514">
        <v>17057097</v>
      </c>
      <c r="H514" t="s">
        <v>328</v>
      </c>
      <c r="I514" t="e">
        <v>#N/A</v>
      </c>
      <c r="J514" t="e">
        <v>#N/A</v>
      </c>
      <c r="K514" t="s">
        <v>379</v>
      </c>
    </row>
    <row r="515" spans="1:11" x14ac:dyDescent="0.25">
      <c r="A515">
        <v>15</v>
      </c>
      <c r="B515">
        <v>1</v>
      </c>
      <c r="C515">
        <v>248642</v>
      </c>
      <c r="D515">
        <v>1.02874E-4</v>
      </c>
      <c r="E515" t="s">
        <v>94</v>
      </c>
      <c r="F515">
        <v>17057134</v>
      </c>
      <c r="H515" t="s">
        <v>328</v>
      </c>
      <c r="I515" t="e">
        <v>#N/A</v>
      </c>
      <c r="J515" t="e">
        <v>#N/A</v>
      </c>
      <c r="K515" t="s">
        <v>379</v>
      </c>
    </row>
    <row r="516" spans="1:11" x14ac:dyDescent="0.25">
      <c r="A516">
        <v>15</v>
      </c>
      <c r="B516">
        <v>1</v>
      </c>
      <c r="C516">
        <v>248664</v>
      </c>
      <c r="D516">
        <v>1.02874E-4</v>
      </c>
      <c r="E516" t="s">
        <v>94</v>
      </c>
      <c r="F516">
        <v>17057156</v>
      </c>
      <c r="H516" t="s">
        <v>328</v>
      </c>
      <c r="I516" t="e">
        <v>#N/A</v>
      </c>
      <c r="J516" t="e">
        <v>#N/A</v>
      </c>
      <c r="K516" t="s">
        <v>379</v>
      </c>
    </row>
    <row r="517" spans="1:11" x14ac:dyDescent="0.25">
      <c r="A517">
        <v>15</v>
      </c>
      <c r="B517">
        <v>1</v>
      </c>
      <c r="C517">
        <v>248999</v>
      </c>
      <c r="D517">
        <v>8.8800000000000004E-5</v>
      </c>
      <c r="E517" t="s">
        <v>94</v>
      </c>
      <c r="F517">
        <v>17057491</v>
      </c>
      <c r="H517" t="s">
        <v>328</v>
      </c>
      <c r="I517" t="e">
        <v>#N/A</v>
      </c>
      <c r="J517" t="e">
        <v>#N/A</v>
      </c>
      <c r="K517" t="s">
        <v>379</v>
      </c>
    </row>
    <row r="518" spans="1:11" x14ac:dyDescent="0.25">
      <c r="A518">
        <v>15</v>
      </c>
      <c r="B518">
        <v>1</v>
      </c>
      <c r="C518">
        <v>249118</v>
      </c>
      <c r="D518">
        <v>8.8800000000000004E-5</v>
      </c>
      <c r="E518" t="s">
        <v>94</v>
      </c>
      <c r="F518">
        <v>17057610</v>
      </c>
      <c r="H518" t="s">
        <v>328</v>
      </c>
      <c r="I518" t="e">
        <v>#N/A</v>
      </c>
      <c r="J518" t="e">
        <v>#N/A</v>
      </c>
      <c r="K518" t="s">
        <v>379</v>
      </c>
    </row>
    <row r="519" spans="1:11" x14ac:dyDescent="0.25">
      <c r="A519">
        <v>15</v>
      </c>
      <c r="B519">
        <v>1</v>
      </c>
      <c r="C519">
        <v>273596</v>
      </c>
      <c r="D519">
        <v>1.0543810000000001E-3</v>
      </c>
      <c r="E519" t="s">
        <v>23</v>
      </c>
      <c r="F519">
        <v>17082088</v>
      </c>
      <c r="H519" t="s">
        <v>329</v>
      </c>
      <c r="I519" t="e">
        <v>#N/A</v>
      </c>
      <c r="J519" t="e">
        <v>#N/A</v>
      </c>
      <c r="K519" t="s">
        <v>379</v>
      </c>
    </row>
    <row r="520" spans="1:11" x14ac:dyDescent="0.25">
      <c r="A520">
        <v>15</v>
      </c>
      <c r="B520">
        <v>1</v>
      </c>
      <c r="C520">
        <v>275244</v>
      </c>
      <c r="D520">
        <v>1.2668110000000001E-3</v>
      </c>
      <c r="E520" t="s">
        <v>23</v>
      </c>
      <c r="F520">
        <v>17083736</v>
      </c>
      <c r="H520" t="s">
        <v>329</v>
      </c>
      <c r="I520" t="e">
        <v>#N/A</v>
      </c>
      <c r="J520" t="e">
        <v>#N/A</v>
      </c>
      <c r="K520" t="s">
        <v>379</v>
      </c>
    </row>
    <row r="521" spans="1:11" x14ac:dyDescent="0.25">
      <c r="A521">
        <v>15</v>
      </c>
      <c r="B521">
        <v>1</v>
      </c>
      <c r="C521">
        <v>277081</v>
      </c>
      <c r="D521">
        <v>1.8600699999999999E-3</v>
      </c>
      <c r="E521" t="s">
        <v>11</v>
      </c>
      <c r="F521">
        <v>17085573</v>
      </c>
      <c r="H521" t="s">
        <v>329</v>
      </c>
      <c r="I521" t="e">
        <v>#N/A</v>
      </c>
      <c r="J521" t="e">
        <v>#N/A</v>
      </c>
      <c r="K521" t="s">
        <v>379</v>
      </c>
    </row>
    <row r="522" spans="1:11" x14ac:dyDescent="0.25">
      <c r="A522">
        <v>16</v>
      </c>
      <c r="B522">
        <v>1</v>
      </c>
      <c r="C522">
        <v>25287</v>
      </c>
      <c r="D522">
        <v>1.0624219999999999E-3</v>
      </c>
      <c r="E522" t="s">
        <v>15</v>
      </c>
      <c r="F522">
        <v>17110860</v>
      </c>
      <c r="H522" t="s">
        <v>330</v>
      </c>
      <c r="I522" t="e">
        <v>#N/A</v>
      </c>
      <c r="J522" t="e">
        <v>#N/A</v>
      </c>
      <c r="K522" t="s">
        <v>379</v>
      </c>
    </row>
    <row r="523" spans="1:11" x14ac:dyDescent="0.25">
      <c r="A523">
        <v>16</v>
      </c>
      <c r="B523">
        <v>2</v>
      </c>
      <c r="C523">
        <v>132113</v>
      </c>
      <c r="D523">
        <v>1.0951660000000001E-3</v>
      </c>
      <c r="E523" t="s">
        <v>11</v>
      </c>
      <c r="F523">
        <v>17217686</v>
      </c>
      <c r="H523" t="s">
        <v>331</v>
      </c>
      <c r="I523" t="e">
        <v>#N/A</v>
      </c>
      <c r="J523" t="e">
        <v>#N/A</v>
      </c>
      <c r="K523" t="s">
        <v>379</v>
      </c>
    </row>
    <row r="524" spans="1:11" x14ac:dyDescent="0.25">
      <c r="A524">
        <v>16</v>
      </c>
      <c r="B524">
        <v>3</v>
      </c>
      <c r="C524">
        <v>75808</v>
      </c>
      <c r="D524">
        <v>5.66E-5</v>
      </c>
      <c r="E524" t="s">
        <v>31</v>
      </c>
      <c r="F524">
        <v>17161381</v>
      </c>
      <c r="H524" t="s">
        <v>332</v>
      </c>
      <c r="I524" t="e">
        <v>#N/A</v>
      </c>
      <c r="J524" t="e">
        <v>#N/A</v>
      </c>
      <c r="K524" t="s">
        <v>379</v>
      </c>
    </row>
    <row r="525" spans="1:11" x14ac:dyDescent="0.25">
      <c r="A525">
        <v>16</v>
      </c>
      <c r="B525">
        <v>5</v>
      </c>
      <c r="C525">
        <v>96123</v>
      </c>
      <c r="D525">
        <v>1.0332760000000001E-3</v>
      </c>
      <c r="E525" t="s">
        <v>15</v>
      </c>
      <c r="F525">
        <v>17181696</v>
      </c>
      <c r="H525" t="s">
        <v>333</v>
      </c>
      <c r="I525" t="e">
        <v>#N/A</v>
      </c>
      <c r="J525" t="e">
        <v>#N/A</v>
      </c>
      <c r="K525" t="s">
        <v>379</v>
      </c>
    </row>
    <row r="526" spans="1:11" x14ac:dyDescent="0.25">
      <c r="A526">
        <v>16</v>
      </c>
      <c r="B526">
        <v>5</v>
      </c>
      <c r="C526">
        <v>96396</v>
      </c>
      <c r="D526">
        <v>1.2741720000000001E-3</v>
      </c>
      <c r="E526" t="s">
        <v>11</v>
      </c>
      <c r="F526">
        <v>17181969</v>
      </c>
      <c r="H526" t="s">
        <v>333</v>
      </c>
      <c r="I526" t="e">
        <v>#N/A</v>
      </c>
      <c r="J526" t="e">
        <v>#N/A</v>
      </c>
      <c r="K526" t="s">
        <v>379</v>
      </c>
    </row>
    <row r="527" spans="1:11" x14ac:dyDescent="0.25">
      <c r="A527">
        <v>16</v>
      </c>
      <c r="B527">
        <v>5</v>
      </c>
      <c r="C527">
        <v>97240</v>
      </c>
      <c r="D527">
        <v>1.1771850000000001E-3</v>
      </c>
      <c r="E527" t="s">
        <v>23</v>
      </c>
      <c r="F527">
        <v>17182813</v>
      </c>
      <c r="H527" t="s">
        <v>334</v>
      </c>
      <c r="I527" t="e">
        <v>#N/A</v>
      </c>
      <c r="J527" t="e">
        <v>#N/A</v>
      </c>
      <c r="K527" t="s">
        <v>379</v>
      </c>
    </row>
    <row r="528" spans="1:11" x14ac:dyDescent="0.25">
      <c r="A528">
        <v>16</v>
      </c>
      <c r="B528">
        <v>5</v>
      </c>
      <c r="C528">
        <v>98557</v>
      </c>
      <c r="D528">
        <v>8.3580199999999996E-4</v>
      </c>
      <c r="E528" t="s">
        <v>21</v>
      </c>
      <c r="F528">
        <v>17184130</v>
      </c>
      <c r="H528" t="s">
        <v>334</v>
      </c>
      <c r="I528" t="e">
        <v>#N/A</v>
      </c>
      <c r="J528" t="e">
        <v>#N/A</v>
      </c>
      <c r="K528" t="s">
        <v>379</v>
      </c>
    </row>
    <row r="529" spans="1:11" x14ac:dyDescent="0.25">
      <c r="A529">
        <v>16</v>
      </c>
      <c r="B529">
        <v>7</v>
      </c>
      <c r="C529">
        <v>14497</v>
      </c>
      <c r="D529">
        <v>1.207414E-3</v>
      </c>
      <c r="E529" t="s">
        <v>22</v>
      </c>
      <c r="F529">
        <v>17100070</v>
      </c>
      <c r="H529" t="s">
        <v>335</v>
      </c>
      <c r="I529" t="e">
        <v>#N/A</v>
      </c>
      <c r="J529" t="e">
        <v>#N/A</v>
      </c>
      <c r="K529" t="s">
        <v>379</v>
      </c>
    </row>
    <row r="530" spans="1:11" x14ac:dyDescent="0.25">
      <c r="A530">
        <v>16</v>
      </c>
      <c r="B530">
        <v>7</v>
      </c>
      <c r="C530">
        <v>17426</v>
      </c>
      <c r="D530">
        <v>1.4495580000000001E-3</v>
      </c>
      <c r="E530" t="s">
        <v>23</v>
      </c>
      <c r="F530">
        <v>17102999</v>
      </c>
      <c r="H530" t="s">
        <v>336</v>
      </c>
      <c r="I530" t="e">
        <v>#N/A</v>
      </c>
      <c r="J530" t="e">
        <v>#N/A</v>
      </c>
      <c r="K530" t="s">
        <v>379</v>
      </c>
    </row>
    <row r="531" spans="1:11" x14ac:dyDescent="0.25">
      <c r="A531">
        <v>16</v>
      </c>
      <c r="B531">
        <v>7</v>
      </c>
      <c r="C531">
        <v>19308</v>
      </c>
      <c r="D531">
        <v>2.0886870000000001E-3</v>
      </c>
      <c r="E531" t="s">
        <v>20</v>
      </c>
      <c r="F531">
        <v>17104881</v>
      </c>
      <c r="H531" t="s">
        <v>336</v>
      </c>
      <c r="I531" t="e">
        <v>#N/A</v>
      </c>
      <c r="J531" t="e">
        <v>#N/A</v>
      </c>
      <c r="K531" t="s">
        <v>379</v>
      </c>
    </row>
    <row r="532" spans="1:11" x14ac:dyDescent="0.25">
      <c r="A532">
        <v>16</v>
      </c>
      <c r="B532">
        <v>7</v>
      </c>
      <c r="C532">
        <v>156802</v>
      </c>
      <c r="D532">
        <v>9.2087500000000004E-4</v>
      </c>
      <c r="E532" t="s">
        <v>21</v>
      </c>
      <c r="F532">
        <v>17242375</v>
      </c>
      <c r="H532" t="s">
        <v>337</v>
      </c>
      <c r="I532" t="e">
        <v>#N/A</v>
      </c>
      <c r="J532" t="e">
        <v>#N/A</v>
      </c>
      <c r="K532" t="s">
        <v>379</v>
      </c>
    </row>
    <row r="533" spans="1:11" x14ac:dyDescent="0.25">
      <c r="A533">
        <v>16</v>
      </c>
      <c r="B533">
        <v>7</v>
      </c>
      <c r="C533">
        <v>157022</v>
      </c>
      <c r="D533">
        <v>1.133633E-3</v>
      </c>
      <c r="E533" t="s">
        <v>23</v>
      </c>
      <c r="F533">
        <v>17242595</v>
      </c>
      <c r="H533" t="s">
        <v>337</v>
      </c>
      <c r="I533" t="e">
        <v>#N/A</v>
      </c>
      <c r="J533" t="e">
        <v>#N/A</v>
      </c>
      <c r="K533" t="s">
        <v>379</v>
      </c>
    </row>
    <row r="534" spans="1:11" x14ac:dyDescent="0.25">
      <c r="A534">
        <v>16</v>
      </c>
      <c r="B534">
        <v>7</v>
      </c>
      <c r="C534">
        <v>157685</v>
      </c>
      <c r="D534">
        <v>1.2102829999999999E-3</v>
      </c>
      <c r="E534" t="s">
        <v>44</v>
      </c>
      <c r="F534">
        <v>17243258</v>
      </c>
      <c r="H534" t="s">
        <v>337</v>
      </c>
      <c r="I534" t="e">
        <v>#N/A</v>
      </c>
      <c r="J534" t="e">
        <v>#N/A</v>
      </c>
      <c r="K534" t="s">
        <v>379</v>
      </c>
    </row>
    <row r="535" spans="1:11" x14ac:dyDescent="0.25">
      <c r="A535">
        <v>16</v>
      </c>
      <c r="B535">
        <v>7</v>
      </c>
      <c r="C535">
        <v>158260</v>
      </c>
      <c r="D535">
        <v>1.5403140000000001E-3</v>
      </c>
      <c r="E535" t="s">
        <v>11</v>
      </c>
      <c r="F535">
        <v>17243833</v>
      </c>
      <c r="H535" t="s">
        <v>337</v>
      </c>
      <c r="I535" t="e">
        <v>#N/A</v>
      </c>
      <c r="J535" t="e">
        <v>#N/A</v>
      </c>
      <c r="K535" t="s">
        <v>379</v>
      </c>
    </row>
    <row r="536" spans="1:11" x14ac:dyDescent="0.25">
      <c r="A536">
        <v>16</v>
      </c>
      <c r="B536">
        <v>7</v>
      </c>
      <c r="C536">
        <v>161528</v>
      </c>
      <c r="D536">
        <v>1.2209510000000001E-3</v>
      </c>
      <c r="E536" t="s">
        <v>22</v>
      </c>
      <c r="F536">
        <v>17247101</v>
      </c>
      <c r="H536" t="s">
        <v>337</v>
      </c>
      <c r="I536" t="e">
        <v>#N/A</v>
      </c>
      <c r="J536" t="e">
        <v>#N/A</v>
      </c>
      <c r="K536" t="s">
        <v>379</v>
      </c>
    </row>
    <row r="537" spans="1:11" x14ac:dyDescent="0.25">
      <c r="A537">
        <v>16</v>
      </c>
      <c r="B537">
        <v>7</v>
      </c>
      <c r="C537">
        <v>161534</v>
      </c>
      <c r="D537">
        <v>3.0035309999999998E-3</v>
      </c>
      <c r="E537" t="s">
        <v>22</v>
      </c>
      <c r="F537">
        <v>17247107</v>
      </c>
      <c r="H537" t="s">
        <v>337</v>
      </c>
      <c r="I537" t="e">
        <v>#N/A</v>
      </c>
      <c r="J537" t="e">
        <v>#N/A</v>
      </c>
      <c r="K537" t="s">
        <v>379</v>
      </c>
    </row>
    <row r="538" spans="1:11" x14ac:dyDescent="0.25">
      <c r="A538">
        <v>16</v>
      </c>
      <c r="B538">
        <v>7</v>
      </c>
      <c r="C538">
        <v>161564</v>
      </c>
      <c r="D538">
        <v>1.035851E-3</v>
      </c>
      <c r="E538" t="s">
        <v>23</v>
      </c>
      <c r="F538">
        <v>17247137</v>
      </c>
      <c r="H538" t="s">
        <v>337</v>
      </c>
      <c r="I538" t="e">
        <v>#N/A</v>
      </c>
      <c r="J538" t="e">
        <v>#N/A</v>
      </c>
      <c r="K538" t="s">
        <v>379</v>
      </c>
    </row>
    <row r="539" spans="1:11" x14ac:dyDescent="0.25">
      <c r="A539">
        <v>16</v>
      </c>
      <c r="B539">
        <v>7</v>
      </c>
      <c r="C539">
        <v>161588</v>
      </c>
      <c r="D539">
        <v>1.3538910000000001E-3</v>
      </c>
      <c r="E539" t="s">
        <v>22</v>
      </c>
      <c r="F539">
        <v>17247161</v>
      </c>
      <c r="H539" t="s">
        <v>337</v>
      </c>
      <c r="I539" t="e">
        <v>#N/A</v>
      </c>
      <c r="J539" t="e">
        <v>#N/A</v>
      </c>
      <c r="K539" t="s">
        <v>379</v>
      </c>
    </row>
    <row r="540" spans="1:11" x14ac:dyDescent="0.25">
      <c r="A540">
        <v>16</v>
      </c>
      <c r="B540">
        <v>7</v>
      </c>
      <c r="C540">
        <v>161957</v>
      </c>
      <c r="D540">
        <v>8.2065100000000004E-4</v>
      </c>
      <c r="E540" t="s">
        <v>24</v>
      </c>
      <c r="F540">
        <v>17247530</v>
      </c>
      <c r="H540" t="s">
        <v>337</v>
      </c>
      <c r="I540" t="e">
        <v>#N/A</v>
      </c>
      <c r="J540" t="e">
        <v>#N/A</v>
      </c>
      <c r="K540" t="s">
        <v>379</v>
      </c>
    </row>
    <row r="541" spans="1:11" x14ac:dyDescent="0.25">
      <c r="A541">
        <v>16</v>
      </c>
      <c r="B541">
        <v>7</v>
      </c>
      <c r="C541">
        <v>162032</v>
      </c>
      <c r="D541">
        <v>1.5789549999999999E-3</v>
      </c>
      <c r="E541" t="s">
        <v>24</v>
      </c>
      <c r="F541">
        <v>17247605</v>
      </c>
      <c r="H541" t="s">
        <v>337</v>
      </c>
      <c r="I541" t="e">
        <v>#N/A</v>
      </c>
      <c r="J541" t="e">
        <v>#N/A</v>
      </c>
      <c r="K541" t="s">
        <v>379</v>
      </c>
    </row>
    <row r="542" spans="1:11" x14ac:dyDescent="0.25">
      <c r="A542">
        <v>16</v>
      </c>
      <c r="B542">
        <v>7</v>
      </c>
      <c r="C542">
        <v>162323</v>
      </c>
      <c r="D542">
        <v>1.1205760000000001E-3</v>
      </c>
      <c r="E542" t="s">
        <v>44</v>
      </c>
      <c r="F542">
        <v>17247896</v>
      </c>
      <c r="H542" t="s">
        <v>337</v>
      </c>
      <c r="I542" t="e">
        <v>#N/A</v>
      </c>
      <c r="J542" t="e">
        <v>#N/A</v>
      </c>
      <c r="K542" t="s">
        <v>379</v>
      </c>
    </row>
    <row r="543" spans="1:11" x14ac:dyDescent="0.25">
      <c r="A543">
        <v>16</v>
      </c>
      <c r="B543">
        <v>7</v>
      </c>
      <c r="C543">
        <v>162438</v>
      </c>
      <c r="D543">
        <v>1.0433160000000001E-3</v>
      </c>
      <c r="E543" t="s">
        <v>21</v>
      </c>
      <c r="F543">
        <v>17248011</v>
      </c>
      <c r="H543" t="s">
        <v>337</v>
      </c>
      <c r="I543" t="e">
        <v>#N/A</v>
      </c>
      <c r="J543" t="e">
        <v>#N/A</v>
      </c>
      <c r="K543" t="s">
        <v>379</v>
      </c>
    </row>
    <row r="544" spans="1:11" x14ac:dyDescent="0.25">
      <c r="A544">
        <v>16</v>
      </c>
      <c r="B544">
        <v>8</v>
      </c>
      <c r="C544">
        <v>134610</v>
      </c>
      <c r="D544">
        <v>9.74755E-4</v>
      </c>
      <c r="E544" t="s">
        <v>20</v>
      </c>
      <c r="F544">
        <v>17220183</v>
      </c>
      <c r="H544" t="s">
        <v>88</v>
      </c>
      <c r="I544" t="e">
        <v>#N/A</v>
      </c>
      <c r="J544" t="e">
        <v>#N/A</v>
      </c>
      <c r="K544" t="s">
        <v>379</v>
      </c>
    </row>
    <row r="545" spans="1:11" x14ac:dyDescent="0.25">
      <c r="A545">
        <v>16</v>
      </c>
      <c r="B545">
        <v>8</v>
      </c>
      <c r="C545">
        <v>134741</v>
      </c>
      <c r="D545">
        <v>1.3092570000000001E-3</v>
      </c>
      <c r="E545" t="s">
        <v>11</v>
      </c>
      <c r="F545">
        <v>17220314</v>
      </c>
      <c r="H545" t="s">
        <v>88</v>
      </c>
      <c r="I545" t="e">
        <v>#N/A</v>
      </c>
      <c r="J545" t="e">
        <v>#N/A</v>
      </c>
      <c r="K545" t="s">
        <v>379</v>
      </c>
    </row>
    <row r="546" spans="1:11" x14ac:dyDescent="0.25">
      <c r="A546">
        <v>16</v>
      </c>
      <c r="B546">
        <v>8</v>
      </c>
      <c r="C546">
        <v>135460</v>
      </c>
      <c r="D546">
        <v>6.2992500000000004E-4</v>
      </c>
      <c r="E546" t="s">
        <v>24</v>
      </c>
      <c r="F546">
        <v>17221033</v>
      </c>
      <c r="H546" t="s">
        <v>88</v>
      </c>
      <c r="I546" t="e">
        <v>#N/A</v>
      </c>
      <c r="J546" t="e">
        <v>#N/A</v>
      </c>
      <c r="K546" t="s">
        <v>379</v>
      </c>
    </row>
    <row r="547" spans="1:11" x14ac:dyDescent="0.25">
      <c r="A547">
        <v>16</v>
      </c>
      <c r="B547">
        <v>8</v>
      </c>
      <c r="C547">
        <v>135468</v>
      </c>
      <c r="D547">
        <v>7.53387E-4</v>
      </c>
      <c r="E547" t="s">
        <v>24</v>
      </c>
      <c r="F547">
        <v>17221041</v>
      </c>
      <c r="H547" t="s">
        <v>88</v>
      </c>
      <c r="I547" t="e">
        <v>#N/A</v>
      </c>
      <c r="J547" t="e">
        <v>#N/A</v>
      </c>
      <c r="K547" t="s">
        <v>379</v>
      </c>
    </row>
    <row r="548" spans="1:11" x14ac:dyDescent="0.25">
      <c r="A548">
        <v>16</v>
      </c>
      <c r="B548">
        <v>9</v>
      </c>
      <c r="C548">
        <v>103367</v>
      </c>
      <c r="D548">
        <v>1.22982E-3</v>
      </c>
      <c r="E548" t="s">
        <v>20</v>
      </c>
      <c r="F548">
        <v>17188940</v>
      </c>
      <c r="H548" t="s">
        <v>338</v>
      </c>
      <c r="I548" t="e">
        <v>#N/A</v>
      </c>
      <c r="J548" t="e">
        <v>#N/A</v>
      </c>
      <c r="K548" t="s">
        <v>379</v>
      </c>
    </row>
    <row r="549" spans="1:11" x14ac:dyDescent="0.25">
      <c r="A549">
        <v>16</v>
      </c>
      <c r="B549">
        <v>11</v>
      </c>
      <c r="C549">
        <v>276237</v>
      </c>
      <c r="D549">
        <v>5.5999999999999999E-5</v>
      </c>
      <c r="E549" t="s">
        <v>31</v>
      </c>
      <c r="F549">
        <v>17361810</v>
      </c>
      <c r="H549" t="s">
        <v>339</v>
      </c>
      <c r="I549" t="e">
        <v>#N/A</v>
      </c>
      <c r="J549" t="e">
        <v>#N/A</v>
      </c>
      <c r="K549" t="s">
        <v>379</v>
      </c>
    </row>
    <row r="550" spans="1:11" x14ac:dyDescent="0.25">
      <c r="A550">
        <v>16</v>
      </c>
      <c r="B550">
        <v>11</v>
      </c>
      <c r="C550">
        <v>276308</v>
      </c>
      <c r="D550">
        <v>5.4200000000000003E-5</v>
      </c>
      <c r="E550" t="s">
        <v>31</v>
      </c>
      <c r="F550">
        <v>17361881</v>
      </c>
      <c r="H550" t="s">
        <v>339</v>
      </c>
      <c r="I550" t="e">
        <v>#N/A</v>
      </c>
      <c r="J550" t="e">
        <v>#N/A</v>
      </c>
      <c r="K550" t="s">
        <v>379</v>
      </c>
    </row>
    <row r="551" spans="1:11" x14ac:dyDescent="0.25">
      <c r="A551">
        <v>16</v>
      </c>
      <c r="B551">
        <v>11</v>
      </c>
      <c r="C551">
        <v>276433</v>
      </c>
      <c r="D551">
        <v>6.2199999999999994E-5</v>
      </c>
      <c r="E551" t="s">
        <v>31</v>
      </c>
      <c r="F551">
        <v>17362006</v>
      </c>
      <c r="H551" t="s">
        <v>339</v>
      </c>
      <c r="I551" t="e">
        <v>#N/A</v>
      </c>
      <c r="J551" t="e">
        <v>#N/A</v>
      </c>
      <c r="K551" t="s">
        <v>379</v>
      </c>
    </row>
  </sheetData>
  <sortState ref="Q2:R551">
    <sortCondition ref="Q2:Q5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103" sqref="B103"/>
    </sheetView>
  </sheetViews>
  <sheetFormatPr defaultRowHeight="15" x14ac:dyDescent="0.25"/>
  <cols>
    <col min="1" max="1" width="61.28515625" bestFit="1" customWidth="1"/>
  </cols>
  <sheetData>
    <row r="1" spans="1:2" x14ac:dyDescent="0.25">
      <c r="A1" t="s">
        <v>340</v>
      </c>
      <c r="B1" t="s">
        <v>341</v>
      </c>
    </row>
    <row r="2" spans="1:2" x14ac:dyDescent="0.25">
      <c r="A2" t="s">
        <v>14</v>
      </c>
      <c r="B2" t="s">
        <v>353</v>
      </c>
    </row>
    <row r="3" spans="1:2" x14ac:dyDescent="0.25">
      <c r="A3" t="s">
        <v>354</v>
      </c>
      <c r="B3" t="s">
        <v>353</v>
      </c>
    </row>
    <row r="4" spans="1:2" x14ac:dyDescent="0.25">
      <c r="A4" t="s">
        <v>342</v>
      </c>
      <c r="B4" t="s">
        <v>343</v>
      </c>
    </row>
    <row r="5" spans="1:2" x14ac:dyDescent="0.25">
      <c r="A5" t="s">
        <v>355</v>
      </c>
      <c r="B5" t="s">
        <v>353</v>
      </c>
    </row>
    <row r="6" spans="1:2" x14ac:dyDescent="0.25">
      <c r="A6" t="s">
        <v>27</v>
      </c>
      <c r="B6" t="s">
        <v>353</v>
      </c>
    </row>
    <row r="7" spans="1:2" x14ac:dyDescent="0.25">
      <c r="A7" t="s">
        <v>30</v>
      </c>
      <c r="B7" t="s">
        <v>353</v>
      </c>
    </row>
    <row r="8" spans="1:2" x14ac:dyDescent="0.25">
      <c r="A8" t="s">
        <v>356</v>
      </c>
      <c r="B8" t="s">
        <v>353</v>
      </c>
    </row>
    <row r="9" spans="1:2" x14ac:dyDescent="0.25">
      <c r="A9" t="s">
        <v>34</v>
      </c>
      <c r="B9" t="s">
        <v>353</v>
      </c>
    </row>
    <row r="10" spans="1:2" x14ac:dyDescent="0.25">
      <c r="A10" t="s">
        <v>357</v>
      </c>
      <c r="B10" t="s">
        <v>353</v>
      </c>
    </row>
    <row r="11" spans="1:2" x14ac:dyDescent="0.25">
      <c r="A11" t="s">
        <v>358</v>
      </c>
      <c r="B11" t="s">
        <v>353</v>
      </c>
    </row>
    <row r="12" spans="1:2" x14ac:dyDescent="0.25">
      <c r="A12" t="s">
        <v>37</v>
      </c>
      <c r="B12" t="s">
        <v>379</v>
      </c>
    </row>
    <row r="13" spans="1:2" x14ac:dyDescent="0.25">
      <c r="A13" t="s">
        <v>43</v>
      </c>
      <c r="B13" t="s">
        <v>379</v>
      </c>
    </row>
    <row r="14" spans="1:2" x14ac:dyDescent="0.25">
      <c r="A14" t="s">
        <v>50</v>
      </c>
      <c r="B14" t="s">
        <v>353</v>
      </c>
    </row>
    <row r="15" spans="1:2" x14ac:dyDescent="0.25">
      <c r="A15" t="s">
        <v>359</v>
      </c>
      <c r="B15" t="s">
        <v>353</v>
      </c>
    </row>
    <row r="16" spans="1:2" x14ac:dyDescent="0.25">
      <c r="A16" t="s">
        <v>53</v>
      </c>
      <c r="B16" t="s">
        <v>343</v>
      </c>
    </row>
    <row r="17" spans="1:2" x14ac:dyDescent="0.25">
      <c r="A17" t="s">
        <v>56</v>
      </c>
      <c r="B17" t="s">
        <v>376</v>
      </c>
    </row>
    <row r="18" spans="1:2" x14ac:dyDescent="0.25">
      <c r="A18" t="s">
        <v>63</v>
      </c>
      <c r="B18" t="s">
        <v>343</v>
      </c>
    </row>
    <row r="19" spans="1:2" x14ac:dyDescent="0.25">
      <c r="A19" t="s">
        <v>344</v>
      </c>
      <c r="B19" t="s">
        <v>343</v>
      </c>
    </row>
    <row r="20" spans="1:2" x14ac:dyDescent="0.25">
      <c r="A20" t="s">
        <v>360</v>
      </c>
      <c r="B20" t="s">
        <v>353</v>
      </c>
    </row>
    <row r="21" spans="1:2" x14ac:dyDescent="0.25">
      <c r="A21" t="s">
        <v>59</v>
      </c>
      <c r="B21" t="s">
        <v>353</v>
      </c>
    </row>
    <row r="22" spans="1:2" x14ac:dyDescent="0.25">
      <c r="A22" t="s">
        <v>361</v>
      </c>
      <c r="B22" t="s">
        <v>353</v>
      </c>
    </row>
    <row r="23" spans="1:2" x14ac:dyDescent="0.25">
      <c r="A23" t="s">
        <v>373</v>
      </c>
      <c r="B23" t="s">
        <v>374</v>
      </c>
    </row>
    <row r="24" spans="1:2" x14ac:dyDescent="0.25">
      <c r="A24" t="s">
        <v>349</v>
      </c>
      <c r="B24" t="s">
        <v>350</v>
      </c>
    </row>
    <row r="25" spans="1:2" x14ac:dyDescent="0.25">
      <c r="A25" t="s">
        <v>362</v>
      </c>
      <c r="B25" t="s">
        <v>353</v>
      </c>
    </row>
    <row r="26" spans="1:2" x14ac:dyDescent="0.25">
      <c r="A26" t="s">
        <v>63</v>
      </c>
      <c r="B26" t="s">
        <v>343</v>
      </c>
    </row>
    <row r="27" spans="1:2" x14ac:dyDescent="0.25">
      <c r="A27" t="s">
        <v>69</v>
      </c>
      <c r="B27" t="s">
        <v>353</v>
      </c>
    </row>
    <row r="28" spans="1:2" x14ac:dyDescent="0.25">
      <c r="A28" t="s">
        <v>75</v>
      </c>
      <c r="B28" t="s">
        <v>353</v>
      </c>
    </row>
    <row r="29" spans="1:2" x14ac:dyDescent="0.25">
      <c r="A29" t="s">
        <v>81</v>
      </c>
      <c r="B29" t="s">
        <v>350</v>
      </c>
    </row>
    <row r="30" spans="1:2" x14ac:dyDescent="0.25">
      <c r="A30" t="s">
        <v>84</v>
      </c>
      <c r="B30" t="s">
        <v>343</v>
      </c>
    </row>
    <row r="31" spans="1:2" x14ac:dyDescent="0.25">
      <c r="A31" t="s">
        <v>78</v>
      </c>
      <c r="B31" t="s">
        <v>379</v>
      </c>
    </row>
    <row r="32" spans="1:2" x14ac:dyDescent="0.25">
      <c r="A32" t="s">
        <v>87</v>
      </c>
      <c r="B32" t="s">
        <v>353</v>
      </c>
    </row>
    <row r="33" spans="1:2" x14ac:dyDescent="0.25">
      <c r="A33" t="s">
        <v>90</v>
      </c>
      <c r="B33" t="s">
        <v>343</v>
      </c>
    </row>
    <row r="34" spans="1:2" x14ac:dyDescent="0.25">
      <c r="A34" t="s">
        <v>351</v>
      </c>
      <c r="B34" t="s">
        <v>350</v>
      </c>
    </row>
    <row r="35" spans="1:2" x14ac:dyDescent="0.25">
      <c r="A35" t="s">
        <v>93</v>
      </c>
      <c r="B35" t="s">
        <v>378</v>
      </c>
    </row>
    <row r="36" spans="1:2" x14ac:dyDescent="0.25">
      <c r="A36" t="s">
        <v>97</v>
      </c>
    </row>
    <row r="37" spans="1:2" x14ac:dyDescent="0.25">
      <c r="A37" t="s">
        <v>100</v>
      </c>
    </row>
    <row r="38" spans="1:2" x14ac:dyDescent="0.25">
      <c r="A38" t="s">
        <v>347</v>
      </c>
      <c r="B38" t="s">
        <v>348</v>
      </c>
    </row>
    <row r="39" spans="1:2" x14ac:dyDescent="0.25">
      <c r="A39" t="s">
        <v>102</v>
      </c>
      <c r="B39" t="s">
        <v>375</v>
      </c>
    </row>
    <row r="40" spans="1:2" x14ac:dyDescent="0.25">
      <c r="A40" t="s">
        <v>105</v>
      </c>
      <c r="B40" t="s">
        <v>353</v>
      </c>
    </row>
    <row r="41" spans="1:2" x14ac:dyDescent="0.25">
      <c r="A41" t="s">
        <v>108</v>
      </c>
      <c r="B41" t="s">
        <v>376</v>
      </c>
    </row>
    <row r="42" spans="1:2" x14ac:dyDescent="0.25">
      <c r="A42" t="s">
        <v>113</v>
      </c>
      <c r="B42" t="s">
        <v>343</v>
      </c>
    </row>
    <row r="43" spans="1:2" x14ac:dyDescent="0.25">
      <c r="A43" t="s">
        <v>116</v>
      </c>
      <c r="B43" t="s">
        <v>353</v>
      </c>
    </row>
    <row r="44" spans="1:2" x14ac:dyDescent="0.25">
      <c r="A44" t="s">
        <v>363</v>
      </c>
      <c r="B44" t="s">
        <v>353</v>
      </c>
    </row>
    <row r="45" spans="1:2" x14ac:dyDescent="0.25">
      <c r="A45" t="s">
        <v>122</v>
      </c>
      <c r="B45" t="s">
        <v>353</v>
      </c>
    </row>
    <row r="46" spans="1:2" x14ac:dyDescent="0.25">
      <c r="A46" t="s">
        <v>364</v>
      </c>
      <c r="B46" t="s">
        <v>353</v>
      </c>
    </row>
    <row r="47" spans="1:2" x14ac:dyDescent="0.25">
      <c r="A47" t="s">
        <v>125</v>
      </c>
      <c r="B47" t="s">
        <v>353</v>
      </c>
    </row>
    <row r="48" spans="1:2" x14ac:dyDescent="0.25">
      <c r="A48" t="s">
        <v>365</v>
      </c>
      <c r="B48" t="s">
        <v>353</v>
      </c>
    </row>
    <row r="49" spans="1:2" x14ac:dyDescent="0.25">
      <c r="A49" t="s">
        <v>132</v>
      </c>
      <c r="B49" t="s">
        <v>353</v>
      </c>
    </row>
    <row r="50" spans="1:2" x14ac:dyDescent="0.25">
      <c r="A50" t="s">
        <v>366</v>
      </c>
      <c r="B50" t="s">
        <v>353</v>
      </c>
    </row>
    <row r="51" spans="1:2" x14ac:dyDescent="0.25">
      <c r="A51" t="s">
        <v>135</v>
      </c>
      <c r="B51" t="s">
        <v>376</v>
      </c>
    </row>
    <row r="52" spans="1:2" x14ac:dyDescent="0.25">
      <c r="A52" t="s">
        <v>138</v>
      </c>
      <c r="B52" t="s">
        <v>343</v>
      </c>
    </row>
    <row r="53" spans="1:2" x14ac:dyDescent="0.25">
      <c r="A53" t="s">
        <v>352</v>
      </c>
      <c r="B53" t="s">
        <v>350</v>
      </c>
    </row>
    <row r="54" spans="1:2" x14ac:dyDescent="0.25">
      <c r="A54" t="s">
        <v>141</v>
      </c>
      <c r="B54" t="s">
        <v>350</v>
      </c>
    </row>
    <row r="55" spans="1:2" x14ac:dyDescent="0.25">
      <c r="A55" t="s">
        <v>144</v>
      </c>
      <c r="B55" t="s">
        <v>372</v>
      </c>
    </row>
    <row r="56" spans="1:2" x14ac:dyDescent="0.25">
      <c r="A56" t="s">
        <v>380</v>
      </c>
      <c r="B56" t="s">
        <v>350</v>
      </c>
    </row>
    <row r="57" spans="1:2" x14ac:dyDescent="0.25">
      <c r="A57" t="s">
        <v>149</v>
      </c>
      <c r="B57" t="s">
        <v>353</v>
      </c>
    </row>
    <row r="58" spans="1:2" x14ac:dyDescent="0.25">
      <c r="A58" t="s">
        <v>367</v>
      </c>
      <c r="B58" t="s">
        <v>353</v>
      </c>
    </row>
    <row r="59" spans="1:2" x14ac:dyDescent="0.25">
      <c r="A59" t="s">
        <v>152</v>
      </c>
      <c r="B59" t="s">
        <v>353</v>
      </c>
    </row>
    <row r="60" spans="1:2" x14ac:dyDescent="0.25">
      <c r="A60" t="s">
        <v>381</v>
      </c>
      <c r="B60" t="s">
        <v>343</v>
      </c>
    </row>
    <row r="61" spans="1:2" x14ac:dyDescent="0.25">
      <c r="A61" t="s">
        <v>158</v>
      </c>
      <c r="B61" t="s">
        <v>378</v>
      </c>
    </row>
    <row r="62" spans="1:2" x14ac:dyDescent="0.25">
      <c r="A62" t="s">
        <v>161</v>
      </c>
      <c r="B62" t="s">
        <v>343</v>
      </c>
    </row>
    <row r="63" spans="1:2" x14ac:dyDescent="0.25">
      <c r="A63" t="s">
        <v>368</v>
      </c>
      <c r="B63" t="s">
        <v>353</v>
      </c>
    </row>
    <row r="64" spans="1:2" x14ac:dyDescent="0.25">
      <c r="A64" t="s">
        <v>382</v>
      </c>
      <c r="B64" t="s">
        <v>343</v>
      </c>
    </row>
    <row r="65" spans="1:2" x14ac:dyDescent="0.25">
      <c r="A65" t="s">
        <v>164</v>
      </c>
      <c r="B65" t="s">
        <v>372</v>
      </c>
    </row>
    <row r="66" spans="1:2" x14ac:dyDescent="0.25">
      <c r="A66" t="s">
        <v>169</v>
      </c>
      <c r="B66" t="s">
        <v>353</v>
      </c>
    </row>
    <row r="67" spans="1:2" x14ac:dyDescent="0.25">
      <c r="A67" t="s">
        <v>383</v>
      </c>
      <c r="B67" t="s">
        <v>375</v>
      </c>
    </row>
    <row r="68" spans="1:2" x14ac:dyDescent="0.25">
      <c r="A68" t="s">
        <v>173</v>
      </c>
      <c r="B68" t="s">
        <v>375</v>
      </c>
    </row>
    <row r="69" spans="1:2" x14ac:dyDescent="0.25">
      <c r="A69" t="s">
        <v>176</v>
      </c>
      <c r="B69" t="s">
        <v>353</v>
      </c>
    </row>
    <row r="70" spans="1:2" x14ac:dyDescent="0.25">
      <c r="A70" t="s">
        <v>345</v>
      </c>
      <c r="B70" t="s">
        <v>343</v>
      </c>
    </row>
    <row r="71" spans="1:2" x14ac:dyDescent="0.25">
      <c r="A71" t="s">
        <v>377</v>
      </c>
      <c r="B71" t="s">
        <v>376</v>
      </c>
    </row>
    <row r="72" spans="1:2" x14ac:dyDescent="0.25">
      <c r="A72" t="s">
        <v>384</v>
      </c>
      <c r="B72" t="s">
        <v>350</v>
      </c>
    </row>
    <row r="73" spans="1:2" x14ac:dyDescent="0.25">
      <c r="A73" t="s">
        <v>346</v>
      </c>
      <c r="B73" t="s">
        <v>343</v>
      </c>
    </row>
    <row r="74" spans="1:2" x14ac:dyDescent="0.25">
      <c r="A74" t="s">
        <v>182</v>
      </c>
      <c r="B74" t="s">
        <v>343</v>
      </c>
    </row>
    <row r="75" spans="1:2" x14ac:dyDescent="0.25">
      <c r="A75" t="s">
        <v>385</v>
      </c>
      <c r="B75" t="s">
        <v>343</v>
      </c>
    </row>
    <row r="76" spans="1:2" x14ac:dyDescent="0.25">
      <c r="A76" t="s">
        <v>386</v>
      </c>
      <c r="B76" t="s">
        <v>343</v>
      </c>
    </row>
    <row r="77" spans="1:2" x14ac:dyDescent="0.25">
      <c r="A77" t="s">
        <v>191</v>
      </c>
      <c r="B77" t="s">
        <v>343</v>
      </c>
    </row>
    <row r="78" spans="1:2" x14ac:dyDescent="0.25">
      <c r="A78" t="s">
        <v>194</v>
      </c>
      <c r="B78" t="s">
        <v>353</v>
      </c>
    </row>
    <row r="79" spans="1:2" x14ac:dyDescent="0.25">
      <c r="A79" t="s">
        <v>199</v>
      </c>
      <c r="B79" t="s">
        <v>379</v>
      </c>
    </row>
    <row r="80" spans="1:2" x14ac:dyDescent="0.25">
      <c r="A80" t="s">
        <v>208</v>
      </c>
      <c r="B80" t="s">
        <v>379</v>
      </c>
    </row>
    <row r="81" spans="1:2" x14ac:dyDescent="0.25">
      <c r="A81" t="s">
        <v>369</v>
      </c>
      <c r="B81" t="s">
        <v>353</v>
      </c>
    </row>
    <row r="82" spans="1:2" x14ac:dyDescent="0.25">
      <c r="A82" t="s">
        <v>214</v>
      </c>
      <c r="B82" t="s">
        <v>353</v>
      </c>
    </row>
    <row r="83" spans="1:2" x14ac:dyDescent="0.25">
      <c r="A83" t="s">
        <v>217</v>
      </c>
      <c r="B83" t="s">
        <v>343</v>
      </c>
    </row>
    <row r="84" spans="1:2" x14ac:dyDescent="0.25">
      <c r="A84" t="s">
        <v>220</v>
      </c>
      <c r="B84" t="s">
        <v>378</v>
      </c>
    </row>
    <row r="85" spans="1:2" x14ac:dyDescent="0.25">
      <c r="A85" t="s">
        <v>223</v>
      </c>
      <c r="B85" t="s">
        <v>343</v>
      </c>
    </row>
    <row r="86" spans="1:2" x14ac:dyDescent="0.25">
      <c r="A86" t="s">
        <v>226</v>
      </c>
      <c r="B86" t="s">
        <v>376</v>
      </c>
    </row>
    <row r="87" spans="1:2" x14ac:dyDescent="0.25">
      <c r="A87" t="s">
        <v>387</v>
      </c>
      <c r="B87" t="s">
        <v>343</v>
      </c>
    </row>
    <row r="88" spans="1:2" x14ac:dyDescent="0.25">
      <c r="A88" t="s">
        <v>232</v>
      </c>
      <c r="B88" t="s">
        <v>353</v>
      </c>
    </row>
    <row r="89" spans="1:2" x14ac:dyDescent="0.25">
      <c r="A89" t="s">
        <v>236</v>
      </c>
      <c r="B89" t="s">
        <v>379</v>
      </c>
    </row>
    <row r="90" spans="1:2" x14ac:dyDescent="0.25">
      <c r="A90" t="s">
        <v>242</v>
      </c>
      <c r="B90" t="s">
        <v>375</v>
      </c>
    </row>
    <row r="91" spans="1:2" x14ac:dyDescent="0.25">
      <c r="A91" t="s">
        <v>245</v>
      </c>
      <c r="B91" t="s">
        <v>353</v>
      </c>
    </row>
    <row r="92" spans="1:2" x14ac:dyDescent="0.25">
      <c r="A92" t="s">
        <v>247</v>
      </c>
      <c r="B92" t="s">
        <v>353</v>
      </c>
    </row>
    <row r="93" spans="1:2" x14ac:dyDescent="0.25">
      <c r="A93" t="s">
        <v>250</v>
      </c>
      <c r="B93" t="s">
        <v>353</v>
      </c>
    </row>
    <row r="94" spans="1:2" x14ac:dyDescent="0.25">
      <c r="A94" t="s">
        <v>250</v>
      </c>
      <c r="B94" t="s">
        <v>353</v>
      </c>
    </row>
    <row r="95" spans="1:2" x14ac:dyDescent="0.25">
      <c r="A95" t="s">
        <v>370</v>
      </c>
      <c r="B95" t="s">
        <v>353</v>
      </c>
    </row>
    <row r="96" spans="1:2" x14ac:dyDescent="0.25">
      <c r="A96" t="s">
        <v>256</v>
      </c>
      <c r="B96" t="s">
        <v>343</v>
      </c>
    </row>
    <row r="97" spans="1:2" x14ac:dyDescent="0.25">
      <c r="A97" t="s">
        <v>371</v>
      </c>
      <c r="B97" t="s">
        <v>353</v>
      </c>
    </row>
    <row r="98" spans="1:2" x14ac:dyDescent="0.25">
      <c r="A98" t="s">
        <v>259</v>
      </c>
      <c r="B98" t="s">
        <v>353</v>
      </c>
    </row>
    <row r="99" spans="1:2" x14ac:dyDescent="0.25">
      <c r="A99" t="s">
        <v>388</v>
      </c>
      <c r="B99" t="s">
        <v>353</v>
      </c>
    </row>
    <row r="100" spans="1:2" x14ac:dyDescent="0.25">
      <c r="A100" t="s">
        <v>265</v>
      </c>
      <c r="B100" t="s">
        <v>353</v>
      </c>
    </row>
    <row r="101" spans="1:2" x14ac:dyDescent="0.25">
      <c r="A101" t="s">
        <v>268</v>
      </c>
      <c r="B101" t="s">
        <v>343</v>
      </c>
    </row>
    <row r="102" spans="1:2" x14ac:dyDescent="0.25">
      <c r="A102" t="s">
        <v>262</v>
      </c>
      <c r="B102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workbookViewId="0">
      <selection activeCell="A166" sqref="A3:A166"/>
    </sheetView>
  </sheetViews>
  <sheetFormatPr defaultRowHeight="15" x14ac:dyDescent="0.25"/>
  <sheetData>
    <row r="1" spans="1:13" x14ac:dyDescent="0.25">
      <c r="A1" t="s">
        <v>389</v>
      </c>
      <c r="B1" t="s">
        <v>23</v>
      </c>
      <c r="C1" t="s">
        <v>15</v>
      </c>
      <c r="D1" t="s">
        <v>20</v>
      </c>
      <c r="E1" t="s">
        <v>44</v>
      </c>
      <c r="F1" t="s">
        <v>21</v>
      </c>
      <c r="G1" t="s">
        <v>11</v>
      </c>
      <c r="H1" t="s">
        <v>22</v>
      </c>
      <c r="I1" t="s">
        <v>64</v>
      </c>
      <c r="J1" t="s">
        <v>31</v>
      </c>
      <c r="K1" t="s">
        <v>24</v>
      </c>
      <c r="L1" t="s">
        <v>94</v>
      </c>
      <c r="M1" t="s">
        <v>395</v>
      </c>
    </row>
    <row r="2" spans="1:13" x14ac:dyDescent="0.25">
      <c r="A2" t="s">
        <v>390</v>
      </c>
      <c r="M2">
        <f>COUNT(B2:L2)</f>
        <v>0</v>
      </c>
    </row>
    <row r="3" spans="1:13" x14ac:dyDescent="0.25">
      <c r="A3" t="s">
        <v>286</v>
      </c>
      <c r="G3">
        <v>1</v>
      </c>
      <c r="M3">
        <f>COUNT(B3:L3)</f>
        <v>1</v>
      </c>
    </row>
    <row r="4" spans="1:13" x14ac:dyDescent="0.25">
      <c r="A4" t="s">
        <v>287</v>
      </c>
      <c r="E4">
        <v>1</v>
      </c>
      <c r="M4">
        <f>COUNT(B4:L4)</f>
        <v>1</v>
      </c>
    </row>
    <row r="5" spans="1:13" x14ac:dyDescent="0.25">
      <c r="A5" t="s">
        <v>300</v>
      </c>
      <c r="D5">
        <v>1</v>
      </c>
      <c r="M5">
        <f>COUNT(B5:L5)</f>
        <v>1</v>
      </c>
    </row>
    <row r="6" spans="1:13" x14ac:dyDescent="0.25">
      <c r="A6" t="s">
        <v>335</v>
      </c>
      <c r="H6">
        <v>1</v>
      </c>
      <c r="M6">
        <f>COUNT(B6:L6)</f>
        <v>1</v>
      </c>
    </row>
    <row r="7" spans="1:13" x14ac:dyDescent="0.25">
      <c r="A7" t="s">
        <v>230</v>
      </c>
      <c r="E7">
        <v>1</v>
      </c>
      <c r="M7">
        <f>COUNT(B7:L7)</f>
        <v>1</v>
      </c>
    </row>
    <row r="8" spans="1:13" x14ac:dyDescent="0.25">
      <c r="A8" t="s">
        <v>180</v>
      </c>
      <c r="E8">
        <v>1</v>
      </c>
      <c r="M8">
        <f>COUNT(B8:L8)</f>
        <v>1</v>
      </c>
    </row>
    <row r="9" spans="1:13" x14ac:dyDescent="0.25">
      <c r="A9" t="s">
        <v>331</v>
      </c>
      <c r="G9">
        <v>1</v>
      </c>
      <c r="M9">
        <f>COUNT(B9:L9)</f>
        <v>1</v>
      </c>
    </row>
    <row r="10" spans="1:13" x14ac:dyDescent="0.25">
      <c r="A10" t="s">
        <v>301</v>
      </c>
      <c r="H10">
        <v>1</v>
      </c>
      <c r="M10">
        <f>COUNT(B10:L10)</f>
        <v>1</v>
      </c>
    </row>
    <row r="11" spans="1:13" x14ac:dyDescent="0.25">
      <c r="A11" t="s">
        <v>338</v>
      </c>
      <c r="D11">
        <v>1</v>
      </c>
      <c r="M11">
        <f>COUNT(B11:L11)</f>
        <v>1</v>
      </c>
    </row>
    <row r="12" spans="1:13" x14ac:dyDescent="0.25">
      <c r="A12" t="s">
        <v>257</v>
      </c>
      <c r="K12">
        <v>1</v>
      </c>
      <c r="M12">
        <f>COUNT(B12:L12)</f>
        <v>1</v>
      </c>
    </row>
    <row r="13" spans="1:13" x14ac:dyDescent="0.25">
      <c r="A13" t="s">
        <v>71</v>
      </c>
      <c r="B13">
        <v>1</v>
      </c>
      <c r="M13">
        <f>COUNT(B13:L13)</f>
        <v>1</v>
      </c>
    </row>
    <row r="14" spans="1:13" x14ac:dyDescent="0.25">
      <c r="A14" t="s">
        <v>290</v>
      </c>
      <c r="J14">
        <v>1</v>
      </c>
      <c r="M14">
        <f>COUNT(B14:L14)</f>
        <v>1</v>
      </c>
    </row>
    <row r="15" spans="1:13" x14ac:dyDescent="0.25">
      <c r="A15" t="s">
        <v>291</v>
      </c>
      <c r="B15">
        <v>1</v>
      </c>
      <c r="M15">
        <f>COUNT(B15:L15)</f>
        <v>1</v>
      </c>
    </row>
    <row r="16" spans="1:13" x14ac:dyDescent="0.25">
      <c r="A16" t="s">
        <v>12</v>
      </c>
      <c r="G16">
        <v>1</v>
      </c>
      <c r="M16">
        <f>COUNT(B16:L16)</f>
        <v>1</v>
      </c>
    </row>
    <row r="17" spans="1:13" x14ac:dyDescent="0.25">
      <c r="A17" t="s">
        <v>82</v>
      </c>
      <c r="F17">
        <v>1</v>
      </c>
      <c r="M17">
        <f>COUNT(B17:L17)</f>
        <v>1</v>
      </c>
    </row>
    <row r="18" spans="1:13" x14ac:dyDescent="0.25">
      <c r="A18" t="s">
        <v>54</v>
      </c>
      <c r="B18">
        <v>1</v>
      </c>
      <c r="M18">
        <f>COUNT(B18:L18)</f>
        <v>1</v>
      </c>
    </row>
    <row r="19" spans="1:13" x14ac:dyDescent="0.25">
      <c r="A19" t="s">
        <v>314</v>
      </c>
      <c r="G19">
        <v>1</v>
      </c>
      <c r="M19">
        <f>COUNT(B19:L19)</f>
        <v>1</v>
      </c>
    </row>
    <row r="20" spans="1:13" x14ac:dyDescent="0.25">
      <c r="A20" t="s">
        <v>315</v>
      </c>
      <c r="F20">
        <v>1</v>
      </c>
      <c r="M20">
        <f>COUNT(B20:L20)</f>
        <v>1</v>
      </c>
    </row>
    <row r="21" spans="1:13" x14ac:dyDescent="0.25">
      <c r="A21" t="s">
        <v>72</v>
      </c>
      <c r="D21">
        <v>1</v>
      </c>
      <c r="M21">
        <f>COUNT(B21:L21)</f>
        <v>1</v>
      </c>
    </row>
    <row r="22" spans="1:13" x14ac:dyDescent="0.25">
      <c r="A22" t="s">
        <v>162</v>
      </c>
      <c r="C22">
        <v>1</v>
      </c>
      <c r="M22">
        <f>COUNT(B22:L22)</f>
        <v>1</v>
      </c>
    </row>
    <row r="23" spans="1:13" x14ac:dyDescent="0.25">
      <c r="A23" t="s">
        <v>308</v>
      </c>
      <c r="J23">
        <v>1</v>
      </c>
      <c r="M23">
        <f>COUNT(B23:L23)</f>
        <v>1</v>
      </c>
    </row>
    <row r="24" spans="1:13" x14ac:dyDescent="0.25">
      <c r="A24" t="s">
        <v>310</v>
      </c>
      <c r="I24">
        <v>1</v>
      </c>
      <c r="M24">
        <f>COUNT(B24:L24)</f>
        <v>1</v>
      </c>
    </row>
    <row r="25" spans="1:13" x14ac:dyDescent="0.25">
      <c r="A25" t="s">
        <v>311</v>
      </c>
      <c r="F25">
        <v>1</v>
      </c>
      <c r="M25">
        <f>COUNT(B25:L25)</f>
        <v>1</v>
      </c>
    </row>
    <row r="26" spans="1:13" x14ac:dyDescent="0.25">
      <c r="A26" t="s">
        <v>156</v>
      </c>
      <c r="E26">
        <v>1</v>
      </c>
      <c r="M26">
        <f>COUNT(B26:L26)</f>
        <v>1</v>
      </c>
    </row>
    <row r="27" spans="1:13" x14ac:dyDescent="0.25">
      <c r="A27" t="s">
        <v>312</v>
      </c>
      <c r="K27">
        <v>1</v>
      </c>
      <c r="M27">
        <f>COUNT(B27:L27)</f>
        <v>1</v>
      </c>
    </row>
    <row r="28" spans="1:13" x14ac:dyDescent="0.25">
      <c r="A28" t="s">
        <v>292</v>
      </c>
      <c r="C28">
        <v>1</v>
      </c>
      <c r="M28">
        <f>COUNT(B28:L28)</f>
        <v>1</v>
      </c>
    </row>
    <row r="29" spans="1:13" x14ac:dyDescent="0.25">
      <c r="A29" t="s">
        <v>293</v>
      </c>
      <c r="B29">
        <v>1</v>
      </c>
      <c r="M29">
        <f>COUNT(B29:L29)</f>
        <v>1</v>
      </c>
    </row>
    <row r="30" spans="1:13" x14ac:dyDescent="0.25">
      <c r="A30" t="s">
        <v>189</v>
      </c>
      <c r="I30">
        <v>1</v>
      </c>
      <c r="M30">
        <f>COUNT(B30:L30)</f>
        <v>1</v>
      </c>
    </row>
    <row r="31" spans="1:13" x14ac:dyDescent="0.25">
      <c r="A31" t="s">
        <v>295</v>
      </c>
      <c r="J31">
        <v>1</v>
      </c>
      <c r="M31">
        <f>COUNT(B31:L31)</f>
        <v>1</v>
      </c>
    </row>
    <row r="32" spans="1:13" x14ac:dyDescent="0.25">
      <c r="A32" t="s">
        <v>183</v>
      </c>
      <c r="F32">
        <v>1</v>
      </c>
      <c r="M32">
        <f>COUNT(B32:L32)</f>
        <v>1</v>
      </c>
    </row>
    <row r="33" spans="1:13" x14ac:dyDescent="0.25">
      <c r="A33" t="s">
        <v>109</v>
      </c>
      <c r="I33">
        <v>1</v>
      </c>
      <c r="M33">
        <f>COUNT(B33:L33)</f>
        <v>1</v>
      </c>
    </row>
    <row r="34" spans="1:13" x14ac:dyDescent="0.25">
      <c r="A34" t="s">
        <v>282</v>
      </c>
      <c r="E34">
        <v>1</v>
      </c>
      <c r="M34">
        <f>COUNT(B34:L34)</f>
        <v>1</v>
      </c>
    </row>
    <row r="35" spans="1:13" x14ac:dyDescent="0.25">
      <c r="A35" t="s">
        <v>25</v>
      </c>
      <c r="C35">
        <v>1</v>
      </c>
      <c r="M35">
        <f>COUNT(B35:L35)</f>
        <v>1</v>
      </c>
    </row>
    <row r="36" spans="1:13" x14ac:dyDescent="0.25">
      <c r="A36" t="s">
        <v>73</v>
      </c>
      <c r="C36">
        <v>1</v>
      </c>
      <c r="M36">
        <f>COUNT(B36:L36)</f>
        <v>1</v>
      </c>
    </row>
    <row r="37" spans="1:13" x14ac:dyDescent="0.25">
      <c r="A37" t="s">
        <v>192</v>
      </c>
      <c r="F37">
        <v>1</v>
      </c>
      <c r="M37">
        <f>COUNT(B37:L37)</f>
        <v>1</v>
      </c>
    </row>
    <row r="38" spans="1:13" x14ac:dyDescent="0.25">
      <c r="A38" t="s">
        <v>234</v>
      </c>
      <c r="F38">
        <v>1</v>
      </c>
      <c r="M38">
        <f>COUNT(B38:L38)</f>
        <v>1</v>
      </c>
    </row>
    <row r="39" spans="1:13" x14ac:dyDescent="0.25">
      <c r="A39" t="s">
        <v>209</v>
      </c>
      <c r="B39">
        <v>1</v>
      </c>
      <c r="M39">
        <f>COUNT(B39:L39)</f>
        <v>1</v>
      </c>
    </row>
    <row r="40" spans="1:13" x14ac:dyDescent="0.25">
      <c r="A40" t="s">
        <v>167</v>
      </c>
      <c r="H40">
        <v>1</v>
      </c>
      <c r="M40">
        <f>COUNT(B40:L40)</f>
        <v>1</v>
      </c>
    </row>
    <row r="41" spans="1:13" x14ac:dyDescent="0.25">
      <c r="A41" t="s">
        <v>60</v>
      </c>
      <c r="J41">
        <v>1</v>
      </c>
      <c r="M41">
        <f>COUNT(B41:L41)</f>
        <v>1</v>
      </c>
    </row>
    <row r="42" spans="1:13" x14ac:dyDescent="0.25">
      <c r="A42" t="s">
        <v>260</v>
      </c>
      <c r="K42">
        <v>1</v>
      </c>
      <c r="M42">
        <f>COUNT(B42:L42)</f>
        <v>1</v>
      </c>
    </row>
    <row r="43" spans="1:13" x14ac:dyDescent="0.25">
      <c r="A43" t="s">
        <v>288</v>
      </c>
      <c r="H43">
        <v>1</v>
      </c>
      <c r="M43">
        <f>COUNT(B43:L43)</f>
        <v>1</v>
      </c>
    </row>
    <row r="44" spans="1:13" x14ac:dyDescent="0.25">
      <c r="A44" t="s">
        <v>114</v>
      </c>
      <c r="J44">
        <v>1</v>
      </c>
      <c r="M44">
        <f>COUNT(B44:L44)</f>
        <v>1</v>
      </c>
    </row>
    <row r="45" spans="1:13" x14ac:dyDescent="0.25">
      <c r="A45" t="s">
        <v>79</v>
      </c>
      <c r="K45">
        <v>1</v>
      </c>
      <c r="M45">
        <f>COUNT(B45:L45)</f>
        <v>1</v>
      </c>
    </row>
    <row r="46" spans="1:13" x14ac:dyDescent="0.25">
      <c r="A46" t="s">
        <v>233</v>
      </c>
      <c r="K46">
        <v>1</v>
      </c>
      <c r="M46">
        <f>COUNT(B46:L46)</f>
        <v>1</v>
      </c>
    </row>
    <row r="47" spans="1:13" x14ac:dyDescent="0.25">
      <c r="A47" t="s">
        <v>70</v>
      </c>
      <c r="B47">
        <v>1</v>
      </c>
      <c r="M47">
        <f>COUNT(B47:L47)</f>
        <v>1</v>
      </c>
    </row>
    <row r="48" spans="1:13" x14ac:dyDescent="0.25">
      <c r="A48" t="s">
        <v>285</v>
      </c>
      <c r="J48">
        <v>1</v>
      </c>
      <c r="M48">
        <f>COUNT(B48:L48)</f>
        <v>1</v>
      </c>
    </row>
    <row r="49" spans="1:13" x14ac:dyDescent="0.25">
      <c r="A49" t="s">
        <v>35</v>
      </c>
      <c r="H49">
        <v>1</v>
      </c>
      <c r="M49">
        <f>COUNT(B49:L49)</f>
        <v>1</v>
      </c>
    </row>
    <row r="50" spans="1:13" x14ac:dyDescent="0.25">
      <c r="A50" t="s">
        <v>85</v>
      </c>
      <c r="G50">
        <v>1</v>
      </c>
      <c r="M50">
        <f>COUNT(B50:L50)</f>
        <v>1</v>
      </c>
    </row>
    <row r="51" spans="1:13" x14ac:dyDescent="0.25">
      <c r="A51" t="s">
        <v>304</v>
      </c>
      <c r="L51">
        <v>1</v>
      </c>
      <c r="M51">
        <f>COUNT(B51:L51)</f>
        <v>1</v>
      </c>
    </row>
    <row r="52" spans="1:13" x14ac:dyDescent="0.25">
      <c r="A52" t="s">
        <v>126</v>
      </c>
      <c r="L52">
        <v>1</v>
      </c>
      <c r="M52">
        <f>COUNT(B52:L52)</f>
        <v>1</v>
      </c>
    </row>
    <row r="53" spans="1:13" x14ac:dyDescent="0.25">
      <c r="A53" t="s">
        <v>283</v>
      </c>
      <c r="L53">
        <v>1</v>
      </c>
      <c r="M53">
        <f>COUNT(B53:L53)</f>
        <v>1</v>
      </c>
    </row>
    <row r="54" spans="1:13" x14ac:dyDescent="0.25">
      <c r="A54" t="s">
        <v>195</v>
      </c>
      <c r="G54">
        <v>1</v>
      </c>
      <c r="M54">
        <f>COUNT(B54:L54)</f>
        <v>1</v>
      </c>
    </row>
    <row r="55" spans="1:13" x14ac:dyDescent="0.25">
      <c r="A55" t="s">
        <v>330</v>
      </c>
      <c r="C55">
        <v>1</v>
      </c>
      <c r="M55">
        <f>COUNT(B55:L55)</f>
        <v>1</v>
      </c>
    </row>
    <row r="56" spans="1:13" x14ac:dyDescent="0.25">
      <c r="A56" t="s">
        <v>38</v>
      </c>
      <c r="C56">
        <v>1</v>
      </c>
      <c r="M56">
        <f>COUNT(B56:L56)</f>
        <v>1</v>
      </c>
    </row>
    <row r="57" spans="1:13" x14ac:dyDescent="0.25">
      <c r="A57" t="s">
        <v>170</v>
      </c>
      <c r="J57">
        <v>1</v>
      </c>
      <c r="M57">
        <f>COUNT(B57:L57)</f>
        <v>1</v>
      </c>
    </row>
    <row r="58" spans="1:13" x14ac:dyDescent="0.25">
      <c r="A58" t="s">
        <v>251</v>
      </c>
      <c r="J58">
        <v>1</v>
      </c>
      <c r="M58">
        <f>COUNT(B58:L58)</f>
        <v>1</v>
      </c>
    </row>
    <row r="59" spans="1:13" x14ac:dyDescent="0.25">
      <c r="A59" t="s">
        <v>45</v>
      </c>
      <c r="J59">
        <v>1</v>
      </c>
      <c r="M59">
        <f>COUNT(B59:L59)</f>
        <v>1</v>
      </c>
    </row>
    <row r="60" spans="1:13" x14ac:dyDescent="0.25">
      <c r="A60" t="s">
        <v>171</v>
      </c>
      <c r="D60">
        <v>1</v>
      </c>
      <c r="M60">
        <f>COUNT(B60:L60)</f>
        <v>1</v>
      </c>
    </row>
    <row r="61" spans="1:13" x14ac:dyDescent="0.25">
      <c r="A61" t="s">
        <v>319</v>
      </c>
      <c r="K61">
        <v>1</v>
      </c>
      <c r="M61">
        <f>COUNT(B61:L61)</f>
        <v>1</v>
      </c>
    </row>
    <row r="62" spans="1:13" x14ac:dyDescent="0.25">
      <c r="A62" t="s">
        <v>129</v>
      </c>
      <c r="I62">
        <v>1</v>
      </c>
      <c r="M62">
        <f>COUNT(B62:L62)</f>
        <v>1</v>
      </c>
    </row>
    <row r="63" spans="1:13" x14ac:dyDescent="0.25">
      <c r="A63" t="s">
        <v>146</v>
      </c>
      <c r="B63">
        <v>1</v>
      </c>
      <c r="M63">
        <f>COUNT(B63:L63)</f>
        <v>1</v>
      </c>
    </row>
    <row r="64" spans="1:13" x14ac:dyDescent="0.25">
      <c r="A64" t="s">
        <v>324</v>
      </c>
      <c r="L64">
        <v>1</v>
      </c>
      <c r="M64">
        <f>COUNT(B64:L64)</f>
        <v>1</v>
      </c>
    </row>
    <row r="65" spans="1:13" x14ac:dyDescent="0.25">
      <c r="A65" t="s">
        <v>227</v>
      </c>
      <c r="L65">
        <v>1</v>
      </c>
      <c r="M65">
        <f>COUNT(B65:L65)</f>
        <v>1</v>
      </c>
    </row>
    <row r="66" spans="1:13" x14ac:dyDescent="0.25">
      <c r="A66" t="s">
        <v>203</v>
      </c>
      <c r="J66">
        <v>1</v>
      </c>
      <c r="M66">
        <f>COUNT(B66:L66)</f>
        <v>1</v>
      </c>
    </row>
    <row r="67" spans="1:13" x14ac:dyDescent="0.25">
      <c r="A67" t="s">
        <v>91</v>
      </c>
      <c r="G67">
        <v>1</v>
      </c>
      <c r="M67">
        <f>COUNT(B67:L67)</f>
        <v>1</v>
      </c>
    </row>
    <row r="68" spans="1:13" x14ac:dyDescent="0.25">
      <c r="A68" t="s">
        <v>139</v>
      </c>
      <c r="G68">
        <v>1</v>
      </c>
      <c r="M68">
        <f>COUNT(B68:L68)</f>
        <v>1</v>
      </c>
    </row>
    <row r="69" spans="1:13" x14ac:dyDescent="0.25">
      <c r="A69" t="s">
        <v>322</v>
      </c>
      <c r="C69">
        <v>1</v>
      </c>
      <c r="M69">
        <f>COUNT(B69:L69)</f>
        <v>1</v>
      </c>
    </row>
    <row r="70" spans="1:13" x14ac:dyDescent="0.25">
      <c r="A70" t="s">
        <v>323</v>
      </c>
      <c r="H70">
        <v>1</v>
      </c>
      <c r="M70">
        <f>COUNT(B70:L70)</f>
        <v>1</v>
      </c>
    </row>
    <row r="71" spans="1:13" x14ac:dyDescent="0.25">
      <c r="A71" t="s">
        <v>266</v>
      </c>
      <c r="F71">
        <v>1</v>
      </c>
      <c r="M71">
        <f>COUNT(B71:L71)</f>
        <v>1</v>
      </c>
    </row>
    <row r="72" spans="1:13" x14ac:dyDescent="0.25">
      <c r="A72" t="s">
        <v>221</v>
      </c>
      <c r="I72">
        <v>1</v>
      </c>
      <c r="M72">
        <f>COUNT(B72:L72)</f>
        <v>1</v>
      </c>
    </row>
    <row r="73" spans="1:13" x14ac:dyDescent="0.25">
      <c r="A73" t="s">
        <v>254</v>
      </c>
      <c r="C73">
        <v>1</v>
      </c>
      <c r="M73">
        <f>COUNT(B73:L73)</f>
        <v>1</v>
      </c>
    </row>
    <row r="74" spans="1:13" x14ac:dyDescent="0.25">
      <c r="A74" t="s">
        <v>136</v>
      </c>
      <c r="E74">
        <v>1</v>
      </c>
      <c r="M74">
        <f>COUNT(B74:L74)</f>
        <v>1</v>
      </c>
    </row>
    <row r="75" spans="1:13" x14ac:dyDescent="0.25">
      <c r="A75" t="s">
        <v>196</v>
      </c>
      <c r="I75">
        <v>1</v>
      </c>
      <c r="M75">
        <f>COUNT(B75:L75)</f>
        <v>1</v>
      </c>
    </row>
    <row r="76" spans="1:13" x14ac:dyDescent="0.25">
      <c r="A76" t="s">
        <v>240</v>
      </c>
      <c r="H76">
        <v>1</v>
      </c>
      <c r="M76">
        <f>COUNT(B76:L76)</f>
        <v>1</v>
      </c>
    </row>
    <row r="77" spans="1:13" x14ac:dyDescent="0.25">
      <c r="A77" t="s">
        <v>145</v>
      </c>
      <c r="J77">
        <v>1</v>
      </c>
      <c r="M77">
        <f>COUNT(B77:L77)</f>
        <v>1</v>
      </c>
    </row>
    <row r="78" spans="1:13" x14ac:dyDescent="0.25">
      <c r="A78" t="s">
        <v>165</v>
      </c>
      <c r="J78">
        <v>1</v>
      </c>
      <c r="M78">
        <f>COUNT(B78:L78)</f>
        <v>1</v>
      </c>
    </row>
    <row r="79" spans="1:13" x14ac:dyDescent="0.25">
      <c r="A79" t="s">
        <v>332</v>
      </c>
      <c r="J79">
        <v>1</v>
      </c>
      <c r="M79">
        <f>COUNT(B79:L79)</f>
        <v>1</v>
      </c>
    </row>
    <row r="80" spans="1:13" x14ac:dyDescent="0.25">
      <c r="A80" t="s">
        <v>101</v>
      </c>
      <c r="G80">
        <v>1</v>
      </c>
      <c r="M80">
        <f>COUNT(B80:L80)</f>
        <v>1</v>
      </c>
    </row>
    <row r="81" spans="1:13" x14ac:dyDescent="0.25">
      <c r="A81" t="s">
        <v>177</v>
      </c>
      <c r="J81">
        <v>1</v>
      </c>
      <c r="M81">
        <f>COUNT(B81:L81)</f>
        <v>1</v>
      </c>
    </row>
    <row r="82" spans="1:13" x14ac:dyDescent="0.25">
      <c r="A82" t="s">
        <v>120</v>
      </c>
      <c r="E82">
        <v>1</v>
      </c>
      <c r="M82">
        <f>COUNT(B82:L82)</f>
        <v>1</v>
      </c>
    </row>
    <row r="83" spans="1:13" x14ac:dyDescent="0.25">
      <c r="A83" t="s">
        <v>316</v>
      </c>
      <c r="G83">
        <v>1</v>
      </c>
      <c r="M83">
        <f>COUNT(B83:L83)</f>
        <v>1</v>
      </c>
    </row>
    <row r="84" spans="1:13" x14ac:dyDescent="0.25">
      <c r="A84" t="s">
        <v>65</v>
      </c>
      <c r="I84">
        <v>1</v>
      </c>
      <c r="M84">
        <f>COUNT(B84:L84)</f>
        <v>1</v>
      </c>
    </row>
    <row r="85" spans="1:13" x14ac:dyDescent="0.25">
      <c r="A85" t="s">
        <v>294</v>
      </c>
      <c r="J85">
        <v>1</v>
      </c>
      <c r="M85">
        <f>COUNT(B85:L85)</f>
        <v>1</v>
      </c>
    </row>
    <row r="86" spans="1:13" x14ac:dyDescent="0.25">
      <c r="A86" t="s">
        <v>298</v>
      </c>
      <c r="H86">
        <v>1</v>
      </c>
      <c r="M86">
        <f>COUNT(B86:L86)</f>
        <v>1</v>
      </c>
    </row>
    <row r="87" spans="1:13" x14ac:dyDescent="0.25">
      <c r="A87" t="s">
        <v>215</v>
      </c>
      <c r="J87">
        <v>1</v>
      </c>
      <c r="M87">
        <f>COUNT(B87:L87)</f>
        <v>1</v>
      </c>
    </row>
    <row r="88" spans="1:13" x14ac:dyDescent="0.25">
      <c r="A88" t="s">
        <v>303</v>
      </c>
      <c r="F88">
        <v>1</v>
      </c>
      <c r="M88">
        <f>COUNT(B88:L88)</f>
        <v>1</v>
      </c>
    </row>
    <row r="89" spans="1:13" x14ac:dyDescent="0.25">
      <c r="A89" t="s">
        <v>320</v>
      </c>
      <c r="I89">
        <v>1</v>
      </c>
      <c r="M89">
        <f>COUNT(B89:L89)</f>
        <v>1</v>
      </c>
    </row>
    <row r="90" spans="1:13" x14ac:dyDescent="0.25">
      <c r="A90" t="s">
        <v>200</v>
      </c>
      <c r="J90">
        <v>1</v>
      </c>
      <c r="M90">
        <f>COUNT(B90:L90)</f>
        <v>1</v>
      </c>
    </row>
    <row r="91" spans="1:13" x14ac:dyDescent="0.25">
      <c r="A91" t="s">
        <v>117</v>
      </c>
      <c r="J91">
        <v>1</v>
      </c>
      <c r="M91">
        <f>COUNT(B91:L91)</f>
        <v>1</v>
      </c>
    </row>
    <row r="92" spans="1:13" x14ac:dyDescent="0.25">
      <c r="A92" t="s">
        <v>95</v>
      </c>
      <c r="L92">
        <v>1</v>
      </c>
      <c r="M92">
        <f>COUNT(B92:L92)</f>
        <v>1</v>
      </c>
    </row>
    <row r="93" spans="1:13" x14ac:dyDescent="0.25">
      <c r="A93" t="s">
        <v>40</v>
      </c>
      <c r="J93">
        <v>1</v>
      </c>
      <c r="M93">
        <f>COUNT(B93:L93)</f>
        <v>1</v>
      </c>
    </row>
    <row r="94" spans="1:13" x14ac:dyDescent="0.25">
      <c r="A94" t="s">
        <v>237</v>
      </c>
      <c r="J94">
        <v>1</v>
      </c>
      <c r="M94">
        <f>COUNT(B94:L94)</f>
        <v>1</v>
      </c>
    </row>
    <row r="95" spans="1:13" x14ac:dyDescent="0.25">
      <c r="A95" t="s">
        <v>309</v>
      </c>
      <c r="I95">
        <v>1</v>
      </c>
      <c r="M95">
        <f>COUNT(B95:L95)</f>
        <v>1</v>
      </c>
    </row>
    <row r="96" spans="1:13" x14ac:dyDescent="0.25">
      <c r="A96" t="s">
        <v>297</v>
      </c>
      <c r="K96">
        <v>1</v>
      </c>
      <c r="M96">
        <f>COUNT(B96:L96)</f>
        <v>1</v>
      </c>
    </row>
    <row r="97" spans="1:13" x14ac:dyDescent="0.25">
      <c r="A97" t="s">
        <v>339</v>
      </c>
      <c r="J97">
        <v>1</v>
      </c>
      <c r="M97">
        <f>COUNT(B97:L97)</f>
        <v>1</v>
      </c>
    </row>
    <row r="98" spans="1:13" x14ac:dyDescent="0.25">
      <c r="A98" t="s">
        <v>321</v>
      </c>
      <c r="I98">
        <v>1</v>
      </c>
      <c r="M98">
        <f>COUNT(B98:L98)</f>
        <v>1</v>
      </c>
    </row>
    <row r="99" spans="1:13" x14ac:dyDescent="0.25">
      <c r="A99" t="s">
        <v>159</v>
      </c>
      <c r="L99">
        <v>4</v>
      </c>
      <c r="M99">
        <f>COUNT(B99:L99)</f>
        <v>1</v>
      </c>
    </row>
    <row r="100" spans="1:13" x14ac:dyDescent="0.25">
      <c r="A100" t="s">
        <v>325</v>
      </c>
      <c r="L100">
        <v>5</v>
      </c>
      <c r="M100">
        <f>COUNT(B100:L100)</f>
        <v>1</v>
      </c>
    </row>
    <row r="101" spans="1:13" x14ac:dyDescent="0.25">
      <c r="A101" t="s">
        <v>328</v>
      </c>
      <c r="L101">
        <v>5</v>
      </c>
      <c r="M101">
        <f>COUNT(B101:L101)</f>
        <v>1</v>
      </c>
    </row>
    <row r="102" spans="1:13" x14ac:dyDescent="0.25">
      <c r="A102" t="s">
        <v>289</v>
      </c>
      <c r="L102">
        <v>7</v>
      </c>
      <c r="M102">
        <f>COUNT(B102:L102)</f>
        <v>1</v>
      </c>
    </row>
    <row r="103" spans="1:13" x14ac:dyDescent="0.25">
      <c r="A103" t="s">
        <v>186</v>
      </c>
      <c r="L103">
        <v>7</v>
      </c>
      <c r="M103">
        <f>COUNT(B103:L103)</f>
        <v>1</v>
      </c>
    </row>
    <row r="104" spans="1:13" x14ac:dyDescent="0.25">
      <c r="A104" t="s">
        <v>98</v>
      </c>
      <c r="I104">
        <v>1</v>
      </c>
      <c r="M104">
        <f>COUNT(B104:L104)</f>
        <v>1</v>
      </c>
    </row>
    <row r="105" spans="1:13" x14ac:dyDescent="0.25">
      <c r="A105" t="s">
        <v>32</v>
      </c>
      <c r="J105">
        <v>8</v>
      </c>
      <c r="M105">
        <f>COUNT(B105:L105)</f>
        <v>1</v>
      </c>
    </row>
    <row r="106" spans="1:13" x14ac:dyDescent="0.25">
      <c r="A106" t="s">
        <v>269</v>
      </c>
      <c r="J106">
        <v>10</v>
      </c>
      <c r="M106">
        <f>COUNT(B106:L106)</f>
        <v>1</v>
      </c>
    </row>
    <row r="107" spans="1:13" x14ac:dyDescent="0.25">
      <c r="A107" t="s">
        <v>218</v>
      </c>
      <c r="L107">
        <v>12</v>
      </c>
      <c r="M107">
        <f>COUNT(B107:L107)</f>
        <v>1</v>
      </c>
    </row>
    <row r="108" spans="1:13" x14ac:dyDescent="0.25">
      <c r="A108" t="s">
        <v>166</v>
      </c>
      <c r="I108">
        <v>19</v>
      </c>
      <c r="M108">
        <f>COUNT(B108:L108)</f>
        <v>1</v>
      </c>
    </row>
    <row r="109" spans="1:13" x14ac:dyDescent="0.25">
      <c r="A109" t="s">
        <v>273</v>
      </c>
      <c r="E109">
        <v>1</v>
      </c>
      <c r="H109">
        <v>1</v>
      </c>
      <c r="M109">
        <f>COUNT(B109:L109)</f>
        <v>2</v>
      </c>
    </row>
    <row r="110" spans="1:13" x14ac:dyDescent="0.25">
      <c r="A110" t="s">
        <v>336</v>
      </c>
      <c r="B110">
        <v>1</v>
      </c>
      <c r="D110">
        <v>1</v>
      </c>
      <c r="M110">
        <f>COUNT(B110:L110)</f>
        <v>2</v>
      </c>
    </row>
    <row r="111" spans="1:13" x14ac:dyDescent="0.25">
      <c r="A111" t="s">
        <v>305</v>
      </c>
      <c r="D111">
        <v>1</v>
      </c>
      <c r="E111">
        <v>1</v>
      </c>
      <c r="M111">
        <f>COUNT(B111:L111)</f>
        <v>2</v>
      </c>
    </row>
    <row r="112" spans="1:13" x14ac:dyDescent="0.25">
      <c r="A112" t="s">
        <v>278</v>
      </c>
      <c r="G112">
        <v>1</v>
      </c>
      <c r="H112">
        <v>1</v>
      </c>
      <c r="M112">
        <f>COUNT(B112:L112)</f>
        <v>2</v>
      </c>
    </row>
    <row r="113" spans="1:13" x14ac:dyDescent="0.25">
      <c r="A113" t="s">
        <v>277</v>
      </c>
      <c r="F113">
        <v>1</v>
      </c>
      <c r="G113">
        <v>1</v>
      </c>
      <c r="M113">
        <f>COUNT(B113:L113)</f>
        <v>2</v>
      </c>
    </row>
    <row r="114" spans="1:13" x14ac:dyDescent="0.25">
      <c r="A114" t="s">
        <v>296</v>
      </c>
      <c r="B114">
        <v>1</v>
      </c>
      <c r="F114">
        <v>1</v>
      </c>
      <c r="M114">
        <f>COUNT(B114:L114)</f>
        <v>2</v>
      </c>
    </row>
    <row r="115" spans="1:13" x14ac:dyDescent="0.25">
      <c r="A115" t="s">
        <v>153</v>
      </c>
      <c r="I115">
        <v>1</v>
      </c>
      <c r="L115">
        <v>1</v>
      </c>
      <c r="M115">
        <f>COUNT(B115:L115)</f>
        <v>2</v>
      </c>
    </row>
    <row r="116" spans="1:13" x14ac:dyDescent="0.25">
      <c r="A116" t="s">
        <v>111</v>
      </c>
      <c r="C116">
        <v>1</v>
      </c>
      <c r="D116">
        <v>1</v>
      </c>
      <c r="M116">
        <f>COUNT(B116:L116)</f>
        <v>2</v>
      </c>
    </row>
    <row r="117" spans="1:13" x14ac:dyDescent="0.25">
      <c r="A117" t="s">
        <v>110</v>
      </c>
      <c r="C117">
        <v>1</v>
      </c>
      <c r="F117">
        <v>1</v>
      </c>
      <c r="M117">
        <f>COUNT(B117:L117)</f>
        <v>2</v>
      </c>
    </row>
    <row r="118" spans="1:13" x14ac:dyDescent="0.25">
      <c r="A118" t="s">
        <v>272</v>
      </c>
      <c r="E118">
        <v>1</v>
      </c>
      <c r="F118">
        <v>1</v>
      </c>
      <c r="M118">
        <f>COUNT(B118:L118)</f>
        <v>2</v>
      </c>
    </row>
    <row r="119" spans="1:13" x14ac:dyDescent="0.25">
      <c r="A119" t="s">
        <v>51</v>
      </c>
      <c r="B119">
        <v>1</v>
      </c>
      <c r="C119">
        <v>1</v>
      </c>
      <c r="M119">
        <f>COUNT(B119:L119)</f>
        <v>2</v>
      </c>
    </row>
    <row r="120" spans="1:13" x14ac:dyDescent="0.25">
      <c r="A120" t="s">
        <v>248</v>
      </c>
      <c r="C120">
        <v>1</v>
      </c>
      <c r="K120">
        <v>1</v>
      </c>
      <c r="M120">
        <f>COUNT(B120:L120)</f>
        <v>2</v>
      </c>
    </row>
    <row r="121" spans="1:13" x14ac:dyDescent="0.25">
      <c r="A121" t="s">
        <v>147</v>
      </c>
      <c r="C121">
        <v>1</v>
      </c>
      <c r="H121">
        <v>1</v>
      </c>
      <c r="M121">
        <f>COUNT(B121:L121)</f>
        <v>2</v>
      </c>
    </row>
    <row r="122" spans="1:13" x14ac:dyDescent="0.25">
      <c r="A122" t="s">
        <v>61</v>
      </c>
      <c r="D122">
        <v>1</v>
      </c>
      <c r="E122">
        <v>1</v>
      </c>
      <c r="M122">
        <f>COUNT(B122:L122)</f>
        <v>2</v>
      </c>
    </row>
    <row r="123" spans="1:13" x14ac:dyDescent="0.25">
      <c r="A123" t="s">
        <v>333</v>
      </c>
      <c r="C123">
        <v>1</v>
      </c>
      <c r="G123">
        <v>1</v>
      </c>
      <c r="M123">
        <f>COUNT(B123:L123)</f>
        <v>2</v>
      </c>
    </row>
    <row r="124" spans="1:13" x14ac:dyDescent="0.25">
      <c r="A124" t="s">
        <v>334</v>
      </c>
      <c r="B124">
        <v>1</v>
      </c>
      <c r="F124">
        <v>1</v>
      </c>
      <c r="M124">
        <f>COUNT(B124:L124)</f>
        <v>2</v>
      </c>
    </row>
    <row r="125" spans="1:13" x14ac:dyDescent="0.25">
      <c r="A125" t="s">
        <v>57</v>
      </c>
      <c r="D125">
        <v>1</v>
      </c>
      <c r="H125">
        <v>1</v>
      </c>
      <c r="M125">
        <f>COUNT(B125:L125)</f>
        <v>2</v>
      </c>
    </row>
    <row r="126" spans="1:13" x14ac:dyDescent="0.25">
      <c r="A126" t="s">
        <v>299</v>
      </c>
      <c r="F126">
        <v>1</v>
      </c>
      <c r="K126">
        <v>1</v>
      </c>
      <c r="M126">
        <f>COUNT(B126:L126)</f>
        <v>2</v>
      </c>
    </row>
    <row r="127" spans="1:13" x14ac:dyDescent="0.25">
      <c r="A127" t="s">
        <v>206</v>
      </c>
      <c r="E127">
        <v>1</v>
      </c>
      <c r="K127">
        <v>1</v>
      </c>
      <c r="M127">
        <f>COUNT(B127:L127)</f>
        <v>2</v>
      </c>
    </row>
    <row r="128" spans="1:13" x14ac:dyDescent="0.25">
      <c r="A128" t="s">
        <v>280</v>
      </c>
      <c r="C128">
        <v>1</v>
      </c>
      <c r="D128">
        <v>1</v>
      </c>
      <c r="M128">
        <f>COUNT(B128:L128)</f>
        <v>2</v>
      </c>
    </row>
    <row r="129" spans="1:13" x14ac:dyDescent="0.25">
      <c r="A129" t="s">
        <v>306</v>
      </c>
      <c r="F129">
        <v>1</v>
      </c>
      <c r="G129">
        <v>1</v>
      </c>
      <c r="M129">
        <f>COUNT(B129:L129)</f>
        <v>2</v>
      </c>
    </row>
    <row r="130" spans="1:13" x14ac:dyDescent="0.25">
      <c r="A130" t="s">
        <v>329</v>
      </c>
      <c r="B130">
        <v>1</v>
      </c>
      <c r="G130">
        <v>1</v>
      </c>
      <c r="M130">
        <f>COUNT(B130:L130)</f>
        <v>2</v>
      </c>
    </row>
    <row r="131" spans="1:13" x14ac:dyDescent="0.25">
      <c r="A131" t="s">
        <v>317</v>
      </c>
      <c r="D131">
        <v>1</v>
      </c>
      <c r="F131">
        <v>1</v>
      </c>
      <c r="K131">
        <v>1</v>
      </c>
      <c r="M131">
        <f>COUNT(B131:L131)</f>
        <v>3</v>
      </c>
    </row>
    <row r="132" spans="1:13" x14ac:dyDescent="0.25">
      <c r="A132" t="s">
        <v>318</v>
      </c>
      <c r="C132">
        <v>1</v>
      </c>
      <c r="D132">
        <v>1</v>
      </c>
      <c r="E132">
        <v>1</v>
      </c>
      <c r="M132">
        <f>COUNT(B132:L132)</f>
        <v>3</v>
      </c>
    </row>
    <row r="133" spans="1:13" x14ac:dyDescent="0.25">
      <c r="A133" t="s">
        <v>302</v>
      </c>
      <c r="B133">
        <v>1</v>
      </c>
      <c r="C133">
        <v>1</v>
      </c>
      <c r="G133">
        <v>1</v>
      </c>
      <c r="M133">
        <f>COUNT(B133:L133)</f>
        <v>3</v>
      </c>
    </row>
    <row r="134" spans="1:13" x14ac:dyDescent="0.25">
      <c r="A134" t="s">
        <v>327</v>
      </c>
      <c r="D134">
        <v>1</v>
      </c>
      <c r="F134">
        <v>1</v>
      </c>
      <c r="K134">
        <v>1</v>
      </c>
      <c r="M134">
        <f>COUNT(B134:L134)</f>
        <v>3</v>
      </c>
    </row>
    <row r="135" spans="1:13" x14ac:dyDescent="0.25">
      <c r="A135" t="s">
        <v>326</v>
      </c>
      <c r="C135">
        <v>1</v>
      </c>
      <c r="H135">
        <v>1</v>
      </c>
      <c r="K135">
        <v>1</v>
      </c>
      <c r="M135">
        <f>COUNT(B135:L135)</f>
        <v>3</v>
      </c>
    </row>
    <row r="136" spans="1:13" x14ac:dyDescent="0.25">
      <c r="A136" t="s">
        <v>281</v>
      </c>
      <c r="B136">
        <v>1</v>
      </c>
      <c r="F136">
        <v>1</v>
      </c>
      <c r="G136">
        <v>1</v>
      </c>
      <c r="M136">
        <f>COUNT(B136:L136)</f>
        <v>3</v>
      </c>
    </row>
    <row r="137" spans="1:13" x14ac:dyDescent="0.25">
      <c r="A137" t="s">
        <v>212</v>
      </c>
      <c r="C137">
        <v>1</v>
      </c>
      <c r="E137">
        <v>1</v>
      </c>
      <c r="G137">
        <v>1</v>
      </c>
      <c r="M137">
        <f>COUNT(B137:L137)</f>
        <v>3</v>
      </c>
    </row>
    <row r="138" spans="1:13" x14ac:dyDescent="0.25">
      <c r="A138" t="s">
        <v>133</v>
      </c>
      <c r="B138">
        <v>1</v>
      </c>
      <c r="D138">
        <v>1</v>
      </c>
      <c r="K138">
        <v>4</v>
      </c>
      <c r="M138">
        <f>COUNT(B138:L138)</f>
        <v>3</v>
      </c>
    </row>
    <row r="139" spans="1:13" x14ac:dyDescent="0.25">
      <c r="A139" t="s">
        <v>246</v>
      </c>
      <c r="C139">
        <v>1</v>
      </c>
      <c r="F139">
        <v>1</v>
      </c>
      <c r="H139">
        <v>1</v>
      </c>
      <c r="K139">
        <v>1</v>
      </c>
      <c r="M139">
        <f>COUNT(B139:L139)</f>
        <v>4</v>
      </c>
    </row>
    <row r="140" spans="1:13" x14ac:dyDescent="0.25">
      <c r="A140" t="s">
        <v>307</v>
      </c>
      <c r="D140">
        <v>1</v>
      </c>
      <c r="G140">
        <v>1</v>
      </c>
      <c r="H140">
        <v>1</v>
      </c>
      <c r="K140">
        <v>1</v>
      </c>
      <c r="M140">
        <f>COUNT(B140:L140)</f>
        <v>4</v>
      </c>
    </row>
    <row r="141" spans="1:13" x14ac:dyDescent="0.25">
      <c r="A141" t="s">
        <v>224</v>
      </c>
      <c r="B141">
        <v>1</v>
      </c>
      <c r="G141">
        <v>1</v>
      </c>
      <c r="H141">
        <v>1</v>
      </c>
      <c r="K141">
        <v>1</v>
      </c>
      <c r="M141">
        <f>COUNT(B141:L141)</f>
        <v>4</v>
      </c>
    </row>
    <row r="142" spans="1:13" x14ac:dyDescent="0.25">
      <c r="A142" t="s">
        <v>274</v>
      </c>
      <c r="C142">
        <v>1</v>
      </c>
      <c r="F142">
        <v>1</v>
      </c>
      <c r="G142">
        <v>1</v>
      </c>
      <c r="H142">
        <v>1</v>
      </c>
      <c r="M142">
        <f>COUNT(B142:L142)</f>
        <v>4</v>
      </c>
    </row>
    <row r="143" spans="1:13" x14ac:dyDescent="0.25">
      <c r="A143" t="s">
        <v>76</v>
      </c>
      <c r="B143">
        <v>1</v>
      </c>
      <c r="G143">
        <v>1</v>
      </c>
      <c r="I143">
        <v>1</v>
      </c>
      <c r="J143">
        <v>1</v>
      </c>
      <c r="M143">
        <f>COUNT(B143:L143)</f>
        <v>4</v>
      </c>
    </row>
    <row r="144" spans="1:13" x14ac:dyDescent="0.25">
      <c r="A144" t="s">
        <v>142</v>
      </c>
      <c r="E144">
        <v>1</v>
      </c>
      <c r="F144">
        <v>1</v>
      </c>
      <c r="G144">
        <v>1</v>
      </c>
      <c r="H144">
        <v>1</v>
      </c>
      <c r="M144">
        <f>COUNT(B144:L144)</f>
        <v>4</v>
      </c>
    </row>
    <row r="145" spans="1:13" x14ac:dyDescent="0.25">
      <c r="A145" t="s">
        <v>88</v>
      </c>
      <c r="B145">
        <v>1</v>
      </c>
      <c r="D145">
        <v>1</v>
      </c>
      <c r="G145">
        <v>1</v>
      </c>
      <c r="K145">
        <v>1</v>
      </c>
      <c r="M145">
        <f>COUNT(B145:L145)</f>
        <v>4</v>
      </c>
    </row>
    <row r="146" spans="1:13" x14ac:dyDescent="0.25">
      <c r="A146" t="s">
        <v>103</v>
      </c>
      <c r="B146">
        <v>1</v>
      </c>
      <c r="F146">
        <v>1</v>
      </c>
      <c r="G146">
        <v>1</v>
      </c>
      <c r="K146">
        <v>1</v>
      </c>
      <c r="M146">
        <f>COUNT(B146:L146)</f>
        <v>4</v>
      </c>
    </row>
    <row r="147" spans="1:13" x14ac:dyDescent="0.25">
      <c r="A147" t="s">
        <v>313</v>
      </c>
      <c r="C147">
        <v>1</v>
      </c>
      <c r="D147">
        <v>1</v>
      </c>
      <c r="E147">
        <v>1</v>
      </c>
      <c r="H147">
        <v>1</v>
      </c>
      <c r="K147">
        <v>1</v>
      </c>
      <c r="M147">
        <f>COUNT(B147:L147)</f>
        <v>5</v>
      </c>
    </row>
    <row r="148" spans="1:13" x14ac:dyDescent="0.25">
      <c r="A148" t="s">
        <v>28</v>
      </c>
      <c r="B148">
        <v>1</v>
      </c>
      <c r="D148">
        <v>1</v>
      </c>
      <c r="F148">
        <v>1</v>
      </c>
      <c r="G148">
        <v>1</v>
      </c>
      <c r="K148">
        <v>1</v>
      </c>
      <c r="M148">
        <f>COUNT(B148:L148)</f>
        <v>5</v>
      </c>
    </row>
    <row r="149" spans="1:13" x14ac:dyDescent="0.25">
      <c r="A149" t="s">
        <v>67</v>
      </c>
      <c r="B149">
        <v>1</v>
      </c>
      <c r="C149">
        <v>2</v>
      </c>
      <c r="D149">
        <v>1</v>
      </c>
      <c r="H149">
        <v>1</v>
      </c>
      <c r="K149">
        <v>3</v>
      </c>
      <c r="M149">
        <f>COUNT(B149:L149)</f>
        <v>5</v>
      </c>
    </row>
    <row r="150" spans="1:13" x14ac:dyDescent="0.25">
      <c r="A150" t="s">
        <v>243</v>
      </c>
      <c r="B150">
        <v>1</v>
      </c>
      <c r="C150">
        <v>2</v>
      </c>
      <c r="E150">
        <v>1</v>
      </c>
      <c r="F150">
        <v>1</v>
      </c>
      <c r="H150">
        <v>3</v>
      </c>
      <c r="M150">
        <f>COUNT(B150:L150)</f>
        <v>5</v>
      </c>
    </row>
    <row r="151" spans="1:13" x14ac:dyDescent="0.25">
      <c r="A151" t="s">
        <v>197</v>
      </c>
      <c r="C151">
        <v>4</v>
      </c>
      <c r="D151">
        <v>1</v>
      </c>
      <c r="F151">
        <v>1</v>
      </c>
      <c r="G151">
        <v>1</v>
      </c>
      <c r="H151">
        <v>1</v>
      </c>
      <c r="M151">
        <f>COUNT(B151:L151)</f>
        <v>5</v>
      </c>
    </row>
    <row r="152" spans="1:13" x14ac:dyDescent="0.25">
      <c r="A152" t="s">
        <v>275</v>
      </c>
      <c r="B152">
        <v>2</v>
      </c>
      <c r="C152">
        <v>1</v>
      </c>
      <c r="D152">
        <v>1</v>
      </c>
      <c r="G152">
        <v>3</v>
      </c>
      <c r="H152">
        <v>2</v>
      </c>
      <c r="M152">
        <f>COUNT(B152:L152)</f>
        <v>5</v>
      </c>
    </row>
    <row r="153" spans="1:13" x14ac:dyDescent="0.25">
      <c r="A153" t="s">
        <v>284</v>
      </c>
      <c r="B153">
        <v>1</v>
      </c>
      <c r="D153">
        <v>3</v>
      </c>
      <c r="E153">
        <v>3</v>
      </c>
      <c r="F153">
        <v>1</v>
      </c>
      <c r="G153">
        <v>1</v>
      </c>
      <c r="M153">
        <f>COUNT(B153:L153)</f>
        <v>5</v>
      </c>
    </row>
    <row r="154" spans="1:13" x14ac:dyDescent="0.25">
      <c r="A154" t="s">
        <v>150</v>
      </c>
      <c r="D154">
        <v>2</v>
      </c>
      <c r="E154">
        <v>4</v>
      </c>
      <c r="F154">
        <v>1</v>
      </c>
      <c r="H154">
        <v>1</v>
      </c>
      <c r="K154">
        <v>1</v>
      </c>
      <c r="M154">
        <f>COUNT(B154:L154)</f>
        <v>5</v>
      </c>
    </row>
    <row r="155" spans="1:13" x14ac:dyDescent="0.25">
      <c r="A155" t="s">
        <v>263</v>
      </c>
      <c r="B155">
        <v>1</v>
      </c>
      <c r="C155">
        <v>1</v>
      </c>
      <c r="E155">
        <v>1</v>
      </c>
      <c r="F155">
        <v>1</v>
      </c>
      <c r="G155">
        <v>1</v>
      </c>
      <c r="H155">
        <v>1</v>
      </c>
      <c r="M155">
        <f>COUNT(B155:L155)</f>
        <v>6</v>
      </c>
    </row>
    <row r="156" spans="1:13" x14ac:dyDescent="0.25">
      <c r="A156" t="s">
        <v>130</v>
      </c>
      <c r="B156">
        <v>1</v>
      </c>
      <c r="C156">
        <v>1</v>
      </c>
      <c r="D156">
        <v>1</v>
      </c>
      <c r="E156">
        <v>2</v>
      </c>
      <c r="G156">
        <v>1</v>
      </c>
      <c r="K156">
        <v>3</v>
      </c>
      <c r="M156">
        <f>COUNT(B156:L156)</f>
        <v>6</v>
      </c>
    </row>
    <row r="157" spans="1:13" x14ac:dyDescent="0.25">
      <c r="A157" t="s">
        <v>174</v>
      </c>
      <c r="B157">
        <v>2</v>
      </c>
      <c r="C157">
        <v>1</v>
      </c>
      <c r="D157">
        <v>2</v>
      </c>
      <c r="F157">
        <v>2</v>
      </c>
      <c r="G157">
        <v>1</v>
      </c>
      <c r="H157">
        <v>2</v>
      </c>
      <c r="M157">
        <f>COUNT(B157:L157)</f>
        <v>6</v>
      </c>
    </row>
    <row r="158" spans="1:13" x14ac:dyDescent="0.25">
      <c r="A158" t="s">
        <v>337</v>
      </c>
      <c r="B158">
        <v>2</v>
      </c>
      <c r="E158">
        <v>2</v>
      </c>
      <c r="F158">
        <v>2</v>
      </c>
      <c r="G158">
        <v>1</v>
      </c>
      <c r="H158">
        <v>3</v>
      </c>
      <c r="K158">
        <v>2</v>
      </c>
      <c r="M158">
        <f>COUNT(B158:L158)</f>
        <v>6</v>
      </c>
    </row>
    <row r="159" spans="1:13" x14ac:dyDescent="0.25">
      <c r="A159" t="s">
        <v>17</v>
      </c>
      <c r="B159">
        <v>1</v>
      </c>
      <c r="C159">
        <v>4</v>
      </c>
      <c r="D159">
        <v>2</v>
      </c>
      <c r="F159">
        <v>4</v>
      </c>
      <c r="G159">
        <v>1</v>
      </c>
      <c r="H159">
        <v>2</v>
      </c>
      <c r="K159">
        <v>2</v>
      </c>
      <c r="M159">
        <f>COUNT(B159:L159)</f>
        <v>7</v>
      </c>
    </row>
    <row r="160" spans="1:13" x14ac:dyDescent="0.25">
      <c r="A160" t="s">
        <v>271</v>
      </c>
      <c r="B160">
        <v>3</v>
      </c>
      <c r="D160">
        <v>4</v>
      </c>
      <c r="E160">
        <v>1</v>
      </c>
      <c r="G160">
        <v>3</v>
      </c>
      <c r="H160">
        <v>4</v>
      </c>
      <c r="K160">
        <v>1</v>
      </c>
      <c r="L160">
        <v>2</v>
      </c>
      <c r="M160">
        <f>COUNT(B160:L160)</f>
        <v>7</v>
      </c>
    </row>
    <row r="161" spans="1:13" x14ac:dyDescent="0.25">
      <c r="A161" t="s">
        <v>48</v>
      </c>
      <c r="B161">
        <v>4</v>
      </c>
      <c r="D161">
        <v>5</v>
      </c>
      <c r="E161">
        <v>4</v>
      </c>
      <c r="F161">
        <v>2</v>
      </c>
      <c r="G161">
        <v>2</v>
      </c>
      <c r="H161">
        <v>1</v>
      </c>
      <c r="K161">
        <v>1</v>
      </c>
      <c r="M161">
        <f>COUNT(B161:L161)</f>
        <v>7</v>
      </c>
    </row>
    <row r="162" spans="1:13" x14ac:dyDescent="0.25">
      <c r="A162" t="s">
        <v>106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K162">
        <v>1</v>
      </c>
      <c r="M162">
        <f>COUNT(B162:L162)</f>
        <v>8</v>
      </c>
    </row>
    <row r="163" spans="1:13" x14ac:dyDescent="0.25">
      <c r="A163" t="s">
        <v>276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K163">
        <v>1</v>
      </c>
      <c r="M163">
        <f>COUNT(B163:L163)</f>
        <v>8</v>
      </c>
    </row>
    <row r="164" spans="1:13" x14ac:dyDescent="0.25">
      <c r="A164" t="s">
        <v>123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K164">
        <v>1</v>
      </c>
      <c r="M164">
        <f>COUNT(B164:L164)</f>
        <v>8</v>
      </c>
    </row>
    <row r="165" spans="1:13" x14ac:dyDescent="0.25">
      <c r="A165" t="s">
        <v>41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K165">
        <v>1</v>
      </c>
      <c r="M165">
        <f>COUNT(B165:L165)</f>
        <v>8</v>
      </c>
    </row>
    <row r="166" spans="1:13" x14ac:dyDescent="0.25">
      <c r="A166" t="s">
        <v>279</v>
      </c>
      <c r="B166">
        <v>1</v>
      </c>
      <c r="C166">
        <v>2</v>
      </c>
      <c r="D166">
        <v>3</v>
      </c>
      <c r="E166">
        <v>4</v>
      </c>
      <c r="F166">
        <v>1</v>
      </c>
      <c r="G166">
        <v>2</v>
      </c>
      <c r="H166">
        <v>4</v>
      </c>
      <c r="K166">
        <v>3</v>
      </c>
      <c r="M166">
        <f>COUNT(B166:L166)</f>
        <v>8</v>
      </c>
    </row>
    <row r="167" spans="1:13" x14ac:dyDescent="0.25">
      <c r="A167" t="s">
        <v>392</v>
      </c>
      <c r="B167">
        <v>2</v>
      </c>
      <c r="C167">
        <v>1</v>
      </c>
      <c r="D167">
        <v>1</v>
      </c>
      <c r="E167">
        <v>5</v>
      </c>
      <c r="F167">
        <v>3</v>
      </c>
      <c r="G167">
        <v>1</v>
      </c>
      <c r="H167">
        <v>1</v>
      </c>
      <c r="I167">
        <v>4</v>
      </c>
      <c r="J167">
        <v>1</v>
      </c>
      <c r="M167">
        <f>COUNT(B167:L167)</f>
        <v>9</v>
      </c>
    </row>
    <row r="168" spans="1:13" x14ac:dyDescent="0.25">
      <c r="A168" t="s">
        <v>391</v>
      </c>
      <c r="B168">
        <v>50</v>
      </c>
      <c r="C168">
        <v>50</v>
      </c>
      <c r="D168">
        <v>50</v>
      </c>
      <c r="E168">
        <v>50</v>
      </c>
      <c r="F168">
        <v>50</v>
      </c>
      <c r="G168">
        <v>50</v>
      </c>
      <c r="H168">
        <v>50</v>
      </c>
      <c r="I168">
        <v>50</v>
      </c>
      <c r="J168">
        <v>50</v>
      </c>
      <c r="K168">
        <v>50</v>
      </c>
      <c r="L168">
        <v>50</v>
      </c>
      <c r="M168">
        <f>COUNT(B168:L168)</f>
        <v>11</v>
      </c>
    </row>
  </sheetData>
  <sortState ref="A2:M168">
    <sortCondition ref="M2:M1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E101" sqref="E101"/>
    </sheetView>
  </sheetViews>
  <sheetFormatPr defaultRowHeight="15" x14ac:dyDescent="0.25"/>
  <cols>
    <col min="1" max="1" width="18.7109375" customWidth="1"/>
  </cols>
  <sheetData>
    <row r="1" spans="1:5" x14ac:dyDescent="0.25">
      <c r="A1" t="s">
        <v>493</v>
      </c>
      <c r="C1" t="s">
        <v>492</v>
      </c>
      <c r="E1" t="s">
        <v>494</v>
      </c>
    </row>
    <row r="2" spans="1:5" x14ac:dyDescent="0.25">
      <c r="A2" s="2" t="s">
        <v>343</v>
      </c>
      <c r="C2" t="s">
        <v>343</v>
      </c>
      <c r="E2">
        <v>6</v>
      </c>
    </row>
    <row r="3" spans="1:5" x14ac:dyDescent="0.25">
      <c r="A3" s="3" t="s">
        <v>88</v>
      </c>
      <c r="C3" t="s">
        <v>180</v>
      </c>
    </row>
    <row r="4" spans="1:5" x14ac:dyDescent="0.25">
      <c r="A4" s="3" t="s">
        <v>82</v>
      </c>
      <c r="C4" t="s">
        <v>396</v>
      </c>
    </row>
    <row r="5" spans="1:5" x14ac:dyDescent="0.25">
      <c r="A5" s="3" t="s">
        <v>17</v>
      </c>
      <c r="C5" t="s">
        <v>17</v>
      </c>
    </row>
    <row r="6" spans="1:5" x14ac:dyDescent="0.25">
      <c r="A6" s="3" t="s">
        <v>189</v>
      </c>
      <c r="C6" t="s">
        <v>397</v>
      </c>
    </row>
    <row r="7" spans="1:5" x14ac:dyDescent="0.25">
      <c r="A7" s="3" t="s">
        <v>215</v>
      </c>
      <c r="C7" t="s">
        <v>111</v>
      </c>
    </row>
    <row r="8" spans="1:5" x14ac:dyDescent="0.25">
      <c r="A8" s="3" t="s">
        <v>111</v>
      </c>
      <c r="C8" t="s">
        <v>398</v>
      </c>
    </row>
    <row r="9" spans="1:5" x14ac:dyDescent="0.25">
      <c r="A9" s="3" t="s">
        <v>269</v>
      </c>
      <c r="C9" t="s">
        <v>399</v>
      </c>
    </row>
    <row r="10" spans="1:5" x14ac:dyDescent="0.25">
      <c r="A10" s="3" t="s">
        <v>45</v>
      </c>
      <c r="C10" t="s">
        <v>400</v>
      </c>
    </row>
    <row r="11" spans="1:5" x14ac:dyDescent="0.25">
      <c r="A11" s="3" t="s">
        <v>159</v>
      </c>
      <c r="C11" t="s">
        <v>401</v>
      </c>
    </row>
    <row r="12" spans="1:5" x14ac:dyDescent="0.25">
      <c r="A12" s="3" t="s">
        <v>51</v>
      </c>
      <c r="C12" t="s">
        <v>51</v>
      </c>
    </row>
    <row r="13" spans="1:5" x14ac:dyDescent="0.25">
      <c r="A13" s="3" t="s">
        <v>266</v>
      </c>
      <c r="C13" t="s">
        <v>402</v>
      </c>
    </row>
    <row r="14" spans="1:5" x14ac:dyDescent="0.25">
      <c r="A14" s="3" t="s">
        <v>221</v>
      </c>
      <c r="C14" t="s">
        <v>254</v>
      </c>
    </row>
    <row r="15" spans="1:5" x14ac:dyDescent="0.25">
      <c r="A15" s="3" t="s">
        <v>254</v>
      </c>
      <c r="C15" t="s">
        <v>136</v>
      </c>
    </row>
    <row r="16" spans="1:5" x14ac:dyDescent="0.25">
      <c r="A16" s="3" t="s">
        <v>95</v>
      </c>
      <c r="C16" t="s">
        <v>61</v>
      </c>
    </row>
    <row r="17" spans="1:5" x14ac:dyDescent="0.25">
      <c r="A17" s="3" t="s">
        <v>136</v>
      </c>
      <c r="C17" t="s">
        <v>403</v>
      </c>
    </row>
    <row r="18" spans="1:5" x14ac:dyDescent="0.25">
      <c r="A18" s="3" t="s">
        <v>61</v>
      </c>
      <c r="C18" t="s">
        <v>404</v>
      </c>
    </row>
    <row r="19" spans="1:5" x14ac:dyDescent="0.25">
      <c r="A19" s="2" t="s">
        <v>350</v>
      </c>
      <c r="C19" t="s">
        <v>348</v>
      </c>
      <c r="E19">
        <v>0</v>
      </c>
    </row>
    <row r="20" spans="1:5" x14ac:dyDescent="0.25">
      <c r="A20" s="3" t="s">
        <v>65</v>
      </c>
      <c r="C20" t="s">
        <v>405</v>
      </c>
    </row>
    <row r="21" spans="1:5" x14ac:dyDescent="0.25">
      <c r="A21" s="3" t="s">
        <v>79</v>
      </c>
      <c r="C21" t="s">
        <v>350</v>
      </c>
      <c r="E21">
        <v>1</v>
      </c>
    </row>
    <row r="22" spans="1:5" x14ac:dyDescent="0.25">
      <c r="A22" s="3" t="s">
        <v>139</v>
      </c>
      <c r="C22" t="s">
        <v>337</v>
      </c>
    </row>
    <row r="23" spans="1:5" x14ac:dyDescent="0.25">
      <c r="A23" s="2" t="s">
        <v>353</v>
      </c>
      <c r="C23" t="s">
        <v>406</v>
      </c>
    </row>
    <row r="24" spans="1:5" x14ac:dyDescent="0.25">
      <c r="A24" s="3" t="s">
        <v>230</v>
      </c>
      <c r="C24" t="s">
        <v>407</v>
      </c>
    </row>
    <row r="25" spans="1:5" x14ac:dyDescent="0.25">
      <c r="A25" s="3" t="s">
        <v>180</v>
      </c>
      <c r="C25" t="s">
        <v>408</v>
      </c>
    </row>
    <row r="26" spans="1:5" x14ac:dyDescent="0.25">
      <c r="A26" s="3" t="s">
        <v>48</v>
      </c>
      <c r="C26" t="s">
        <v>409</v>
      </c>
    </row>
    <row r="27" spans="1:5" x14ac:dyDescent="0.25">
      <c r="A27" s="3" t="s">
        <v>103</v>
      </c>
      <c r="C27" t="s">
        <v>139</v>
      </c>
    </row>
    <row r="28" spans="1:5" x14ac:dyDescent="0.25">
      <c r="A28" s="3" t="s">
        <v>257</v>
      </c>
      <c r="C28" t="s">
        <v>353</v>
      </c>
      <c r="E28">
        <v>24</v>
      </c>
    </row>
    <row r="29" spans="1:5" x14ac:dyDescent="0.25">
      <c r="A29" s="3" t="s">
        <v>57</v>
      </c>
      <c r="C29" t="s">
        <v>230</v>
      </c>
    </row>
    <row r="30" spans="1:5" x14ac:dyDescent="0.25">
      <c r="A30" s="3" t="s">
        <v>71</v>
      </c>
      <c r="C30" t="s">
        <v>410</v>
      </c>
    </row>
    <row r="31" spans="1:5" x14ac:dyDescent="0.25">
      <c r="A31" s="3" t="s">
        <v>12</v>
      </c>
      <c r="C31" t="s">
        <v>48</v>
      </c>
    </row>
    <row r="32" spans="1:5" x14ac:dyDescent="0.25">
      <c r="A32" s="3" t="s">
        <v>120</v>
      </c>
      <c r="C32" t="s">
        <v>103</v>
      </c>
    </row>
    <row r="33" spans="1:3" x14ac:dyDescent="0.25">
      <c r="A33" s="3" t="s">
        <v>246</v>
      </c>
      <c r="C33" t="s">
        <v>257</v>
      </c>
    </row>
    <row r="34" spans="1:3" x14ac:dyDescent="0.25">
      <c r="A34" s="3" t="s">
        <v>72</v>
      </c>
      <c r="C34" t="s">
        <v>57</v>
      </c>
    </row>
    <row r="35" spans="1:3" x14ac:dyDescent="0.25">
      <c r="A35" s="3" t="s">
        <v>130</v>
      </c>
      <c r="C35" t="s">
        <v>71</v>
      </c>
    </row>
    <row r="36" spans="1:3" x14ac:dyDescent="0.25">
      <c r="A36" s="3" t="s">
        <v>174</v>
      </c>
      <c r="C36" t="s">
        <v>411</v>
      </c>
    </row>
    <row r="37" spans="1:3" x14ac:dyDescent="0.25">
      <c r="A37" s="3" t="s">
        <v>98</v>
      </c>
      <c r="C37" t="s">
        <v>412</v>
      </c>
    </row>
    <row r="38" spans="1:3" x14ac:dyDescent="0.25">
      <c r="A38" s="3" t="s">
        <v>183</v>
      </c>
      <c r="C38" t="s">
        <v>12</v>
      </c>
    </row>
    <row r="39" spans="1:3" x14ac:dyDescent="0.25">
      <c r="A39" s="3" t="s">
        <v>25</v>
      </c>
      <c r="C39" t="s">
        <v>120</v>
      </c>
    </row>
    <row r="40" spans="1:3" x14ac:dyDescent="0.25">
      <c r="A40" s="3" t="s">
        <v>212</v>
      </c>
      <c r="C40" t="s">
        <v>246</v>
      </c>
    </row>
    <row r="41" spans="1:3" x14ac:dyDescent="0.25">
      <c r="A41" s="3" t="s">
        <v>73</v>
      </c>
      <c r="C41" t="s">
        <v>130</v>
      </c>
    </row>
    <row r="42" spans="1:3" x14ac:dyDescent="0.25">
      <c r="A42" s="3" t="s">
        <v>192</v>
      </c>
      <c r="C42" t="s">
        <v>174</v>
      </c>
    </row>
    <row r="43" spans="1:3" x14ac:dyDescent="0.25">
      <c r="A43" s="3" t="s">
        <v>167</v>
      </c>
      <c r="C43" t="s">
        <v>413</v>
      </c>
    </row>
    <row r="44" spans="1:3" x14ac:dyDescent="0.25">
      <c r="A44" s="3" t="s">
        <v>60</v>
      </c>
      <c r="C44" t="s">
        <v>414</v>
      </c>
    </row>
    <row r="45" spans="1:3" x14ac:dyDescent="0.25">
      <c r="A45" s="3" t="s">
        <v>263</v>
      </c>
      <c r="C45" t="s">
        <v>415</v>
      </c>
    </row>
    <row r="46" spans="1:3" x14ac:dyDescent="0.25">
      <c r="A46" s="3" t="s">
        <v>153</v>
      </c>
      <c r="C46" t="s">
        <v>25</v>
      </c>
    </row>
    <row r="47" spans="1:3" x14ac:dyDescent="0.25">
      <c r="A47" s="3" t="s">
        <v>123</v>
      </c>
      <c r="C47" t="s">
        <v>212</v>
      </c>
    </row>
    <row r="48" spans="1:3" x14ac:dyDescent="0.25">
      <c r="A48" s="3" t="s">
        <v>114</v>
      </c>
      <c r="C48" t="s">
        <v>73</v>
      </c>
    </row>
    <row r="49" spans="1:3" x14ac:dyDescent="0.25">
      <c r="A49" s="3" t="s">
        <v>233</v>
      </c>
      <c r="C49" t="s">
        <v>167</v>
      </c>
    </row>
    <row r="50" spans="1:3" x14ac:dyDescent="0.25">
      <c r="A50" s="3" t="s">
        <v>67</v>
      </c>
      <c r="C50" t="s">
        <v>263</v>
      </c>
    </row>
    <row r="51" spans="1:3" x14ac:dyDescent="0.25">
      <c r="A51" s="3" t="s">
        <v>70</v>
      </c>
      <c r="C51" t="s">
        <v>416</v>
      </c>
    </row>
    <row r="52" spans="1:3" x14ac:dyDescent="0.25">
      <c r="A52" s="3" t="s">
        <v>85</v>
      </c>
      <c r="C52" t="s">
        <v>417</v>
      </c>
    </row>
    <row r="53" spans="1:3" x14ac:dyDescent="0.25">
      <c r="A53" s="3" t="s">
        <v>126</v>
      </c>
      <c r="C53" t="s">
        <v>123</v>
      </c>
    </row>
    <row r="54" spans="1:3" x14ac:dyDescent="0.25">
      <c r="A54" s="3" t="s">
        <v>195</v>
      </c>
      <c r="C54" t="s">
        <v>418</v>
      </c>
    </row>
    <row r="55" spans="1:3" x14ac:dyDescent="0.25">
      <c r="A55" s="3" t="s">
        <v>243</v>
      </c>
      <c r="C55" t="s">
        <v>419</v>
      </c>
    </row>
    <row r="56" spans="1:3" x14ac:dyDescent="0.25">
      <c r="A56" s="3" t="s">
        <v>170</v>
      </c>
      <c r="C56" t="s">
        <v>420</v>
      </c>
    </row>
    <row r="57" spans="1:3" x14ac:dyDescent="0.25">
      <c r="A57" s="3" t="s">
        <v>32</v>
      </c>
      <c r="C57" t="s">
        <v>421</v>
      </c>
    </row>
    <row r="58" spans="1:3" x14ac:dyDescent="0.25">
      <c r="A58" s="3" t="s">
        <v>129</v>
      </c>
      <c r="C58" t="s">
        <v>67</v>
      </c>
    </row>
    <row r="59" spans="1:3" x14ac:dyDescent="0.25">
      <c r="A59" s="3" t="s">
        <v>186</v>
      </c>
      <c r="C59" t="s">
        <v>422</v>
      </c>
    </row>
    <row r="60" spans="1:3" x14ac:dyDescent="0.25">
      <c r="A60" s="3" t="s">
        <v>227</v>
      </c>
      <c r="C60" t="s">
        <v>70</v>
      </c>
    </row>
    <row r="61" spans="1:3" x14ac:dyDescent="0.25">
      <c r="A61" s="3" t="s">
        <v>248</v>
      </c>
      <c r="C61" t="s">
        <v>85</v>
      </c>
    </row>
    <row r="62" spans="1:3" x14ac:dyDescent="0.25">
      <c r="A62" s="3" t="s">
        <v>150</v>
      </c>
      <c r="C62" t="s">
        <v>423</v>
      </c>
    </row>
    <row r="63" spans="1:3" x14ac:dyDescent="0.25">
      <c r="A63" s="3" t="s">
        <v>117</v>
      </c>
      <c r="C63" t="s">
        <v>243</v>
      </c>
    </row>
    <row r="64" spans="1:3" x14ac:dyDescent="0.25">
      <c r="A64" s="3" t="s">
        <v>196</v>
      </c>
      <c r="C64" t="s">
        <v>424</v>
      </c>
    </row>
    <row r="65" spans="1:5" x14ac:dyDescent="0.25">
      <c r="A65" s="3" t="s">
        <v>147</v>
      </c>
      <c r="C65" t="s">
        <v>91</v>
      </c>
    </row>
    <row r="66" spans="1:5" x14ac:dyDescent="0.25">
      <c r="A66" s="3" t="s">
        <v>28</v>
      </c>
      <c r="C66" t="s">
        <v>248</v>
      </c>
    </row>
    <row r="67" spans="1:5" x14ac:dyDescent="0.25">
      <c r="A67" s="3" t="s">
        <v>237</v>
      </c>
      <c r="C67" t="s">
        <v>425</v>
      </c>
    </row>
    <row r="68" spans="1:5" x14ac:dyDescent="0.25">
      <c r="A68" s="3" t="s">
        <v>177</v>
      </c>
      <c r="C68" t="s">
        <v>150</v>
      </c>
    </row>
    <row r="69" spans="1:5" x14ac:dyDescent="0.25">
      <c r="A69" s="2" t="s">
        <v>372</v>
      </c>
      <c r="C69" t="s">
        <v>426</v>
      </c>
    </row>
    <row r="70" spans="1:5" x14ac:dyDescent="0.25">
      <c r="A70" s="3" t="s">
        <v>162</v>
      </c>
      <c r="C70" t="s">
        <v>427</v>
      </c>
    </row>
    <row r="71" spans="1:5" x14ac:dyDescent="0.25">
      <c r="A71" s="3" t="s">
        <v>146</v>
      </c>
      <c r="C71" t="s">
        <v>147</v>
      </c>
    </row>
    <row r="72" spans="1:5" x14ac:dyDescent="0.25">
      <c r="A72" s="3" t="s">
        <v>145</v>
      </c>
      <c r="C72" t="s">
        <v>428</v>
      </c>
    </row>
    <row r="73" spans="1:5" x14ac:dyDescent="0.25">
      <c r="A73" s="3" t="s">
        <v>165</v>
      </c>
      <c r="C73" t="s">
        <v>28</v>
      </c>
    </row>
    <row r="74" spans="1:5" x14ac:dyDescent="0.25">
      <c r="A74" s="3" t="s">
        <v>166</v>
      </c>
      <c r="C74" t="s">
        <v>429</v>
      </c>
    </row>
    <row r="75" spans="1:5" x14ac:dyDescent="0.25">
      <c r="A75" s="3" t="s">
        <v>142</v>
      </c>
      <c r="C75" t="s">
        <v>430</v>
      </c>
    </row>
    <row r="76" spans="1:5" x14ac:dyDescent="0.25">
      <c r="A76" s="2" t="s">
        <v>375</v>
      </c>
      <c r="C76" t="s">
        <v>431</v>
      </c>
    </row>
    <row r="77" spans="1:5" x14ac:dyDescent="0.25">
      <c r="A77" s="3" t="s">
        <v>171</v>
      </c>
      <c r="C77" t="s">
        <v>432</v>
      </c>
    </row>
    <row r="78" spans="1:5" x14ac:dyDescent="0.25">
      <c r="A78" s="3" t="s">
        <v>240</v>
      </c>
      <c r="C78" t="s">
        <v>433</v>
      </c>
    </row>
    <row r="79" spans="1:5" x14ac:dyDescent="0.25">
      <c r="A79" s="3" t="s">
        <v>101</v>
      </c>
      <c r="C79" t="s">
        <v>372</v>
      </c>
      <c r="E79">
        <v>3</v>
      </c>
    </row>
    <row r="80" spans="1:5" x14ac:dyDescent="0.25">
      <c r="A80" s="2" t="s">
        <v>376</v>
      </c>
      <c r="C80" t="s">
        <v>434</v>
      </c>
    </row>
    <row r="81" spans="1:5" x14ac:dyDescent="0.25">
      <c r="A81" s="3" t="s">
        <v>106</v>
      </c>
      <c r="C81" t="s">
        <v>435</v>
      </c>
    </row>
    <row r="82" spans="1:5" x14ac:dyDescent="0.25">
      <c r="A82" s="3" t="s">
        <v>54</v>
      </c>
      <c r="C82" t="s">
        <v>146</v>
      </c>
    </row>
    <row r="83" spans="1:5" x14ac:dyDescent="0.25">
      <c r="A83" s="3" t="s">
        <v>109</v>
      </c>
      <c r="C83" t="s">
        <v>165</v>
      </c>
    </row>
    <row r="84" spans="1:5" x14ac:dyDescent="0.25">
      <c r="A84" s="3" t="s">
        <v>224</v>
      </c>
      <c r="C84" t="s">
        <v>142</v>
      </c>
    </row>
    <row r="85" spans="1:5" x14ac:dyDescent="0.25">
      <c r="A85" s="3" t="s">
        <v>110</v>
      </c>
      <c r="C85" t="s">
        <v>374</v>
      </c>
      <c r="E85">
        <v>0</v>
      </c>
    </row>
    <row r="86" spans="1:5" x14ac:dyDescent="0.25">
      <c r="A86" s="3" t="s">
        <v>133</v>
      </c>
      <c r="C86" t="s">
        <v>436</v>
      </c>
    </row>
    <row r="87" spans="1:5" x14ac:dyDescent="0.25">
      <c r="A87" s="2" t="s">
        <v>378</v>
      </c>
      <c r="C87" t="s">
        <v>375</v>
      </c>
      <c r="E87">
        <v>3</v>
      </c>
    </row>
    <row r="88" spans="1:5" x14ac:dyDescent="0.25">
      <c r="A88" s="3" t="s">
        <v>156</v>
      </c>
      <c r="C88" t="s">
        <v>437</v>
      </c>
    </row>
    <row r="89" spans="1:5" x14ac:dyDescent="0.25">
      <c r="A89" s="3" t="s">
        <v>218</v>
      </c>
      <c r="C89" t="s">
        <v>171</v>
      </c>
    </row>
    <row r="90" spans="1:5" x14ac:dyDescent="0.25">
      <c r="A90" s="3" t="s">
        <v>251</v>
      </c>
      <c r="C90" t="s">
        <v>240</v>
      </c>
    </row>
    <row r="91" spans="1:5" x14ac:dyDescent="0.25">
      <c r="A91" s="3" t="s">
        <v>91</v>
      </c>
      <c r="C91" t="s">
        <v>101</v>
      </c>
    </row>
    <row r="92" spans="1:5" x14ac:dyDescent="0.25">
      <c r="A92" s="2" t="s">
        <v>379</v>
      </c>
      <c r="C92" t="s">
        <v>376</v>
      </c>
      <c r="E92">
        <v>5</v>
      </c>
    </row>
    <row r="93" spans="1:5" x14ac:dyDescent="0.25">
      <c r="A93" s="3" t="s">
        <v>273</v>
      </c>
      <c r="C93" t="s">
        <v>106</v>
      </c>
    </row>
    <row r="94" spans="1:5" x14ac:dyDescent="0.25">
      <c r="A94" s="3" t="s">
        <v>286</v>
      </c>
      <c r="C94" t="s">
        <v>54</v>
      </c>
    </row>
    <row r="95" spans="1:5" x14ac:dyDescent="0.25">
      <c r="A95" s="3" t="s">
        <v>287</v>
      </c>
      <c r="C95" t="s">
        <v>224</v>
      </c>
    </row>
    <row r="96" spans="1:5" x14ac:dyDescent="0.25">
      <c r="A96" s="3" t="s">
        <v>300</v>
      </c>
      <c r="C96" t="s">
        <v>110</v>
      </c>
    </row>
    <row r="97" spans="1:5" x14ac:dyDescent="0.25">
      <c r="A97" s="3" t="s">
        <v>335</v>
      </c>
      <c r="C97" t="s">
        <v>133</v>
      </c>
    </row>
    <row r="98" spans="1:5" x14ac:dyDescent="0.25">
      <c r="A98" s="3" t="s">
        <v>336</v>
      </c>
      <c r="C98" t="s">
        <v>438</v>
      </c>
    </row>
    <row r="99" spans="1:5" x14ac:dyDescent="0.25">
      <c r="A99" s="3" t="s">
        <v>337</v>
      </c>
      <c r="C99" t="s">
        <v>378</v>
      </c>
      <c r="E99">
        <v>1</v>
      </c>
    </row>
    <row r="100" spans="1:5" x14ac:dyDescent="0.25">
      <c r="A100" s="3" t="s">
        <v>88</v>
      </c>
      <c r="C100" t="s">
        <v>91</v>
      </c>
    </row>
    <row r="101" spans="1:5" x14ac:dyDescent="0.25">
      <c r="A101" s="3" t="s">
        <v>331</v>
      </c>
      <c r="C101" t="s">
        <v>379</v>
      </c>
    </row>
    <row r="102" spans="1:5" x14ac:dyDescent="0.25">
      <c r="A102" s="3" t="s">
        <v>301</v>
      </c>
      <c r="C102" t="s">
        <v>273</v>
      </c>
    </row>
    <row r="103" spans="1:5" x14ac:dyDescent="0.25">
      <c r="A103" s="3" t="s">
        <v>338</v>
      </c>
      <c r="C103" t="s">
        <v>286</v>
      </c>
    </row>
    <row r="104" spans="1:5" x14ac:dyDescent="0.25">
      <c r="A104" s="3" t="s">
        <v>305</v>
      </c>
      <c r="C104" t="s">
        <v>439</v>
      </c>
    </row>
    <row r="105" spans="1:5" x14ac:dyDescent="0.25">
      <c r="A105" s="3" t="s">
        <v>327</v>
      </c>
      <c r="C105" t="s">
        <v>287</v>
      </c>
    </row>
    <row r="106" spans="1:5" x14ac:dyDescent="0.25">
      <c r="A106" s="3" t="s">
        <v>290</v>
      </c>
      <c r="C106" t="s">
        <v>300</v>
      </c>
    </row>
    <row r="107" spans="1:5" x14ac:dyDescent="0.25">
      <c r="A107" s="3" t="s">
        <v>275</v>
      </c>
      <c r="C107" t="s">
        <v>335</v>
      </c>
    </row>
    <row r="108" spans="1:5" x14ac:dyDescent="0.25">
      <c r="A108" s="3" t="s">
        <v>291</v>
      </c>
      <c r="C108" t="s">
        <v>336</v>
      </c>
    </row>
    <row r="109" spans="1:5" x14ac:dyDescent="0.25">
      <c r="A109" s="3" t="s">
        <v>313</v>
      </c>
      <c r="C109" t="s">
        <v>440</v>
      </c>
    </row>
    <row r="110" spans="1:5" x14ac:dyDescent="0.25">
      <c r="A110" s="3" t="s">
        <v>278</v>
      </c>
      <c r="C110" t="s">
        <v>441</v>
      </c>
    </row>
    <row r="111" spans="1:5" x14ac:dyDescent="0.25">
      <c r="A111" s="3" t="s">
        <v>314</v>
      </c>
      <c r="C111" t="s">
        <v>442</v>
      </c>
    </row>
    <row r="112" spans="1:5" x14ac:dyDescent="0.25">
      <c r="A112" s="3" t="s">
        <v>315</v>
      </c>
      <c r="C112" t="s">
        <v>337</v>
      </c>
    </row>
    <row r="113" spans="1:3" x14ac:dyDescent="0.25">
      <c r="A113" s="3" t="s">
        <v>316</v>
      </c>
      <c r="C113" t="s">
        <v>443</v>
      </c>
    </row>
    <row r="114" spans="1:3" x14ac:dyDescent="0.25">
      <c r="A114" s="3" t="s">
        <v>317</v>
      </c>
      <c r="C114" t="s">
        <v>88</v>
      </c>
    </row>
    <row r="115" spans="1:3" x14ac:dyDescent="0.25">
      <c r="A115" s="3" t="s">
        <v>279</v>
      </c>
      <c r="C115" t="s">
        <v>444</v>
      </c>
    </row>
    <row r="116" spans="1:3" x14ac:dyDescent="0.25">
      <c r="A116" s="3" t="s">
        <v>307</v>
      </c>
      <c r="C116" t="s">
        <v>331</v>
      </c>
    </row>
    <row r="117" spans="1:3" x14ac:dyDescent="0.25">
      <c r="A117" s="3" t="s">
        <v>276</v>
      </c>
      <c r="C117" t="s">
        <v>445</v>
      </c>
    </row>
    <row r="118" spans="1:3" x14ac:dyDescent="0.25">
      <c r="A118" s="3" t="s">
        <v>308</v>
      </c>
      <c r="C118" t="s">
        <v>446</v>
      </c>
    </row>
    <row r="119" spans="1:3" x14ac:dyDescent="0.25">
      <c r="A119" s="3" t="s">
        <v>309</v>
      </c>
      <c r="C119" t="s">
        <v>447</v>
      </c>
    </row>
    <row r="120" spans="1:3" x14ac:dyDescent="0.25">
      <c r="A120" s="3" t="s">
        <v>310</v>
      </c>
      <c r="C120" t="s">
        <v>448</v>
      </c>
    </row>
    <row r="121" spans="1:3" x14ac:dyDescent="0.25">
      <c r="A121" s="3" t="s">
        <v>311</v>
      </c>
      <c r="C121" t="s">
        <v>305</v>
      </c>
    </row>
    <row r="122" spans="1:3" x14ac:dyDescent="0.25">
      <c r="A122" s="3" t="s">
        <v>312</v>
      </c>
      <c r="C122" t="s">
        <v>449</v>
      </c>
    </row>
    <row r="123" spans="1:3" x14ac:dyDescent="0.25">
      <c r="A123" s="3" t="s">
        <v>277</v>
      </c>
      <c r="C123" t="s">
        <v>450</v>
      </c>
    </row>
    <row r="124" spans="1:3" x14ac:dyDescent="0.25">
      <c r="A124" s="3" t="s">
        <v>76</v>
      </c>
      <c r="C124" t="s">
        <v>451</v>
      </c>
    </row>
    <row r="125" spans="1:3" x14ac:dyDescent="0.25">
      <c r="A125" s="3" t="s">
        <v>292</v>
      </c>
      <c r="C125" t="s">
        <v>327</v>
      </c>
    </row>
    <row r="126" spans="1:3" x14ac:dyDescent="0.25">
      <c r="A126" s="3" t="s">
        <v>293</v>
      </c>
      <c r="C126" t="s">
        <v>452</v>
      </c>
    </row>
    <row r="127" spans="1:3" x14ac:dyDescent="0.25">
      <c r="A127" s="3" t="s">
        <v>294</v>
      </c>
      <c r="C127" t="s">
        <v>453</v>
      </c>
    </row>
    <row r="128" spans="1:3" x14ac:dyDescent="0.25">
      <c r="A128" s="3" t="s">
        <v>295</v>
      </c>
      <c r="C128" t="s">
        <v>275</v>
      </c>
    </row>
    <row r="129" spans="1:3" x14ac:dyDescent="0.25">
      <c r="A129" s="3" t="s">
        <v>282</v>
      </c>
      <c r="C129" t="s">
        <v>454</v>
      </c>
    </row>
    <row r="130" spans="1:3" x14ac:dyDescent="0.25">
      <c r="A130" s="3" t="s">
        <v>296</v>
      </c>
      <c r="C130" t="s">
        <v>313</v>
      </c>
    </row>
    <row r="131" spans="1:3" x14ac:dyDescent="0.25">
      <c r="A131" s="3" t="s">
        <v>297</v>
      </c>
      <c r="C131" t="s">
        <v>278</v>
      </c>
    </row>
    <row r="132" spans="1:3" x14ac:dyDescent="0.25">
      <c r="A132" s="3" t="s">
        <v>234</v>
      </c>
      <c r="C132" t="s">
        <v>315</v>
      </c>
    </row>
    <row r="133" spans="1:3" x14ac:dyDescent="0.25">
      <c r="A133" s="3" t="s">
        <v>298</v>
      </c>
      <c r="C133" t="s">
        <v>316</v>
      </c>
    </row>
    <row r="134" spans="1:3" x14ac:dyDescent="0.25">
      <c r="A134" s="3" t="s">
        <v>299</v>
      </c>
      <c r="C134" t="s">
        <v>317</v>
      </c>
    </row>
    <row r="135" spans="1:3" x14ac:dyDescent="0.25">
      <c r="A135" s="3" t="s">
        <v>209</v>
      </c>
      <c r="C135" t="s">
        <v>279</v>
      </c>
    </row>
    <row r="136" spans="1:3" x14ac:dyDescent="0.25">
      <c r="A136" s="3" t="s">
        <v>289</v>
      </c>
      <c r="C136" t="s">
        <v>307</v>
      </c>
    </row>
    <row r="137" spans="1:3" x14ac:dyDescent="0.25">
      <c r="A137" s="3" t="s">
        <v>260</v>
      </c>
      <c r="C137" t="s">
        <v>276</v>
      </c>
    </row>
    <row r="138" spans="1:3" x14ac:dyDescent="0.25">
      <c r="A138" s="3" t="s">
        <v>288</v>
      </c>
      <c r="C138" t="s">
        <v>455</v>
      </c>
    </row>
    <row r="139" spans="1:3" x14ac:dyDescent="0.25">
      <c r="A139" s="3" t="s">
        <v>326</v>
      </c>
      <c r="C139" t="s">
        <v>456</v>
      </c>
    </row>
    <row r="140" spans="1:3" x14ac:dyDescent="0.25">
      <c r="A140" s="3" t="s">
        <v>281</v>
      </c>
      <c r="C140" t="s">
        <v>277</v>
      </c>
    </row>
    <row r="141" spans="1:3" x14ac:dyDescent="0.25">
      <c r="A141" s="3" t="s">
        <v>285</v>
      </c>
      <c r="C141" t="s">
        <v>76</v>
      </c>
    </row>
    <row r="142" spans="1:3" x14ac:dyDescent="0.25">
      <c r="A142" s="3" t="s">
        <v>35</v>
      </c>
      <c r="C142" t="s">
        <v>457</v>
      </c>
    </row>
    <row r="143" spans="1:3" x14ac:dyDescent="0.25">
      <c r="A143" s="3" t="s">
        <v>303</v>
      </c>
      <c r="C143" t="s">
        <v>292</v>
      </c>
    </row>
    <row r="144" spans="1:3" x14ac:dyDescent="0.25">
      <c r="A144" s="3" t="s">
        <v>304</v>
      </c>
      <c r="C144" t="s">
        <v>293</v>
      </c>
    </row>
    <row r="145" spans="1:3" x14ac:dyDescent="0.25">
      <c r="A145" s="3" t="s">
        <v>283</v>
      </c>
      <c r="C145" t="s">
        <v>458</v>
      </c>
    </row>
    <row r="146" spans="1:3" x14ac:dyDescent="0.25">
      <c r="A146" s="3" t="s">
        <v>271</v>
      </c>
      <c r="C146" t="s">
        <v>459</v>
      </c>
    </row>
    <row r="147" spans="1:3" x14ac:dyDescent="0.25">
      <c r="A147" s="3" t="s">
        <v>284</v>
      </c>
      <c r="C147" t="s">
        <v>460</v>
      </c>
    </row>
    <row r="148" spans="1:3" x14ac:dyDescent="0.25">
      <c r="A148" s="3" t="s">
        <v>330</v>
      </c>
      <c r="C148" t="s">
        <v>461</v>
      </c>
    </row>
    <row r="149" spans="1:3" x14ac:dyDescent="0.25">
      <c r="A149" s="3" t="s">
        <v>38</v>
      </c>
      <c r="C149" t="s">
        <v>462</v>
      </c>
    </row>
    <row r="150" spans="1:3" x14ac:dyDescent="0.25">
      <c r="A150" s="3" t="s">
        <v>318</v>
      </c>
      <c r="C150" t="s">
        <v>463</v>
      </c>
    </row>
    <row r="151" spans="1:3" x14ac:dyDescent="0.25">
      <c r="A151" s="3" t="s">
        <v>319</v>
      </c>
      <c r="C151" t="s">
        <v>297</v>
      </c>
    </row>
    <row r="152" spans="1:3" x14ac:dyDescent="0.25">
      <c r="A152" s="3" t="s">
        <v>320</v>
      </c>
      <c r="C152" t="s">
        <v>464</v>
      </c>
    </row>
    <row r="153" spans="1:3" x14ac:dyDescent="0.25">
      <c r="A153" s="3" t="s">
        <v>321</v>
      </c>
      <c r="C153" t="s">
        <v>465</v>
      </c>
    </row>
    <row r="154" spans="1:3" x14ac:dyDescent="0.25">
      <c r="A154" s="3" t="s">
        <v>339</v>
      </c>
      <c r="C154" t="s">
        <v>288</v>
      </c>
    </row>
    <row r="155" spans="1:3" x14ac:dyDescent="0.25">
      <c r="A155" s="3" t="s">
        <v>200</v>
      </c>
      <c r="C155" t="s">
        <v>466</v>
      </c>
    </row>
    <row r="156" spans="1:3" x14ac:dyDescent="0.25">
      <c r="A156" s="3" t="s">
        <v>206</v>
      </c>
      <c r="C156" t="s">
        <v>326</v>
      </c>
    </row>
    <row r="157" spans="1:3" x14ac:dyDescent="0.25">
      <c r="A157" s="3" t="s">
        <v>324</v>
      </c>
      <c r="C157" t="s">
        <v>467</v>
      </c>
    </row>
    <row r="158" spans="1:3" x14ac:dyDescent="0.25">
      <c r="A158" s="3" t="s">
        <v>325</v>
      </c>
      <c r="C158" t="s">
        <v>281</v>
      </c>
    </row>
    <row r="159" spans="1:3" x14ac:dyDescent="0.25">
      <c r="A159" s="3" t="s">
        <v>280</v>
      </c>
      <c r="C159" t="s">
        <v>468</v>
      </c>
    </row>
    <row r="160" spans="1:3" x14ac:dyDescent="0.25">
      <c r="A160" s="3" t="s">
        <v>203</v>
      </c>
      <c r="C160" t="s">
        <v>469</v>
      </c>
    </row>
    <row r="161" spans="1:3" x14ac:dyDescent="0.25">
      <c r="A161" s="3" t="s">
        <v>272</v>
      </c>
      <c r="C161" t="s">
        <v>470</v>
      </c>
    </row>
    <row r="162" spans="1:3" x14ac:dyDescent="0.25">
      <c r="A162" s="3" t="s">
        <v>322</v>
      </c>
      <c r="C162" t="s">
        <v>303</v>
      </c>
    </row>
    <row r="163" spans="1:3" x14ac:dyDescent="0.25">
      <c r="A163" s="3" t="s">
        <v>323</v>
      </c>
      <c r="C163" t="s">
        <v>471</v>
      </c>
    </row>
    <row r="164" spans="1:3" x14ac:dyDescent="0.25">
      <c r="A164" s="3" t="s">
        <v>306</v>
      </c>
      <c r="C164" t="s">
        <v>472</v>
      </c>
    </row>
    <row r="165" spans="1:3" x14ac:dyDescent="0.25">
      <c r="A165" s="3" t="s">
        <v>197</v>
      </c>
      <c r="C165" t="s">
        <v>271</v>
      </c>
    </row>
    <row r="166" spans="1:3" x14ac:dyDescent="0.25">
      <c r="A166" s="3" t="s">
        <v>40</v>
      </c>
      <c r="C166" t="s">
        <v>284</v>
      </c>
    </row>
    <row r="167" spans="1:3" x14ac:dyDescent="0.25">
      <c r="A167" s="3" t="s">
        <v>332</v>
      </c>
      <c r="C167" t="s">
        <v>473</v>
      </c>
    </row>
    <row r="168" spans="1:3" x14ac:dyDescent="0.25">
      <c r="A168" s="3" t="s">
        <v>41</v>
      </c>
      <c r="C168" t="s">
        <v>474</v>
      </c>
    </row>
    <row r="169" spans="1:3" x14ac:dyDescent="0.25">
      <c r="A169" s="3" t="s">
        <v>302</v>
      </c>
      <c r="C169" t="s">
        <v>330</v>
      </c>
    </row>
    <row r="170" spans="1:3" x14ac:dyDescent="0.25">
      <c r="A170" s="3" t="s">
        <v>274</v>
      </c>
      <c r="C170" t="s">
        <v>475</v>
      </c>
    </row>
    <row r="171" spans="1:3" x14ac:dyDescent="0.25">
      <c r="A171" s="3" t="s">
        <v>328</v>
      </c>
      <c r="C171" t="s">
        <v>476</v>
      </c>
    </row>
    <row r="172" spans="1:3" x14ac:dyDescent="0.25">
      <c r="A172" s="3" t="s">
        <v>329</v>
      </c>
      <c r="C172" t="s">
        <v>477</v>
      </c>
    </row>
    <row r="173" spans="1:3" x14ac:dyDescent="0.25">
      <c r="A173" s="3" t="s">
        <v>333</v>
      </c>
      <c r="C173" t="s">
        <v>318</v>
      </c>
    </row>
    <row r="174" spans="1:3" x14ac:dyDescent="0.25">
      <c r="A174" s="3" t="s">
        <v>334</v>
      </c>
      <c r="C174" t="s">
        <v>319</v>
      </c>
    </row>
    <row r="175" spans="1:3" x14ac:dyDescent="0.25">
      <c r="A175" s="3" t="s">
        <v>392</v>
      </c>
      <c r="C175" t="s">
        <v>478</v>
      </c>
    </row>
    <row r="176" spans="1:3" x14ac:dyDescent="0.25">
      <c r="A176" s="2" t="s">
        <v>390</v>
      </c>
      <c r="C176" t="s">
        <v>479</v>
      </c>
    </row>
    <row r="177" spans="1:3" x14ac:dyDescent="0.25">
      <c r="A177" s="3" t="s">
        <v>390</v>
      </c>
      <c r="C177" t="s">
        <v>206</v>
      </c>
    </row>
    <row r="178" spans="1:3" x14ac:dyDescent="0.25">
      <c r="A178" s="2" t="s">
        <v>391</v>
      </c>
      <c r="C178" t="s">
        <v>480</v>
      </c>
    </row>
    <row r="179" spans="1:3" x14ac:dyDescent="0.25">
      <c r="C179" t="s">
        <v>481</v>
      </c>
    </row>
    <row r="180" spans="1:3" x14ac:dyDescent="0.25">
      <c r="C180" t="s">
        <v>482</v>
      </c>
    </row>
    <row r="181" spans="1:3" x14ac:dyDescent="0.25">
      <c r="C181" t="s">
        <v>322</v>
      </c>
    </row>
    <row r="182" spans="1:3" x14ac:dyDescent="0.25">
      <c r="C182" t="s">
        <v>483</v>
      </c>
    </row>
    <row r="183" spans="1:3" x14ac:dyDescent="0.25">
      <c r="C183" t="s">
        <v>484</v>
      </c>
    </row>
    <row r="184" spans="1:3" x14ac:dyDescent="0.25">
      <c r="C184" t="s">
        <v>306</v>
      </c>
    </row>
    <row r="185" spans="1:3" x14ac:dyDescent="0.25">
      <c r="C185" t="s">
        <v>197</v>
      </c>
    </row>
    <row r="186" spans="1:3" x14ac:dyDescent="0.25">
      <c r="C186" t="s">
        <v>485</v>
      </c>
    </row>
    <row r="187" spans="1:3" x14ac:dyDescent="0.25">
      <c r="C187" t="s">
        <v>486</v>
      </c>
    </row>
    <row r="188" spans="1:3" x14ac:dyDescent="0.25">
      <c r="C188" t="s">
        <v>40</v>
      </c>
    </row>
    <row r="189" spans="1:3" x14ac:dyDescent="0.25">
      <c r="C189" t="s">
        <v>41</v>
      </c>
    </row>
    <row r="190" spans="1:3" x14ac:dyDescent="0.25">
      <c r="C190" t="s">
        <v>487</v>
      </c>
    </row>
    <row r="191" spans="1:3" x14ac:dyDescent="0.25">
      <c r="C191" t="s">
        <v>488</v>
      </c>
    </row>
    <row r="192" spans="1:3" x14ac:dyDescent="0.25">
      <c r="C192" t="s">
        <v>489</v>
      </c>
    </row>
    <row r="193" spans="3:3" x14ac:dyDescent="0.25">
      <c r="C193" t="s">
        <v>302</v>
      </c>
    </row>
    <row r="194" spans="3:3" x14ac:dyDescent="0.25">
      <c r="C194" t="s">
        <v>490</v>
      </c>
    </row>
    <row r="195" spans="3:3" x14ac:dyDescent="0.25">
      <c r="C195" t="s">
        <v>274</v>
      </c>
    </row>
    <row r="196" spans="3:3" x14ac:dyDescent="0.25">
      <c r="C196" t="s">
        <v>491</v>
      </c>
    </row>
    <row r="197" spans="3:3" x14ac:dyDescent="0.25">
      <c r="C197" t="s">
        <v>329</v>
      </c>
    </row>
    <row r="198" spans="3:3" x14ac:dyDescent="0.25">
      <c r="C198" t="s">
        <v>333</v>
      </c>
    </row>
    <row r="199" spans="3:3" x14ac:dyDescent="0.25">
      <c r="C199" t="s">
        <v>334</v>
      </c>
    </row>
    <row r="200" spans="3:3" x14ac:dyDescent="0.25">
      <c r="C200" t="s">
        <v>390</v>
      </c>
    </row>
    <row r="201" spans="3:3" x14ac:dyDescent="0.25">
      <c r="C201" t="s">
        <v>390</v>
      </c>
    </row>
    <row r="202" spans="3:3" x14ac:dyDescent="0.25">
      <c r="C202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TopSNPs_alltraits_annot</vt:lpstr>
      <vt:lpstr>AnnotList</vt:lpstr>
      <vt:lpstr>Sheet3</vt:lpstr>
      <vt:lpstr>Overlap Domest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2017-02-07T05:03:36Z</dcterms:created>
  <dcterms:modified xsi:type="dcterms:W3CDTF">2017-02-07T16:51:30Z</dcterms:modified>
</cp:coreProperties>
</file>