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Submissions\PlantCell\TPC revision\Drafts\"/>
    </mc:Choice>
  </mc:AlternateContent>
  <xr:revisionPtr revIDLastSave="0" documentId="8_{795A339B-90DF-4D6D-B631-026C5C728F50}" xr6:coauthVersionLast="37" xr6:coauthVersionMax="37" xr10:uidLastSave="{00000000-0000-0000-0000-000000000000}"/>
  <bookViews>
    <workbookView xWindow="0" yWindow="0" windowWidth="19200" windowHeight="7020" activeTab="2" xr2:uid="{CA5FF66C-DA91-47A9-B9FE-F3B23BF53095}"/>
  </bookViews>
  <sheets>
    <sheet name="data drop" sheetId="1" r:id="rId1"/>
    <sheet name="table 1" sheetId="2" r:id="rId2"/>
    <sheet name="table 1 drop domes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<sst xmlns="http://schemas.openxmlformats.org/spreadsheetml/2006/main" count="95" uniqueCount="52">
  <si>
    <t>[1] "fullmod.rmD &lt;- lmer(Scale.LS ~ Igeno + Species/PlGenoNm + Igeno:Species/PlGenoNm + Igeno:Species + (1|ExpBlock) + (1|IndPlant/Leaf/AorB) + (1|ExpBlock:Igeno), data = ModDat)"</t>
  </si>
  <si>
    <t>ANOVA-like table for random-effects: Single term deletions</t>
  </si>
  <si>
    <t>Model:</t>
  </si>
  <si>
    <t xml:space="preserve">Scale.LS ~ Igeno + Species + (1 | ExpBlock) + (1 | AorB:(Leaf:IndPlant)) + </t>
  </si>
  <si>
    <t xml:space="preserve">    (1 | Leaf:IndPlant) + (1 | IndPlant) + (1 | ExpBlock:Igeno) + </t>
  </si>
  <si>
    <t xml:space="preserve">    Species:PlGenoNm + Igeno:Species + Igeno:Species:PlGenoNm</t>
  </si>
  <si>
    <t xml:space="preserve">                           npar  logLik   AIC     LRT Df Pr(&gt;Chisq)    </t>
  </si>
  <si>
    <t>---</t>
  </si>
  <si>
    <t>Signif. codes:  0 ‘***’ 0.001 ‘**’ 0.01 ‘*’ 0.05 ‘.’ 0.1 ‘ ’ 1</t>
  </si>
  <si>
    <t>Analysis of Deviance Table (Type II Wald chisquare tests)</t>
  </si>
  <si>
    <t>Response: Scale.LS</t>
  </si>
  <si>
    <t xml:space="preserve">                         Chisq  Df Pr(&gt;Chisq)    </t>
  </si>
  <si>
    <t>Type II Analysis of Variance Table with Satterthwaite's method</t>
  </si>
  <si>
    <t xml:space="preserve">                        Sum Sq Mean Sq NumDF  DenDF F value    Pr(&gt;F)    </t>
  </si>
  <si>
    <t>SS</t>
  </si>
  <si>
    <t>F value</t>
  </si>
  <si>
    <t>DF</t>
  </si>
  <si>
    <t>p</t>
  </si>
  <si>
    <t>Isolate</t>
  </si>
  <si>
    <t>Domestication</t>
  </si>
  <si>
    <t>Domest/Plant</t>
  </si>
  <si>
    <t>Iso:Domest</t>
  </si>
  <si>
    <t>Iso:Domest/Plant</t>
  </si>
  <si>
    <t>Random Effect</t>
  </si>
  <si>
    <t>LRT</t>
  </si>
  <si>
    <t>1 | Experiment</t>
  </si>
  <si>
    <t>&lt;2e-16</t>
  </si>
  <si>
    <t>1 | Whole Plant</t>
  </si>
  <si>
    <t>1 | WP/Leaf</t>
  </si>
  <si>
    <t>1 | WP/Leaf/Leaflet Pair</t>
  </si>
  <si>
    <t>1 | Exp:Iso</t>
  </si>
  <si>
    <t>Fixed Effect </t>
  </si>
  <si>
    <t>% genetic variance </t>
  </si>
  <si>
    <t>[1] "2018-10-22 21:22:44 PDT"</t>
  </si>
  <si>
    <t>[1] "2018-10-22 21:52:18 PDT"</t>
  </si>
  <si>
    <t xml:space="preserve">&lt;none&gt;                     1122 -4619.6 11483                          </t>
  </si>
  <si>
    <t>(1 | ExpBlock)             1121 -4686.7 11615 134.281  1  &lt; 2.2e-16 ***</t>
  </si>
  <si>
    <t xml:space="preserve">(1 | AorB:(Leaf:IndPlant)) 1121 -4619.6 11481   0.000  1     1.0000    </t>
  </si>
  <si>
    <t>(1 | Leaf:IndPlant)        1121 -4631.8 11506  24.423  1  7.732e-07 ***</t>
  </si>
  <si>
    <t xml:space="preserve">(1 | IndPlant)             1121 -4619.6 11481   0.029  1     0.8642    </t>
  </si>
  <si>
    <t>(1 | ExpBlock:Igeno)       1121 -4773.9 11790 308.639  1  &lt; 2.2e-16 ***</t>
  </si>
  <si>
    <t>Igeno                  151.360  92  9.621e-05 ***</t>
  </si>
  <si>
    <t>Species                 36.287   1  1.703e-09 ***</t>
  </si>
  <si>
    <t>Species:PlGenoNm       168.378  10  &lt; 2.2e-16 ***</t>
  </si>
  <si>
    <t xml:space="preserve">Igeno:Species           57.186  92     0.9983    </t>
  </si>
  <si>
    <t xml:space="preserve">Igeno:Species:PlGenoNm 720.948 920     1.0000    </t>
  </si>
  <si>
    <t xml:space="preserve">Igeno                   36.496  0.3967    92   91.3  1.6458 0.0090035 ** </t>
  </si>
  <si>
    <t>Species                  3.234  3.2341     1   36.0 13.4179 0.0007953 ***</t>
  </si>
  <si>
    <t>Species:PlGenoNm        41.065  4.1065    10   37.6 17.0372 4.321e-11 ***</t>
  </si>
  <si>
    <t xml:space="preserve">Igeno:Species           15.331  0.1666    92 4681.2  0.6914 0.9890142    </t>
  </si>
  <si>
    <t xml:space="preserve">Igeno:Species:PlGenoNm 173.769  0.1889   920 4721.7  0.7836 0.9999983    </t>
  </si>
  <si>
    <t>[1] "2018-10-22 23:25:24 PDT"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</si>
</sst>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1D3E-310D-4EC0-AB86-73464739C90B}">
  <dimension ref="A1:A39"/>
  <sheetViews>
    <sheetView topLeftCell="A22" workbookViewId="0">
      <selection activeCell="H41" sqref="H41"/>
    </sheetView>
  </sheetViews>
  <sheetFormatPr defaultRowHeight="14.5" x14ac:dyDescent="0.35"/>
  <sheetData>
    <row r="1" spans="1:1" x14ac:dyDescent="0.35">
      <c r="A1" t="s">
        <v>33</v>
      </c>
    </row>
    <row r="2" spans="1:1" x14ac:dyDescent="0.35">
      <c r="A2" t="s">
        <v>34</v>
      </c>
    </row>
    <row r="3" spans="1:1" x14ac:dyDescent="0.35">
      <c r="A3" t="s">
        <v>0</v>
      </c>
    </row>
    <row r="4" spans="1:1" x14ac:dyDescent="0.35">
      <c r="A4" t="s">
        <v>1</v>
      </c>
    </row>
    <row r="6" spans="1:1" x14ac:dyDescent="0.35">
      <c r="A6" t="s">
        <v>2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7</v>
      </c>
    </row>
    <row r="18" spans="1:1" x14ac:dyDescent="0.35">
      <c r="A18" t="s">
        <v>8</v>
      </c>
    </row>
    <row r="19" spans="1:1" x14ac:dyDescent="0.35">
      <c r="A19" t="s">
        <v>9</v>
      </c>
    </row>
    <row r="21" spans="1:1" x14ac:dyDescent="0.35">
      <c r="A21" t="s">
        <v>10</v>
      </c>
    </row>
    <row r="22" spans="1:1" x14ac:dyDescent="0.35">
      <c r="A22" t="s">
        <v>11</v>
      </c>
    </row>
    <row r="23" spans="1:1" x14ac:dyDescent="0.35">
      <c r="A23" t="s">
        <v>41</v>
      </c>
    </row>
    <row r="24" spans="1:1" x14ac:dyDescent="0.35">
      <c r="A24" t="s">
        <v>42</v>
      </c>
    </row>
    <row r="25" spans="1:1" x14ac:dyDescent="0.35">
      <c r="A25" t="s">
        <v>43</v>
      </c>
    </row>
    <row r="26" spans="1:1" x14ac:dyDescent="0.35">
      <c r="A26" t="s">
        <v>44</v>
      </c>
    </row>
    <row r="27" spans="1:1" x14ac:dyDescent="0.35">
      <c r="A27" t="s">
        <v>45</v>
      </c>
    </row>
    <row r="28" spans="1:1" x14ac:dyDescent="0.35">
      <c r="A28" t="s">
        <v>7</v>
      </c>
    </row>
    <row r="29" spans="1:1" x14ac:dyDescent="0.35">
      <c r="A29" t="s">
        <v>8</v>
      </c>
    </row>
    <row r="30" spans="1:1" x14ac:dyDescent="0.35">
      <c r="A30" t="s">
        <v>12</v>
      </c>
    </row>
    <row r="31" spans="1:1" x14ac:dyDescent="0.35">
      <c r="A31" t="s">
        <v>13</v>
      </c>
    </row>
    <row r="32" spans="1:1" x14ac:dyDescent="0.35">
      <c r="A32" t="s">
        <v>46</v>
      </c>
    </row>
    <row r="33" spans="1:1" x14ac:dyDescent="0.35">
      <c r="A33" t="s">
        <v>47</v>
      </c>
    </row>
    <row r="34" spans="1:1" x14ac:dyDescent="0.35">
      <c r="A34" t="s">
        <v>48</v>
      </c>
    </row>
    <row r="35" spans="1:1" x14ac:dyDescent="0.35">
      <c r="A35" t="s">
        <v>49</v>
      </c>
    </row>
    <row r="36" spans="1:1" x14ac:dyDescent="0.35">
      <c r="A36" t="s">
        <v>50</v>
      </c>
    </row>
    <row r="37" spans="1:1" x14ac:dyDescent="0.35">
      <c r="A37" t="s">
        <v>7</v>
      </c>
    </row>
    <row r="38" spans="1:1" x14ac:dyDescent="0.35">
      <c r="A38" t="s">
        <v>8</v>
      </c>
    </row>
    <row r="39" spans="1:1" x14ac:dyDescent="0.35">
      <c r="A39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BFB-86C6-4F3E-8B1B-366695ABDB24}">
  <dimension ref="A1:F12"/>
  <sheetViews>
    <sheetView workbookViewId="0">
      <selection activeCell="E16" sqref="E16"/>
    </sheetView>
  </sheetViews>
  <sheetFormatPr defaultRowHeight="14.5" x14ac:dyDescent="0.35"/>
  <cols>
    <col min="1" max="1" width="20.90625" bestFit="1" customWidth="1"/>
  </cols>
  <sheetData>
    <row r="1" spans="1:6" x14ac:dyDescent="0.35">
      <c r="A1" s="1" t="s">
        <v>31</v>
      </c>
      <c r="B1" s="1" t="s">
        <v>32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5">
      <c r="A2" s="1" t="s">
        <v>18</v>
      </c>
      <c r="B2" s="1">
        <v>13.7</v>
      </c>
      <c r="C2" s="1">
        <v>37.799999999999997</v>
      </c>
      <c r="D2" s="1">
        <v>1.7</v>
      </c>
      <c r="E2" s="1">
        <v>94</v>
      </c>
      <c r="F2" s="1">
        <v>7.0000000000000001E-3</v>
      </c>
    </row>
    <row r="3" spans="1:6" x14ac:dyDescent="0.35">
      <c r="A3" s="1" t="s">
        <v>19</v>
      </c>
      <c r="B3" s="1">
        <v>1.2</v>
      </c>
      <c r="C3" s="1">
        <v>3.4</v>
      </c>
      <c r="D3" s="1">
        <v>14.1</v>
      </c>
      <c r="E3" s="1">
        <v>1</v>
      </c>
      <c r="F3" s="1">
        <v>5.9999999999999995E-4</v>
      </c>
    </row>
    <row r="4" spans="1:6" x14ac:dyDescent="0.35">
      <c r="A4" s="1" t="s">
        <v>20</v>
      </c>
      <c r="B4" s="1">
        <v>14.3</v>
      </c>
      <c r="C4" s="1">
        <v>39.299999999999997</v>
      </c>
      <c r="D4" s="1">
        <v>16.2</v>
      </c>
      <c r="E4" s="1">
        <v>10</v>
      </c>
      <c r="F4" s="2">
        <v>5.0000000000000002E-11</v>
      </c>
    </row>
    <row r="5" spans="1:6" x14ac:dyDescent="0.35">
      <c r="A5" s="1" t="s">
        <v>21</v>
      </c>
      <c r="B5" s="1">
        <v>5.7</v>
      </c>
      <c r="C5" s="1">
        <v>15.8</v>
      </c>
      <c r="D5" s="1">
        <v>0.7</v>
      </c>
      <c r="E5" s="1">
        <v>94</v>
      </c>
      <c r="F5" s="1">
        <v>0.99</v>
      </c>
    </row>
    <row r="6" spans="1:6" x14ac:dyDescent="0.35">
      <c r="A6" s="1" t="s">
        <v>22</v>
      </c>
      <c r="B6" s="1">
        <v>65</v>
      </c>
      <c r="C6" s="1">
        <v>179.1</v>
      </c>
      <c r="D6" s="1">
        <v>0.8</v>
      </c>
      <c r="E6" s="1">
        <v>940</v>
      </c>
      <c r="F6" s="1">
        <v>1</v>
      </c>
    </row>
    <row r="7" spans="1:6" x14ac:dyDescent="0.35">
      <c r="A7" s="1" t="s">
        <v>23</v>
      </c>
      <c r="B7" s="1" t="s">
        <v>24</v>
      </c>
      <c r="C7" s="1" t="s">
        <v>16</v>
      </c>
      <c r="D7" s="1" t="s">
        <v>17</v>
      </c>
      <c r="E7" s="1"/>
      <c r="F7" s="1"/>
    </row>
    <row r="8" spans="1:6" x14ac:dyDescent="0.35">
      <c r="A8" s="1" t="s">
        <v>25</v>
      </c>
      <c r="B8" s="1">
        <v>136</v>
      </c>
      <c r="C8" s="1">
        <v>1</v>
      </c>
      <c r="D8" s="1" t="s">
        <v>26</v>
      </c>
      <c r="E8" s="1"/>
      <c r="F8" s="1"/>
    </row>
    <row r="9" spans="1:6" x14ac:dyDescent="0.35">
      <c r="A9" s="1" t="s">
        <v>27</v>
      </c>
      <c r="B9" s="1">
        <v>0.21</v>
      </c>
      <c r="C9" s="1">
        <v>1</v>
      </c>
      <c r="D9" s="1">
        <v>0.65</v>
      </c>
      <c r="E9" s="1"/>
      <c r="F9" s="1"/>
    </row>
    <row r="10" spans="1:6" x14ac:dyDescent="0.35">
      <c r="A10" s="1" t="s">
        <v>28</v>
      </c>
      <c r="B10" s="1">
        <v>22.4</v>
      </c>
      <c r="C10" s="1">
        <v>1</v>
      </c>
      <c r="D10" s="2">
        <v>1.9999999999999999E-6</v>
      </c>
      <c r="E10" s="1"/>
      <c r="F10" s="1"/>
    </row>
    <row r="11" spans="1:6" x14ac:dyDescent="0.35">
      <c r="A11" s="1" t="s">
        <v>29</v>
      </c>
      <c r="B11" s="1">
        <v>0</v>
      </c>
      <c r="C11" s="1">
        <v>1</v>
      </c>
      <c r="D11" s="1">
        <v>1</v>
      </c>
      <c r="E11" s="1"/>
      <c r="F11" s="1"/>
    </row>
    <row r="12" spans="1:6" x14ac:dyDescent="0.35">
      <c r="A12" s="1" t="s">
        <v>30</v>
      </c>
      <c r="B12" s="1">
        <v>321</v>
      </c>
      <c r="C12" s="1">
        <v>1</v>
      </c>
      <c r="D12" s="1" t="s">
        <v>26</v>
      </c>
      <c r="E12" s="1"/>
      <c r="F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D32-53AC-4DAA-84FD-769AE3431432}">
  <dimension ref="A1:H21"/>
  <sheetViews>
    <sheetView tabSelected="1" workbookViewId="0">
      <selection activeCell="G14" sqref="G14"/>
    </sheetView>
  </sheetViews>
  <sheetFormatPr defaultRowHeight="14.5" x14ac:dyDescent="0.35"/>
  <cols>
    <col min="1" max="1" width="20.90625" bestFit="1" customWidth="1"/>
  </cols>
  <sheetData>
    <row r="1" spans="1:8" x14ac:dyDescent="0.35">
      <c r="A1" s="1" t="s">
        <v>31</v>
      </c>
      <c r="B1" s="1" t="s">
        <v>32</v>
      </c>
      <c r="C1" s="1" t="s">
        <v>14</v>
      </c>
      <c r="D1" s="1" t="s">
        <v>15</v>
      </c>
      <c r="E1" s="1" t="s">
        <v>16</v>
      </c>
      <c r="F1" s="1" t="s">
        <v>17</v>
      </c>
      <c r="H1" t="s">
        <v>12</v>
      </c>
    </row>
    <row r="2" spans="1:8" x14ac:dyDescent="0.35">
      <c r="A2" s="1" t="s">
        <v>18</v>
      </c>
      <c r="B2" s="3">
        <v>13.523527232308263</v>
      </c>
      <c r="C2" s="1">
        <v>36.5</v>
      </c>
      <c r="D2" s="1">
        <v>1.7</v>
      </c>
      <c r="E2" s="1">
        <v>92</v>
      </c>
      <c r="F2" s="1">
        <v>8.9999999999999993E-3</v>
      </c>
      <c r="H2" t="s">
        <v>13</v>
      </c>
    </row>
    <row r="3" spans="1:8" x14ac:dyDescent="0.35">
      <c r="A3" s="1" t="s">
        <v>19</v>
      </c>
      <c r="B3" s="3">
        <v>1.1856243052982587</v>
      </c>
      <c r="C3" s="1">
        <v>3.2</v>
      </c>
      <c r="D3" s="1">
        <v>13.4</v>
      </c>
      <c r="E3" s="1">
        <v>1</v>
      </c>
      <c r="F3" s="1">
        <v>8.0000000000000004E-4</v>
      </c>
      <c r="H3" t="s">
        <v>46</v>
      </c>
    </row>
    <row r="4" spans="1:8" x14ac:dyDescent="0.35">
      <c r="A4" s="1" t="s">
        <v>20</v>
      </c>
      <c r="B4" s="3">
        <v>15.227862171174511</v>
      </c>
      <c r="C4" s="1">
        <v>41.1</v>
      </c>
      <c r="D4" s="1">
        <v>17</v>
      </c>
      <c r="E4" s="1">
        <v>10</v>
      </c>
      <c r="F4" s="2">
        <v>4.3199999999999997E-11</v>
      </c>
      <c r="H4" t="s">
        <v>47</v>
      </c>
    </row>
    <row r="5" spans="1:8" x14ac:dyDescent="0.35">
      <c r="A5" s="1" t="s">
        <v>21</v>
      </c>
      <c r="B5" s="3">
        <v>5.6687662097072993</v>
      </c>
      <c r="C5" s="1">
        <v>15.3</v>
      </c>
      <c r="D5" s="1">
        <v>0.7</v>
      </c>
      <c r="E5" s="1">
        <v>92</v>
      </c>
      <c r="F5" s="1">
        <v>0.99</v>
      </c>
      <c r="H5" t="s">
        <v>48</v>
      </c>
    </row>
    <row r="6" spans="1:8" x14ac:dyDescent="0.35">
      <c r="A6" s="1" t="s">
        <v>22</v>
      </c>
      <c r="B6" s="3">
        <v>64.394220081511676</v>
      </c>
      <c r="C6" s="1">
        <v>173.8</v>
      </c>
      <c r="D6" s="1">
        <v>0.8</v>
      </c>
      <c r="E6" s="1">
        <v>920</v>
      </c>
      <c r="F6" s="1">
        <v>1</v>
      </c>
      <c r="H6" t="s">
        <v>49</v>
      </c>
    </row>
    <row r="7" spans="1:8" x14ac:dyDescent="0.35">
      <c r="A7" s="1" t="s">
        <v>23</v>
      </c>
      <c r="B7" s="1" t="s">
        <v>24</v>
      </c>
      <c r="C7" s="1" t="s">
        <v>16</v>
      </c>
      <c r="D7" s="1" t="s">
        <v>17</v>
      </c>
      <c r="E7" s="1"/>
      <c r="F7" s="1"/>
      <c r="H7" t="s">
        <v>50</v>
      </c>
    </row>
    <row r="8" spans="1:8" x14ac:dyDescent="0.35">
      <c r="A8" s="1" t="s">
        <v>25</v>
      </c>
      <c r="B8" s="1">
        <v>134.30000000000001</v>
      </c>
      <c r="C8" s="1">
        <v>1</v>
      </c>
      <c r="D8" s="1" t="s">
        <v>26</v>
      </c>
      <c r="E8" s="1"/>
      <c r="F8" s="1"/>
    </row>
    <row r="9" spans="1:8" x14ac:dyDescent="0.35">
      <c r="A9" s="1" t="s">
        <v>27</v>
      </c>
      <c r="B9" s="1">
        <v>2.9000000000000001E-2</v>
      </c>
      <c r="C9" s="1">
        <v>1</v>
      </c>
      <c r="D9" s="1">
        <v>0.86</v>
      </c>
      <c r="E9" s="1"/>
      <c r="F9" s="1"/>
    </row>
    <row r="10" spans="1:8" x14ac:dyDescent="0.35">
      <c r="A10" s="1" t="s">
        <v>28</v>
      </c>
      <c r="B10" s="1">
        <v>24.4</v>
      </c>
      <c r="C10" s="1">
        <v>1</v>
      </c>
      <c r="D10" s="2">
        <v>7.7000000000000004E-7</v>
      </c>
      <c r="E10" s="1"/>
      <c r="F10" s="1"/>
    </row>
    <row r="11" spans="1:8" x14ac:dyDescent="0.35">
      <c r="A11" s="1" t="s">
        <v>29</v>
      </c>
      <c r="B11" s="1">
        <v>0</v>
      </c>
      <c r="C11" s="1">
        <v>1</v>
      </c>
      <c r="D11" s="1">
        <v>1</v>
      </c>
      <c r="E11" s="1"/>
      <c r="F11" s="1"/>
    </row>
    <row r="12" spans="1:8" x14ac:dyDescent="0.35">
      <c r="A12" s="1" t="s">
        <v>30</v>
      </c>
      <c r="B12" s="1">
        <v>308.60000000000002</v>
      </c>
      <c r="C12" s="1">
        <v>1</v>
      </c>
      <c r="D12" s="1" t="s">
        <v>26</v>
      </c>
      <c r="E12" s="1"/>
      <c r="F12" s="1"/>
    </row>
    <row r="14" spans="1:8" x14ac:dyDescent="0.35">
      <c r="C14">
        <f>SUM(C2:C6)</f>
        <v>269.90000000000003</v>
      </c>
    </row>
    <row r="15" spans="1:8" x14ac:dyDescent="0.35">
      <c r="A15" t="s">
        <v>6</v>
      </c>
    </row>
    <row r="16" spans="1:8" x14ac:dyDescent="0.35">
      <c r="A16" t="s">
        <v>35</v>
      </c>
    </row>
    <row r="17" spans="1:1" x14ac:dyDescent="0.35">
      <c r="A17" t="s">
        <v>36</v>
      </c>
    </row>
    <row r="18" spans="1:1" x14ac:dyDescent="0.35">
      <c r="A18" t="s">
        <v>37</v>
      </c>
    </row>
    <row r="19" spans="1:1" x14ac:dyDescent="0.35">
      <c r="A19" t="s">
        <v>38</v>
      </c>
    </row>
    <row r="20" spans="1:1" x14ac:dyDescent="0.35">
      <c r="A20" t="s">
        <v>39</v>
      </c>
    </row>
    <row r="21" spans="1:1" x14ac:dyDescent="0.35">
      <c r="A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drop</vt:lpstr>
      <vt:lpstr>table 1</vt:lpstr>
      <vt:lpstr>table 1 drop domest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nesol</dc:creator>
  <cp:lastModifiedBy>nesol</cp:lastModifiedBy>
  <dcterms:created xsi:type="dcterms:W3CDTF">2018-10-23T04:04:10Z</dcterms:created>
  <dcterms:modified xsi:type="dcterms:W3CDTF">2018-10-23T06:45:57Z</dcterms:modified>
</cp:coreProperties>
</file>