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ol\Documents\Projects\BcSolGWAS\paper\Submissions\PlantCell\TPC revision\"/>
    </mc:Choice>
  </mc:AlternateContent>
  <xr:revisionPtr revIDLastSave="0" documentId="8_{4711DDAC-527B-4499-A0AF-D14C11E3DEEA}" xr6:coauthVersionLast="36" xr6:coauthVersionMax="36" xr10:uidLastSave="{00000000-0000-0000-0000-000000000000}"/>
  <bookViews>
    <workbookView xWindow="0" yWindow="0" windowWidth="19200" windowHeight="7070" xr2:uid="{115A60BD-DD54-4EAA-B0BF-B39D8ACF721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F16" i="1"/>
</calcChain>
</file>

<file path=xl/sharedStrings.xml><?xml version="1.0" encoding="utf-8"?>
<sst xmlns="http://schemas.openxmlformats.org/spreadsheetml/2006/main" count="26" uniqueCount="21">
  <si>
    <t>Fixed Effect</t>
  </si>
  <si>
    <t>% total variance</t>
  </si>
  <si>
    <t>% genetic variance</t>
  </si>
  <si>
    <r>
      <t>H</t>
    </r>
    <r>
      <rPr>
        <vertAlign val="superscript"/>
        <sz val="12"/>
        <color theme="1"/>
        <rFont val="Arial"/>
        <family val="2"/>
      </rPr>
      <t>2</t>
    </r>
  </si>
  <si>
    <t>SS</t>
  </si>
  <si>
    <t>F value</t>
  </si>
  <si>
    <t>DF</t>
  </si>
  <si>
    <t>p</t>
  </si>
  <si>
    <t>Isolate</t>
  </si>
  <si>
    <t>&lt;2e-16</t>
  </si>
  <si>
    <t>Domestication</t>
  </si>
  <si>
    <t>Domest/Plant</t>
  </si>
  <si>
    <t>Iso:Domest</t>
  </si>
  <si>
    <t>Iso:Domest/Plant</t>
  </si>
  <si>
    <t>Experiment</t>
  </si>
  <si>
    <t>Exp/Block</t>
  </si>
  <si>
    <t>Exp:Iso</t>
  </si>
  <si>
    <t>Exp:Domest</t>
  </si>
  <si>
    <t>Exp:Domest/Plant</t>
  </si>
  <si>
    <t>&lt;2e-16 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</si>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</sst>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0" fillId="2" borderId="6" xfId="0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AE48-330A-4375-874B-FD74454EF054}">
  <dimension ref="B1:I16"/>
  <sheetViews>
    <sheetView tabSelected="1" zoomScale="80" zoomScaleNormal="80" workbookViewId="0">
      <selection activeCell="E5" sqref="E5:E9"/>
    </sheetView>
  </sheetViews>
  <sheetFormatPr defaultRowHeight="14.5" x14ac:dyDescent="0.35"/>
  <cols>
    <col min="5" max="5" width="14.1796875" bestFit="1" customWidth="1"/>
  </cols>
  <sheetData>
    <row r="1" spans="2:9" ht="15" thickBot="1" x14ac:dyDescent="0.4"/>
    <row r="2" spans="2:9" ht="24" customHeight="1" x14ac:dyDescent="0.35">
      <c r="B2" s="8" t="s">
        <v>0</v>
      </c>
      <c r="C2" s="11" t="s">
        <v>1</v>
      </c>
      <c r="D2" s="11" t="s">
        <v>2</v>
      </c>
      <c r="E2" s="1"/>
      <c r="F2" s="11" t="s">
        <v>4</v>
      </c>
      <c r="G2" s="11" t="s">
        <v>5</v>
      </c>
      <c r="H2" s="11" t="s">
        <v>6</v>
      </c>
      <c r="I2" s="11" t="s">
        <v>7</v>
      </c>
    </row>
    <row r="3" spans="2:9" ht="15.5" x14ac:dyDescent="0.35">
      <c r="B3" s="9"/>
      <c r="C3" s="12"/>
      <c r="D3" s="12"/>
      <c r="E3" s="2"/>
      <c r="F3" s="12"/>
      <c r="G3" s="12"/>
      <c r="H3" s="12"/>
      <c r="I3" s="12"/>
    </row>
    <row r="4" spans="2:9" ht="19" thickBot="1" x14ac:dyDescent="0.4">
      <c r="B4" s="10"/>
      <c r="C4" s="13"/>
      <c r="D4" s="13"/>
      <c r="E4" s="3" t="s">
        <v>3</v>
      </c>
      <c r="F4" s="13"/>
      <c r="G4" s="13"/>
      <c r="H4" s="13"/>
      <c r="I4" s="13"/>
    </row>
    <row r="5" spans="2:9" ht="16" thickBot="1" x14ac:dyDescent="0.4">
      <c r="B5" s="4" t="s">
        <v>8</v>
      </c>
      <c r="C5" s="5">
        <v>10.199999999999999</v>
      </c>
      <c r="D5" s="5">
        <v>45.8</v>
      </c>
      <c r="E5" s="14">
        <f>F5/F16</f>
        <v>0.10198322801160525</v>
      </c>
      <c r="F5" s="5">
        <v>256.60000000000002</v>
      </c>
      <c r="G5" s="5">
        <v>13.5</v>
      </c>
      <c r="H5" s="5">
        <v>94</v>
      </c>
      <c r="I5" s="6" t="s">
        <v>9</v>
      </c>
    </row>
    <row r="6" spans="2:9" ht="31.5" thickBot="1" x14ac:dyDescent="0.4">
      <c r="B6" s="4" t="s">
        <v>10</v>
      </c>
      <c r="C6" s="5">
        <v>0.8</v>
      </c>
      <c r="D6" s="5">
        <v>3.5</v>
      </c>
      <c r="E6" s="14">
        <f>F6/F16</f>
        <v>7.7500894241087385E-3</v>
      </c>
      <c r="F6" s="5">
        <v>19.5</v>
      </c>
      <c r="G6" s="5">
        <v>96.5</v>
      </c>
      <c r="H6" s="5">
        <v>1</v>
      </c>
      <c r="I6" s="6" t="s">
        <v>9</v>
      </c>
    </row>
    <row r="7" spans="2:9" ht="31.5" thickBot="1" x14ac:dyDescent="0.4">
      <c r="B7" s="4" t="s">
        <v>11</v>
      </c>
      <c r="C7" s="5">
        <v>2.9</v>
      </c>
      <c r="D7" s="5">
        <v>13.2</v>
      </c>
      <c r="E7" s="14">
        <f>F7/F16</f>
        <v>2.9291363618298157E-2</v>
      </c>
      <c r="F7" s="5">
        <v>73.7</v>
      </c>
      <c r="G7" s="5">
        <v>36.5</v>
      </c>
      <c r="H7" s="5">
        <v>10</v>
      </c>
      <c r="I7" s="6" t="s">
        <v>9</v>
      </c>
    </row>
    <row r="8" spans="2:9" ht="31.5" thickBot="1" x14ac:dyDescent="0.4">
      <c r="B8" s="4" t="s">
        <v>12</v>
      </c>
      <c r="C8" s="5">
        <v>0.8</v>
      </c>
      <c r="D8" s="5">
        <v>3.7</v>
      </c>
      <c r="E8" s="14">
        <f>F8/F16</f>
        <v>8.2270180040538918E-3</v>
      </c>
      <c r="F8" s="5">
        <v>20.7</v>
      </c>
      <c r="G8" s="5">
        <v>11</v>
      </c>
      <c r="H8" s="5">
        <v>94</v>
      </c>
      <c r="I8" s="5">
        <v>0.26</v>
      </c>
    </row>
    <row r="9" spans="2:9" ht="47" thickBot="1" x14ac:dyDescent="0.4">
      <c r="B9" s="4" t="s">
        <v>13</v>
      </c>
      <c r="C9" s="5">
        <v>7.5</v>
      </c>
      <c r="D9" s="5">
        <v>33.799999999999997</v>
      </c>
      <c r="E9" s="14">
        <f>F9/F16</f>
        <v>7.531497158300543E-2</v>
      </c>
      <c r="F9" s="5">
        <v>189.5</v>
      </c>
      <c r="G9" s="5">
        <v>1</v>
      </c>
      <c r="H9" s="5">
        <v>940</v>
      </c>
      <c r="I9" s="5">
        <v>0.623</v>
      </c>
    </row>
    <row r="10" spans="2:9" ht="31.5" thickBot="1" x14ac:dyDescent="0.4">
      <c r="B10" s="4" t="s">
        <v>14</v>
      </c>
      <c r="C10" s="5">
        <v>21.7</v>
      </c>
      <c r="D10" s="7"/>
      <c r="E10" s="5"/>
      <c r="F10" s="5">
        <v>545.70000000000005</v>
      </c>
      <c r="G10" s="5">
        <v>2707</v>
      </c>
      <c r="H10" s="5">
        <v>1</v>
      </c>
      <c r="I10" s="6" t="s">
        <v>9</v>
      </c>
    </row>
    <row r="11" spans="2:9" ht="31.5" thickBot="1" x14ac:dyDescent="0.4">
      <c r="B11" s="4" t="s">
        <v>15</v>
      </c>
      <c r="C11" s="5">
        <v>8</v>
      </c>
      <c r="D11" s="7"/>
      <c r="E11" s="5"/>
      <c r="F11" s="5">
        <v>201</v>
      </c>
      <c r="G11" s="5">
        <v>249.3</v>
      </c>
      <c r="H11" s="5">
        <v>4</v>
      </c>
      <c r="I11" s="6" t="s">
        <v>9</v>
      </c>
    </row>
    <row r="12" spans="2:9" ht="16" thickBot="1" x14ac:dyDescent="0.4">
      <c r="B12" s="4" t="s">
        <v>16</v>
      </c>
      <c r="C12" s="5">
        <v>6</v>
      </c>
      <c r="D12" s="7"/>
      <c r="E12" s="5"/>
      <c r="F12" s="5">
        <v>152.19999999999999</v>
      </c>
      <c r="G12" s="5">
        <v>8</v>
      </c>
      <c r="H12" s="5">
        <v>94</v>
      </c>
      <c r="I12" s="6" t="s">
        <v>9</v>
      </c>
    </row>
    <row r="13" spans="2:9" ht="31.5" thickBot="1" x14ac:dyDescent="0.4">
      <c r="B13" s="4" t="s">
        <v>17</v>
      </c>
      <c r="C13" s="5">
        <v>0.03</v>
      </c>
      <c r="D13" s="7"/>
      <c r="E13" s="5"/>
      <c r="F13" s="5">
        <v>0.8</v>
      </c>
      <c r="G13" s="5">
        <v>4.0999999999999996</v>
      </c>
      <c r="H13" s="5">
        <v>1</v>
      </c>
      <c r="I13" s="5">
        <v>4.2999999999999997E-2</v>
      </c>
    </row>
    <row r="14" spans="2:9" ht="47" thickBot="1" x14ac:dyDescent="0.4">
      <c r="B14" s="4" t="s">
        <v>18</v>
      </c>
      <c r="C14" s="5">
        <v>1.9</v>
      </c>
      <c r="D14" s="7"/>
      <c r="E14" s="5"/>
      <c r="F14" s="5">
        <v>47.4</v>
      </c>
      <c r="G14" s="5">
        <v>23.5</v>
      </c>
      <c r="H14" s="5">
        <v>10</v>
      </c>
      <c r="I14" s="6" t="s">
        <v>19</v>
      </c>
    </row>
    <row r="15" spans="2:9" ht="31.5" thickBot="1" x14ac:dyDescent="0.4">
      <c r="B15" s="4" t="s">
        <v>20</v>
      </c>
      <c r="C15" s="5">
        <v>40.1</v>
      </c>
      <c r="D15" s="7"/>
      <c r="E15" s="5"/>
      <c r="F15" s="5">
        <v>1009</v>
      </c>
      <c r="G15" s="7"/>
      <c r="H15" s="7"/>
      <c r="I15" s="7"/>
    </row>
    <row r="16" spans="2:9" x14ac:dyDescent="0.35">
      <c r="F16">
        <f>SUM(F5:F15)</f>
        <v>2516.1000000000004</v>
      </c>
    </row>
  </sheetData>
  <mergeCells count="7">
    <mergeCell ref="I2:I4"/>
    <mergeCell ref="B2:B4"/>
    <mergeCell ref="C2:C4"/>
    <mergeCell ref="D2:D4"/>
    <mergeCell ref="F2:F4"/>
    <mergeCell ref="G2:G4"/>
    <mergeCell ref="H2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nesol</dc:creator>
  <cp:lastModifiedBy>nesol</cp:lastModifiedBy>
  <dcterms:created xsi:type="dcterms:W3CDTF">2018-10-03T18:58:11Z</dcterms:created>
  <dcterms:modified xsi:type="dcterms:W3CDTF">2018-10-05T22:13:08Z</dcterms:modified>
</cp:coreProperties>
</file>