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yan/Documents/VScodeWorkspace/yeeyee/"/>
    </mc:Choice>
  </mc:AlternateContent>
  <xr:revisionPtr revIDLastSave="0" documentId="13_ncr:1_{15D840DA-C8E7-4940-9890-0B90CC142E27}" xr6:coauthVersionLast="47" xr6:coauthVersionMax="47" xr10:uidLastSave="{00000000-0000-0000-0000-000000000000}"/>
  <bookViews>
    <workbookView xWindow="13260" yWindow="760" windowWidth="16980" windowHeight="17340" firstSheet="11" activeTab="16" xr2:uid="{9FB12432-AF1D-45AF-BE62-68FC43212ADE}"/>
  </bookViews>
  <sheets>
    <sheet name="NPD" sheetId="50" r:id="rId1"/>
    <sheet name="Sheet2" sheetId="70" r:id="rId2"/>
    <sheet name="MDS" sheetId="51" r:id="rId3"/>
    <sheet name="Sep.13" sheetId="52" r:id="rId4"/>
    <sheet name="Sep. 19" sheetId="54" r:id="rId5"/>
    <sheet name="Sep. 22 Vet" sheetId="56" r:id="rId6"/>
    <sheet name="Sep. 26" sheetId="57" r:id="rId7"/>
    <sheet name="Sep. 29" sheetId="60" r:id="rId8"/>
    <sheet name="Derek Oct" sheetId="61" r:id="rId9"/>
    <sheet name="Oct. 3 " sheetId="62" r:id="rId10"/>
    <sheet name="Misa J" sheetId="59" r:id="rId11"/>
    <sheet name="Sheet1" sheetId="69" r:id="rId12"/>
    <sheet name="Oct. 11" sheetId="63" r:id="rId13"/>
    <sheet name="Oct. 12 Vet" sheetId="64" r:id="rId14"/>
    <sheet name="MDS Oct" sheetId="66" r:id="rId15"/>
    <sheet name="Oct. 24" sheetId="67" r:id="rId16"/>
    <sheet name="Oct 31" sheetId="6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68" l="1"/>
  <c r="C82" i="68"/>
  <c r="C70" i="68" l="1"/>
  <c r="E70" i="68"/>
  <c r="F70" i="68"/>
  <c r="L82" i="68"/>
  <c r="K82" i="68"/>
  <c r="J82" i="68"/>
  <c r="I82" i="68"/>
  <c r="H82" i="68"/>
  <c r="G82" i="68"/>
  <c r="F82" i="68"/>
  <c r="E82" i="68"/>
  <c r="D82" i="68"/>
  <c r="AC70" i="68"/>
  <c r="AB70" i="68"/>
  <c r="AA70" i="68"/>
  <c r="Z70" i="68"/>
  <c r="Y70" i="68"/>
  <c r="X70" i="68"/>
  <c r="W70" i="68"/>
  <c r="V70" i="68"/>
  <c r="U70" i="68"/>
  <c r="T70" i="68"/>
  <c r="S70" i="68"/>
  <c r="R70" i="68"/>
  <c r="Q70" i="68"/>
  <c r="P70" i="68"/>
  <c r="O70" i="68"/>
  <c r="N70" i="68"/>
  <c r="M70" i="68"/>
  <c r="L70" i="68"/>
  <c r="K70" i="68"/>
  <c r="J70" i="68"/>
  <c r="I70" i="68"/>
  <c r="H70" i="68"/>
  <c r="G70" i="68"/>
  <c r="U24" i="68"/>
  <c r="R24" i="68"/>
  <c r="Q24" i="68"/>
  <c r="P24" i="68"/>
  <c r="O24" i="68"/>
  <c r="N24" i="68"/>
  <c r="M24" i="68"/>
  <c r="L24" i="68"/>
  <c r="K24" i="68"/>
  <c r="J24" i="68"/>
  <c r="I24" i="68"/>
  <c r="H24" i="68"/>
  <c r="G24" i="68"/>
  <c r="F24" i="68"/>
  <c r="E24" i="68"/>
  <c r="D24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L82" i="67"/>
  <c r="K82" i="67"/>
  <c r="J82" i="67"/>
  <c r="I82" i="67"/>
  <c r="H82" i="67"/>
  <c r="F82" i="67"/>
  <c r="G82" i="67"/>
  <c r="E82" i="67"/>
  <c r="D82" i="67"/>
  <c r="W19" i="68" l="1"/>
  <c r="W24" i="68"/>
  <c r="M82" i="68"/>
  <c r="AD70" i="68"/>
  <c r="C82" i="67"/>
  <c r="AC70" i="67"/>
  <c r="AB70" i="67"/>
  <c r="AA70" i="67"/>
  <c r="Z70" i="67"/>
  <c r="Y70" i="67"/>
  <c r="X70" i="67"/>
  <c r="W70" i="67"/>
  <c r="V70" i="67"/>
  <c r="U70" i="67"/>
  <c r="T70" i="67"/>
  <c r="S70" i="67"/>
  <c r="R70" i="67"/>
  <c r="Q70" i="67"/>
  <c r="P70" i="67"/>
  <c r="O70" i="67"/>
  <c r="N70" i="67"/>
  <c r="M70" i="67"/>
  <c r="L70" i="67"/>
  <c r="K70" i="67"/>
  <c r="J70" i="67"/>
  <c r="I70" i="67"/>
  <c r="H70" i="67"/>
  <c r="G70" i="67"/>
  <c r="F70" i="67"/>
  <c r="E70" i="67"/>
  <c r="D70" i="67"/>
  <c r="C70" i="67"/>
  <c r="U24" i="67"/>
  <c r="R24" i="67"/>
  <c r="Q24" i="67"/>
  <c r="P24" i="67"/>
  <c r="O24" i="67"/>
  <c r="N24" i="67"/>
  <c r="M24" i="67"/>
  <c r="L24" i="67"/>
  <c r="K24" i="67"/>
  <c r="J24" i="67"/>
  <c r="I24" i="67"/>
  <c r="H24" i="67"/>
  <c r="G24" i="67"/>
  <c r="F24" i="67"/>
  <c r="E24" i="67"/>
  <c r="D24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E80" i="66"/>
  <c r="F80" i="66"/>
  <c r="G80" i="66"/>
  <c r="H80" i="66"/>
  <c r="I80" i="66"/>
  <c r="J80" i="66"/>
  <c r="K80" i="66"/>
  <c r="L80" i="66"/>
  <c r="D80" i="66"/>
  <c r="C80" i="66"/>
  <c r="M80" i="66" s="1"/>
  <c r="AC68" i="66"/>
  <c r="AB68" i="66"/>
  <c r="AA68" i="66"/>
  <c r="Z68" i="66"/>
  <c r="Y68" i="66"/>
  <c r="X68" i="66"/>
  <c r="W68" i="66"/>
  <c r="V68" i="66"/>
  <c r="U68" i="66"/>
  <c r="T68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U24" i="66"/>
  <c r="R24" i="66"/>
  <c r="Q24" i="66"/>
  <c r="P24" i="66"/>
  <c r="O24" i="66"/>
  <c r="N24" i="66"/>
  <c r="M24" i="66"/>
  <c r="L24" i="66"/>
  <c r="K24" i="66"/>
  <c r="J24" i="66"/>
  <c r="I24" i="66"/>
  <c r="H24" i="66"/>
  <c r="G24" i="66"/>
  <c r="F24" i="66"/>
  <c r="E24" i="66"/>
  <c r="D24" i="66"/>
  <c r="AO21" i="66"/>
  <c r="V19" i="66"/>
  <c r="U19" i="66"/>
  <c r="T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G19" i="66"/>
  <c r="F19" i="66"/>
  <c r="E19" i="66"/>
  <c r="D19" i="66"/>
  <c r="AO24" i="64"/>
  <c r="L80" i="64"/>
  <c r="K80" i="64"/>
  <c r="J80" i="64"/>
  <c r="I80" i="64"/>
  <c r="H80" i="64"/>
  <c r="G80" i="64"/>
  <c r="F80" i="64"/>
  <c r="E80" i="64"/>
  <c r="AC68" i="64"/>
  <c r="AB68" i="64"/>
  <c r="AA68" i="64"/>
  <c r="Z68" i="64"/>
  <c r="Y68" i="64"/>
  <c r="X68" i="64"/>
  <c r="W68" i="64"/>
  <c r="V68" i="64"/>
  <c r="U68" i="64"/>
  <c r="T68" i="64"/>
  <c r="S68" i="64"/>
  <c r="R68" i="64"/>
  <c r="Q68" i="64"/>
  <c r="P68" i="64"/>
  <c r="O68" i="64"/>
  <c r="N68" i="64"/>
  <c r="M68" i="64"/>
  <c r="L68" i="64"/>
  <c r="K68" i="64"/>
  <c r="J68" i="64"/>
  <c r="I68" i="64"/>
  <c r="H68" i="64"/>
  <c r="G68" i="64"/>
  <c r="F68" i="64"/>
  <c r="E68" i="64"/>
  <c r="D68" i="64"/>
  <c r="C68" i="64"/>
  <c r="U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L82" i="63"/>
  <c r="K82" i="63"/>
  <c r="J82" i="63"/>
  <c r="I82" i="63"/>
  <c r="H82" i="63"/>
  <c r="G82" i="63"/>
  <c r="F82" i="63"/>
  <c r="E82" i="63"/>
  <c r="AC70" i="63"/>
  <c r="AB70" i="63"/>
  <c r="AA70" i="63"/>
  <c r="Z70" i="63"/>
  <c r="Y70" i="63"/>
  <c r="X70" i="63"/>
  <c r="W70" i="63"/>
  <c r="V70" i="63"/>
  <c r="U70" i="63"/>
  <c r="T70" i="63"/>
  <c r="S70" i="63"/>
  <c r="R70" i="63"/>
  <c r="Q70" i="63"/>
  <c r="P70" i="63"/>
  <c r="O70" i="63"/>
  <c r="N70" i="63"/>
  <c r="M70" i="63"/>
  <c r="L70" i="63"/>
  <c r="K70" i="63"/>
  <c r="J70" i="63"/>
  <c r="I70" i="63"/>
  <c r="H70" i="63"/>
  <c r="G70" i="63"/>
  <c r="F70" i="63"/>
  <c r="E70" i="63"/>
  <c r="D70" i="63"/>
  <c r="C70" i="63"/>
  <c r="U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L80" i="62"/>
  <c r="K80" i="62"/>
  <c r="J80" i="62"/>
  <c r="I80" i="62"/>
  <c r="H80" i="62"/>
  <c r="G80" i="62"/>
  <c r="F80" i="62"/>
  <c r="E80" i="62"/>
  <c r="AC68" i="62"/>
  <c r="AB68" i="62"/>
  <c r="AA68" i="62"/>
  <c r="Z68" i="62"/>
  <c r="Y68" i="62"/>
  <c r="X68" i="62"/>
  <c r="W68" i="62"/>
  <c r="V68" i="62"/>
  <c r="U68" i="62"/>
  <c r="T68" i="62"/>
  <c r="S68" i="62"/>
  <c r="R68" i="62"/>
  <c r="Q68" i="62"/>
  <c r="P68" i="62"/>
  <c r="O68" i="62"/>
  <c r="N68" i="62"/>
  <c r="M68" i="62"/>
  <c r="L68" i="62"/>
  <c r="K68" i="62"/>
  <c r="J68" i="62"/>
  <c r="I68" i="62"/>
  <c r="H68" i="62"/>
  <c r="G68" i="62"/>
  <c r="F68" i="62"/>
  <c r="E68" i="62"/>
  <c r="D68" i="62"/>
  <c r="C68" i="62"/>
  <c r="U24" i="62"/>
  <c r="R24" i="62"/>
  <c r="Q24" i="62"/>
  <c r="P24" i="62"/>
  <c r="O24" i="62"/>
  <c r="N24" i="62"/>
  <c r="M24" i="62"/>
  <c r="L24" i="62"/>
  <c r="K24" i="62"/>
  <c r="J24" i="62"/>
  <c r="I24" i="62"/>
  <c r="H24" i="62"/>
  <c r="G24" i="62"/>
  <c r="F24" i="62"/>
  <c r="E24" i="62"/>
  <c r="D24" i="62"/>
  <c r="AO21" i="62"/>
  <c r="V19" i="62"/>
  <c r="U19" i="62"/>
  <c r="T19" i="62"/>
  <c r="S19" i="62"/>
  <c r="R19" i="62"/>
  <c r="Q19" i="62"/>
  <c r="P19" i="62"/>
  <c r="O19" i="62"/>
  <c r="N19" i="62"/>
  <c r="M19" i="62"/>
  <c r="L19" i="62"/>
  <c r="K19" i="62"/>
  <c r="J19" i="62"/>
  <c r="I19" i="62"/>
  <c r="H19" i="62"/>
  <c r="G19" i="62"/>
  <c r="F19" i="62"/>
  <c r="E19" i="62"/>
  <c r="D19" i="62"/>
  <c r="L80" i="61"/>
  <c r="K80" i="61"/>
  <c r="J80" i="61"/>
  <c r="I80" i="61"/>
  <c r="H80" i="61"/>
  <c r="G80" i="61"/>
  <c r="F80" i="61"/>
  <c r="E80" i="61"/>
  <c r="AC68" i="61"/>
  <c r="AB68" i="61"/>
  <c r="AA68" i="61"/>
  <c r="Z68" i="61"/>
  <c r="Y68" i="61"/>
  <c r="X68" i="61"/>
  <c r="W68" i="61"/>
  <c r="V68" i="61"/>
  <c r="U68" i="61"/>
  <c r="T68" i="61"/>
  <c r="S68" i="61"/>
  <c r="R68" i="61"/>
  <c r="Q68" i="61"/>
  <c r="P68" i="61"/>
  <c r="O68" i="61"/>
  <c r="N68" i="61"/>
  <c r="M68" i="61"/>
  <c r="L68" i="61"/>
  <c r="K68" i="61"/>
  <c r="J68" i="61"/>
  <c r="I68" i="61"/>
  <c r="H68" i="61"/>
  <c r="G68" i="61"/>
  <c r="F68" i="61"/>
  <c r="E68" i="61"/>
  <c r="D68" i="61"/>
  <c r="C68" i="61"/>
  <c r="U24" i="61"/>
  <c r="R24" i="61"/>
  <c r="Q24" i="61"/>
  <c r="P24" i="61"/>
  <c r="O24" i="61"/>
  <c r="N24" i="61"/>
  <c r="M24" i="61"/>
  <c r="L24" i="61"/>
  <c r="K24" i="61"/>
  <c r="J24" i="61"/>
  <c r="I24" i="61"/>
  <c r="H24" i="61"/>
  <c r="G24" i="61"/>
  <c r="F24" i="61"/>
  <c r="E24" i="61"/>
  <c r="D24" i="61"/>
  <c r="AO21" i="61"/>
  <c r="V19" i="61"/>
  <c r="U19" i="61"/>
  <c r="T19" i="61"/>
  <c r="S19" i="61"/>
  <c r="R19" i="61"/>
  <c r="Q19" i="61"/>
  <c r="P19" i="61"/>
  <c r="O19" i="61"/>
  <c r="N19" i="61"/>
  <c r="M19" i="61"/>
  <c r="L19" i="61"/>
  <c r="K19" i="61"/>
  <c r="J19" i="61"/>
  <c r="I19" i="61"/>
  <c r="H19" i="61"/>
  <c r="G19" i="61"/>
  <c r="F19" i="61"/>
  <c r="E19" i="61"/>
  <c r="D19" i="61"/>
  <c r="L80" i="60"/>
  <c r="K80" i="60"/>
  <c r="J80" i="60"/>
  <c r="I80" i="60"/>
  <c r="H80" i="60"/>
  <c r="G80" i="60"/>
  <c r="F80" i="60"/>
  <c r="E80" i="60"/>
  <c r="M80" i="60" s="1"/>
  <c r="AC68" i="60"/>
  <c r="AB68" i="60"/>
  <c r="AA68" i="60"/>
  <c r="Z68" i="60"/>
  <c r="Y68" i="60"/>
  <c r="X68" i="60"/>
  <c r="W68" i="60"/>
  <c r="V68" i="60"/>
  <c r="U68" i="60"/>
  <c r="T68" i="60"/>
  <c r="S68" i="60"/>
  <c r="R68" i="60"/>
  <c r="Q68" i="60"/>
  <c r="P68" i="60"/>
  <c r="O68" i="60"/>
  <c r="N68" i="60"/>
  <c r="M68" i="60"/>
  <c r="L68" i="60"/>
  <c r="K68" i="60"/>
  <c r="J68" i="60"/>
  <c r="I68" i="60"/>
  <c r="H68" i="60"/>
  <c r="G68" i="60"/>
  <c r="F68" i="60"/>
  <c r="E68" i="60"/>
  <c r="D68" i="60"/>
  <c r="C68" i="60"/>
  <c r="U24" i="60"/>
  <c r="R24" i="60"/>
  <c r="Q24" i="60"/>
  <c r="P24" i="60"/>
  <c r="O24" i="60"/>
  <c r="N24" i="60"/>
  <c r="M24" i="60"/>
  <c r="L24" i="60"/>
  <c r="K24" i="60"/>
  <c r="J24" i="60"/>
  <c r="I24" i="60"/>
  <c r="H24" i="60"/>
  <c r="G24" i="60"/>
  <c r="F24" i="60"/>
  <c r="E24" i="60"/>
  <c r="D24" i="60"/>
  <c r="AO21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D19" i="60"/>
  <c r="D80" i="59"/>
  <c r="M80" i="59" s="1"/>
  <c r="E80" i="59"/>
  <c r="F80" i="59"/>
  <c r="G80" i="59"/>
  <c r="H80" i="59"/>
  <c r="I80" i="59"/>
  <c r="J80" i="59"/>
  <c r="K80" i="59"/>
  <c r="C80" i="59"/>
  <c r="AC68" i="59"/>
  <c r="AB68" i="59"/>
  <c r="AA68" i="59"/>
  <c r="Z68" i="59"/>
  <c r="Y68" i="59"/>
  <c r="X68" i="59"/>
  <c r="W68" i="59"/>
  <c r="V68" i="59"/>
  <c r="U68" i="59"/>
  <c r="T68" i="59"/>
  <c r="S68" i="59"/>
  <c r="R68" i="59"/>
  <c r="Q68" i="59"/>
  <c r="P68" i="59"/>
  <c r="O68" i="59"/>
  <c r="N68" i="59"/>
  <c r="M68" i="59"/>
  <c r="L68" i="59"/>
  <c r="K68" i="59"/>
  <c r="J68" i="59"/>
  <c r="I68" i="59"/>
  <c r="H68" i="59"/>
  <c r="G68" i="59"/>
  <c r="F68" i="59"/>
  <c r="E68" i="59"/>
  <c r="D68" i="59"/>
  <c r="C68" i="59"/>
  <c r="U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E24" i="59"/>
  <c r="D24" i="59"/>
  <c r="AO21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F19" i="59"/>
  <c r="E19" i="59"/>
  <c r="D19" i="59"/>
  <c r="L77" i="57"/>
  <c r="K77" i="57"/>
  <c r="J77" i="57"/>
  <c r="I77" i="57"/>
  <c r="H77" i="57"/>
  <c r="G77" i="57"/>
  <c r="F77" i="57"/>
  <c r="E77" i="57"/>
  <c r="AC65" i="57"/>
  <c r="AB65" i="57"/>
  <c r="AA65" i="57"/>
  <c r="Z65" i="57"/>
  <c r="Y65" i="57"/>
  <c r="X65" i="57"/>
  <c r="W65" i="57"/>
  <c r="V65" i="57"/>
  <c r="U65" i="57"/>
  <c r="T65" i="57"/>
  <c r="S65" i="57"/>
  <c r="R65" i="57"/>
  <c r="Q65" i="57"/>
  <c r="P65" i="57"/>
  <c r="O65" i="57"/>
  <c r="N65" i="57"/>
  <c r="M65" i="57"/>
  <c r="L65" i="57"/>
  <c r="K65" i="57"/>
  <c r="J65" i="57"/>
  <c r="I65" i="57"/>
  <c r="H65" i="57"/>
  <c r="G65" i="57"/>
  <c r="F65" i="57"/>
  <c r="E65" i="57"/>
  <c r="D65" i="57"/>
  <c r="C65" i="57"/>
  <c r="U24" i="57"/>
  <c r="R24" i="57"/>
  <c r="Q24" i="57"/>
  <c r="P24" i="57"/>
  <c r="O24" i="57"/>
  <c r="N24" i="57"/>
  <c r="M24" i="57"/>
  <c r="L24" i="57"/>
  <c r="K24" i="57"/>
  <c r="J24" i="57"/>
  <c r="I24" i="57"/>
  <c r="H24" i="57"/>
  <c r="G24" i="57"/>
  <c r="F24" i="57"/>
  <c r="E24" i="57"/>
  <c r="D24" i="57"/>
  <c r="AO21" i="57"/>
  <c r="V19" i="57"/>
  <c r="U19" i="57"/>
  <c r="T19" i="57"/>
  <c r="S19" i="57"/>
  <c r="R19" i="57"/>
  <c r="Q19" i="57"/>
  <c r="P19" i="57"/>
  <c r="O19" i="57"/>
  <c r="N19" i="57"/>
  <c r="M19" i="57"/>
  <c r="L19" i="57"/>
  <c r="K19" i="57"/>
  <c r="J19" i="57"/>
  <c r="I19" i="57"/>
  <c r="H19" i="57"/>
  <c r="G19" i="57"/>
  <c r="F19" i="57"/>
  <c r="E19" i="57"/>
  <c r="D19" i="57"/>
  <c r="L77" i="56"/>
  <c r="K77" i="56"/>
  <c r="J77" i="56"/>
  <c r="I77" i="56"/>
  <c r="H77" i="56"/>
  <c r="G77" i="56"/>
  <c r="F77" i="56"/>
  <c r="E77" i="56"/>
  <c r="AC65" i="56"/>
  <c r="AB65" i="56"/>
  <c r="AA65" i="56"/>
  <c r="Z65" i="56"/>
  <c r="Y65" i="56"/>
  <c r="X65" i="56"/>
  <c r="W65" i="56"/>
  <c r="V65" i="56"/>
  <c r="U65" i="56"/>
  <c r="T65" i="56"/>
  <c r="S65" i="56"/>
  <c r="R65" i="56"/>
  <c r="Q65" i="56"/>
  <c r="P65" i="56"/>
  <c r="O65" i="56"/>
  <c r="N65" i="56"/>
  <c r="M65" i="56"/>
  <c r="L65" i="56"/>
  <c r="K65" i="56"/>
  <c r="J65" i="56"/>
  <c r="I65" i="56"/>
  <c r="H65" i="56"/>
  <c r="G65" i="56"/>
  <c r="F65" i="56"/>
  <c r="E65" i="56"/>
  <c r="D65" i="56"/>
  <c r="C65" i="56"/>
  <c r="U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AO21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F76" i="54"/>
  <c r="G76" i="54"/>
  <c r="H76" i="54"/>
  <c r="I76" i="54"/>
  <c r="J76" i="54"/>
  <c r="K76" i="54"/>
  <c r="L76" i="54"/>
  <c r="E76" i="54"/>
  <c r="AC64" i="54"/>
  <c r="AB64" i="54"/>
  <c r="AA64" i="54"/>
  <c r="Z64" i="54"/>
  <c r="Y64" i="54"/>
  <c r="X64" i="54"/>
  <c r="W64" i="54"/>
  <c r="V64" i="54"/>
  <c r="U64" i="54"/>
  <c r="T64" i="54"/>
  <c r="S64" i="54"/>
  <c r="R64" i="54"/>
  <c r="Q64" i="54"/>
  <c r="P64" i="54"/>
  <c r="O64" i="54"/>
  <c r="N64" i="54"/>
  <c r="M64" i="54"/>
  <c r="L64" i="54"/>
  <c r="K64" i="54"/>
  <c r="J64" i="54"/>
  <c r="I64" i="54"/>
  <c r="H64" i="54"/>
  <c r="G64" i="54"/>
  <c r="F64" i="54"/>
  <c r="E64" i="54"/>
  <c r="D64" i="54"/>
  <c r="C64" i="54"/>
  <c r="U24" i="54"/>
  <c r="R24" i="54"/>
  <c r="Q24" i="54"/>
  <c r="P24" i="54"/>
  <c r="O24" i="54"/>
  <c r="N24" i="54"/>
  <c r="M24" i="54"/>
  <c r="L24" i="54"/>
  <c r="K24" i="54"/>
  <c r="J24" i="54"/>
  <c r="I24" i="54"/>
  <c r="H24" i="54"/>
  <c r="G24" i="54"/>
  <c r="F24" i="54"/>
  <c r="E24" i="54"/>
  <c r="D24" i="54"/>
  <c r="AO21" i="54"/>
  <c r="V19" i="54"/>
  <c r="U19" i="54"/>
  <c r="T19" i="54"/>
  <c r="S19" i="54"/>
  <c r="R19" i="54"/>
  <c r="Q19" i="54"/>
  <c r="P19" i="54"/>
  <c r="O19" i="54"/>
  <c r="N19" i="54"/>
  <c r="M19" i="54"/>
  <c r="L19" i="54"/>
  <c r="K19" i="54"/>
  <c r="J19" i="54"/>
  <c r="I19" i="54"/>
  <c r="H19" i="54"/>
  <c r="G19" i="54"/>
  <c r="F19" i="54"/>
  <c r="E19" i="54"/>
  <c r="D19" i="54"/>
  <c r="W24" i="66" l="1"/>
  <c r="W19" i="57"/>
  <c r="W24" i="57"/>
  <c r="W19" i="66"/>
  <c r="W19" i="62"/>
  <c r="W24" i="67"/>
  <c r="W19" i="67"/>
  <c r="W19" i="64"/>
  <c r="W19" i="61"/>
  <c r="W24" i="61"/>
  <c r="W24" i="62"/>
  <c r="W24" i="64"/>
  <c r="M82" i="67"/>
  <c r="AD70" i="67"/>
  <c r="AD68" i="66"/>
  <c r="M80" i="64"/>
  <c r="AD68" i="64"/>
  <c r="M82" i="63"/>
  <c r="AD70" i="63"/>
  <c r="W24" i="63"/>
  <c r="W19" i="63"/>
  <c r="M80" i="62"/>
  <c r="AD68" i="62"/>
  <c r="M80" i="61"/>
  <c r="AD68" i="61"/>
  <c r="W19" i="60"/>
  <c r="W24" i="60"/>
  <c r="AD68" i="60"/>
  <c r="W19" i="59"/>
  <c r="W24" i="59"/>
  <c r="AD68" i="59"/>
  <c r="AD65" i="57"/>
  <c r="W24" i="56"/>
  <c r="W19" i="56"/>
  <c r="AD65" i="56"/>
  <c r="W19" i="54"/>
  <c r="W24" i="54"/>
  <c r="AD64" i="54"/>
  <c r="H77" i="52" l="1"/>
  <c r="G77" i="52"/>
  <c r="F77" i="52"/>
  <c r="E77" i="52"/>
  <c r="D77" i="52"/>
  <c r="C77" i="52"/>
  <c r="AC64" i="52"/>
  <c r="AB64" i="52"/>
  <c r="AA64" i="52"/>
  <c r="Z64" i="52"/>
  <c r="Y64" i="52"/>
  <c r="X64" i="52"/>
  <c r="W64" i="52"/>
  <c r="V64" i="52"/>
  <c r="U64" i="52"/>
  <c r="T64" i="52"/>
  <c r="S64" i="52"/>
  <c r="R64" i="52"/>
  <c r="Q64" i="52"/>
  <c r="P64" i="52"/>
  <c r="O64" i="52"/>
  <c r="N64" i="52"/>
  <c r="M64" i="52"/>
  <c r="L64" i="52"/>
  <c r="K64" i="52"/>
  <c r="J64" i="52"/>
  <c r="I64" i="52"/>
  <c r="H64" i="52"/>
  <c r="G64" i="52"/>
  <c r="F64" i="52"/>
  <c r="E64" i="52"/>
  <c r="D64" i="52"/>
  <c r="C64" i="52"/>
  <c r="U24" i="52"/>
  <c r="R24" i="52"/>
  <c r="Q24" i="52"/>
  <c r="P24" i="52"/>
  <c r="O24" i="52"/>
  <c r="N24" i="52"/>
  <c r="M24" i="52"/>
  <c r="L24" i="52"/>
  <c r="K24" i="52"/>
  <c r="J24" i="52"/>
  <c r="I24" i="52"/>
  <c r="H24" i="52"/>
  <c r="G24" i="52"/>
  <c r="F24" i="52"/>
  <c r="E24" i="52"/>
  <c r="D24" i="52"/>
  <c r="AO21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H73" i="51"/>
  <c r="G73" i="51"/>
  <c r="F73" i="51"/>
  <c r="E73" i="51"/>
  <c r="D73" i="51"/>
  <c r="C73" i="51"/>
  <c r="AC61" i="51"/>
  <c r="AB61" i="51"/>
  <c r="AA61" i="51"/>
  <c r="Z61" i="51"/>
  <c r="Y61" i="51"/>
  <c r="X61" i="51"/>
  <c r="W61" i="51"/>
  <c r="V61" i="51"/>
  <c r="U61" i="51"/>
  <c r="T61" i="51"/>
  <c r="S61" i="51"/>
  <c r="R61" i="51"/>
  <c r="Q61" i="51"/>
  <c r="P61" i="51"/>
  <c r="O61" i="51"/>
  <c r="N61" i="51"/>
  <c r="M61" i="51"/>
  <c r="L61" i="51"/>
  <c r="K61" i="51"/>
  <c r="J61" i="51"/>
  <c r="I61" i="51"/>
  <c r="H61" i="51"/>
  <c r="G61" i="51"/>
  <c r="F61" i="51"/>
  <c r="E61" i="51"/>
  <c r="D61" i="51"/>
  <c r="C61" i="51"/>
  <c r="U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AO21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H73" i="50"/>
  <c r="G73" i="50"/>
  <c r="F73" i="50"/>
  <c r="E73" i="50"/>
  <c r="D73" i="50"/>
  <c r="C73" i="50"/>
  <c r="AC61" i="50"/>
  <c r="AB61" i="50"/>
  <c r="AA61" i="50"/>
  <c r="Z61" i="50"/>
  <c r="Y61" i="50"/>
  <c r="X61" i="50"/>
  <c r="W61" i="50"/>
  <c r="V61" i="50"/>
  <c r="U61" i="50"/>
  <c r="T61" i="50"/>
  <c r="S61" i="50"/>
  <c r="R61" i="50"/>
  <c r="Q61" i="50"/>
  <c r="P61" i="50"/>
  <c r="O61" i="50"/>
  <c r="N61" i="50"/>
  <c r="M61" i="50"/>
  <c r="L61" i="50"/>
  <c r="K61" i="50"/>
  <c r="J61" i="50"/>
  <c r="I61" i="50"/>
  <c r="H61" i="50"/>
  <c r="G61" i="50"/>
  <c r="F61" i="50"/>
  <c r="E61" i="50"/>
  <c r="D61" i="50"/>
  <c r="C61" i="50"/>
  <c r="U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AO21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W19" i="51" l="1"/>
  <c r="W24" i="51"/>
  <c r="W19" i="52"/>
  <c r="W24" i="52"/>
  <c r="I77" i="52"/>
  <c r="AD64" i="52"/>
  <c r="I73" i="51"/>
  <c r="AD61" i="51"/>
  <c r="W24" i="50"/>
  <c r="I73" i="50"/>
  <c r="W19" i="50"/>
  <c r="AD61" i="50"/>
</calcChain>
</file>

<file path=xl/sharedStrings.xml><?xml version="1.0" encoding="utf-8"?>
<sst xmlns="http://schemas.openxmlformats.org/spreadsheetml/2006/main" count="3045" uniqueCount="106">
  <si>
    <t>Description</t>
  </si>
  <si>
    <t>Pattern</t>
  </si>
  <si>
    <t>Adventure Order List</t>
  </si>
  <si>
    <t xml:space="preserve">Collars
</t>
  </si>
  <si>
    <t xml:space="preserve">Leash
</t>
  </si>
  <si>
    <t xml:space="preserve">Martingale
</t>
  </si>
  <si>
    <t xml:space="preserve">Step-in Harness 
</t>
  </si>
  <si>
    <t xml:space="preserve">Metal Buckle Collar 
</t>
  </si>
  <si>
    <t>XS</t>
  </si>
  <si>
    <t>S</t>
  </si>
  <si>
    <t>M</t>
  </si>
  <si>
    <t>L</t>
  </si>
  <si>
    <t>XL</t>
  </si>
  <si>
    <t>Prism</t>
  </si>
  <si>
    <t>Polygon</t>
  </si>
  <si>
    <t>Spring</t>
  </si>
  <si>
    <t>Apex</t>
  </si>
  <si>
    <t>Orca(Salish)</t>
  </si>
  <si>
    <t>Coast</t>
  </si>
  <si>
    <t>Digi-camo</t>
  </si>
  <si>
    <t>Desert-camo</t>
  </si>
  <si>
    <t>Comic</t>
  </si>
  <si>
    <t>Disco</t>
  </si>
  <si>
    <t>Pride</t>
  </si>
  <si>
    <t>Navy</t>
  </si>
  <si>
    <t>True North</t>
  </si>
  <si>
    <t>Pixel</t>
  </si>
  <si>
    <r>
      <t>T</t>
    </r>
    <r>
      <rPr>
        <b/>
        <sz val="26"/>
        <color rgb="FF222222"/>
        <rFont val="Arial"/>
        <family val="2"/>
      </rPr>
      <t>otal</t>
    </r>
  </si>
  <si>
    <t>Ugly Sweater (Nylon)</t>
  </si>
  <si>
    <t>Aztec (Nylon with Metal Buckle)*</t>
  </si>
  <si>
    <t>Total</t>
  </si>
  <si>
    <t>IKONIC Order List</t>
  </si>
  <si>
    <t xml:space="preserve">Customized Leash 10 ft 
webbing 128 inch
</t>
  </si>
  <si>
    <t xml:space="preserve">H - Harness
</t>
  </si>
  <si>
    <t xml:space="preserve">Collar 
</t>
  </si>
  <si>
    <t xml:space="preserve">Harness
</t>
  </si>
  <si>
    <t>S/M</t>
  </si>
  <si>
    <t xml:space="preserve">Pride </t>
  </si>
  <si>
    <t>Atomic</t>
  </si>
  <si>
    <t>Nomadic</t>
  </si>
  <si>
    <t>Venice</t>
  </si>
  <si>
    <t>Rove</t>
  </si>
  <si>
    <t>Ultra</t>
  </si>
  <si>
    <t>Mystic</t>
  </si>
  <si>
    <t>OG</t>
  </si>
  <si>
    <t>Five O</t>
  </si>
  <si>
    <t>Combat</t>
  </si>
  <si>
    <t>Woodland</t>
  </si>
  <si>
    <t xml:space="preserve">Baked </t>
  </si>
  <si>
    <t>Baked too</t>
  </si>
  <si>
    <t>Balck</t>
  </si>
  <si>
    <t>Red</t>
  </si>
  <si>
    <t>Rose</t>
  </si>
  <si>
    <t>Green Apple</t>
  </si>
  <si>
    <t>Yellow</t>
  </si>
  <si>
    <t>Orange</t>
  </si>
  <si>
    <t>Silver</t>
  </si>
  <si>
    <t>Green</t>
  </si>
  <si>
    <t>Pride 3</t>
  </si>
  <si>
    <t>River</t>
  </si>
  <si>
    <t>Koi</t>
  </si>
  <si>
    <t>Aqua Order List</t>
  </si>
  <si>
    <t>Blue</t>
  </si>
  <si>
    <t>Pink</t>
  </si>
  <si>
    <t>Black</t>
  </si>
  <si>
    <t>Keychain and landyards Order List</t>
  </si>
  <si>
    <t xml:space="preserve">keychain with key ring (10")
</t>
  </si>
  <si>
    <t xml:space="preserve">keychain with snap hook 
(10")
</t>
  </si>
  <si>
    <t xml:space="preserve">keychain with key ring and snap hook
(9")
</t>
  </si>
  <si>
    <t xml:space="preserve">Landyards
(38" x 6")
</t>
  </si>
  <si>
    <t xml:space="preserve"> Metal Buckle Collar 
</t>
  </si>
  <si>
    <t xml:space="preserve">Fabric Martingale
</t>
  </si>
  <si>
    <t>Slee</t>
  </si>
  <si>
    <t>Cat collar</t>
  </si>
  <si>
    <t xml:space="preserve">Cat
</t>
  </si>
  <si>
    <t>One Size</t>
  </si>
  <si>
    <t>Maui</t>
  </si>
  <si>
    <t>Sep.</t>
  </si>
  <si>
    <t xml:space="preserve">Spooky </t>
  </si>
  <si>
    <t xml:space="preserve">Purple </t>
  </si>
  <si>
    <t>NPD</t>
  </si>
  <si>
    <t>New Black</t>
  </si>
  <si>
    <t>MDS Old tags</t>
  </si>
  <si>
    <t>Sep. 13  New tag</t>
  </si>
  <si>
    <t>Maui2</t>
  </si>
  <si>
    <t>Pizza</t>
  </si>
  <si>
    <t>VCA</t>
  </si>
  <si>
    <t>Drift</t>
  </si>
  <si>
    <t>Betty</t>
  </si>
  <si>
    <t>Sep. 19 (New Tag)</t>
  </si>
  <si>
    <t>Sep. 22 Vet</t>
  </si>
  <si>
    <t>VCA 2</t>
  </si>
  <si>
    <t>Sep. 26</t>
  </si>
  <si>
    <t xml:space="preserve">Misa J  New Tag </t>
  </si>
  <si>
    <t>Derek Oct (Old Tag)</t>
  </si>
  <si>
    <t>Oct. 3 (New Tag)</t>
  </si>
  <si>
    <t xml:space="preserve">Betty </t>
  </si>
  <si>
    <t>Betty 2</t>
  </si>
  <si>
    <t xml:space="preserve">Drift </t>
  </si>
  <si>
    <t>Derift 2</t>
  </si>
  <si>
    <t>Oct. 11 (New Tag)</t>
  </si>
  <si>
    <t>Oct. 12 Vet (New Tag)</t>
  </si>
  <si>
    <t xml:space="preserve">No Rush for this pattern. </t>
  </si>
  <si>
    <t>MDS Oct. (Old Tag)</t>
  </si>
  <si>
    <t>Oct. 24 (New Tag)</t>
  </si>
  <si>
    <t>Oct. 31 (New Tag)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</si>
</sst>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36"/>
      <color rgb="FFFF0000"/>
      <name val="Calibri"/>
      <family val="2"/>
      <scheme val="minor"/>
    </font>
    <font>
      <b/>
      <sz val="24"/>
      <color rgb="FF222222"/>
      <name val="Roboto"/>
    </font>
    <font>
      <b/>
      <sz val="24"/>
      <color rgb="FF000000"/>
      <name val="Arial"/>
      <family val="2"/>
    </font>
    <font>
      <sz val="10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24"/>
      <color rgb="FFFF0000"/>
      <name val="Arial"/>
      <family val="2"/>
    </font>
    <font>
      <sz val="24"/>
      <color theme="1"/>
      <name val="Arial"/>
      <family val="2"/>
    </font>
    <font>
      <b/>
      <sz val="24"/>
      <color rgb="FF222222"/>
      <name val="Arial"/>
      <family val="2"/>
    </font>
    <font>
      <b/>
      <sz val="26"/>
      <color rgb="FF222222"/>
      <name val="Arial"/>
      <family val="2"/>
    </font>
    <font>
      <b/>
      <sz val="24"/>
      <color theme="1"/>
      <name val="Calibri"/>
      <family val="2"/>
      <scheme val="minor"/>
    </font>
    <font>
      <sz val="20"/>
      <color theme="1"/>
      <name val="Arial"/>
      <family val="2"/>
    </font>
    <font>
      <b/>
      <sz val="28"/>
      <color theme="1"/>
      <name val="Arial"/>
      <family val="2"/>
    </font>
    <font>
      <b/>
      <sz val="28"/>
      <color theme="1"/>
      <name val="Calibri"/>
      <family val="2"/>
      <scheme val="minor"/>
    </font>
    <font>
      <b/>
      <sz val="24"/>
      <color rgb="FFFF0000"/>
      <name val="Roboto"/>
    </font>
    <font>
      <b/>
      <sz val="24"/>
      <name val="Arial"/>
      <family val="2"/>
    </font>
    <font>
      <b/>
      <sz val="26"/>
      <color rgb="FFFF0000"/>
      <name val="Arial"/>
      <family val="2"/>
    </font>
    <font>
      <b/>
      <sz val="26"/>
      <color theme="1"/>
      <name val="Arial"/>
      <family val="2"/>
    </font>
    <font>
      <b/>
      <sz val="24"/>
      <color rgb="FF7030A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19B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6D3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ck">
        <color rgb="FF000000"/>
      </bottom>
      <diagonal/>
    </border>
    <border>
      <left/>
      <right/>
      <top style="medium">
        <color indexed="64"/>
      </top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medium">
        <color indexed="64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15" fontId="1" fillId="0" borderId="0" xfId="0" applyNumberFormat="1" applyFont="1"/>
    <xf numFmtId="0" fontId="2" fillId="0" borderId="0" xfId="0" applyFont="1"/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6" fillId="0" borderId="0" xfId="0" applyFont="1"/>
    <xf numFmtId="0" fontId="7" fillId="8" borderId="26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 wrapText="1"/>
    </xf>
    <xf numFmtId="0" fontId="0" fillId="3" borderId="30" xfId="0" applyFill="1" applyBorder="1"/>
    <xf numFmtId="0" fontId="5" fillId="2" borderId="48" xfId="0" applyFont="1" applyFill="1" applyBorder="1" applyAlignment="1">
      <alignment horizontal="center" vertical="center" wrapText="1"/>
    </xf>
    <xf numFmtId="0" fontId="0" fillId="0" borderId="30" xfId="0" applyBorder="1"/>
    <xf numFmtId="0" fontId="6" fillId="0" borderId="30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2" borderId="35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4" fillId="2" borderId="70" xfId="0" applyFont="1" applyFill="1" applyBorder="1" applyAlignment="1">
      <alignment horizontal="center" vertical="center" wrapText="1"/>
    </xf>
    <xf numFmtId="0" fontId="1" fillId="2" borderId="70" xfId="0" applyFont="1" applyFill="1" applyBorder="1" applyAlignment="1">
      <alignment horizontal="center" vertical="center" wrapText="1"/>
    </xf>
    <xf numFmtId="0" fontId="1" fillId="8" borderId="70" xfId="0" applyFont="1" applyFill="1" applyBorder="1" applyAlignment="1">
      <alignment horizontal="center" vertical="center" wrapText="1"/>
    </xf>
    <xf numFmtId="0" fontId="1" fillId="10" borderId="70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4" fillId="6" borderId="70" xfId="0" applyFont="1" applyFill="1" applyBorder="1" applyAlignment="1">
      <alignment horizontal="center" vertical="center" wrapText="1"/>
    </xf>
    <xf numFmtId="0" fontId="1" fillId="6" borderId="70" xfId="0" applyFont="1" applyFill="1" applyBorder="1" applyAlignment="1">
      <alignment horizontal="center" vertical="center" wrapText="1"/>
    </xf>
    <xf numFmtId="0" fontId="4" fillId="9" borderId="70" xfId="0" applyFont="1" applyFill="1" applyBorder="1" applyAlignment="1">
      <alignment horizontal="center" vertical="center" wrapText="1"/>
    </xf>
    <xf numFmtId="0" fontId="1" fillId="9" borderId="70" xfId="0" applyFont="1" applyFill="1" applyBorder="1" applyAlignment="1">
      <alignment horizontal="center" vertical="center" wrapText="1"/>
    </xf>
    <xf numFmtId="0" fontId="4" fillId="3" borderId="70" xfId="0" applyFont="1" applyFill="1" applyBorder="1" applyAlignment="1">
      <alignment horizontal="center" vertical="center" wrapText="1"/>
    </xf>
    <xf numFmtId="0" fontId="1" fillId="3" borderId="70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2" borderId="49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6" borderId="79" xfId="0" applyFont="1" applyFill="1" applyBorder="1" applyAlignment="1">
      <alignment horizontal="center" vertical="center" wrapText="1"/>
    </xf>
    <xf numFmtId="0" fontId="1" fillId="6" borderId="79" xfId="0" applyFont="1" applyFill="1" applyBorder="1" applyAlignment="1">
      <alignment horizontal="center" vertical="center" wrapText="1"/>
    </xf>
    <xf numFmtId="0" fontId="4" fillId="9" borderId="79" xfId="0" applyFont="1" applyFill="1" applyBorder="1" applyAlignment="1">
      <alignment horizontal="center" vertical="center" wrapText="1"/>
    </xf>
    <xf numFmtId="0" fontId="1" fillId="9" borderId="7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2" fillId="0" borderId="0" xfId="0" applyFont="1"/>
    <xf numFmtId="0" fontId="5" fillId="2" borderId="39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1" fillId="8" borderId="8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1" fillId="8" borderId="75" xfId="0" applyFont="1" applyFill="1" applyBorder="1" applyAlignment="1">
      <alignment horizontal="center" vertical="center" wrapText="1"/>
    </xf>
    <xf numFmtId="0" fontId="1" fillId="0" borderId="90" xfId="0" applyFont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4" fillId="5" borderId="75" xfId="0" applyFont="1" applyFill="1" applyBorder="1" applyAlignment="1">
      <alignment horizontal="center" vertical="center" wrapText="1"/>
    </xf>
    <xf numFmtId="0" fontId="4" fillId="6" borderId="64" xfId="0" applyFont="1" applyFill="1" applyBorder="1" applyAlignment="1">
      <alignment horizontal="center" vertical="center" wrapText="1"/>
    </xf>
    <xf numFmtId="0" fontId="4" fillId="6" borderId="91" xfId="0" applyFont="1" applyFill="1" applyBorder="1" applyAlignment="1">
      <alignment horizontal="center" vertical="center" wrapText="1"/>
    </xf>
    <xf numFmtId="0" fontId="4" fillId="2" borderId="91" xfId="0" applyFont="1" applyFill="1" applyBorder="1" applyAlignment="1">
      <alignment horizontal="center" vertical="center" wrapText="1"/>
    </xf>
    <xf numFmtId="0" fontId="1" fillId="0" borderId="92" xfId="0" applyFont="1" applyBorder="1" applyAlignment="1">
      <alignment horizontal="center" vertical="center" wrapText="1"/>
    </xf>
    <xf numFmtId="0" fontId="1" fillId="0" borderId="93" xfId="0" applyFont="1" applyBorder="1" applyAlignment="1">
      <alignment horizontal="center" vertical="center" wrapText="1"/>
    </xf>
    <xf numFmtId="0" fontId="1" fillId="0" borderId="9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95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4" fillId="2" borderId="79" xfId="0" applyFont="1" applyFill="1" applyBorder="1" applyAlignment="1">
      <alignment horizontal="center" vertical="center" wrapText="1"/>
    </xf>
    <xf numFmtId="0" fontId="1" fillId="2" borderId="79" xfId="0" applyFont="1" applyFill="1" applyBorder="1" applyAlignment="1">
      <alignment horizontal="center" vertical="center" wrapText="1"/>
    </xf>
    <xf numFmtId="0" fontId="1" fillId="8" borderId="79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7" fillId="6" borderId="70" xfId="0" applyFont="1" applyFill="1" applyBorder="1" applyAlignment="1">
      <alignment horizontal="center" vertical="center" wrapText="1"/>
    </xf>
    <xf numFmtId="0" fontId="7" fillId="2" borderId="70" xfId="0" applyFont="1" applyFill="1" applyBorder="1" applyAlignment="1">
      <alignment horizontal="center" vertical="center" wrapText="1"/>
    </xf>
    <xf numFmtId="0" fontId="7" fillId="10" borderId="70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2" borderId="70" xfId="0" applyFont="1" applyFill="1" applyBorder="1" applyAlignment="1">
      <alignment horizontal="center" vertical="center" wrapText="1"/>
    </xf>
    <xf numFmtId="0" fontId="16" fillId="8" borderId="70" xfId="0" applyFont="1" applyFill="1" applyBorder="1" applyAlignment="1">
      <alignment horizontal="center" vertical="center" wrapText="1"/>
    </xf>
    <xf numFmtId="0" fontId="17" fillId="3" borderId="70" xfId="0" applyFont="1" applyFill="1" applyBorder="1" applyAlignment="1">
      <alignment horizontal="center" vertical="center" wrapText="1"/>
    </xf>
    <xf numFmtId="0" fontId="17" fillId="2" borderId="70" xfId="0" applyFont="1" applyFill="1" applyBorder="1" applyAlignment="1">
      <alignment horizontal="center" vertical="center" wrapText="1"/>
    </xf>
    <xf numFmtId="0" fontId="7" fillId="9" borderId="79" xfId="0" applyFont="1" applyFill="1" applyBorder="1" applyAlignment="1">
      <alignment horizontal="center" vertical="center" wrapText="1"/>
    </xf>
    <xf numFmtId="0" fontId="1" fillId="16" borderId="70" xfId="0" applyFont="1" applyFill="1" applyBorder="1" applyAlignment="1">
      <alignment horizontal="center" vertical="center" wrapText="1"/>
    </xf>
    <xf numFmtId="0" fontId="7" fillId="16" borderId="70" xfId="0" applyFont="1" applyFill="1" applyBorder="1" applyAlignment="1">
      <alignment horizontal="center" vertical="center" wrapText="1"/>
    </xf>
    <xf numFmtId="0" fontId="1" fillId="11" borderId="70" xfId="0" applyFont="1" applyFill="1" applyBorder="1" applyAlignment="1">
      <alignment horizontal="center" vertical="center" wrapText="1"/>
    </xf>
    <xf numFmtId="0" fontId="4" fillId="15" borderId="70" xfId="0" applyFont="1" applyFill="1" applyBorder="1" applyAlignment="1">
      <alignment horizontal="center" vertical="center" wrapText="1"/>
    </xf>
    <xf numFmtId="0" fontId="1" fillId="15" borderId="70" xfId="0" applyFont="1" applyFill="1" applyBorder="1" applyAlignment="1">
      <alignment horizontal="center" vertical="center" wrapText="1"/>
    </xf>
    <xf numFmtId="0" fontId="16" fillId="16" borderId="70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0" fontId="1" fillId="16" borderId="79" xfId="0" applyFont="1" applyFill="1" applyBorder="1" applyAlignment="1">
      <alignment horizontal="center" vertical="center" wrapText="1"/>
    </xf>
    <xf numFmtId="0" fontId="18" fillId="2" borderId="70" xfId="0" applyFont="1" applyFill="1" applyBorder="1" applyAlignment="1">
      <alignment horizontal="center" vertical="center" wrapText="1"/>
    </xf>
    <xf numFmtId="0" fontId="1" fillId="0" borderId="97" xfId="0" applyFont="1" applyBorder="1" applyAlignment="1">
      <alignment horizontal="center" vertical="center" wrapText="1"/>
    </xf>
    <xf numFmtId="0" fontId="7" fillId="8" borderId="7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9" borderId="70" xfId="0" applyFont="1" applyFill="1" applyBorder="1" applyAlignment="1">
      <alignment horizontal="center" vertical="center" wrapText="1"/>
    </xf>
    <xf numFmtId="0" fontId="19" fillId="8" borderId="70" xfId="0" applyFont="1" applyFill="1" applyBorder="1" applyAlignment="1">
      <alignment horizontal="center" vertical="center" wrapText="1"/>
    </xf>
    <xf numFmtId="0" fontId="19" fillId="2" borderId="70" xfId="0" applyFont="1" applyFill="1" applyBorder="1" applyAlignment="1">
      <alignment horizontal="center" vertical="center" wrapText="1"/>
    </xf>
    <xf numFmtId="0" fontId="19" fillId="16" borderId="70" xfId="0" applyFont="1" applyFill="1" applyBorder="1" applyAlignment="1">
      <alignment horizontal="center" vertical="center" wrapText="1"/>
    </xf>
    <xf numFmtId="0" fontId="19" fillId="11" borderId="70" xfId="0" applyFont="1" applyFill="1" applyBorder="1" applyAlignment="1">
      <alignment horizontal="center" vertical="center" wrapText="1"/>
    </xf>
    <xf numFmtId="0" fontId="4" fillId="11" borderId="81" xfId="0" applyFont="1" applyFill="1" applyBorder="1" applyAlignment="1">
      <alignment horizontal="center" vertical="center" wrapText="1"/>
    </xf>
    <xf numFmtId="0" fontId="4" fillId="11" borderId="82" xfId="0" applyFont="1" applyFill="1" applyBorder="1" applyAlignment="1">
      <alignment horizontal="center" vertical="center" wrapText="1"/>
    </xf>
    <xf numFmtId="0" fontId="4" fillId="11" borderId="83" xfId="0" applyFont="1" applyFill="1" applyBorder="1" applyAlignment="1">
      <alignment horizontal="center" vertical="center" wrapText="1"/>
    </xf>
    <xf numFmtId="0" fontId="1" fillId="12" borderId="81" xfId="0" applyFont="1" applyFill="1" applyBorder="1" applyAlignment="1">
      <alignment horizontal="center" vertical="center" wrapText="1"/>
    </xf>
    <xf numFmtId="0" fontId="1" fillId="12" borderId="82" xfId="0" applyFont="1" applyFill="1" applyBorder="1" applyAlignment="1">
      <alignment horizontal="center" vertical="center" wrapText="1"/>
    </xf>
    <xf numFmtId="0" fontId="1" fillId="12" borderId="83" xfId="0" applyFont="1" applyFill="1" applyBorder="1" applyAlignment="1">
      <alignment horizontal="center" vertical="center" wrapText="1"/>
    </xf>
    <xf numFmtId="0" fontId="4" fillId="13" borderId="81" xfId="0" applyFont="1" applyFill="1" applyBorder="1" applyAlignment="1">
      <alignment horizontal="center" vertical="center" wrapText="1"/>
    </xf>
    <xf numFmtId="0" fontId="4" fillId="13" borderId="82" xfId="0" applyFont="1" applyFill="1" applyBorder="1" applyAlignment="1">
      <alignment horizontal="center" vertical="center" wrapText="1"/>
    </xf>
    <xf numFmtId="0" fontId="4" fillId="13" borderId="83" xfId="0" applyFont="1" applyFill="1" applyBorder="1" applyAlignment="1">
      <alignment horizontal="center" vertical="center" wrapText="1"/>
    </xf>
    <xf numFmtId="0" fontId="1" fillId="14" borderId="81" xfId="0" applyFont="1" applyFill="1" applyBorder="1" applyAlignment="1">
      <alignment horizontal="center" vertical="center" wrapText="1"/>
    </xf>
    <xf numFmtId="0" fontId="1" fillId="14" borderId="82" xfId="0" applyFont="1" applyFill="1" applyBorder="1" applyAlignment="1">
      <alignment horizontal="center" vertical="center" wrapText="1"/>
    </xf>
    <xf numFmtId="0" fontId="1" fillId="14" borderId="83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84" xfId="0" applyFont="1" applyFill="1" applyBorder="1" applyAlignment="1">
      <alignment horizontal="center" vertical="center" wrapText="1"/>
    </xf>
    <xf numFmtId="0" fontId="1" fillId="2" borderId="85" xfId="0" applyFont="1" applyFill="1" applyBorder="1" applyAlignment="1">
      <alignment horizontal="center" vertical="center" wrapText="1"/>
    </xf>
    <xf numFmtId="0" fontId="1" fillId="8" borderId="51" xfId="0" applyFont="1" applyFill="1" applyBorder="1" applyAlignment="1">
      <alignment horizontal="center" vertical="center" wrapText="1"/>
    </xf>
    <xf numFmtId="0" fontId="1" fillId="8" borderId="84" xfId="0" applyFont="1" applyFill="1" applyBorder="1" applyAlignment="1">
      <alignment horizontal="center" vertical="center" wrapText="1"/>
    </xf>
    <xf numFmtId="0" fontId="1" fillId="8" borderId="85" xfId="0" applyFont="1" applyFill="1" applyBorder="1" applyAlignment="1">
      <alignment horizontal="center" vertical="center" wrapText="1"/>
    </xf>
    <xf numFmtId="0" fontId="1" fillId="8" borderId="86" xfId="0" applyFont="1" applyFill="1" applyBorder="1" applyAlignment="1">
      <alignment horizontal="center" vertical="center" wrapText="1"/>
    </xf>
    <xf numFmtId="0" fontId="1" fillId="8" borderId="87" xfId="0" applyFont="1" applyFill="1" applyBorder="1" applyAlignment="1">
      <alignment horizontal="center" vertical="center" wrapText="1"/>
    </xf>
    <xf numFmtId="0" fontId="1" fillId="8" borderId="88" xfId="0" applyFont="1" applyFill="1" applyBorder="1" applyAlignment="1">
      <alignment horizontal="center" vertical="center" wrapText="1"/>
    </xf>
    <xf numFmtId="0" fontId="1" fillId="11" borderId="81" xfId="0" applyFont="1" applyFill="1" applyBorder="1" applyAlignment="1">
      <alignment horizontal="center" vertical="center" wrapText="1"/>
    </xf>
    <xf numFmtId="0" fontId="1" fillId="11" borderId="82" xfId="0" applyFont="1" applyFill="1" applyBorder="1" applyAlignment="1">
      <alignment horizontal="center" vertical="center" wrapText="1"/>
    </xf>
    <xf numFmtId="0" fontId="1" fillId="11" borderId="83" xfId="0" applyFont="1" applyFill="1" applyBorder="1" applyAlignment="1">
      <alignment horizontal="center" vertical="center" wrapText="1"/>
    </xf>
    <xf numFmtId="0" fontId="1" fillId="13" borderId="81" xfId="0" applyFont="1" applyFill="1" applyBorder="1" applyAlignment="1">
      <alignment horizontal="center" vertical="center" wrapText="1"/>
    </xf>
    <xf numFmtId="0" fontId="1" fillId="13" borderId="82" xfId="0" applyFont="1" applyFill="1" applyBorder="1" applyAlignment="1">
      <alignment horizontal="center" vertical="center" wrapText="1"/>
    </xf>
    <xf numFmtId="0" fontId="1" fillId="13" borderId="83" xfId="0" applyFont="1" applyFill="1" applyBorder="1" applyAlignment="1">
      <alignment horizontal="center" vertical="center" wrapText="1"/>
    </xf>
    <xf numFmtId="0" fontId="4" fillId="2" borderId="81" xfId="0" applyFont="1" applyFill="1" applyBorder="1" applyAlignment="1">
      <alignment horizontal="center" vertical="center" wrapText="1"/>
    </xf>
    <xf numFmtId="0" fontId="4" fillId="2" borderId="82" xfId="0" applyFont="1" applyFill="1" applyBorder="1" applyAlignment="1">
      <alignment horizontal="center" vertical="center" wrapText="1"/>
    </xf>
    <xf numFmtId="0" fontId="4" fillId="2" borderId="83" xfId="0" applyFont="1" applyFill="1" applyBorder="1" applyAlignment="1">
      <alignment horizontal="center" vertical="center" wrapText="1"/>
    </xf>
    <xf numFmtId="0" fontId="4" fillId="8" borderId="81" xfId="0" applyFont="1" applyFill="1" applyBorder="1" applyAlignment="1">
      <alignment horizontal="center" vertical="center" wrapText="1"/>
    </xf>
    <xf numFmtId="0" fontId="4" fillId="8" borderId="82" xfId="0" applyFont="1" applyFill="1" applyBorder="1" applyAlignment="1">
      <alignment horizontal="center" vertical="center" wrapText="1"/>
    </xf>
    <xf numFmtId="0" fontId="4" fillId="8" borderId="83" xfId="0" applyFont="1" applyFill="1" applyBorder="1" applyAlignment="1">
      <alignment horizontal="center" vertical="center" wrapText="1"/>
    </xf>
    <xf numFmtId="0" fontId="1" fillId="8" borderId="81" xfId="0" applyFont="1" applyFill="1" applyBorder="1" applyAlignment="1">
      <alignment horizontal="center" vertical="center" wrapText="1"/>
    </xf>
    <xf numFmtId="0" fontId="1" fillId="8" borderId="82" xfId="0" applyFont="1" applyFill="1" applyBorder="1" applyAlignment="1">
      <alignment horizontal="center" vertical="center" wrapText="1"/>
    </xf>
    <xf numFmtId="0" fontId="1" fillId="8" borderId="83" xfId="0" applyFont="1" applyFill="1" applyBorder="1" applyAlignment="1">
      <alignment horizontal="center" vertical="center" wrapText="1"/>
    </xf>
    <xf numFmtId="0" fontId="1" fillId="2" borderId="81" xfId="0" applyFont="1" applyFill="1" applyBorder="1" applyAlignment="1">
      <alignment horizontal="center" vertical="center" wrapText="1"/>
    </xf>
    <xf numFmtId="0" fontId="1" fillId="2" borderId="82" xfId="0" applyFont="1" applyFill="1" applyBorder="1" applyAlignment="1">
      <alignment horizontal="center" vertical="center" wrapText="1"/>
    </xf>
    <xf numFmtId="0" fontId="1" fillId="2" borderId="83" xfId="0" applyFont="1" applyFill="1" applyBorder="1" applyAlignment="1">
      <alignment horizontal="center" vertical="center" wrapText="1"/>
    </xf>
    <xf numFmtId="0" fontId="4" fillId="12" borderId="81" xfId="0" applyFont="1" applyFill="1" applyBorder="1" applyAlignment="1">
      <alignment horizontal="center" vertical="center" wrapText="1"/>
    </xf>
    <xf numFmtId="0" fontId="4" fillId="12" borderId="82" xfId="0" applyFont="1" applyFill="1" applyBorder="1" applyAlignment="1">
      <alignment horizontal="center" vertical="center" wrapText="1"/>
    </xf>
    <xf numFmtId="0" fontId="4" fillId="12" borderId="83" xfId="0" applyFont="1" applyFill="1" applyBorder="1" applyAlignment="1">
      <alignment horizontal="center" vertical="center" wrapText="1"/>
    </xf>
    <xf numFmtId="0" fontId="4" fillId="14" borderId="81" xfId="0" applyFont="1" applyFill="1" applyBorder="1" applyAlignment="1">
      <alignment horizontal="center" vertical="center" wrapText="1"/>
    </xf>
    <xf numFmtId="0" fontId="4" fillId="14" borderId="82" xfId="0" applyFont="1" applyFill="1" applyBorder="1" applyAlignment="1">
      <alignment horizontal="center" vertical="center" wrapText="1"/>
    </xf>
    <xf numFmtId="0" fontId="4" fillId="14" borderId="83" xfId="0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11" borderId="40" xfId="0" applyFont="1" applyFill="1" applyBorder="1" applyAlignment="1">
      <alignment horizontal="center" vertical="center" wrapText="1"/>
    </xf>
    <xf numFmtId="0" fontId="4" fillId="11" borderId="41" xfId="0" applyFont="1" applyFill="1" applyBorder="1" applyAlignment="1">
      <alignment horizontal="center" vertical="center" wrapText="1"/>
    </xf>
    <xf numFmtId="0" fontId="4" fillId="11" borderId="80" xfId="0" applyFont="1" applyFill="1" applyBorder="1" applyAlignment="1">
      <alignment horizontal="center" vertical="center" wrapText="1"/>
    </xf>
    <xf numFmtId="0" fontId="4" fillId="12" borderId="40" xfId="0" applyFont="1" applyFill="1" applyBorder="1" applyAlignment="1">
      <alignment horizontal="center" vertical="center" wrapText="1"/>
    </xf>
    <xf numFmtId="0" fontId="4" fillId="12" borderId="41" xfId="0" applyFont="1" applyFill="1" applyBorder="1" applyAlignment="1">
      <alignment horizontal="center" vertical="center" wrapText="1"/>
    </xf>
    <xf numFmtId="0" fontId="4" fillId="12" borderId="80" xfId="0" applyFont="1" applyFill="1" applyBorder="1" applyAlignment="1">
      <alignment horizontal="center" vertical="center" wrapText="1"/>
    </xf>
    <xf numFmtId="0" fontId="4" fillId="13" borderId="40" xfId="0" applyFont="1" applyFill="1" applyBorder="1" applyAlignment="1">
      <alignment horizontal="center" vertical="center" wrapText="1"/>
    </xf>
    <xf numFmtId="0" fontId="4" fillId="13" borderId="41" xfId="0" applyFont="1" applyFill="1" applyBorder="1" applyAlignment="1">
      <alignment horizontal="center" vertical="center" wrapText="1"/>
    </xf>
    <xf numFmtId="0" fontId="4" fillId="13" borderId="80" xfId="0" applyFont="1" applyFill="1" applyBorder="1" applyAlignment="1">
      <alignment horizontal="center" vertical="center" wrapText="1"/>
    </xf>
    <xf numFmtId="0" fontId="4" fillId="14" borderId="40" xfId="0" applyFont="1" applyFill="1" applyBorder="1" applyAlignment="1">
      <alignment horizontal="center" vertical="center" wrapText="1"/>
    </xf>
    <xf numFmtId="0" fontId="4" fillId="14" borderId="41" xfId="0" applyFont="1" applyFill="1" applyBorder="1" applyAlignment="1">
      <alignment horizontal="center" vertical="center" wrapText="1"/>
    </xf>
    <xf numFmtId="0" fontId="4" fillId="14" borderId="80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96" xfId="0" applyFont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4" fillId="9" borderId="53" xfId="0" applyFont="1" applyFill="1" applyBorder="1" applyAlignment="1">
      <alignment horizontal="center" vertical="top" wrapText="1"/>
    </xf>
    <xf numFmtId="0" fontId="4" fillId="9" borderId="54" xfId="0" applyFont="1" applyFill="1" applyBorder="1" applyAlignment="1">
      <alignment horizontal="center" vertical="top" wrapText="1"/>
    </xf>
    <xf numFmtId="0" fontId="4" fillId="9" borderId="61" xfId="0" applyFont="1" applyFill="1" applyBorder="1" applyAlignment="1">
      <alignment horizontal="center" vertical="top" wrapText="1"/>
    </xf>
    <xf numFmtId="0" fontId="4" fillId="9" borderId="6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77" xfId="0" applyFont="1" applyFill="1" applyBorder="1" applyAlignment="1">
      <alignment horizontal="center" vertical="center" wrapText="1"/>
    </xf>
    <xf numFmtId="0" fontId="4" fillId="10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9" borderId="60" xfId="0" applyFont="1" applyFill="1" applyBorder="1" applyAlignment="1">
      <alignment horizontal="center" vertical="center" wrapText="1"/>
    </xf>
    <xf numFmtId="0" fontId="4" fillId="9" borderId="59" xfId="0" applyFont="1" applyFill="1" applyBorder="1" applyAlignment="1">
      <alignment horizontal="center" vertical="center" wrapText="1"/>
    </xf>
    <xf numFmtId="0" fontId="4" fillId="10" borderId="60" xfId="0" applyFont="1" applyFill="1" applyBorder="1" applyAlignment="1">
      <alignment horizontal="center" vertical="center" wrapText="1"/>
    </xf>
    <xf numFmtId="0" fontId="4" fillId="10" borderId="5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top" wrapText="1"/>
    </xf>
    <xf numFmtId="0" fontId="4" fillId="3" borderId="41" xfId="0" applyFont="1" applyFill="1" applyBorder="1" applyAlignment="1">
      <alignment horizontal="center" vertical="top" wrapText="1"/>
    </xf>
    <xf numFmtId="0" fontId="4" fillId="10" borderId="53" xfId="0" applyFont="1" applyFill="1" applyBorder="1" applyAlignment="1">
      <alignment horizontal="center" vertical="center" wrapText="1"/>
    </xf>
    <xf numFmtId="0" fontId="4" fillId="10" borderId="55" xfId="0" applyFont="1" applyFill="1" applyBorder="1" applyAlignment="1">
      <alignment horizontal="center" vertical="center" wrapText="1"/>
    </xf>
    <xf numFmtId="0" fontId="4" fillId="10" borderId="54" xfId="0" applyFont="1" applyFill="1" applyBorder="1" applyAlignment="1">
      <alignment horizontal="center" vertical="center" wrapText="1"/>
    </xf>
    <xf numFmtId="0" fontId="4" fillId="10" borderId="61" xfId="0" applyFont="1" applyFill="1" applyBorder="1" applyAlignment="1">
      <alignment horizontal="center" vertical="center" wrapText="1"/>
    </xf>
    <xf numFmtId="0" fontId="4" fillId="10" borderId="63" xfId="0" applyFont="1" applyFill="1" applyBorder="1" applyAlignment="1">
      <alignment horizontal="center" vertical="center" wrapText="1"/>
    </xf>
    <xf numFmtId="0" fontId="4" fillId="10" borderId="62" xfId="0" applyFont="1" applyFill="1" applyBorder="1" applyAlignment="1">
      <alignment horizontal="center" vertical="center" wrapText="1"/>
    </xf>
    <xf numFmtId="0" fontId="4" fillId="6" borderId="77" xfId="0" applyFont="1" applyFill="1" applyBorder="1" applyAlignment="1">
      <alignment horizontal="center" vertical="top" wrapText="1"/>
    </xf>
    <xf numFmtId="0" fontId="4" fillId="6" borderId="58" xfId="0" applyFont="1" applyFill="1" applyBorder="1" applyAlignment="1">
      <alignment horizontal="center" vertical="top" wrapText="1"/>
    </xf>
    <xf numFmtId="0" fontId="4" fillId="6" borderId="59" xfId="0" applyFont="1" applyFill="1" applyBorder="1" applyAlignment="1">
      <alignment horizontal="center" vertical="top" wrapText="1"/>
    </xf>
    <xf numFmtId="0" fontId="4" fillId="9" borderId="60" xfId="0" applyFont="1" applyFill="1" applyBorder="1" applyAlignment="1">
      <alignment horizontal="center" vertical="top" wrapText="1"/>
    </xf>
    <xf numFmtId="0" fontId="4" fillId="9" borderId="78" xfId="0" applyFont="1" applyFill="1" applyBorder="1" applyAlignment="1">
      <alignment horizontal="center" vertical="top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15" borderId="77" xfId="0" applyFont="1" applyFill="1" applyBorder="1" applyAlignment="1">
      <alignment horizontal="center" vertical="top" wrapText="1"/>
    </xf>
    <xf numFmtId="0" fontId="4" fillId="15" borderId="58" xfId="0" applyFont="1" applyFill="1" applyBorder="1" applyAlignment="1">
      <alignment horizontal="center" vertical="top" wrapText="1"/>
    </xf>
    <xf numFmtId="0" fontId="4" fillId="15" borderId="5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6.png"/><Relationship Id="rId68" Type="http://schemas.openxmlformats.org/officeDocument/2006/relationships/image" Target="../media/image6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69" Type="http://schemas.openxmlformats.org/officeDocument/2006/relationships/image" Target="../media/image6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70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70" Type="http://schemas.openxmlformats.org/officeDocument/2006/relationships/image" Target="../media/image6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6.png"/><Relationship Id="rId68" Type="http://schemas.openxmlformats.org/officeDocument/2006/relationships/image" Target="../media/image64.png"/><Relationship Id="rId7" Type="http://schemas.openxmlformats.org/officeDocument/2006/relationships/image" Target="../media/image7.png"/><Relationship Id="rId71" Type="http://schemas.openxmlformats.org/officeDocument/2006/relationships/image" Target="../media/image7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2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69" Type="http://schemas.openxmlformats.org/officeDocument/2006/relationships/image" Target="../media/image71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4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70" Type="http://schemas.openxmlformats.org/officeDocument/2006/relationships/image" Target="../media/image7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7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6.png"/><Relationship Id="rId68" Type="http://schemas.openxmlformats.org/officeDocument/2006/relationships/image" Target="../media/image62.png"/><Relationship Id="rId7" Type="http://schemas.openxmlformats.org/officeDocument/2006/relationships/image" Target="../media/image7.png"/><Relationship Id="rId71" Type="http://schemas.openxmlformats.org/officeDocument/2006/relationships/image" Target="../media/image74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69" Type="http://schemas.openxmlformats.org/officeDocument/2006/relationships/image" Target="../media/image6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70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70" Type="http://schemas.openxmlformats.org/officeDocument/2006/relationships/image" Target="../media/image6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6.png"/><Relationship Id="rId68" Type="http://schemas.openxmlformats.org/officeDocument/2006/relationships/image" Target="../media/image6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69" Type="http://schemas.openxmlformats.org/officeDocument/2006/relationships/image" Target="../media/image6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70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70" Type="http://schemas.openxmlformats.org/officeDocument/2006/relationships/image" Target="../media/image6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6.png"/><Relationship Id="rId68" Type="http://schemas.openxmlformats.org/officeDocument/2006/relationships/image" Target="../media/image64.png"/><Relationship Id="rId7" Type="http://schemas.openxmlformats.org/officeDocument/2006/relationships/image" Target="../media/image7.png"/><Relationship Id="rId71" Type="http://schemas.openxmlformats.org/officeDocument/2006/relationships/image" Target="../media/image7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2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69" Type="http://schemas.openxmlformats.org/officeDocument/2006/relationships/image" Target="../media/image71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4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70" Type="http://schemas.openxmlformats.org/officeDocument/2006/relationships/image" Target="../media/image7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7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7.png"/><Relationship Id="rId68" Type="http://schemas.openxmlformats.org/officeDocument/2006/relationships/image" Target="../media/image71.png"/><Relationship Id="rId7" Type="http://schemas.openxmlformats.org/officeDocument/2006/relationships/image" Target="../media/image7.png"/><Relationship Id="rId71" Type="http://schemas.openxmlformats.org/officeDocument/2006/relationships/image" Target="../media/image74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3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70.png"/><Relationship Id="rId69" Type="http://schemas.openxmlformats.org/officeDocument/2006/relationships/image" Target="../media/image72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70" Type="http://schemas.openxmlformats.org/officeDocument/2006/relationships/image" Target="../media/image7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6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6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70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6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70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6.png"/><Relationship Id="rId68" Type="http://schemas.openxmlformats.org/officeDocument/2006/relationships/image" Target="../media/image6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69" Type="http://schemas.openxmlformats.org/officeDocument/2006/relationships/image" Target="../media/image6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70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70" Type="http://schemas.openxmlformats.org/officeDocument/2006/relationships/image" Target="../media/image6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6.png"/><Relationship Id="rId68" Type="http://schemas.openxmlformats.org/officeDocument/2006/relationships/image" Target="../media/image6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69" Type="http://schemas.openxmlformats.org/officeDocument/2006/relationships/image" Target="../media/image6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70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70" Type="http://schemas.openxmlformats.org/officeDocument/2006/relationships/image" Target="../media/image6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6.png"/><Relationship Id="rId68" Type="http://schemas.openxmlformats.org/officeDocument/2006/relationships/image" Target="../media/image6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7.png"/><Relationship Id="rId69" Type="http://schemas.openxmlformats.org/officeDocument/2006/relationships/image" Target="../media/image63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70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5.png"/><Relationship Id="rId70" Type="http://schemas.openxmlformats.org/officeDocument/2006/relationships/image" Target="../media/image6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2189528</xdr:colOff>
      <xdr:row>5</xdr:row>
      <xdr:rowOff>779780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9050A0-8893-4B57-B190-E5F631BFF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116" y="3674694"/>
          <a:ext cx="1884987" cy="62933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2341061</xdr:colOff>
      <xdr:row>6</xdr:row>
      <xdr:rowOff>555926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CF2886-2E6D-47B3-8541-138CF013C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9146" y="4417059"/>
          <a:ext cx="189949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853573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F30C93-E7F5-4BF1-8F16-049317B8D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8783" y="5126990"/>
          <a:ext cx="199719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2498642</xdr:colOff>
      <xdr:row>8</xdr:row>
      <xdr:rowOff>743798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5A225F-1E5C-432C-BF26-84DF3538F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8003" y="6312535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2346886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0DB4DB-58A7-4056-B1FB-0A2B02637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7925" y="7179310"/>
          <a:ext cx="1826536" cy="59385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2379125</xdr:colOff>
      <xdr:row>10</xdr:row>
      <xdr:rowOff>708636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AD5F6C-A69A-457B-BA18-67AE3EC1F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0137" y="7870190"/>
          <a:ext cx="1836563" cy="61084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2457277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8B238D-17F0-4555-AE4B-AEAAA7EBB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37981" y="8670290"/>
          <a:ext cx="1876871" cy="58769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2381380</xdr:colOff>
      <xdr:row>12</xdr:row>
      <xdr:rowOff>780518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5AE77C-D178-4741-BC10-436F56A22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83886" y="9565640"/>
          <a:ext cx="1855069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2495496</xdr:colOff>
      <xdr:row>13</xdr:row>
      <xdr:rowOff>819460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AD179AC-F4B5-41DE-BADD-E5B26C1EA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11786" y="10460989"/>
          <a:ext cx="1941285" cy="72167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741170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3CFEB0C-8CD9-4719-9002-F736F956A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07486" y="11525250"/>
          <a:ext cx="1848315" cy="66497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2381456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CA9CC0E-CDD1-4743-9820-3596FDB02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29074" y="12585065"/>
          <a:ext cx="1809957" cy="58982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2381600</xdr:colOff>
      <xdr:row>21</xdr:row>
      <xdr:rowOff>703580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C4615A-8F2D-4FCB-A9EB-8BC944CC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99100" y="17347565"/>
          <a:ext cx="1840075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2340099</xdr:colOff>
      <xdr:row>16</xdr:row>
      <xdr:rowOff>743112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CE264F1-D7F9-4749-9F17-AB4F9AB36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8886" y="13389610"/>
          <a:ext cx="189878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2305844</xdr:colOff>
      <xdr:row>17</xdr:row>
      <xdr:rowOff>820922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1FACE8A-154D-4D6A-83C0-D7C9F7D8A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44829" y="14246859"/>
          <a:ext cx="201859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973710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60DC0DC-1E52-4C09-B04C-B2D0FAF7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13998" y="18395315"/>
          <a:ext cx="1985164" cy="6473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2341204</xdr:colOff>
      <xdr:row>29</xdr:row>
      <xdr:rowOff>929729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3E56B27-9E80-450F-89ED-1E42C0440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60165" y="22771735"/>
          <a:ext cx="1938614" cy="64651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2456725</xdr:colOff>
      <xdr:row>30</xdr:row>
      <xdr:rowOff>1121926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2797B7C-BB5A-499B-B017-3A5838279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32248" y="23726775"/>
          <a:ext cx="1882052" cy="96952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2263775</xdr:colOff>
      <xdr:row>31</xdr:row>
      <xdr:rowOff>935881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8025C3-10AB-4421-B037-AC1852F74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10317" y="24838659"/>
          <a:ext cx="1911033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2263775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4EF174-F0FF-4A0D-88E3-2D2BF3741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3850005" y="26019759"/>
          <a:ext cx="1871345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2267839</xdr:colOff>
      <xdr:row>33</xdr:row>
      <xdr:rowOff>1048907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96DAB11-83DF-4E29-873F-C64EBFA58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59847" y="2725801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2304338</xdr:colOff>
      <xdr:row>35</xdr:row>
      <xdr:rowOff>21483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987180A-2608-4C6C-AD34-2DC35399F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808729" y="28315285"/>
          <a:ext cx="1953184" cy="814598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2301557</xdr:colOff>
      <xdr:row>35</xdr:row>
      <xdr:rowOff>1123312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04B319D-DFDB-4CD0-BD03-B50FA21A0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3750505" y="29260799"/>
          <a:ext cx="2008627" cy="97091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2416760</xdr:colOff>
      <xdr:row>36</xdr:row>
      <xdr:rowOff>1085431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E0E7AE1-FF53-442A-921B-D0467759C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36364" y="30420310"/>
          <a:ext cx="1937971" cy="103082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2495867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3142970-AE56-4ED2-9C8A-18C6CEC5D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42092" y="31899225"/>
          <a:ext cx="1911350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2418394</xdr:colOff>
      <xdr:row>38</xdr:row>
      <xdr:rowOff>1087672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7964814-20A0-49BC-A04E-082EEFD73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954462" y="33232724"/>
          <a:ext cx="1921507" cy="93527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2344609</xdr:colOff>
      <xdr:row>39</xdr:row>
      <xdr:rowOff>933619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D07A29E-35D2-4C6D-8515-63869B2C1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933190" y="34540190"/>
          <a:ext cx="1868994" cy="83582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2344960</xdr:colOff>
      <xdr:row>41</xdr:row>
      <xdr:rowOff>1050502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576DF9D-44D5-4E97-AD9C-E1BF6DC75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38575" y="36988115"/>
          <a:ext cx="1963960" cy="95271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2304994</xdr:colOff>
      <xdr:row>40</xdr:row>
      <xdr:rowOff>1083952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EB447F9-88A7-4011-81FD-43DFD5C77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893184" y="35873689"/>
          <a:ext cx="186938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42</xdr:row>
      <xdr:rowOff>76201</xdr:rowOff>
    </xdr:from>
    <xdr:to>
      <xdr:col>1</xdr:col>
      <xdr:colOff>2417234</xdr:colOff>
      <xdr:row>42</xdr:row>
      <xdr:rowOff>1013343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9962041-0055-4B8F-8CF0-08512CDB3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00475" y="38128576"/>
          <a:ext cx="2074334" cy="937142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7E8A9CE-07C3-4191-A132-89156C3A4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022936" y="39519225"/>
          <a:ext cx="2021841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2344420</xdr:colOff>
      <xdr:row>46</xdr:row>
      <xdr:rowOff>930120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3907F96-1AD4-4FCA-8511-6E265C46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908637" y="43443525"/>
          <a:ext cx="1893358" cy="5491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2342304</xdr:colOff>
      <xdr:row>47</xdr:row>
      <xdr:rowOff>1160357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F5AEEAF-72E3-4F6D-BDFA-ED3DD04EA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860165" y="44703365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2380827</xdr:colOff>
      <xdr:row>48</xdr:row>
      <xdr:rowOff>670408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56A4E5A-B010-47ED-8940-FE495BB99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783119" y="45436790"/>
          <a:ext cx="2055283" cy="6488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2456514</xdr:colOff>
      <xdr:row>52</xdr:row>
      <xdr:rowOff>854710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40A78B4-6405-41EA-8C05-5C95C67A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707765" y="50051335"/>
          <a:ext cx="2206324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2456180</xdr:colOff>
      <xdr:row>51</xdr:row>
      <xdr:rowOff>891783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D3CD140C-EDBC-4452-A1A1-A32435E68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762375" y="49089310"/>
          <a:ext cx="2151380" cy="60857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968374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AF50CC5-19AA-46E7-A62E-B54B2EA89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990975" y="52451635"/>
          <a:ext cx="1977743" cy="68516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2383979</xdr:colOff>
      <xdr:row>50</xdr:row>
      <xdr:rowOff>1083310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88645CD-557A-4224-8C06-805FABDB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3846829" y="47958375"/>
          <a:ext cx="1994725" cy="6546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2420321</xdr:colOff>
      <xdr:row>49</xdr:row>
      <xdr:rowOff>932180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AE43504-54FA-4CE2-AC63-6E4297DEE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698240" y="46727110"/>
          <a:ext cx="2179656" cy="677545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2381250</xdr:colOff>
      <xdr:row>53</xdr:row>
      <xdr:rowOff>742482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F0D14BC-9A4B-4FB9-B952-2335C4FE1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60165" y="51241960"/>
          <a:ext cx="1978660" cy="53547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2533178</xdr:colOff>
      <xdr:row>45</xdr:row>
      <xdr:rowOff>1126490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349201A-56AB-49FC-B238-E504115EA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853815" y="42031285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2726868</xdr:colOff>
      <xdr:row>44</xdr:row>
      <xdr:rowOff>935917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945E152-EFB2-44DF-9F5B-7FCC1D363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931122" y="40621585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2459991</xdr:colOff>
      <xdr:row>56</xdr:row>
      <xdr:rowOff>1222766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3CCA5F8-369F-45A3-B7FE-B77F31454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792221" y="54632859"/>
          <a:ext cx="2125345" cy="93955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2492029</xdr:colOff>
      <xdr:row>55</xdr:row>
      <xdr:rowOff>740318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570837A-D57B-4987-B950-ADF822E2E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16985" y="53571140"/>
          <a:ext cx="213261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65</xdr:row>
      <xdr:rowOff>228600</xdr:rowOff>
    </xdr:from>
    <xdr:to>
      <xdr:col>1</xdr:col>
      <xdr:colOff>2439451</xdr:colOff>
      <xdr:row>65</xdr:row>
      <xdr:rowOff>1066800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FAF40AB-3759-4CE1-9654-58BEEA69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44645" y="63026925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66</xdr:row>
      <xdr:rowOff>127000</xdr:rowOff>
    </xdr:from>
    <xdr:to>
      <xdr:col>1</xdr:col>
      <xdr:colOff>2397334</xdr:colOff>
      <xdr:row>66</xdr:row>
      <xdr:rowOff>779780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3E3B44E-6709-493C-BDB1-E034D551F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083685" y="64024510"/>
          <a:ext cx="1771224" cy="64897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67</xdr:row>
      <xdr:rowOff>127000</xdr:rowOff>
    </xdr:from>
    <xdr:to>
      <xdr:col>1</xdr:col>
      <xdr:colOff>2420620</xdr:colOff>
      <xdr:row>67</xdr:row>
      <xdr:rowOff>1049020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469EE17-FC1F-46AC-BDA1-F1407C13D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969385" y="6490081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590823</xdr:colOff>
      <xdr:row>71</xdr:row>
      <xdr:rowOff>101600</xdr:rowOff>
    </xdr:from>
    <xdr:to>
      <xdr:col>1</xdr:col>
      <xdr:colOff>2377440</xdr:colOff>
      <xdr:row>71</xdr:row>
      <xdr:rowOff>1045845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1689E78-5819-4A4F-BFA1-2F37912F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044588" y="68211065"/>
          <a:ext cx="1790427" cy="94805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61" name="Picture 60">
          <a:extLst>
            <a:ext uri="{FF2B5EF4-FFF2-40B4-BE49-F238E27FC236}">
              <a16:creationId xmlns:a16="http://schemas.microsoft.com/office/drawing/2014/main" id="{0F128553-F8F2-4D2B-86F0-3C37DE9E4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860164" y="5621655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58</xdr:row>
      <xdr:rowOff>389984</xdr:rowOff>
    </xdr:from>
    <xdr:to>
      <xdr:col>1</xdr:col>
      <xdr:colOff>2954020</xdr:colOff>
      <xdr:row>58</xdr:row>
      <xdr:rowOff>1122475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EBC2760-B84D-4E7E-8E01-29C5F923D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512185" y="58018139"/>
          <a:ext cx="2899410" cy="730586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2459990</xdr:colOff>
      <xdr:row>16</xdr:row>
      <xdr:rowOff>704060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86931280-51AF-48F9-8389-779960A05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1548897" y="13404215"/>
          <a:ext cx="1878118" cy="6348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2569634</xdr:colOff>
      <xdr:row>17</xdr:row>
      <xdr:rowOff>706332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506F1C3-91EA-4DE7-BF90-0255C483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1593135" y="14366240"/>
          <a:ext cx="1943524" cy="53234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2682452</xdr:colOff>
      <xdr:row>19</xdr:row>
      <xdr:rowOff>609600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1708E0A-9517-4796-A160-E099E83B7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1573239" y="16042640"/>
          <a:ext cx="2076238" cy="51181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2268000</xdr:colOff>
      <xdr:row>8</xdr:row>
      <xdr:rowOff>779144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1ED7554-4BA6-436F-B766-A61B87566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1326435" y="6276975"/>
          <a:ext cx="1908590" cy="60769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D1023F6-8402-447F-A248-41E3B893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1489629" y="7089140"/>
          <a:ext cx="1836420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2269471</xdr:colOff>
      <xdr:row>10</xdr:row>
      <xdr:rowOff>725804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D293B71-942F-4F82-AF55-1F6B6E534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1393110" y="7924800"/>
          <a:ext cx="1843386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2225455</xdr:colOff>
      <xdr:row>11</xdr:row>
      <xdr:rowOff>765808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4AE5FB2-B79E-421C-8BFC-F19A9CC3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1422955" y="8703310"/>
          <a:ext cx="1769525" cy="63499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2302509</xdr:colOff>
      <xdr:row>12</xdr:row>
      <xdr:rowOff>777240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85FA3134-BD7C-44F9-871A-B9494D3C2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1444544" y="9544050"/>
          <a:ext cx="1824990" cy="62484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2266044</xdr:colOff>
      <xdr:row>13</xdr:row>
      <xdr:rowOff>895349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7E0D071-0AE7-4F91-8CBB-3BFDD544F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1336595" y="10763250"/>
          <a:ext cx="1896474" cy="49529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2378843</xdr:colOff>
      <xdr:row>14</xdr:row>
      <xdr:rowOff>892810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D1F642E-8820-4E3A-8B4E-14C5D8EAA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1461055" y="11589385"/>
          <a:ext cx="1884813" cy="752475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2416323</xdr:colOff>
      <xdr:row>15</xdr:row>
      <xdr:rowOff>779145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17DDA06-C9A1-46AF-BE1A-DD20AE749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1522163" y="12563475"/>
          <a:ext cx="1861185" cy="6267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2650718</xdr:colOff>
      <xdr:row>18</xdr:row>
      <xdr:rowOff>783589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7F90D53-A38B-4639-BCA1-D80052ADA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1596945" y="15278100"/>
          <a:ext cx="2020798" cy="554989"/>
        </a:xfrm>
        <a:prstGeom prst="rect">
          <a:avLst/>
        </a:prstGeom>
      </xdr:spPr>
    </xdr:pic>
    <xdr:clientData/>
  </xdr:twoCellAnchor>
  <xdr:twoCellAnchor editAs="oneCell">
    <xdr:from>
      <xdr:col>0</xdr:col>
      <xdr:colOff>3451227</xdr:colOff>
      <xdr:row>59</xdr:row>
      <xdr:rowOff>250190</xdr:rowOff>
    </xdr:from>
    <xdr:to>
      <xdr:col>1</xdr:col>
      <xdr:colOff>2857501</xdr:colOff>
      <xdr:row>59</xdr:row>
      <xdr:rowOff>1178560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63AE768-0FB1-4C45-9185-48AEB405A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3447417" y="59282330"/>
          <a:ext cx="2867659" cy="93218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79</xdr:row>
      <xdr:rowOff>194292</xdr:rowOff>
    </xdr:from>
    <xdr:ext cx="1771292" cy="470775"/>
    <xdr:pic>
      <xdr:nvPicPr>
        <xdr:cNvPr id="76" name="Picture 75">
          <a:extLst>
            <a:ext uri="{FF2B5EF4-FFF2-40B4-BE49-F238E27FC236}">
              <a16:creationId xmlns:a16="http://schemas.microsoft.com/office/drawing/2014/main" id="{14128D62-B959-40F2-AF46-811B781A4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834312" y="8786239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80</xdr:row>
      <xdr:rowOff>320397</xdr:rowOff>
    </xdr:from>
    <xdr:ext cx="1890307" cy="548799"/>
    <xdr:pic>
      <xdr:nvPicPr>
        <xdr:cNvPr id="77" name="Picture 76">
          <a:extLst>
            <a:ext uri="{FF2B5EF4-FFF2-40B4-BE49-F238E27FC236}">
              <a16:creationId xmlns:a16="http://schemas.microsoft.com/office/drawing/2014/main" id="{0A85D89A-AE4E-4AD3-9E2B-5D0A79668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68893" y="8878097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81</xdr:row>
      <xdr:rowOff>114299</xdr:rowOff>
    </xdr:from>
    <xdr:ext cx="1912938" cy="482493"/>
    <xdr:pic>
      <xdr:nvPicPr>
        <xdr:cNvPr id="78" name="Picture 77">
          <a:extLst>
            <a:ext uri="{FF2B5EF4-FFF2-40B4-BE49-F238E27FC236}">
              <a16:creationId xmlns:a16="http://schemas.microsoft.com/office/drawing/2014/main" id="{814D8D62-4803-47A3-8B23-6983316C3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15237" y="8957309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82</xdr:row>
      <xdr:rowOff>57980</xdr:rowOff>
    </xdr:from>
    <xdr:ext cx="1873250" cy="528003"/>
    <xdr:pic>
      <xdr:nvPicPr>
        <xdr:cNvPr id="79" name="Picture 78">
          <a:extLst>
            <a:ext uri="{FF2B5EF4-FFF2-40B4-BE49-F238E27FC236}">
              <a16:creationId xmlns:a16="http://schemas.microsoft.com/office/drawing/2014/main" id="{BE72C2F5-81E9-4D7A-8552-D15937099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490460" y="9043880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83</xdr:row>
      <xdr:rowOff>25990</xdr:rowOff>
    </xdr:from>
    <xdr:ext cx="1864932" cy="553652"/>
    <xdr:pic>
      <xdr:nvPicPr>
        <xdr:cNvPr id="80" name="Picture 79">
          <a:extLst>
            <a:ext uri="{FF2B5EF4-FFF2-40B4-BE49-F238E27FC236}">
              <a16:creationId xmlns:a16="http://schemas.microsoft.com/office/drawing/2014/main" id="{870F70B3-BCA4-4FC9-9937-C5CAF594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492682" y="9110023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84</xdr:row>
      <xdr:rowOff>249693</xdr:rowOff>
    </xdr:from>
    <xdr:ext cx="1953819" cy="531250"/>
    <xdr:pic>
      <xdr:nvPicPr>
        <xdr:cNvPr id="81" name="Picture 80">
          <a:extLst>
            <a:ext uri="{FF2B5EF4-FFF2-40B4-BE49-F238E27FC236}">
              <a16:creationId xmlns:a16="http://schemas.microsoft.com/office/drawing/2014/main" id="{97C4DDD1-53FC-4DD8-9C38-3E74BD342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459344" y="9209355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85</xdr:row>
      <xdr:rowOff>206373</xdr:rowOff>
    </xdr:from>
    <xdr:ext cx="2005452" cy="460375"/>
    <xdr:pic>
      <xdr:nvPicPr>
        <xdr:cNvPr id="82" name="Picture 81">
          <a:extLst>
            <a:ext uri="{FF2B5EF4-FFF2-40B4-BE49-F238E27FC236}">
              <a16:creationId xmlns:a16="http://schemas.microsoft.com/office/drawing/2014/main" id="{6BC7E5A7-1430-4BE0-9719-2D1B993A1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7459540" y="9307131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86</xdr:row>
      <xdr:rowOff>321061</xdr:rowOff>
    </xdr:from>
    <xdr:ext cx="1925271" cy="531325"/>
    <xdr:pic>
      <xdr:nvPicPr>
        <xdr:cNvPr id="83" name="Picture 82">
          <a:extLst>
            <a:ext uri="{FF2B5EF4-FFF2-40B4-BE49-F238E27FC236}">
              <a16:creationId xmlns:a16="http://schemas.microsoft.com/office/drawing/2014/main" id="{3346ECD1-69C3-4998-AB9A-123B5CFFF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33639" y="9413088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87</xdr:row>
      <xdr:rowOff>212408</xdr:rowOff>
    </xdr:from>
    <xdr:ext cx="1905000" cy="468229"/>
    <xdr:pic>
      <xdr:nvPicPr>
        <xdr:cNvPr id="84" name="Picture 83">
          <a:extLst>
            <a:ext uri="{FF2B5EF4-FFF2-40B4-BE49-F238E27FC236}">
              <a16:creationId xmlns:a16="http://schemas.microsoft.com/office/drawing/2014/main" id="{C9841E06-4304-4748-8939-82E04B00E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567612" y="9492138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88</xdr:row>
      <xdr:rowOff>213201</xdr:rowOff>
    </xdr:from>
    <xdr:ext cx="1928492" cy="492837"/>
    <xdr:pic>
      <xdr:nvPicPr>
        <xdr:cNvPr id="85" name="Picture 84">
          <a:extLst>
            <a:ext uri="{FF2B5EF4-FFF2-40B4-BE49-F238E27FC236}">
              <a16:creationId xmlns:a16="http://schemas.microsoft.com/office/drawing/2014/main" id="{44E31CB2-9CB5-4102-AA97-A30EBC7FC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591107" y="9582134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89</xdr:row>
      <xdr:rowOff>286258</xdr:rowOff>
    </xdr:from>
    <xdr:ext cx="1853754" cy="563541"/>
    <xdr:pic>
      <xdr:nvPicPr>
        <xdr:cNvPr id="86" name="Picture 85">
          <a:extLst>
            <a:ext uri="{FF2B5EF4-FFF2-40B4-BE49-F238E27FC236}">
              <a16:creationId xmlns:a16="http://schemas.microsoft.com/office/drawing/2014/main" id="{E3056196-6973-408B-90F7-AB9F8338F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80960" y="9696881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701674</xdr:colOff>
      <xdr:row>68</xdr:row>
      <xdr:rowOff>170180</xdr:rowOff>
    </xdr:from>
    <xdr:to>
      <xdr:col>1</xdr:col>
      <xdr:colOff>2606674</xdr:colOff>
      <xdr:row>68</xdr:row>
      <xdr:rowOff>974725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BED854F-B6E3-4BD4-A160-DBA61D993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156074" y="66184780"/>
          <a:ext cx="1905000" cy="804545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</xdr:colOff>
      <xdr:row>69</xdr:row>
      <xdr:rowOff>193040</xdr:rowOff>
    </xdr:from>
    <xdr:to>
      <xdr:col>1</xdr:col>
      <xdr:colOff>2812261</xdr:colOff>
      <xdr:row>69</xdr:row>
      <xdr:rowOff>998294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629C2060-BA67-4409-A83B-FF957C8B9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3675380" y="67350640"/>
          <a:ext cx="2591281" cy="8052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60ECA-683A-4056-9960-84CAC9EE6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101" y="3663264"/>
          <a:ext cx="1888797" cy="6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FC943D-6074-407C-BD56-1A5DF1A18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01819"/>
          <a:ext cx="190711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27CA7C-DCC1-44FD-8D2A-35BA3894C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7578" y="5115560"/>
          <a:ext cx="199338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4775A8-5180-4FA2-999B-2CDAD8E28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291580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996BA1C-FE6F-424E-95A4-B0A5054DB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4815" y="7160260"/>
          <a:ext cx="1820821" cy="59766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879971-CDF5-4B1F-986D-3AF4BDFE6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3217" y="7858760"/>
          <a:ext cx="1842278" cy="60322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CFF1C9-4780-4272-93AE-BBD588928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1061" y="8658860"/>
          <a:ext cx="1882586" cy="58388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7526E8-247F-42A6-90FA-635784885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70776" y="9558020"/>
          <a:ext cx="1849354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81F82-8F7B-49E3-8F90-949CC3880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0581" y="10457179"/>
          <a:ext cx="1941285" cy="71405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7DED9D-6ABD-4822-A35D-BE25E2736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1440"/>
          <a:ext cx="1852125" cy="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6D093B-4AAC-4A0F-8658-2E23F24C1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4059" y="12583160"/>
          <a:ext cx="1806147" cy="58601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97B2C5B-8186-43B4-A3AC-77A12598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2180" y="17330420"/>
          <a:ext cx="1838170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EEBED0-4835-42A3-BE34-08FD905F1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78180"/>
          <a:ext cx="190640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ACA3E9A-6359-467B-A1A1-F986DA014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33624" y="14231619"/>
          <a:ext cx="201097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BC3271F-99A5-4C62-8F8B-C59B809AD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8983" y="18381980"/>
          <a:ext cx="1985164" cy="63970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CEE55D5-8042-4185-B933-7B0E70923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8960" y="22743160"/>
          <a:ext cx="1938614" cy="65413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F9EE3DD-64AF-4743-B75D-E148C04AD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3" y="23698200"/>
          <a:ext cx="1885862" cy="97333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9EEBEB8-67B7-468E-91CE-91EBA7D12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3397" y="24808179"/>
          <a:ext cx="1916748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354A57-91D1-4324-A5E4-EF234F285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3085" y="25989279"/>
          <a:ext cx="1877060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E43413F-9842-424B-8AF4-C6B77AE7A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22372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A7D8724-B693-4900-8F28-CC0A5C867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91809" y="28282900"/>
          <a:ext cx="1958899" cy="812693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ABEFD6-1A39-4A57-85D5-E76955EA0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7395" y="29230319"/>
          <a:ext cx="2010532" cy="97472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19C6CF8-3737-429E-ACFA-818B29926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25159" y="30386020"/>
          <a:ext cx="1937971" cy="103844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316F73C-D148-4ACF-A6DD-8E0AC33CF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5172" y="31866840"/>
          <a:ext cx="1909445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404F3DA-2509-41EC-BC20-FD5063B03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9447" y="33200339"/>
          <a:ext cx="1925317" cy="9314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DAC4C03-8F2E-4A44-ABC1-8CC87C3AF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21985" y="34513520"/>
          <a:ext cx="1861374" cy="82820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A576388-AABF-4D4E-B7AF-C221599B3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23560" y="36959540"/>
          <a:ext cx="1960150" cy="94509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4CE38AB-0571-4649-B08C-F52FB8253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5847019"/>
          <a:ext cx="187700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2760980</xdr:colOff>
      <xdr:row>42</xdr:row>
      <xdr:rowOff>1048276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D83A015-A0E9-4FED-A179-182BEFDDA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9858" y="38143179"/>
          <a:ext cx="2043682" cy="92127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48C6038-1728-4CA6-AC2F-B41DB2B6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9826" y="39479220"/>
          <a:ext cx="2019936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D1C0789-5D6B-4F10-96EB-1B313FBD5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95527" y="43395900"/>
          <a:ext cx="1887643" cy="55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B19F81B-8D23-4660-BA16-D12D5602C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8960" y="44655740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DB7C758-9577-4142-921C-DF9FBA05B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387260"/>
          <a:ext cx="2062903" cy="64119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18A7F1B-E5C1-4088-BE4A-4B162F5BD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96560" y="49999900"/>
          <a:ext cx="2206324" cy="65532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2667CC8-C03D-4A0D-85D2-9878F36E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7360" y="49039780"/>
          <a:ext cx="2155190" cy="61619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481EAE7-E1E1-408C-9731-371D12E52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5960" y="52400200"/>
          <a:ext cx="1977743" cy="69278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CB4C9C2-4594-4EF5-A65B-852833A8A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9909" y="47906940"/>
          <a:ext cx="1992820" cy="66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8280DF-05F2-4911-847E-3DEE9426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81320" y="46677580"/>
          <a:ext cx="2177751" cy="67945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522EA89-9D95-4424-B141-427A2977E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8960" y="51188620"/>
          <a:ext cx="1971040" cy="54309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6B48CF1C-5608-4C2C-BA18-CAE355553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42610" y="41983660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6702948-3565-4043-9682-1EF40F251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573960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63FB393-2467-41BE-921A-C45351FF4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9111" y="54579519"/>
          <a:ext cx="2119630" cy="94336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01B50E5-E323-4FFE-AC96-C899A74F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525420"/>
          <a:ext cx="214023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72</xdr:row>
      <xdr:rowOff>228600</xdr:rowOff>
    </xdr:from>
    <xdr:to>
      <xdr:col>1</xdr:col>
      <xdr:colOff>2439451</xdr:colOff>
      <xdr:row>72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403EFD4-0D7B-422B-B670-6D24BAB4D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9630" y="68610480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73</xdr:row>
      <xdr:rowOff>127000</xdr:rowOff>
    </xdr:from>
    <xdr:to>
      <xdr:col>1</xdr:col>
      <xdr:colOff>2397334</xdr:colOff>
      <xdr:row>73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A8C090A-0E45-473A-A59B-776676674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69606160"/>
          <a:ext cx="1775034" cy="65659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74</xdr:row>
      <xdr:rowOff>127000</xdr:rowOff>
    </xdr:from>
    <xdr:to>
      <xdr:col>1</xdr:col>
      <xdr:colOff>2416810</xdr:colOff>
      <xdr:row>74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C4156BF-DEDE-4B38-8B02-D01F418CE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048246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78</xdr:row>
      <xdr:rowOff>93980</xdr:rowOff>
    </xdr:from>
    <xdr:to>
      <xdr:col>1</xdr:col>
      <xdr:colOff>2857500</xdr:colOff>
      <xdr:row>78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D1FF577B-9A0D-4963-AA85-12E6E2A0D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73668" y="74930000"/>
          <a:ext cx="2526392" cy="95567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60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29D38D54-D24C-403C-B6C6-F3545E89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8959" y="5616702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2950210</xdr:colOff>
      <xdr:row>61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4C30B98-3DBE-4577-97A0-D53591409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57966704"/>
          <a:ext cx="2899410" cy="736301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A335CBE-93E6-4CFE-9B8C-9A92904F1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351027" y="13398500"/>
          <a:ext cx="1876213" cy="636750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37180B2-1AB7-4D85-B1AF-3E5FE37D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400980" y="14358620"/>
          <a:ext cx="1943524" cy="52472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D3E7EDB-CBAC-44D5-B947-C38E77559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377274" y="16027400"/>
          <a:ext cx="2080048" cy="50800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58C723D-AC61-4AB9-AD0C-AD13F5974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126660" y="6256020"/>
          <a:ext cx="1908590" cy="61531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7EAF500-D3E4-4B81-B776-404FCA48C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295569" y="7073900"/>
          <a:ext cx="1834515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838E7D5-9E85-424B-BC95-C06CD70D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3195240" y="7909560"/>
          <a:ext cx="1841481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1A5C342-4F49-417B-9677-8EC25224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226990" y="8684260"/>
          <a:ext cx="1773335" cy="63880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B1512E2-2B6A-40A8-8733-7B7C9FDF6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252389" y="9532620"/>
          <a:ext cx="1824990" cy="62865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886ED95-9B5C-449D-BB09-39CAD05EB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142535" y="10751820"/>
          <a:ext cx="1898379" cy="50291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FF1264A-FA9F-48F2-840F-66358D70B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3265090" y="11587480"/>
          <a:ext cx="1888623" cy="754380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C395B3E-5E20-4150-96BB-0CC4BA432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3322388" y="12557760"/>
          <a:ext cx="1868805" cy="6305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FF663B7-8AD0-41FC-8BAB-5B5CD8277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3397170" y="15262860"/>
          <a:ext cx="2020798" cy="55117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66</xdr:row>
      <xdr:rowOff>119380</xdr:rowOff>
    </xdr:from>
    <xdr:to>
      <xdr:col>1</xdr:col>
      <xdr:colOff>2913381</xdr:colOff>
      <xdr:row>66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445CE8B-5B4E-4372-A558-D2111CA7F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64744600"/>
          <a:ext cx="2863214" cy="92456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86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EA6A44D3-51BB-4C20-9B01-C387C982A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113393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87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8763DCC4-9FAE-4990-B641-7E5B20A0A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4833" y="8164865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88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3C631E70-BD25-4D54-9327-715E1CA3F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11177" y="8183117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89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73417B02-92CC-4AF6-98F6-8A1C78E4C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8216348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90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2118CD07-0691-4B6F-B55D-B4F840A67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8252011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91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7FAB2F14-8926-472A-843B-66228F00D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55284" y="8313243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92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3BC823E9-90B7-492A-93DE-3EE63F7C0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55480" y="834777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93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6898411B-5540-4E21-8E66-DD1FF36B9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9579" y="8398104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94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E11D18A6-0E0E-4321-843C-ACDC7AC29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8426100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95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F483F670-E143-4167-BEA2-8DC968296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7047" y="8465042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96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15F469C5-52E3-49C9-A305-CF333DCE4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851120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75</xdr:row>
      <xdr:rowOff>173990</xdr:rowOff>
    </xdr:from>
    <xdr:to>
      <xdr:col>1</xdr:col>
      <xdr:colOff>2606674</xdr:colOff>
      <xdr:row>75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3C7E7F4-28F3-404B-B447-95CD2E0C3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1664830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76</xdr:row>
      <xdr:rowOff>193040</xdr:rowOff>
    </xdr:from>
    <xdr:to>
      <xdr:col>1</xdr:col>
      <xdr:colOff>2802736</xdr:colOff>
      <xdr:row>76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79440A8-4053-47DB-AA20-3E229E11F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61635" y="72819260"/>
          <a:ext cx="2583661" cy="5467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77</xdr:row>
      <xdr:rowOff>222250</xdr:rowOff>
    </xdr:from>
    <xdr:to>
      <xdr:col>1</xdr:col>
      <xdr:colOff>2917190</xdr:colOff>
      <xdr:row>77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76AF053-0F0E-471C-BF84-7C5F97B53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23560" y="73953370"/>
          <a:ext cx="2536190" cy="751133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63</xdr:row>
      <xdr:rowOff>444500</xdr:rowOff>
    </xdr:from>
    <xdr:to>
      <xdr:col>0</xdr:col>
      <xdr:colOff>4817744</xdr:colOff>
      <xdr:row>63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231E22F-5300-4DC1-BB07-97927D6E2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0840620"/>
          <a:ext cx="1322164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63</xdr:row>
      <xdr:rowOff>388544</xdr:rowOff>
    </xdr:from>
    <xdr:to>
      <xdr:col>1</xdr:col>
      <xdr:colOff>2991424</xdr:colOff>
      <xdr:row>63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020FCEB-1564-4409-B160-834C0B9B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3215" y="60784664"/>
          <a:ext cx="2830769" cy="69553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64</xdr:row>
      <xdr:rowOff>158750</xdr:rowOff>
    </xdr:from>
    <xdr:to>
      <xdr:col>1</xdr:col>
      <xdr:colOff>3028951</xdr:colOff>
      <xdr:row>64</xdr:row>
      <xdr:rowOff>1012190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DA1382B-82B6-4786-ADBE-3BBDC591B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37810" y="61964570"/>
          <a:ext cx="2933701" cy="85344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65</xdr:row>
      <xdr:rowOff>321310</xdr:rowOff>
    </xdr:from>
    <xdr:to>
      <xdr:col>1</xdr:col>
      <xdr:colOff>3050877</xdr:colOff>
      <xdr:row>65</xdr:row>
      <xdr:rowOff>1045845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DDB8461-4D37-4B13-B33B-EAB15AAFE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341620" y="63536830"/>
          <a:ext cx="2951817" cy="724535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62</xdr:row>
      <xdr:rowOff>444500</xdr:rowOff>
    </xdr:from>
    <xdr:ext cx="1322164" cy="644188"/>
    <xdr:pic>
      <xdr:nvPicPr>
        <xdr:cNvPr id="82" name="Picture 81">
          <a:extLst>
            <a:ext uri="{FF2B5EF4-FFF2-40B4-BE49-F238E27FC236}">
              <a16:creationId xmlns:a16="http://schemas.microsoft.com/office/drawing/2014/main" id="{981E0F04-AE17-45ED-A71B-1F5552577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5943092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62</xdr:row>
      <xdr:rowOff>325864</xdr:rowOff>
    </xdr:from>
    <xdr:to>
      <xdr:col>1</xdr:col>
      <xdr:colOff>2988031</xdr:colOff>
      <xdr:row>62</xdr:row>
      <xdr:rowOff>1277619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F5C58DE4-0D68-42A5-9ADD-2804F487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93360" y="59312284"/>
          <a:ext cx="2937231" cy="9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57</xdr:row>
      <xdr:rowOff>139144</xdr:rowOff>
    </xdr:from>
    <xdr:to>
      <xdr:col>1</xdr:col>
      <xdr:colOff>3029585</xdr:colOff>
      <xdr:row>57</xdr:row>
      <xdr:rowOff>1316990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13B47C5-F3B8-4803-8111-38E5429B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3776980" y="57715864"/>
          <a:ext cx="2712085" cy="1177846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58</xdr:row>
      <xdr:rowOff>165093</xdr:rowOff>
    </xdr:from>
    <xdr:to>
      <xdr:col>1</xdr:col>
      <xdr:colOff>2948940</xdr:colOff>
      <xdr:row>58</xdr:row>
      <xdr:rowOff>1391285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99213F04-F508-4764-B85E-D5B30A1D6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3808730" y="59380113"/>
          <a:ext cx="2599690" cy="122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59</xdr:row>
      <xdr:rowOff>288524</xdr:rowOff>
    </xdr:from>
    <xdr:to>
      <xdr:col>1</xdr:col>
      <xdr:colOff>2952749</xdr:colOff>
      <xdr:row>59</xdr:row>
      <xdr:rowOff>1311274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571B3F8-FB14-41BD-AED7-860CA02D0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3778885" y="61141844"/>
          <a:ext cx="2633344" cy="10227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770B0-02F5-409F-8163-30DEEBBDA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291" y="3674694"/>
          <a:ext cx="1884987" cy="62933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A6A3DD-3553-4187-A5BC-8AC4ACE25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17059"/>
          <a:ext cx="189949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BFE36B-8DAD-46A3-A919-9BD238355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9958" y="5126990"/>
          <a:ext cx="199719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BF2AA8-B686-41A6-82C1-EE2483DF4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312535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0F52A7-A4B7-47E0-ABA5-F3CADF3E4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9100" y="7179310"/>
          <a:ext cx="1826536" cy="59385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15D7AF-F4FE-4406-AA13-870C514E7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1312" y="7870190"/>
          <a:ext cx="1836563" cy="61084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D7BAFD-621C-42BF-AFFB-C20E94DE6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9156" y="8670290"/>
          <a:ext cx="1876871" cy="58769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CD8906-534F-4FF5-8B98-235D67D86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65061" y="9565640"/>
          <a:ext cx="1855069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B68C5E-5A19-4F5C-A34D-24FF11266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92961" y="10460989"/>
          <a:ext cx="1941285" cy="72167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3945A4-3626-4DB4-8E1E-C706D859B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5250"/>
          <a:ext cx="1848315" cy="66497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BCD81A0-D9E9-4834-A3C5-5C550342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0249" y="12585065"/>
          <a:ext cx="1809957" cy="58982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C36714-112E-43DF-A2A8-9B79F3E25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0275" y="17347565"/>
          <a:ext cx="1840075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C5A1649-3D02-4076-9415-890DF9354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89610"/>
          <a:ext cx="189878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892BF4-B3A0-40D7-A2C0-D1CD40B5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26004" y="14246859"/>
          <a:ext cx="201859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5C2010B-1138-48D4-9E4E-FE23DA277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5173" y="18395315"/>
          <a:ext cx="1985164" cy="6473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D13C5C2-1599-4150-9876-F2362261C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1340" y="22771735"/>
          <a:ext cx="1938614" cy="64651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6263A86-B91B-4DB5-BE88-0FA557D38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3423" y="23726775"/>
          <a:ext cx="1882052" cy="96952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012B13B-5823-407D-9A8C-917C3D0CC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1492" y="24838659"/>
          <a:ext cx="1911033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3B3CB8F-65CF-4910-90A3-1E3A3D537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1180" y="26019759"/>
          <a:ext cx="1871345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115CED3-361D-4388-B99D-D228E82BA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25801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83CA9CE-5FBA-4BD0-9B7F-A48CE0630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89904" y="28315285"/>
          <a:ext cx="1953184" cy="814598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66357BA-F712-4620-8AC3-CAE32720C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1680" y="29260799"/>
          <a:ext cx="2008627" cy="97091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643B6A-0EB2-41DF-9C5E-CF05AB0CD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17539" y="30420310"/>
          <a:ext cx="1937971" cy="103082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808B6F2-56CB-48C7-BB5C-1572A7653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3267" y="31899225"/>
          <a:ext cx="1911350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5B53CFF-AE5D-471F-A4BB-777FFE79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5637" y="33232724"/>
          <a:ext cx="1921507" cy="93527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3C9FCB6-7B52-411B-A89D-0EEC85DE8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14365" y="34540190"/>
          <a:ext cx="1868994" cy="83582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E5E94F4-C494-43FF-9F3F-0FDB686AB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19750" y="36988115"/>
          <a:ext cx="1963960" cy="95271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1054057-A550-4440-8CDF-F2B168CC0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5873689"/>
          <a:ext cx="186938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2760980</xdr:colOff>
      <xdr:row>42</xdr:row>
      <xdr:rowOff>1048276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7B6D7EF-F18E-4389-9543-F66C869E9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4143" y="38183184"/>
          <a:ext cx="2049397" cy="91365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164BAED-167E-4805-8CEF-C1762B678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4111" y="39519225"/>
          <a:ext cx="2021841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55AA3E-5229-4B54-BF7A-8DB62041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89812" y="43443525"/>
          <a:ext cx="1893358" cy="5491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F93A144-F03F-444D-BA14-4100D0375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1340" y="44703365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3F4A220-A302-496F-83A4-54FBB3575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436790"/>
          <a:ext cx="2055283" cy="6488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A352EF0-BE3D-46B9-9EDB-9BC061D6B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88940" y="50051335"/>
          <a:ext cx="2206324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7C9B0E5-5568-428D-AB86-995AE7707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3550" y="49089310"/>
          <a:ext cx="2151380" cy="60857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9CA9A3C-8116-4611-AF1E-A0E6BBDAF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2150" y="52451635"/>
          <a:ext cx="1977743" cy="68516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4B280C1-03D8-4EDD-9D1B-2E32298DC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8004" y="47958375"/>
          <a:ext cx="1994725" cy="6546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E53A0E7-B8BF-4456-AB23-9D92C839E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79415" y="46727110"/>
          <a:ext cx="2179656" cy="677545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7D90B02-D72A-44EE-8191-E170ED57C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1340" y="51241960"/>
          <a:ext cx="1978660" cy="53547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2F11FA7-3450-4197-8990-3C1C4DB74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34990" y="42031285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2CE65BF-5086-4F87-A904-474CDA101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621585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9BC5DC-75CC-4413-83F3-1C3774EEF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3396" y="54632859"/>
          <a:ext cx="2125345" cy="93955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1723832-240F-4122-B2D7-C1FA98782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571140"/>
          <a:ext cx="213261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74</xdr:row>
      <xdr:rowOff>228600</xdr:rowOff>
    </xdr:from>
    <xdr:to>
      <xdr:col>1</xdr:col>
      <xdr:colOff>2439451</xdr:colOff>
      <xdr:row>74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12CABA2-4AAE-49A2-8C58-519BB8B93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5820" y="73580625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75</xdr:row>
      <xdr:rowOff>127000</xdr:rowOff>
    </xdr:from>
    <xdr:to>
      <xdr:col>1</xdr:col>
      <xdr:colOff>2397334</xdr:colOff>
      <xdr:row>75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6B45E20-17E5-4A71-8E77-CA899D1C6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74578210"/>
          <a:ext cx="1771224" cy="64897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76</xdr:row>
      <xdr:rowOff>127000</xdr:rowOff>
    </xdr:from>
    <xdr:to>
      <xdr:col>1</xdr:col>
      <xdr:colOff>2416810</xdr:colOff>
      <xdr:row>76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250AEC5-AE57-4CC0-BF3F-262C3D865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545451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80</xdr:row>
      <xdr:rowOff>93980</xdr:rowOff>
    </xdr:from>
    <xdr:to>
      <xdr:col>1</xdr:col>
      <xdr:colOff>2857500</xdr:colOff>
      <xdr:row>80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7897B7-D458-4B48-80CA-2FDF89A5D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66048" y="79898240"/>
          <a:ext cx="2530202" cy="94805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3F2F6E2D-08A9-4254-8092-670EDFF1A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1339" y="5621655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2950210</xdr:colOff>
      <xdr:row>61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5D83478-D69F-48D9-B8FB-A7D62B6E7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62933039"/>
          <a:ext cx="2899410" cy="730586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AF02F07-87B8-423B-B4D6-9DCCAFDEF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44497" y="13404215"/>
          <a:ext cx="1878118" cy="6348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4C08E7C-BD0B-4425-988A-3F3B1C83A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88735" y="14366240"/>
          <a:ext cx="1943524" cy="53234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3B330C7-9B5A-43E3-9F4A-EB44528CD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468839" y="16042640"/>
          <a:ext cx="2076238" cy="51181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92B3587-B52A-4D0D-B6ED-F31535B1F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4222035" y="6276975"/>
          <a:ext cx="1908590" cy="60769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6F36DD8-D683-494F-ADA3-B542AE02F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4385229" y="7089140"/>
          <a:ext cx="1836420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F6F532C-0411-4835-A424-F36AA467B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4288710" y="7924800"/>
          <a:ext cx="1843386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52B262A-21B6-4EA9-9294-DD1329852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4318555" y="8703310"/>
          <a:ext cx="1769525" cy="63499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83F3CEF-950B-48F3-91D1-959083BDB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4340144" y="9544050"/>
          <a:ext cx="1824990" cy="62484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6B463C7-F0B2-4848-98C4-7DF3548B7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4232195" y="10763250"/>
          <a:ext cx="1896474" cy="49529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4C6F4E2-623F-48F6-93DE-EDDC147E6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4356655" y="11589385"/>
          <a:ext cx="1884813" cy="752475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D50D983-49DD-41E9-9853-3752061E3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4417763" y="12563475"/>
          <a:ext cx="1861185" cy="6267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79D3BB9-4FD7-43CA-B485-A94187736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4492545" y="15278100"/>
          <a:ext cx="2020798" cy="55498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68</xdr:row>
      <xdr:rowOff>119380</xdr:rowOff>
    </xdr:from>
    <xdr:to>
      <xdr:col>1</xdr:col>
      <xdr:colOff>2913381</xdr:colOff>
      <xdr:row>68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E55F758-A743-4EAA-AFBF-A6BA96992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69710935"/>
          <a:ext cx="2863214" cy="926465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88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01FE976F-9934-4A49-837B-5E5CC959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610979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89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FE559BE5-2B45-48A9-8413-56D2A2AC2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1023" y="86630232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90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703C68BC-6A38-4423-9998-DBBF543C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03557" y="8681084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91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277E23AB-29F1-4797-9F96-6C976F3E4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87141245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92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1F2688D2-AFF2-4955-A3B0-612C6BB00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8749978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93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51128D8B-070C-413E-B583-84D9283DD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47664" y="88114008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94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5E9283C5-2DBE-4C1B-81F7-E7256C09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47860" y="884688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95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11D40216-4573-4F9E-AAA7-6EB6CFEB5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1959" y="88974046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96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9EBD024B-C5DF-481F-B22C-711F296F3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8924829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97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B391015F-848F-4887-99CA-7D5AC880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3237" y="89639616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98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FC0A671E-6BBE-48A7-AC56-00CF8526A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901031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77</xdr:row>
      <xdr:rowOff>173990</xdr:rowOff>
    </xdr:from>
    <xdr:to>
      <xdr:col>1</xdr:col>
      <xdr:colOff>2606674</xdr:colOff>
      <xdr:row>77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C9BF626-8104-48B7-BF78-6892443E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6627355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78</xdr:row>
      <xdr:rowOff>193040</xdr:rowOff>
    </xdr:from>
    <xdr:to>
      <xdr:col>1</xdr:col>
      <xdr:colOff>2802736</xdr:colOff>
      <xdr:row>78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2395957-4083-4A1D-8729-1550CA8A7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55920" y="77783690"/>
          <a:ext cx="2581756" cy="550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79</xdr:row>
      <xdr:rowOff>222250</xdr:rowOff>
    </xdr:from>
    <xdr:to>
      <xdr:col>1</xdr:col>
      <xdr:colOff>2917190</xdr:colOff>
      <xdr:row>79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705548F-DC28-4423-BCAE-55C5B9057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19750" y="78915895"/>
          <a:ext cx="2532380" cy="749228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63</xdr:row>
      <xdr:rowOff>444500</xdr:rowOff>
    </xdr:from>
    <xdr:to>
      <xdr:col>0</xdr:col>
      <xdr:colOff>4817744</xdr:colOff>
      <xdr:row>63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9A3D1A4-0566-4FBC-9552-D207F1BA5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3675" y="65801240"/>
          <a:ext cx="1327879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63</xdr:row>
      <xdr:rowOff>388544</xdr:rowOff>
    </xdr:from>
    <xdr:to>
      <xdr:col>1</xdr:col>
      <xdr:colOff>2991424</xdr:colOff>
      <xdr:row>63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23D2DBC-0B3C-489A-B6B3-4ED07125B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1310" y="65750999"/>
          <a:ext cx="2825054" cy="697440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62</xdr:row>
      <xdr:rowOff>444500</xdr:rowOff>
    </xdr:from>
    <xdr:ext cx="1322164" cy="644188"/>
    <xdr:pic>
      <xdr:nvPicPr>
        <xdr:cNvPr id="82" name="Picture 81">
          <a:extLst>
            <a:ext uri="{FF2B5EF4-FFF2-40B4-BE49-F238E27FC236}">
              <a16:creationId xmlns:a16="http://schemas.microsoft.com/office/drawing/2014/main" id="{56CAAA1B-5A2E-4A95-A70C-DC86CD551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3675" y="6439154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62</xdr:row>
      <xdr:rowOff>325864</xdr:rowOff>
    </xdr:from>
    <xdr:to>
      <xdr:col>1</xdr:col>
      <xdr:colOff>2988031</xdr:colOff>
      <xdr:row>62</xdr:row>
      <xdr:rowOff>1277619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FA609A7-82ED-4160-BB55-659453F0A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293360" y="64272904"/>
          <a:ext cx="2937231" cy="9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58</xdr:row>
      <xdr:rowOff>139144</xdr:rowOff>
    </xdr:from>
    <xdr:to>
      <xdr:col>1</xdr:col>
      <xdr:colOff>3029585</xdr:colOff>
      <xdr:row>58</xdr:row>
      <xdr:rowOff>1316990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28E2919-E372-4C91-9BE6-F234E764B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560060" y="57761584"/>
          <a:ext cx="2704465" cy="1177846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59</xdr:row>
      <xdr:rowOff>165093</xdr:rowOff>
    </xdr:from>
    <xdr:to>
      <xdr:col>1</xdr:col>
      <xdr:colOff>2948940</xdr:colOff>
      <xdr:row>59</xdr:row>
      <xdr:rowOff>1391285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2759488-C3D2-443C-AE5A-96E457B30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589905" y="59433453"/>
          <a:ext cx="2601595" cy="121857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60</xdr:row>
      <xdr:rowOff>288524</xdr:rowOff>
    </xdr:from>
    <xdr:to>
      <xdr:col>1</xdr:col>
      <xdr:colOff>2952749</xdr:colOff>
      <xdr:row>60</xdr:row>
      <xdr:rowOff>1311274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B5A43DA-D1D2-427B-9878-5FE3D4E47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561965" y="61187564"/>
          <a:ext cx="2633344" cy="103037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66</xdr:row>
      <xdr:rowOff>256927</xdr:rowOff>
    </xdr:from>
    <xdr:to>
      <xdr:col>1</xdr:col>
      <xdr:colOff>2916850</xdr:colOff>
      <xdr:row>66</xdr:row>
      <xdr:rowOff>970915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928F2ACC-361A-2540-7A63-7F17F2317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461000" y="69884677"/>
          <a:ext cx="2698410" cy="72732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67</xdr:row>
      <xdr:rowOff>254000</xdr:rowOff>
    </xdr:from>
    <xdr:to>
      <xdr:col>1</xdr:col>
      <xdr:colOff>2896594</xdr:colOff>
      <xdr:row>67</xdr:row>
      <xdr:rowOff>1083310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D6A7EBD-E1C2-E0B9-DFA6-17EDDFEF2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5429250" y="71278750"/>
          <a:ext cx="2706094" cy="821690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444500</xdr:colOff>
      <xdr:row>64</xdr:row>
      <xdr:rowOff>301984</xdr:rowOff>
    </xdr:from>
    <xdr:to>
      <xdr:col>1</xdr:col>
      <xdr:colOff>2839341</xdr:colOff>
      <xdr:row>64</xdr:row>
      <xdr:rowOff>1047750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C3E4182-9DC1-D7DD-BDF2-FC5D17701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5683250" y="67135734"/>
          <a:ext cx="2381506" cy="749576"/>
        </a:xfrm>
        <a:prstGeom prst="rect">
          <a:avLst/>
        </a:prstGeom>
      </xdr:spPr>
    </xdr:pic>
    <xdr:clientData/>
  </xdr:twoCellAnchor>
  <xdr:twoCellAnchor editAs="oneCell">
    <xdr:from>
      <xdr:col>1</xdr:col>
      <xdr:colOff>382905</xdr:colOff>
      <xdr:row>65</xdr:row>
      <xdr:rowOff>354550</xdr:rowOff>
    </xdr:from>
    <xdr:to>
      <xdr:col>1</xdr:col>
      <xdr:colOff>2895247</xdr:colOff>
      <xdr:row>65</xdr:row>
      <xdr:rowOff>1122045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E52C2CC0-34AD-FEEE-777F-DF0F41BF2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5621655" y="68585300"/>
          <a:ext cx="2512342" cy="7808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47A19-B2CB-4497-8426-823CB2662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101" y="3663264"/>
          <a:ext cx="1888797" cy="6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88CAAA-F8DF-436A-84DF-E7359A745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01819"/>
          <a:ext cx="190711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2883D-2199-4BF1-9F65-F7972BA2C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7578" y="5115560"/>
          <a:ext cx="199338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324CB4-C941-4D80-B517-BC5C2FA19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291580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F4B042-B6EC-460E-99D2-671535F6F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4815" y="7160260"/>
          <a:ext cx="1820821" cy="59766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64E756-CD20-4156-A166-3637F9A6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3217" y="7858760"/>
          <a:ext cx="1842278" cy="60322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419A54-2D62-46F5-BB5A-EEBDC83CF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1061" y="8658860"/>
          <a:ext cx="1882586" cy="58388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42925-5B01-4FC7-902D-C4A6EB50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70776" y="9558020"/>
          <a:ext cx="1849354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51C002B-0322-4C61-B121-9A1FF2292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0581" y="10457179"/>
          <a:ext cx="1941285" cy="71405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CFAE74D-9922-4A30-899F-20EE46BF4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1440"/>
          <a:ext cx="1852125" cy="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E2BD9E-C01C-48EF-BC98-016F716F9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4059" y="12583160"/>
          <a:ext cx="1806147" cy="58601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703A9C-EE2D-488C-9C37-8B5F58645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2180" y="17330420"/>
          <a:ext cx="1838170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EE8367-D481-4C95-A0A3-8A4A4C4DC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78180"/>
          <a:ext cx="190640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E1D12A7-249A-467D-9550-00D7D8FFA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33624" y="14231619"/>
          <a:ext cx="201097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6A8725C-CD5E-40FC-A392-B835038E9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8983" y="18381980"/>
          <a:ext cx="1985164" cy="63970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64CA66-B012-4EF1-8AD5-CF026F733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8960" y="22743160"/>
          <a:ext cx="1938614" cy="65413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8A99209-F7B8-4C01-9AE2-E5C851E94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3" y="23698200"/>
          <a:ext cx="1885862" cy="97333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61B094B-2E42-4442-A452-5808B7760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3397" y="24808179"/>
          <a:ext cx="1916748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CC901D6-E05B-43E6-BDB6-38AC3ACBA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3085" y="25989279"/>
          <a:ext cx="1877060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314BC2C-44ED-4F00-9732-994D8627E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22372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4F0E1B-3891-41E7-AD7E-61609D15F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91809" y="28282900"/>
          <a:ext cx="1958899" cy="812693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71DA88F-4617-4451-9676-5D26C040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7395" y="29230319"/>
          <a:ext cx="2010532" cy="97472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97404CA-F45E-4DB6-9404-03B603C16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25159" y="30386020"/>
          <a:ext cx="1937971" cy="103844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A8A8085-F3C1-4600-96D9-B59CC871A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5172" y="31866840"/>
          <a:ext cx="1909445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0CB7362-4583-46B9-A23C-C8986337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9447" y="33200339"/>
          <a:ext cx="1925317" cy="9314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6F2FDC5-D69D-4FA2-895B-CC84AE028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21985" y="34513520"/>
          <a:ext cx="1861374" cy="82820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95F1AF3-184D-47FE-97F0-6669CF33A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23560" y="36959540"/>
          <a:ext cx="1960150" cy="94509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FCE0F5D-049E-47AC-94AA-337B20CD1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5847019"/>
          <a:ext cx="187700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2760980</xdr:colOff>
      <xdr:row>42</xdr:row>
      <xdr:rowOff>1048276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1E2BD57-B51E-4800-A1C3-3CA131F04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9858" y="38143179"/>
          <a:ext cx="2043682" cy="92127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BA37C5B-42A4-46FB-83F0-4AEB5A8A1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9826" y="39479220"/>
          <a:ext cx="2019936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5E26EA1-B4DD-4173-96D6-5E3A5770D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95527" y="43395900"/>
          <a:ext cx="1887643" cy="55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81C1716-6C9F-41B5-8B78-C64506692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8960" y="44655740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150F821-BBD5-45E1-B88D-7ABA43207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387260"/>
          <a:ext cx="2062903" cy="64119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D31E033-966E-4D8E-8BA1-190120E29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96560" y="49999900"/>
          <a:ext cx="2206324" cy="65532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B00D014-D0AE-4FBA-8FAF-66352D84D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7360" y="49039780"/>
          <a:ext cx="2155190" cy="61619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0D3033E-9D75-4CD3-A5FA-37790487C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5960" y="52400200"/>
          <a:ext cx="1977743" cy="69278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1B641B8-B982-4229-85B2-E8E6BA82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9909" y="47906940"/>
          <a:ext cx="1992820" cy="66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044BB1E-46FF-4935-BE71-1FC7132FD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81320" y="46677580"/>
          <a:ext cx="2177751" cy="67945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941D02C-EFEC-4757-B1CA-956E3B396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8960" y="51188620"/>
          <a:ext cx="1971040" cy="54309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227283C-62A8-4296-9D9B-4DB27E561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42610" y="41983660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15D79D4-0FE1-445C-8C85-2C476DCDC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573960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CC25BA8-2C6B-417F-827E-C21483FF3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9111" y="54579519"/>
          <a:ext cx="2119630" cy="94336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3F74818-E4CB-438A-B32F-BE365504A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525420"/>
          <a:ext cx="214023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72</xdr:row>
      <xdr:rowOff>228600</xdr:rowOff>
    </xdr:from>
    <xdr:to>
      <xdr:col>1</xdr:col>
      <xdr:colOff>2439451</xdr:colOff>
      <xdr:row>72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5B2B341-F22A-4292-8422-71934F989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9630" y="73525380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73</xdr:row>
      <xdr:rowOff>127000</xdr:rowOff>
    </xdr:from>
    <xdr:to>
      <xdr:col>1</xdr:col>
      <xdr:colOff>2397334</xdr:colOff>
      <xdr:row>73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D725543-BD34-432E-9515-1F0F8D2BE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74521060"/>
          <a:ext cx="1775034" cy="65659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74</xdr:row>
      <xdr:rowOff>127000</xdr:rowOff>
    </xdr:from>
    <xdr:to>
      <xdr:col>1</xdr:col>
      <xdr:colOff>2416810</xdr:colOff>
      <xdr:row>74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4317DBF-9FEE-4058-946F-A38742D5C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539736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78</xdr:row>
      <xdr:rowOff>93980</xdr:rowOff>
    </xdr:from>
    <xdr:to>
      <xdr:col>1</xdr:col>
      <xdr:colOff>2857500</xdr:colOff>
      <xdr:row>78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EBD878A-C79D-4A13-8C8B-3CCD709B8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73668" y="79844900"/>
          <a:ext cx="2526392" cy="95567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CA12B39D-13DC-4B4E-B374-D7B1224BC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8959" y="5616702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2950210</xdr:colOff>
      <xdr:row>61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493A817-7B63-4F59-BDE5-06F4FF16C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62881604"/>
          <a:ext cx="2899410" cy="736301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4C981C60-7EA8-456D-8072-5804DD4F1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71167" y="13398500"/>
          <a:ext cx="1876213" cy="636750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79D5B12-505D-4571-9530-BEAC6A1E6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521120" y="14358620"/>
          <a:ext cx="1943524" cy="52472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6AECBCE-8351-44F7-8F0E-612B7883E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497414" y="16027400"/>
          <a:ext cx="2080048" cy="50800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87654D3-54E5-4017-9B25-01CE6CB70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4246800" y="6256020"/>
          <a:ext cx="1908590" cy="61531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9F2ADE2-B634-4DEE-A513-646B4BABD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4415709" y="7073900"/>
          <a:ext cx="1834515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CDE75FC-B1B5-47F6-A2F7-DA9571174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4315380" y="7909560"/>
          <a:ext cx="1841481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BBEF160-93E9-496D-B1BC-23B40B9BC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4347130" y="8684260"/>
          <a:ext cx="1773335" cy="63880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CB56669-18DE-405B-94C5-9C294EB7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4372529" y="9532620"/>
          <a:ext cx="1824990" cy="62865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8720D18-4E4A-4E57-BD07-CA81F65CD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4262675" y="10751820"/>
          <a:ext cx="1898379" cy="50291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A558F2E-9797-492B-B150-4C671A8B3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4385230" y="11587480"/>
          <a:ext cx="1888623" cy="754380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C89B81D-3F52-4B3E-B350-F101F123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4442528" y="12557760"/>
          <a:ext cx="1868805" cy="6305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9752BDB-2664-457D-9F6E-6A68108A8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4517310" y="15262860"/>
          <a:ext cx="2020798" cy="55117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66</xdr:row>
      <xdr:rowOff>119380</xdr:rowOff>
    </xdr:from>
    <xdr:to>
      <xdr:col>1</xdr:col>
      <xdr:colOff>2913381</xdr:colOff>
      <xdr:row>66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A671BE-2660-4DBC-BCDA-A5EB1712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69659500"/>
          <a:ext cx="2863214" cy="92456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86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F9208DC7-2441-48D4-B73A-FC3C43FDF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604883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87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7D2B9C27-1D59-4268-8B56-75546FD06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4833" y="8656355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88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B431B07A-6D82-433F-AF5E-01509613B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11177" y="8674607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89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1F836BD1-448D-4934-93BB-8C405B76E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8707838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90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842D6B30-68B5-4F8D-A6B1-EC51E8384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8743501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91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A8F31E87-9193-4ED2-B16E-18F9589A7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55284" y="8804733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92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3241D35D-5BBE-42F3-8B49-9667B2711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55480" y="883926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93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FE43CAD7-B71F-4CEC-B5CB-0456941E0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9579" y="8889594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94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308A3EFC-47ED-4270-9A3C-28C73B48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8917590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95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00FA5BF2-3545-4578-A5CF-2DA388A00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7047" y="8956532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96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EDFB7EAC-3669-476A-BD02-50C6D6EC0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900269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75</xdr:row>
      <xdr:rowOff>173990</xdr:rowOff>
    </xdr:from>
    <xdr:to>
      <xdr:col>1</xdr:col>
      <xdr:colOff>2606674</xdr:colOff>
      <xdr:row>75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B34C0B1-FC85-4373-95E2-F80F381F7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6579730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76</xdr:row>
      <xdr:rowOff>193040</xdr:rowOff>
    </xdr:from>
    <xdr:to>
      <xdr:col>1</xdr:col>
      <xdr:colOff>2802736</xdr:colOff>
      <xdr:row>76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24C7E436-0BBC-40C7-91C8-7A3E62FCB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61635" y="77734160"/>
          <a:ext cx="2583661" cy="5467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77</xdr:row>
      <xdr:rowOff>222250</xdr:rowOff>
    </xdr:from>
    <xdr:to>
      <xdr:col>1</xdr:col>
      <xdr:colOff>2917190</xdr:colOff>
      <xdr:row>77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A561DE93-F2B5-48FE-8575-C6A42AB5F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23560" y="78868270"/>
          <a:ext cx="2536190" cy="751133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63</xdr:row>
      <xdr:rowOff>444500</xdr:rowOff>
    </xdr:from>
    <xdr:to>
      <xdr:col>0</xdr:col>
      <xdr:colOff>4817744</xdr:colOff>
      <xdr:row>63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A608A13-1895-4874-95F5-7752364DB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5755520"/>
          <a:ext cx="1322164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63</xdr:row>
      <xdr:rowOff>388544</xdr:rowOff>
    </xdr:from>
    <xdr:to>
      <xdr:col>1</xdr:col>
      <xdr:colOff>2991424</xdr:colOff>
      <xdr:row>63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A53D037-C297-43D7-A18C-1E21C6230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3215" y="65699564"/>
          <a:ext cx="2830769" cy="69553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64</xdr:row>
      <xdr:rowOff>158750</xdr:rowOff>
    </xdr:from>
    <xdr:to>
      <xdr:col>1</xdr:col>
      <xdr:colOff>3028951</xdr:colOff>
      <xdr:row>64</xdr:row>
      <xdr:rowOff>1012190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6785A5F-30DC-4F37-B9EE-8F1F15706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37810" y="66879470"/>
          <a:ext cx="2933701" cy="85344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65</xdr:row>
      <xdr:rowOff>321310</xdr:rowOff>
    </xdr:from>
    <xdr:to>
      <xdr:col>1</xdr:col>
      <xdr:colOff>3050877</xdr:colOff>
      <xdr:row>65</xdr:row>
      <xdr:rowOff>1045845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BE7B68F-3FC7-4082-B7B3-ECB2AD79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341620" y="68451730"/>
          <a:ext cx="2951817" cy="724535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62</xdr:row>
      <xdr:rowOff>444500</xdr:rowOff>
    </xdr:from>
    <xdr:ext cx="1322164" cy="644188"/>
    <xdr:pic>
      <xdr:nvPicPr>
        <xdr:cNvPr id="82" name="Picture 81">
          <a:extLst>
            <a:ext uri="{FF2B5EF4-FFF2-40B4-BE49-F238E27FC236}">
              <a16:creationId xmlns:a16="http://schemas.microsoft.com/office/drawing/2014/main" id="{A85FDC46-BEB4-4064-ADCF-639AAF7AB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434582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62</xdr:row>
      <xdr:rowOff>325864</xdr:rowOff>
    </xdr:from>
    <xdr:to>
      <xdr:col>1</xdr:col>
      <xdr:colOff>2988031</xdr:colOff>
      <xdr:row>62</xdr:row>
      <xdr:rowOff>1277619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93EDAD2-4A2C-4317-A929-CE152C894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93360" y="64227184"/>
          <a:ext cx="2937231" cy="9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58</xdr:row>
      <xdr:rowOff>139144</xdr:rowOff>
    </xdr:from>
    <xdr:to>
      <xdr:col>1</xdr:col>
      <xdr:colOff>3029585</xdr:colOff>
      <xdr:row>58</xdr:row>
      <xdr:rowOff>1316990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E480563-6673-4EED-82BB-DA569E144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560060" y="57715864"/>
          <a:ext cx="2712085" cy="1177846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59</xdr:row>
      <xdr:rowOff>165093</xdr:rowOff>
    </xdr:from>
    <xdr:to>
      <xdr:col>1</xdr:col>
      <xdr:colOff>2948940</xdr:colOff>
      <xdr:row>59</xdr:row>
      <xdr:rowOff>1391285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053E0EC-494A-47A1-AA7E-77E3F1DEA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591810" y="59380113"/>
          <a:ext cx="2599690" cy="122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60</xdr:row>
      <xdr:rowOff>288524</xdr:rowOff>
    </xdr:from>
    <xdr:to>
      <xdr:col>1</xdr:col>
      <xdr:colOff>2952749</xdr:colOff>
      <xdr:row>60</xdr:row>
      <xdr:rowOff>1311274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636BA253-EB1C-47E3-A931-8DBFF8013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5561965" y="61141844"/>
          <a:ext cx="2633344" cy="1022750"/>
        </a:xfrm>
        <a:prstGeom prst="rect">
          <a:avLst/>
        </a:prstGeom>
      </xdr:spPr>
    </xdr:pic>
    <xdr:clientData/>
  </xdr:twoCellAnchor>
  <xdr:twoCellAnchor editAs="oneCell">
    <xdr:from>
      <xdr:col>39</xdr:col>
      <xdr:colOff>152400</xdr:colOff>
      <xdr:row>20</xdr:row>
      <xdr:rowOff>381000</xdr:rowOff>
    </xdr:from>
    <xdr:to>
      <xdr:col>39</xdr:col>
      <xdr:colOff>2664742</xdr:colOff>
      <xdr:row>20</xdr:row>
      <xdr:rowOff>1148495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024ED1E-9CD7-4E73-96E9-B500FA1B2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4069000" y="17145000"/>
          <a:ext cx="2512342" cy="767495"/>
        </a:xfrm>
        <a:prstGeom prst="rect">
          <a:avLst/>
        </a:prstGeom>
      </xdr:spPr>
    </xdr:pic>
    <xdr:clientData/>
  </xdr:twoCellAnchor>
  <xdr:twoCellAnchor editAs="oneCell">
    <xdr:from>
      <xdr:col>39</xdr:col>
      <xdr:colOff>177800</xdr:colOff>
      <xdr:row>21</xdr:row>
      <xdr:rowOff>156896</xdr:rowOff>
    </xdr:from>
    <xdr:to>
      <xdr:col>39</xdr:col>
      <xdr:colOff>2576769</xdr:colOff>
      <xdr:row>21</xdr:row>
      <xdr:rowOff>746335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1B714AC0-D391-464E-8D53-687923EEE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4094400" y="18216296"/>
          <a:ext cx="2398969" cy="589439"/>
        </a:xfrm>
        <a:prstGeom prst="rect">
          <a:avLst/>
        </a:prstGeom>
      </xdr:spPr>
    </xdr:pic>
    <xdr:clientData/>
  </xdr:twoCellAnchor>
  <xdr:twoCellAnchor editAs="oneCell">
    <xdr:from>
      <xdr:col>39</xdr:col>
      <xdr:colOff>279400</xdr:colOff>
      <xdr:row>22</xdr:row>
      <xdr:rowOff>239390</xdr:rowOff>
    </xdr:from>
    <xdr:to>
      <xdr:col>39</xdr:col>
      <xdr:colOff>2556231</xdr:colOff>
      <xdr:row>22</xdr:row>
      <xdr:rowOff>977155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CA146F9B-E193-4AC3-8957-CC8B12DA9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4196000" y="19365590"/>
          <a:ext cx="2276831" cy="73776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0305AB-6446-4E56-8411-E0902F9A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101" y="3663264"/>
          <a:ext cx="1888797" cy="6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E02335-3947-4B95-A213-AFC9CF6E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01819"/>
          <a:ext cx="190711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2FA487-B7C2-4165-BC0B-BFC3B7499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7578" y="5115560"/>
          <a:ext cx="199338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813A80-3780-430C-A613-155C126D4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291580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B0D82B-887F-4063-9868-28699E1D5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4815" y="7160260"/>
          <a:ext cx="1820821" cy="59766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BFA6D9-5073-4A27-85AF-1174D40B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3217" y="7858760"/>
          <a:ext cx="1842278" cy="60322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60D543-AE9E-46B9-8E70-1832E06C3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1061" y="8658860"/>
          <a:ext cx="1882586" cy="58388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D3A3A08-E937-4697-9973-21EC7DD5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70776" y="9558020"/>
          <a:ext cx="1849354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7046E2-F086-4D93-87EE-85019B6E2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0581" y="10457179"/>
          <a:ext cx="1941285" cy="71405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B86DA6-14F4-477A-9D63-9BBA2AB24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1440"/>
          <a:ext cx="1852125" cy="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C5C6D6D-8411-433D-BB97-2F43F43EE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4059" y="12583160"/>
          <a:ext cx="1806147" cy="58601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5536C25-C86B-45AC-8539-857DD96E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2180" y="17330420"/>
          <a:ext cx="1838170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53FBD47-6EB9-4294-A8EB-13A326ABE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78180"/>
          <a:ext cx="190640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AE381B4-AC8E-4905-910E-2ACAD2019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33624" y="14231619"/>
          <a:ext cx="201097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0998EA-66B0-4C96-A763-D07C719BB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8983" y="18381980"/>
          <a:ext cx="1985164" cy="63970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0F8CDB9-6EBB-4983-A062-95D9341B9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8960" y="22743160"/>
          <a:ext cx="1938614" cy="65413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4C20600-16C1-4D2B-8FC6-A4BD68FA2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3" y="23698200"/>
          <a:ext cx="1885862" cy="97333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892B8EB-9196-4AEE-B7C6-17B1C5C4A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3397" y="24808179"/>
          <a:ext cx="1916748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F7297CC-561E-4D3A-9699-DC0B665D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3085" y="25989279"/>
          <a:ext cx="1877060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143C278-C9C2-4810-802A-8F485DBF2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22372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361104C-511E-40E1-86AC-2A9545AD8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91809" y="28282900"/>
          <a:ext cx="1958899" cy="812693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2206F6F-97FB-4BAC-8FDE-DF988503E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7395" y="29230319"/>
          <a:ext cx="2010532" cy="97472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9E08A2D-D9CA-4321-A5F4-F56D58AF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25159" y="30386020"/>
          <a:ext cx="1937971" cy="103844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0F5782F-6A6B-453F-B204-DF7078E8B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5172" y="31866840"/>
          <a:ext cx="1909445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99AE8-9830-43BE-AC77-24B278D7B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9447" y="33200339"/>
          <a:ext cx="1925317" cy="9314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4577FD4-D807-4561-9CA7-24799DE46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21985" y="34513520"/>
          <a:ext cx="1861374" cy="82820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4ECDB25-D221-415F-8BFA-691AA1640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23560" y="36959540"/>
          <a:ext cx="1960150" cy="94509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AFEA4F2-B06C-400E-B345-0134FB2C4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5847019"/>
          <a:ext cx="187700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2760980</xdr:colOff>
      <xdr:row>42</xdr:row>
      <xdr:rowOff>1048276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62D051C-E395-418E-9174-38D3D431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9858" y="38143179"/>
          <a:ext cx="2043682" cy="92127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D85A221-E1C2-46C7-9AA8-E198311AC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9826" y="39479220"/>
          <a:ext cx="2019936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03B6265-4713-4744-9CDC-B0351062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95527" y="43395900"/>
          <a:ext cx="1887643" cy="55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A99C11A-D58A-45E3-9ADA-7BB378524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8960" y="44655740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7C5ADEA-4357-45ED-8BF3-B81ED1B26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387260"/>
          <a:ext cx="2062903" cy="64119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D1DB73B-0BD1-40A2-B6BA-F45F1D3E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96560" y="49999900"/>
          <a:ext cx="2206324" cy="65532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96579A2-DCF0-41BE-A45F-899602731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7360" y="49039780"/>
          <a:ext cx="2155190" cy="61619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84BA796-5E6C-4CBA-A891-37351EACD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5960" y="52400200"/>
          <a:ext cx="1977743" cy="69278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B68DC77-9C57-46FB-AC4D-8AFBEB3A0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9909" y="47906940"/>
          <a:ext cx="1992820" cy="66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D36E47B-DCE6-4F5C-93F0-70A19AD6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81320" y="46677580"/>
          <a:ext cx="2177751" cy="67945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1C64E3E-F64D-4104-A112-73E628F98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8960" y="51188620"/>
          <a:ext cx="1971040" cy="54309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D8A9A3F-7842-4035-8290-949C21FC2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42610" y="41983660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98D5CFD-E11D-4D46-A7F3-35AC3828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573960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68B530B-8B36-4F48-875D-666B977B3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9111" y="54579519"/>
          <a:ext cx="2119630" cy="94336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0E39958-423F-4BA7-A99F-2A3C4C5A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525420"/>
          <a:ext cx="214023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72</xdr:row>
      <xdr:rowOff>228600</xdr:rowOff>
    </xdr:from>
    <xdr:to>
      <xdr:col>1</xdr:col>
      <xdr:colOff>2439451</xdr:colOff>
      <xdr:row>72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DBD2BD5-F9CA-4843-AFEB-D4DDB38C7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9630" y="73525380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73</xdr:row>
      <xdr:rowOff>127000</xdr:rowOff>
    </xdr:from>
    <xdr:to>
      <xdr:col>1</xdr:col>
      <xdr:colOff>2397334</xdr:colOff>
      <xdr:row>73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3D3A86C-704E-46E3-B936-2D13FCF6C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74521060"/>
          <a:ext cx="1775034" cy="65659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74</xdr:row>
      <xdr:rowOff>127000</xdr:rowOff>
    </xdr:from>
    <xdr:to>
      <xdr:col>1</xdr:col>
      <xdr:colOff>2416810</xdr:colOff>
      <xdr:row>74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01D965B-F937-413E-857B-4B513F550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539736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78</xdr:row>
      <xdr:rowOff>93980</xdr:rowOff>
    </xdr:from>
    <xdr:to>
      <xdr:col>1</xdr:col>
      <xdr:colOff>2857500</xdr:colOff>
      <xdr:row>78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20A6512-0924-4F02-87F5-B685181B5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73668" y="79844900"/>
          <a:ext cx="2526392" cy="95567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58FB6570-F9C3-454C-BBFC-275B4D929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8959" y="5616702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2950210</xdr:colOff>
      <xdr:row>61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780E45A-09E9-4F96-ACEC-226C9BBEA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62881604"/>
          <a:ext cx="2899410" cy="736301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04C1C9E-51CA-487A-A197-F5C7A3F74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71167" y="13398500"/>
          <a:ext cx="1876213" cy="636750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37750C2-504F-41C7-858B-9E3BFB867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521120" y="14358620"/>
          <a:ext cx="1943524" cy="52472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386D34C-35AC-4C38-803C-F783CB245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497414" y="16027400"/>
          <a:ext cx="2080048" cy="50800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B31E24C-ED0E-40DC-819E-058A353FC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4246800" y="6256020"/>
          <a:ext cx="1908590" cy="61531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750DB89-9D29-4CE2-849C-E1D7623A9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4415709" y="7073900"/>
          <a:ext cx="1834515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753B8EB-033F-43F4-BC85-4749573D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4315380" y="7909560"/>
          <a:ext cx="1841481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A4D4D2F-BE92-4DBA-B8A5-48738E718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4347130" y="8684260"/>
          <a:ext cx="1773335" cy="63880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17A1BEF-75F0-438A-9C38-E4AA82DEE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4372529" y="9532620"/>
          <a:ext cx="1824990" cy="62865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5F65D12-157B-4AD1-B656-9160F6B07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4262675" y="10751820"/>
          <a:ext cx="1898379" cy="50291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9865842A-3055-4CFE-B7A2-CF67545CB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4385230" y="11587480"/>
          <a:ext cx="1888623" cy="754380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DDBCF04-24B4-49D2-9B7F-C349B1D2F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4442528" y="12557760"/>
          <a:ext cx="1868805" cy="6305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D14E375-7067-4E78-92E0-0F410EFC3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4517310" y="15262860"/>
          <a:ext cx="2020798" cy="55117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66</xdr:row>
      <xdr:rowOff>119380</xdr:rowOff>
    </xdr:from>
    <xdr:to>
      <xdr:col>1</xdr:col>
      <xdr:colOff>2913381</xdr:colOff>
      <xdr:row>66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9E38762-0213-4673-8625-13D56E00F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69659500"/>
          <a:ext cx="2863214" cy="92456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86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8D0FEDBE-FF87-4361-BD87-AD003AC4F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604883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87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7E3BF349-1B4C-49DD-80B7-FB970531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4833" y="8656355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88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9811DA23-EDE5-4056-B8EC-74021B792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11177" y="8674607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89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A550E10A-CFA3-410F-B048-755090D55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8707838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90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8F45D23C-5EA5-4C87-AEAA-2E79532F5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8743501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91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55782E03-E921-4AC2-9B39-337F1F22E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55284" y="8804733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92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0A634D8B-C5FB-422E-BFA0-F6050611B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55480" y="883926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93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F213CC63-180E-467A-870B-31F886BA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9579" y="8889594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94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9702DE55-083D-40F2-B79C-E2AB3AA71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8917590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95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24F2F4A2-9FBA-4FBD-9247-E12415895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7047" y="8956532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96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3DEAF179-2037-4C87-8993-F7332287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900269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75</xdr:row>
      <xdr:rowOff>173990</xdr:rowOff>
    </xdr:from>
    <xdr:to>
      <xdr:col>1</xdr:col>
      <xdr:colOff>2606674</xdr:colOff>
      <xdr:row>75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2FC191D-FFC1-472F-BEF3-12955C92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6579730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76</xdr:row>
      <xdr:rowOff>193040</xdr:rowOff>
    </xdr:from>
    <xdr:to>
      <xdr:col>1</xdr:col>
      <xdr:colOff>2802736</xdr:colOff>
      <xdr:row>76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A9C98FC-A2C9-4004-A09B-60CAD059A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61635" y="77734160"/>
          <a:ext cx="2583661" cy="5467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77</xdr:row>
      <xdr:rowOff>222250</xdr:rowOff>
    </xdr:from>
    <xdr:to>
      <xdr:col>1</xdr:col>
      <xdr:colOff>2917190</xdr:colOff>
      <xdr:row>77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42D190D2-6B5B-4B6B-B5AB-03290306B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23560" y="78868270"/>
          <a:ext cx="2536190" cy="751133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63</xdr:row>
      <xdr:rowOff>444500</xdr:rowOff>
    </xdr:from>
    <xdr:to>
      <xdr:col>0</xdr:col>
      <xdr:colOff>4817744</xdr:colOff>
      <xdr:row>63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F471F992-D357-41B3-8D7A-4C2F6706B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5755520"/>
          <a:ext cx="1322164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63</xdr:row>
      <xdr:rowOff>388544</xdr:rowOff>
    </xdr:from>
    <xdr:to>
      <xdr:col>1</xdr:col>
      <xdr:colOff>2991424</xdr:colOff>
      <xdr:row>63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1C0A31-E82A-4A72-BD8B-95C55CC41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3215" y="65699564"/>
          <a:ext cx="2830769" cy="69553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64</xdr:row>
      <xdr:rowOff>158750</xdr:rowOff>
    </xdr:from>
    <xdr:to>
      <xdr:col>1</xdr:col>
      <xdr:colOff>3028951</xdr:colOff>
      <xdr:row>64</xdr:row>
      <xdr:rowOff>1012190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C698E96-EDA8-43A4-BB4F-ACCFC6F96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37810" y="66879470"/>
          <a:ext cx="2933701" cy="85344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65</xdr:row>
      <xdr:rowOff>321310</xdr:rowOff>
    </xdr:from>
    <xdr:to>
      <xdr:col>1</xdr:col>
      <xdr:colOff>3050877</xdr:colOff>
      <xdr:row>65</xdr:row>
      <xdr:rowOff>1045845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7030780-3E75-49EC-B978-C404DDF7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341620" y="68451730"/>
          <a:ext cx="2951817" cy="724535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62</xdr:row>
      <xdr:rowOff>444500</xdr:rowOff>
    </xdr:from>
    <xdr:ext cx="1322164" cy="644188"/>
    <xdr:pic>
      <xdr:nvPicPr>
        <xdr:cNvPr id="82" name="Picture 81">
          <a:extLst>
            <a:ext uri="{FF2B5EF4-FFF2-40B4-BE49-F238E27FC236}">
              <a16:creationId xmlns:a16="http://schemas.microsoft.com/office/drawing/2014/main" id="{B1D68243-8680-46A5-A047-B1FF3BBC9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434582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62</xdr:row>
      <xdr:rowOff>325864</xdr:rowOff>
    </xdr:from>
    <xdr:to>
      <xdr:col>1</xdr:col>
      <xdr:colOff>2988031</xdr:colOff>
      <xdr:row>62</xdr:row>
      <xdr:rowOff>1277619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AF7C95D-A1FE-4410-9E35-1233AE8B8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93360" y="64227184"/>
          <a:ext cx="2937231" cy="9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58</xdr:row>
      <xdr:rowOff>139144</xdr:rowOff>
    </xdr:from>
    <xdr:to>
      <xdr:col>1</xdr:col>
      <xdr:colOff>3029585</xdr:colOff>
      <xdr:row>58</xdr:row>
      <xdr:rowOff>1316990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A5CBC41-7B1E-42E9-84DA-D9A43A13F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560060" y="57715864"/>
          <a:ext cx="2712085" cy="1177846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59</xdr:row>
      <xdr:rowOff>165093</xdr:rowOff>
    </xdr:from>
    <xdr:to>
      <xdr:col>1</xdr:col>
      <xdr:colOff>2948940</xdr:colOff>
      <xdr:row>59</xdr:row>
      <xdr:rowOff>1391285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0C55154-DF31-4F80-8F0F-2848C8D1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591810" y="59380113"/>
          <a:ext cx="2599690" cy="122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60</xdr:row>
      <xdr:rowOff>288524</xdr:rowOff>
    </xdr:from>
    <xdr:to>
      <xdr:col>1</xdr:col>
      <xdr:colOff>2952749</xdr:colOff>
      <xdr:row>60</xdr:row>
      <xdr:rowOff>1311274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0779DE6-ED74-4504-8717-EE602776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5561965" y="61141844"/>
          <a:ext cx="2633344" cy="10227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607143-CB04-4F85-BE7A-DC78B7155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101" y="3663264"/>
          <a:ext cx="1888797" cy="6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BA5EAC-719A-474E-B153-DE68D3F28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01819"/>
          <a:ext cx="190711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55D8E-4861-41D8-9A68-5B87C1569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7578" y="5115560"/>
          <a:ext cx="199338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FC6520-E893-42E1-BA6E-E4AFA191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291580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DD0BBE-38F0-4046-AC15-A1DAF09D3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4815" y="7160260"/>
          <a:ext cx="1820821" cy="59766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C2462A-3A2C-41AB-B46C-18DB10858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3217" y="7858760"/>
          <a:ext cx="1842278" cy="60322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E9236F-9D7F-4A56-BC51-1FD4A579F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1061" y="8658860"/>
          <a:ext cx="1882586" cy="58388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092DD1D-ECA9-435C-A1AF-3C41D65B4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70776" y="9558020"/>
          <a:ext cx="1849354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373677-1831-4059-AA65-F4ADC9E73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0581" y="10457179"/>
          <a:ext cx="1941285" cy="71405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68D5C3A-E869-4E2D-B6F5-21D738327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1440"/>
          <a:ext cx="1852125" cy="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7DDB66-B812-41CD-9ECB-0E356466F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4059" y="12583160"/>
          <a:ext cx="1806147" cy="58601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D52E7B6-39F9-4BEF-A438-2DB38F13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2180" y="17719040"/>
          <a:ext cx="1838170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56FFF44-2CD5-4235-A0A3-593498242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78180"/>
          <a:ext cx="190640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5622AE0-449D-495B-91D2-3BEF0F344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33624" y="14231619"/>
          <a:ext cx="201097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1A0B440-7919-41FE-92F8-46FE476B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8983" y="18770600"/>
          <a:ext cx="1985164" cy="63970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95B55B5-AC23-4BB5-A3D6-27177BD2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8960" y="23131780"/>
          <a:ext cx="1938614" cy="65413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31</xdr:row>
      <xdr:rowOff>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ED8580E-44FC-47B0-99DA-26261263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3" y="24086820"/>
          <a:ext cx="1885862" cy="97333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956D80F-B3FC-4F53-94C3-490A2A695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3397" y="25196799"/>
          <a:ext cx="1916748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8D0B2FD-D45B-43C9-A80B-0EE4659D3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3085" y="26377899"/>
          <a:ext cx="1877060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FB6B517-3190-4A4A-AAA1-083A0AAF8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61234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E54DCC-F3C3-415E-B72E-FB4239E32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91809" y="28671520"/>
          <a:ext cx="1958899" cy="812693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C8E0AA3-7E98-4A1D-9EC9-D5FFA27D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7395" y="29618939"/>
          <a:ext cx="2010532" cy="97472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AA9F3F9-0260-406C-B1BE-CFF17E1A0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25159" y="30774640"/>
          <a:ext cx="1937971" cy="103844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3B7F4F0-254C-4D36-89BD-611C4A1D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5172" y="32255460"/>
          <a:ext cx="1909445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8833E48-3E59-487D-8ABC-4C0A61262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9447" y="33588959"/>
          <a:ext cx="1925317" cy="9314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67F10A3-E240-487A-A682-896D8939E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21985" y="34902140"/>
          <a:ext cx="1861374" cy="82820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A6E376-1C50-4308-8223-E63685639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23560" y="37348160"/>
          <a:ext cx="1960150" cy="94509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4E4AC25-E386-4355-8419-E9B716D2D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6235639"/>
          <a:ext cx="187700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2760980</xdr:colOff>
      <xdr:row>42</xdr:row>
      <xdr:rowOff>1048276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8DF5944-C8FF-4233-A634-00E0E4290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9858" y="38531799"/>
          <a:ext cx="2043682" cy="92127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D1D66F3-3AD9-4957-A560-DC0B6C78F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9826" y="39867840"/>
          <a:ext cx="2019936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F4855BE-D520-48C3-BFC6-967D16DE7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95527" y="43784520"/>
          <a:ext cx="1887643" cy="55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CADB11C-F7AC-452F-8861-811860BB4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8960" y="45044360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F6BF319-2A57-429B-B8F5-B6A1510D1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775880"/>
          <a:ext cx="2062903" cy="64119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3BF4F6F-F785-41C6-B9B3-581751D66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96560" y="50388520"/>
          <a:ext cx="2206324" cy="65532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886E0DD-C5C8-431F-ACAB-83E573F9F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7360" y="49428400"/>
          <a:ext cx="2155190" cy="61619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9300950-DFE8-4002-A150-3F50B45F7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5960" y="52788820"/>
          <a:ext cx="1977743" cy="69278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43C39C67-6012-4AB4-82E0-64EC8BCC3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9909" y="48295560"/>
          <a:ext cx="1992820" cy="66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9689F81-2DD8-4F35-8505-1FEF771A4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81320" y="47066200"/>
          <a:ext cx="2177751" cy="67945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1F5F35B-8014-403E-BB44-7E2BCD6AB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8960" y="51577240"/>
          <a:ext cx="1971040" cy="54309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0E3FE5B-47CB-4843-B83D-916039C6D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42610" y="42372280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7103151-E54B-491F-9B82-14D084FFB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962580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7BE4267B-7764-499D-9748-5AC5A57DA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9111" y="54968139"/>
          <a:ext cx="2119630" cy="94336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24E024B-D603-4255-90F4-64EFB07D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914040"/>
          <a:ext cx="214023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74</xdr:row>
      <xdr:rowOff>228600</xdr:rowOff>
    </xdr:from>
    <xdr:to>
      <xdr:col>1</xdr:col>
      <xdr:colOff>2439451</xdr:colOff>
      <xdr:row>74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09E0461-745B-48E2-B68A-7721F4143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9630" y="76733400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75</xdr:row>
      <xdr:rowOff>127000</xdr:rowOff>
    </xdr:from>
    <xdr:to>
      <xdr:col>1</xdr:col>
      <xdr:colOff>2397334</xdr:colOff>
      <xdr:row>75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FE49D17A-7D86-464D-9C36-A26E51756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77729080"/>
          <a:ext cx="1775034" cy="65659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76</xdr:row>
      <xdr:rowOff>127000</xdr:rowOff>
    </xdr:from>
    <xdr:to>
      <xdr:col>1</xdr:col>
      <xdr:colOff>2416810</xdr:colOff>
      <xdr:row>76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56EA3EE-8DFC-4416-ABFA-71D6FC862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860538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80</xdr:row>
      <xdr:rowOff>93980</xdr:rowOff>
    </xdr:from>
    <xdr:to>
      <xdr:col>1</xdr:col>
      <xdr:colOff>2857500</xdr:colOff>
      <xdr:row>80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7AD3B93-EB43-404F-BAFC-0DE13A22F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73668" y="83052920"/>
          <a:ext cx="2526392" cy="95567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A7574E0C-5C27-4B17-8421-5597ACEB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8959" y="5655564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2950210</xdr:colOff>
      <xdr:row>61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98535CE-7FE6-44B3-9AC9-6D9B877B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63270224"/>
          <a:ext cx="2899410" cy="736301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9F6778FC-27D5-4898-BAD3-72A042733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71167" y="13398500"/>
          <a:ext cx="1876213" cy="636750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DA5FD69-E2EE-47D6-87C3-CB9BF7156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521120" y="14358620"/>
          <a:ext cx="1943524" cy="52472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DB9B8B8-0569-4BDC-B0AD-5C9FC88CF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497414" y="16027400"/>
          <a:ext cx="2080048" cy="50800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7F327E5-9185-47EE-A807-A80B4221A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4246800" y="6256020"/>
          <a:ext cx="1908590" cy="61531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BE4C730-C957-4245-9709-989439F3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4415709" y="7073900"/>
          <a:ext cx="1834515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9D57F45B-9770-4E15-85BC-3BB63DD9E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4315380" y="7909560"/>
          <a:ext cx="1841481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54A88B4-2A1E-406B-9B31-CB5D9D98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4347130" y="8684260"/>
          <a:ext cx="1773335" cy="63880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31B45BA-0CB6-486E-B374-3446FF850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4372529" y="9532620"/>
          <a:ext cx="1824990" cy="62865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14C51B0-9E46-4661-AC7A-4CAE7EB12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4262675" y="10751820"/>
          <a:ext cx="1898379" cy="50291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838F5A6-63BC-498A-A159-5CED0F1F5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4385230" y="11587480"/>
          <a:ext cx="1888623" cy="754380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EB7BC8-9E30-4EF0-9BA3-532CA995A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4442528" y="12557760"/>
          <a:ext cx="1868805" cy="6305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EC7B9AB-F2DE-4094-9ABB-6E4EF5A2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4517310" y="15262860"/>
          <a:ext cx="2020798" cy="55117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68</xdr:row>
      <xdr:rowOff>119380</xdr:rowOff>
    </xdr:from>
    <xdr:to>
      <xdr:col>1</xdr:col>
      <xdr:colOff>2913381</xdr:colOff>
      <xdr:row>68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88BF7E7-2375-439C-A2BF-DFABF1759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72867520"/>
          <a:ext cx="2863214" cy="92456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88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B31EB445-D68F-4532-A342-7A2586A58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925685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89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FC29DFAC-53BC-44D5-A104-856CD3E38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4833" y="8977157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90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5E377E57-7472-4FB8-9B93-7D8A563E7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11177" y="8995409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91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CF7D1219-6888-4357-8041-6F0C48F40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9028640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92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8E9206E2-80A6-4CAE-B97C-36C48F3DC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9064303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93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27E87919-87CE-4CFA-AFBA-BCE4159DD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55284" y="9125535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94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7CB0D004-68C2-461F-9A44-1BE6686A6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55480" y="9160065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95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47B82FB2-6435-4E68-96C4-E3C365D4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9579" y="9210396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96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60CE5A80-6E61-4932-BD12-B25CDF7B8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9238392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97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BC99E565-343C-49FF-8F8F-A66AE9EE2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7047" y="9277334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98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1C81CA8A-B250-4532-813B-57279C92C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9323501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77</xdr:row>
      <xdr:rowOff>173990</xdr:rowOff>
    </xdr:from>
    <xdr:to>
      <xdr:col>1</xdr:col>
      <xdr:colOff>2606674</xdr:colOff>
      <xdr:row>77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3056624-E3B4-47EB-B5E9-1593C4D85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9787750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78</xdr:row>
      <xdr:rowOff>193040</xdr:rowOff>
    </xdr:from>
    <xdr:to>
      <xdr:col>1</xdr:col>
      <xdr:colOff>2802736</xdr:colOff>
      <xdr:row>78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55DDA81-F430-4E1A-9BE0-E73059FF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61635" y="80942180"/>
          <a:ext cx="2583661" cy="5467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79</xdr:row>
      <xdr:rowOff>222250</xdr:rowOff>
    </xdr:from>
    <xdr:to>
      <xdr:col>1</xdr:col>
      <xdr:colOff>2917190</xdr:colOff>
      <xdr:row>79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5F4EBF4-AF1C-4CEE-B575-B78C1A13B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23560" y="82076290"/>
          <a:ext cx="2536190" cy="751133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63</xdr:row>
      <xdr:rowOff>444500</xdr:rowOff>
    </xdr:from>
    <xdr:to>
      <xdr:col>0</xdr:col>
      <xdr:colOff>4817744</xdr:colOff>
      <xdr:row>63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0D1B8E6-F04A-4014-8955-C85B8B455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6144140"/>
          <a:ext cx="1322164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63</xdr:row>
      <xdr:rowOff>388544</xdr:rowOff>
    </xdr:from>
    <xdr:to>
      <xdr:col>1</xdr:col>
      <xdr:colOff>2991424</xdr:colOff>
      <xdr:row>63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34626D4-4623-47AA-BB8D-F5FC9CEB4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3215" y="66088184"/>
          <a:ext cx="2830769" cy="695535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62</xdr:row>
      <xdr:rowOff>444500</xdr:rowOff>
    </xdr:from>
    <xdr:ext cx="1322164" cy="644188"/>
    <xdr:pic>
      <xdr:nvPicPr>
        <xdr:cNvPr id="80" name="Picture 79">
          <a:extLst>
            <a:ext uri="{FF2B5EF4-FFF2-40B4-BE49-F238E27FC236}">
              <a16:creationId xmlns:a16="http://schemas.microsoft.com/office/drawing/2014/main" id="{3D1E82F3-3B6F-4D3C-948E-666B6F4D9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473444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62</xdr:row>
      <xdr:rowOff>325864</xdr:rowOff>
    </xdr:from>
    <xdr:to>
      <xdr:col>1</xdr:col>
      <xdr:colOff>2988031</xdr:colOff>
      <xdr:row>62</xdr:row>
      <xdr:rowOff>1277619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7E4B9DF-F7C1-4865-939B-1A1ECC905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293360" y="64615804"/>
          <a:ext cx="2937231" cy="9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58</xdr:row>
      <xdr:rowOff>139144</xdr:rowOff>
    </xdr:from>
    <xdr:to>
      <xdr:col>1</xdr:col>
      <xdr:colOff>3029585</xdr:colOff>
      <xdr:row>58</xdr:row>
      <xdr:rowOff>1316990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407C79C8-1047-4D69-84EE-20F80E8CF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560060" y="58104484"/>
          <a:ext cx="2712085" cy="1177846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59</xdr:row>
      <xdr:rowOff>165093</xdr:rowOff>
    </xdr:from>
    <xdr:to>
      <xdr:col>1</xdr:col>
      <xdr:colOff>2948940</xdr:colOff>
      <xdr:row>59</xdr:row>
      <xdr:rowOff>1391285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ADB4EA6D-EBFB-482C-BB5E-58B25BFB1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591810" y="59768733"/>
          <a:ext cx="2599690" cy="122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60</xdr:row>
      <xdr:rowOff>288524</xdr:rowOff>
    </xdr:from>
    <xdr:to>
      <xdr:col>1</xdr:col>
      <xdr:colOff>2952749</xdr:colOff>
      <xdr:row>60</xdr:row>
      <xdr:rowOff>1311274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CB2B09A-311B-4298-BB4E-505BA9C74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561965" y="61530464"/>
          <a:ext cx="2633344" cy="102275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66</xdr:row>
      <xdr:rowOff>256927</xdr:rowOff>
    </xdr:from>
    <xdr:to>
      <xdr:col>1</xdr:col>
      <xdr:colOff>2916850</xdr:colOff>
      <xdr:row>66</xdr:row>
      <xdr:rowOff>970915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C40034E-FDEE-494B-B8AC-F4451814D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464810" y="70185667"/>
          <a:ext cx="2694600" cy="71398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67</xdr:row>
      <xdr:rowOff>254000</xdr:rowOff>
    </xdr:from>
    <xdr:to>
      <xdr:col>1</xdr:col>
      <xdr:colOff>2896594</xdr:colOff>
      <xdr:row>67</xdr:row>
      <xdr:rowOff>1083310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78BD387E-5319-4F8B-A9A7-FF641D143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5433060" y="71592440"/>
          <a:ext cx="2706094" cy="829310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444500</xdr:colOff>
      <xdr:row>64</xdr:row>
      <xdr:rowOff>301984</xdr:rowOff>
    </xdr:from>
    <xdr:to>
      <xdr:col>1</xdr:col>
      <xdr:colOff>2839341</xdr:colOff>
      <xdr:row>64</xdr:row>
      <xdr:rowOff>1047750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5E19901-C181-42BA-AE68-BA7EE90EE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5687060" y="67411324"/>
          <a:ext cx="2394841" cy="745766"/>
        </a:xfrm>
        <a:prstGeom prst="rect">
          <a:avLst/>
        </a:prstGeom>
      </xdr:spPr>
    </xdr:pic>
    <xdr:clientData/>
  </xdr:twoCellAnchor>
  <xdr:twoCellAnchor editAs="oneCell">
    <xdr:from>
      <xdr:col>1</xdr:col>
      <xdr:colOff>382905</xdr:colOff>
      <xdr:row>65</xdr:row>
      <xdr:rowOff>354550</xdr:rowOff>
    </xdr:from>
    <xdr:to>
      <xdr:col>1</xdr:col>
      <xdr:colOff>2895247</xdr:colOff>
      <xdr:row>65</xdr:row>
      <xdr:rowOff>1122045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7A154F1-467D-4AE3-9BB4-129F8F8A2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5625465" y="68873590"/>
          <a:ext cx="2512342" cy="76749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2189528</xdr:colOff>
      <xdr:row>5</xdr:row>
      <xdr:rowOff>779780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FA2CF5-EBA8-4E2E-8B60-D0FE98A9D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291" y="3674694"/>
          <a:ext cx="1884987" cy="62933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2341061</xdr:colOff>
      <xdr:row>6</xdr:row>
      <xdr:rowOff>555926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130247-ECDB-41E9-9760-69E6EE822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17059"/>
          <a:ext cx="189949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853573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EB231A-B372-4B08-9B12-C87F782A1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9958" y="5126990"/>
          <a:ext cx="199719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2498642</xdr:colOff>
      <xdr:row>8</xdr:row>
      <xdr:rowOff>743798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EEEE2B-2F91-4164-B6EB-4332EEFDA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312535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2346886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7AF662-457D-4C5D-B92B-AB1177F69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9100" y="7179310"/>
          <a:ext cx="1826536" cy="59385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2379125</xdr:colOff>
      <xdr:row>10</xdr:row>
      <xdr:rowOff>708636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3DE7BF-C978-4626-B960-62D0CAE24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1312" y="7870190"/>
          <a:ext cx="1836563" cy="61084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2457277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F7C2756-5A56-4FBB-8D9A-3ECC3B09D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9156" y="8670290"/>
          <a:ext cx="1876871" cy="58769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2381380</xdr:colOff>
      <xdr:row>12</xdr:row>
      <xdr:rowOff>780518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C9135CC-3AA2-4342-9418-30B366E0E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65061" y="9565640"/>
          <a:ext cx="1855069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2495496</xdr:colOff>
      <xdr:row>13</xdr:row>
      <xdr:rowOff>819460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1939DF0-DB61-47E9-99C5-49CBCD0B9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92961" y="10460989"/>
          <a:ext cx="1941285" cy="72167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741170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D21280-FAAF-4A8B-8882-E90C55D95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5250"/>
          <a:ext cx="1848315" cy="66497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2381456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2CEDC2-462E-4D74-99F6-16AFB963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0249" y="12585065"/>
          <a:ext cx="1809957" cy="58982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2381600</xdr:colOff>
      <xdr:row>21</xdr:row>
      <xdr:rowOff>703580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4073800-CCB7-4188-A260-3A0569453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0275" y="17728565"/>
          <a:ext cx="1840075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2340099</xdr:colOff>
      <xdr:row>16</xdr:row>
      <xdr:rowOff>743112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BD6D222-1AA0-4E31-89F3-3F3EA7426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89610"/>
          <a:ext cx="189878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2305844</xdr:colOff>
      <xdr:row>17</xdr:row>
      <xdr:rowOff>820922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6342BA7-8F76-4113-952A-FC148910F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26004" y="14246859"/>
          <a:ext cx="201859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973710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2F3A99D-7777-45E7-BC5F-D6786E689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5173" y="18776315"/>
          <a:ext cx="1985164" cy="6473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2341204</xdr:colOff>
      <xdr:row>29</xdr:row>
      <xdr:rowOff>929729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E00616B-1283-4D8E-8A3F-F389F878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1340" y="23152735"/>
          <a:ext cx="1938614" cy="64651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2456725</xdr:colOff>
      <xdr:row>31</xdr:row>
      <xdr:rowOff>5865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84045E-6AD0-4624-BDE0-D23BE3D6E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3423" y="24107775"/>
          <a:ext cx="1882052" cy="96952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2263775</xdr:colOff>
      <xdr:row>31</xdr:row>
      <xdr:rowOff>935881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95AE557-7FA9-4D0B-AE52-CE7B5011E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1492" y="25219659"/>
          <a:ext cx="1911033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2263775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09D2A1-8217-40AF-AD20-AAD5A2BAC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1180" y="26400759"/>
          <a:ext cx="1871345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2267839</xdr:colOff>
      <xdr:row>33</xdr:row>
      <xdr:rowOff>1048907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A54E93-D5F4-4996-A83F-B82D2691E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63901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2304338</xdr:colOff>
      <xdr:row>35</xdr:row>
      <xdr:rowOff>21483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7684782-FE9E-422F-BC6B-6B46ED987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89904" y="28696285"/>
          <a:ext cx="1953184" cy="814598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2301557</xdr:colOff>
      <xdr:row>35</xdr:row>
      <xdr:rowOff>1123312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CF377B1-E1EA-4ECB-8182-D55C6F609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1680" y="29641799"/>
          <a:ext cx="2008627" cy="97091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2416760</xdr:colOff>
      <xdr:row>36</xdr:row>
      <xdr:rowOff>1085431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BFF1A52-94A9-465E-ABAD-14F5C8B2F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17539" y="30801310"/>
          <a:ext cx="1937971" cy="103082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2495867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1DD9D3-0C9E-4FC6-89C8-F19B0BB45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3267" y="32280225"/>
          <a:ext cx="1911350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2418394</xdr:colOff>
      <xdr:row>38</xdr:row>
      <xdr:rowOff>1087672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BDBC7E0-C9C6-4A6E-8EC7-3D3580DDF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5637" y="33613724"/>
          <a:ext cx="1921507" cy="93527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2344609</xdr:colOff>
      <xdr:row>39</xdr:row>
      <xdr:rowOff>933619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BB90242-ADC5-4F76-AB53-8EE674F20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14365" y="34921190"/>
          <a:ext cx="1868994" cy="83582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2344960</xdr:colOff>
      <xdr:row>41</xdr:row>
      <xdr:rowOff>1050502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64794EF-3E2D-4863-9EDF-AE59C716F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19750" y="37369115"/>
          <a:ext cx="1963960" cy="95271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2304994</xdr:colOff>
      <xdr:row>40</xdr:row>
      <xdr:rowOff>1083952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58F7311-C8D3-411E-861D-F8BD2B346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6254689"/>
          <a:ext cx="186938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2764790</xdr:colOff>
      <xdr:row>42</xdr:row>
      <xdr:rowOff>1044466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5391B22-DF82-424C-A436-8FD2153D4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4143" y="38564184"/>
          <a:ext cx="2049397" cy="91365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D5E001E-27D0-48F6-9FD0-08851EB30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4111" y="39900225"/>
          <a:ext cx="2021841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2344420</xdr:colOff>
      <xdr:row>46</xdr:row>
      <xdr:rowOff>930120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751F108-BC0B-4BBD-A1F0-98BFACEB9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89812" y="43824525"/>
          <a:ext cx="1893358" cy="5491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2342304</xdr:colOff>
      <xdr:row>47</xdr:row>
      <xdr:rowOff>1160357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8387A60-AC04-47C1-947A-85B6DD781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1340" y="45084365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2380827</xdr:colOff>
      <xdr:row>48</xdr:row>
      <xdr:rowOff>670408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5277495-6F2D-49D9-AC15-AFA6FA48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817790"/>
          <a:ext cx="2055283" cy="6488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2456514</xdr:colOff>
      <xdr:row>52</xdr:row>
      <xdr:rowOff>854710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3487B87-62E5-4D16-8C1C-8869FC9E3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88940" y="50432335"/>
          <a:ext cx="2206324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2456180</xdr:colOff>
      <xdr:row>51</xdr:row>
      <xdr:rowOff>891783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582E459-A904-4B8B-9F50-3ADCB7013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3550" y="49470310"/>
          <a:ext cx="2151380" cy="60857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968374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95D61CB-BE11-456B-96CC-20F2C2415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2150" y="52832635"/>
          <a:ext cx="1977743" cy="68516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2383979</xdr:colOff>
      <xdr:row>50</xdr:row>
      <xdr:rowOff>1083310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015899C-4A34-44AB-9C05-0E68F09B1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8004" y="48339375"/>
          <a:ext cx="1994725" cy="6546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2420321</xdr:colOff>
      <xdr:row>49</xdr:row>
      <xdr:rowOff>932180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33E383-4201-4133-A963-CE4FF11FA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79415" y="47108110"/>
          <a:ext cx="2179656" cy="677545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2381250</xdr:colOff>
      <xdr:row>53</xdr:row>
      <xdr:rowOff>742482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6C8CE11-B01E-46A6-8742-6B0ED3B36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1340" y="51622960"/>
          <a:ext cx="1978660" cy="53547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2533178</xdr:colOff>
      <xdr:row>45</xdr:row>
      <xdr:rowOff>1126490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AFFD69-9549-4AD1-9DDF-218A309CB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34990" y="42412285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2726868</xdr:colOff>
      <xdr:row>44</xdr:row>
      <xdr:rowOff>935917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B9643F6-2050-4EE9-9107-48AF3825B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1002585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2459991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D984F7E-F5CC-4090-8580-EA5327D56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3396" y="55013859"/>
          <a:ext cx="2125345" cy="93955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2492029</xdr:colOff>
      <xdr:row>55</xdr:row>
      <xdr:rowOff>740318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19D10B4-7540-4404-9AFB-A1E2A5554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952140"/>
          <a:ext cx="213261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74</xdr:row>
      <xdr:rowOff>228600</xdr:rowOff>
    </xdr:from>
    <xdr:to>
      <xdr:col>1</xdr:col>
      <xdr:colOff>2439451</xdr:colOff>
      <xdr:row>74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F6BE213-2902-4093-8E8C-17B9EE9EC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5820" y="76781025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75</xdr:row>
      <xdr:rowOff>127000</xdr:rowOff>
    </xdr:from>
    <xdr:to>
      <xdr:col>1</xdr:col>
      <xdr:colOff>2397334</xdr:colOff>
      <xdr:row>75</xdr:row>
      <xdr:rowOff>779780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2CFEF70-40DD-4FCF-98A3-5C7CE7D7B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77778610"/>
          <a:ext cx="1771224" cy="64897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76</xdr:row>
      <xdr:rowOff>127000</xdr:rowOff>
    </xdr:from>
    <xdr:to>
      <xdr:col>1</xdr:col>
      <xdr:colOff>2420620</xdr:colOff>
      <xdr:row>76</xdr:row>
      <xdr:rowOff>1049020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1D8B80-4237-4F0A-ABF3-3A9A4668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865491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80</xdr:row>
      <xdr:rowOff>93980</xdr:rowOff>
    </xdr:from>
    <xdr:to>
      <xdr:col>1</xdr:col>
      <xdr:colOff>2857500</xdr:colOff>
      <xdr:row>80</xdr:row>
      <xdr:rowOff>1045845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DB87ED0-150B-48EA-BF72-A6132E2F2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66048" y="83098640"/>
          <a:ext cx="2530202" cy="94805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D22C85DA-5A42-4F71-956D-4F17FAC43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1339" y="5659755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2954020</xdr:colOff>
      <xdr:row>61</xdr:row>
      <xdr:rowOff>1122475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0072AC7-C58A-4137-A35A-127A717B1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63314039"/>
          <a:ext cx="2899410" cy="730586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2459990</xdr:colOff>
      <xdr:row>16</xdr:row>
      <xdr:rowOff>704060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C8C961A-0651-420D-BF7A-D2A9EE12F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44497" y="13404215"/>
          <a:ext cx="1878118" cy="6348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2569634</xdr:colOff>
      <xdr:row>17</xdr:row>
      <xdr:rowOff>706332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F369B56-EEC2-419D-BAD7-3C1A47705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88735" y="14366240"/>
          <a:ext cx="1943524" cy="53234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2682452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75128F8-00B6-4443-A696-884C55CA8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468839" y="16042640"/>
          <a:ext cx="2076238" cy="51181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2268000</xdr:colOff>
      <xdr:row>8</xdr:row>
      <xdr:rowOff>779144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5FF84A6-37D5-4054-A6BF-1D9987B98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4222035" y="6276975"/>
          <a:ext cx="1908590" cy="60769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A321D5E-8265-45FF-9F0F-655F8CF7F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4385229" y="7089140"/>
          <a:ext cx="1836420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2269471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F2608ED-13E9-4D22-B015-7E7E98048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4288710" y="7924800"/>
          <a:ext cx="1843386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2225455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2C97FD6-CAD7-4EE9-A8D6-0DFE60A3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4318555" y="8703310"/>
          <a:ext cx="1769525" cy="63499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2302509</xdr:colOff>
      <xdr:row>12</xdr:row>
      <xdr:rowOff>777240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BA3C05E-9D91-4DAE-AF9C-FA6E6BEB6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4340144" y="9544050"/>
          <a:ext cx="1824990" cy="62484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2266044</xdr:colOff>
      <xdr:row>13</xdr:row>
      <xdr:rowOff>895349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95A6F62-3780-4D81-B135-E3744F18D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4232195" y="10763250"/>
          <a:ext cx="1896474" cy="49529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2378843</xdr:colOff>
      <xdr:row>14</xdr:row>
      <xdr:rowOff>892810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4E096A6-2E42-488A-B7DE-4CA4C76BD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4356655" y="11589385"/>
          <a:ext cx="1884813" cy="752475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2416323</xdr:colOff>
      <xdr:row>15</xdr:row>
      <xdr:rowOff>779145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D5A2CA2-C940-47A0-956D-542D33D3F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4417763" y="12563475"/>
          <a:ext cx="1861185" cy="6267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2650718</xdr:colOff>
      <xdr:row>18</xdr:row>
      <xdr:rowOff>783589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8DFD7D40-6CCF-4EF7-8032-1CC872C7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4492545" y="15278100"/>
          <a:ext cx="2020798" cy="55498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68</xdr:row>
      <xdr:rowOff>119380</xdr:rowOff>
    </xdr:from>
    <xdr:to>
      <xdr:col>1</xdr:col>
      <xdr:colOff>2917191</xdr:colOff>
      <xdr:row>68</xdr:row>
      <xdr:rowOff>1047750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879C36-1BF0-406B-8785-31BC0841C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72911335"/>
          <a:ext cx="2863214" cy="926465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88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FF3C378C-0D04-4788-A96B-8842709AC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931019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89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4ADE794C-71FA-41FB-B16E-9AEA0FF56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1023" y="89830632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90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06B39D7B-F924-4B87-A2A9-B07759552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03557" y="9001124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91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70679662-9783-4510-9840-290EC3A21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90341645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92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10E76416-DD9F-41E9-889F-799DB0AD9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9070018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93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83FE83D7-6C99-444E-8BB5-67C08F4BB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47664" y="91314408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94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27111A74-A593-425C-895B-223884AB6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47860" y="916692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95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ADBD4E06-AA9C-481D-B3F9-7B96F7C7F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1959" y="92174446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96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6BB40DC0-E3A9-40A1-8233-00A79EAB4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9244869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97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DBF5F2BC-0AC1-4106-B767-E0E1686E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3237" y="92840016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98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D171B98C-3009-49D8-B2EC-3FF763115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933035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77</xdr:row>
      <xdr:rowOff>173990</xdr:rowOff>
    </xdr:from>
    <xdr:to>
      <xdr:col>1</xdr:col>
      <xdr:colOff>2610484</xdr:colOff>
      <xdr:row>77</xdr:row>
      <xdr:rowOff>970915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222232B4-C2B9-4DFF-B5BC-7EE5263B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9827755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78</xdr:row>
      <xdr:rowOff>193040</xdr:rowOff>
    </xdr:from>
    <xdr:to>
      <xdr:col>1</xdr:col>
      <xdr:colOff>2798926</xdr:colOff>
      <xdr:row>78</xdr:row>
      <xdr:rowOff>743585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6E1E6D6-4880-4F07-AD46-7D1A514EE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55920" y="80984090"/>
          <a:ext cx="2581756" cy="550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79</xdr:row>
      <xdr:rowOff>222250</xdr:rowOff>
    </xdr:from>
    <xdr:to>
      <xdr:col>1</xdr:col>
      <xdr:colOff>2913380</xdr:colOff>
      <xdr:row>79</xdr:row>
      <xdr:rowOff>969573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B0D39E6A-F898-452B-A47A-10963987C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19750" y="82116295"/>
          <a:ext cx="2532380" cy="74922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63</xdr:row>
      <xdr:rowOff>388544</xdr:rowOff>
    </xdr:from>
    <xdr:to>
      <xdr:col>1</xdr:col>
      <xdr:colOff>2987614</xdr:colOff>
      <xdr:row>63</xdr:row>
      <xdr:rowOff>1087889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11FA406-B32F-45D8-A525-B3077C7F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5401310" y="66131999"/>
          <a:ext cx="2825054" cy="69744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62</xdr:row>
      <xdr:rowOff>325864</xdr:rowOff>
    </xdr:from>
    <xdr:to>
      <xdr:col>1</xdr:col>
      <xdr:colOff>2991841</xdr:colOff>
      <xdr:row>62</xdr:row>
      <xdr:rowOff>1273809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77B4D6C-BA7C-4038-898E-16BC61EF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293360" y="64653904"/>
          <a:ext cx="2937231" cy="9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58</xdr:row>
      <xdr:rowOff>139144</xdr:rowOff>
    </xdr:from>
    <xdr:to>
      <xdr:col>1</xdr:col>
      <xdr:colOff>3025775</xdr:colOff>
      <xdr:row>58</xdr:row>
      <xdr:rowOff>1313180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A7B3B3B-2E53-4F59-BD14-5C6F1F08A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560060" y="58142584"/>
          <a:ext cx="2704465" cy="1177846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59</xdr:row>
      <xdr:rowOff>165093</xdr:rowOff>
    </xdr:from>
    <xdr:to>
      <xdr:col>1</xdr:col>
      <xdr:colOff>2952750</xdr:colOff>
      <xdr:row>59</xdr:row>
      <xdr:rowOff>1387475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966ECCE-C938-46B6-BB6B-A8538C246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589905" y="59814453"/>
          <a:ext cx="2601595" cy="121857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60</xdr:row>
      <xdr:rowOff>288524</xdr:rowOff>
    </xdr:from>
    <xdr:to>
      <xdr:col>1</xdr:col>
      <xdr:colOff>2956559</xdr:colOff>
      <xdr:row>60</xdr:row>
      <xdr:rowOff>1315084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A4748F0-91FD-4B0B-878B-9FEBCB26E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561965" y="61568564"/>
          <a:ext cx="2633344" cy="103037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66</xdr:row>
      <xdr:rowOff>256927</xdr:rowOff>
    </xdr:from>
    <xdr:to>
      <xdr:col>1</xdr:col>
      <xdr:colOff>2913040</xdr:colOff>
      <xdr:row>66</xdr:row>
      <xdr:rowOff>974725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D743E55-83EA-4FEC-B02E-2C88B3F7B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459095" y="70225672"/>
          <a:ext cx="2692695" cy="71970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67</xdr:row>
      <xdr:rowOff>254000</xdr:rowOff>
    </xdr:from>
    <xdr:to>
      <xdr:col>1</xdr:col>
      <xdr:colOff>2896594</xdr:colOff>
      <xdr:row>67</xdr:row>
      <xdr:rowOff>1087120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110786C-68E4-4958-A80D-7C6ADD1FA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429250" y="71630540"/>
          <a:ext cx="2706094" cy="836930"/>
        </a:xfrm>
        <a:prstGeom prst="rect">
          <a:avLst/>
        </a:prstGeom>
      </xdr:spPr>
    </xdr:pic>
    <xdr:clientData/>
  </xdr:twoCellAnchor>
  <xdr:twoCellAnchor editAs="oneCell">
    <xdr:from>
      <xdr:col>1</xdr:col>
      <xdr:colOff>444500</xdr:colOff>
      <xdr:row>64</xdr:row>
      <xdr:rowOff>301984</xdr:rowOff>
    </xdr:from>
    <xdr:to>
      <xdr:col>1</xdr:col>
      <xdr:colOff>2835531</xdr:colOff>
      <xdr:row>64</xdr:row>
      <xdr:rowOff>1043940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0099016-4BD6-46E5-B4C7-E4181C18A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5679440" y="67453234"/>
          <a:ext cx="2394841" cy="741956"/>
        </a:xfrm>
        <a:prstGeom prst="rect">
          <a:avLst/>
        </a:prstGeom>
      </xdr:spPr>
    </xdr:pic>
    <xdr:clientData/>
  </xdr:twoCellAnchor>
  <xdr:twoCellAnchor editAs="oneCell">
    <xdr:from>
      <xdr:col>1</xdr:col>
      <xdr:colOff>382905</xdr:colOff>
      <xdr:row>65</xdr:row>
      <xdr:rowOff>354550</xdr:rowOff>
    </xdr:from>
    <xdr:to>
      <xdr:col>1</xdr:col>
      <xdr:colOff>2895247</xdr:colOff>
      <xdr:row>65</xdr:row>
      <xdr:rowOff>1125855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570337F-7BC3-454F-896F-B21A55772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5621655" y="68919310"/>
          <a:ext cx="2512342" cy="767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D85761-70FC-479C-9F8F-79A59455E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4021" y="3663264"/>
          <a:ext cx="1884987" cy="62933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A6BE63-FF31-4675-8532-5C5C7C568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7241" y="4401819"/>
          <a:ext cx="1903300" cy="58132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6423E3-96DE-4650-A8FF-978DD7ED8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4498" y="5115560"/>
          <a:ext cx="1993382" cy="82817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B9ED6A-18EE-4F8A-9F4C-41E9F62B0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6098" y="6291580"/>
          <a:ext cx="1952024" cy="54059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0A1255-3CC3-4F92-8CCC-480265EEC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81735" y="7160260"/>
          <a:ext cx="1824631" cy="59766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543514-9994-44CA-8B68-56D222FE6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0137" y="7858760"/>
          <a:ext cx="1838468" cy="60703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D75E6A-2699-4ADD-A213-7A3492909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37981" y="8658860"/>
          <a:ext cx="1878776" cy="58388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3933EB6-A85C-4F24-99C7-B713826FC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87696" y="9558020"/>
          <a:ext cx="1853164" cy="60271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7AE830-741F-4CEE-B39E-8F2714843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17501" y="10457179"/>
          <a:ext cx="1937475" cy="71786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1D75DE-DED0-42BE-95CC-F8848A75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05581" y="11521440"/>
          <a:ext cx="1852125" cy="66497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FBE7055-E699-4F2C-BA30-BC0CD149C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30979" y="12583160"/>
          <a:ext cx="1809957" cy="58601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322229-F773-43BD-B4CF-95F025379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99100" y="17330420"/>
          <a:ext cx="1841980" cy="60198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13EE343-30AD-4A37-9E33-12A3F2525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6981" y="13378180"/>
          <a:ext cx="1902598" cy="69231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DE5253E-C08F-43BD-8E2B-756AFA971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50544" y="14231619"/>
          <a:ext cx="2014780" cy="77012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68050B-27F4-4128-814E-21B96601A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15903" y="18381980"/>
          <a:ext cx="1985164" cy="64351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44FC338-5B66-4DA7-8FBC-0E7A56782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65880" y="22743160"/>
          <a:ext cx="1934804" cy="65032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5DADED3-BFDE-4BFE-AD01-0C3551DE0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34153" y="23698200"/>
          <a:ext cx="1882052" cy="96952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6966DE-4E77-439A-B06A-E1F80BA85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10317" y="24808179"/>
          <a:ext cx="1912938" cy="80888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C7B163E-8C17-45F9-A6DF-BE0BA45FF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3850005" y="25989279"/>
          <a:ext cx="1873250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F793D77-2B4D-4A87-A3B8-D9E35BC6B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57942" y="27223720"/>
          <a:ext cx="1869377" cy="76950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F99572D-D8C4-4E5D-960C-C3AC60270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808729" y="28282900"/>
          <a:ext cx="1955089" cy="816503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F5DA87B-90A1-47D4-89A5-DA07D146C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3754315" y="29230319"/>
          <a:ext cx="2006722" cy="97091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B272349-94F3-4836-A439-1D035031B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42079" y="30386020"/>
          <a:ext cx="1934161" cy="103463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E16D0E5-412E-41DC-BBE4-2D0E718C4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42092" y="31866840"/>
          <a:ext cx="1913255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FCE02BB-CCAE-4BA2-9DE8-8147DBAF8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956367" y="33200339"/>
          <a:ext cx="1921507" cy="93527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9E3E91A-B1E0-4C01-A7AE-E0AD7865D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938905" y="34513520"/>
          <a:ext cx="1865184" cy="8320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A824161-EF1B-4DFB-A2BD-87525E622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40480" y="36959540"/>
          <a:ext cx="1963960" cy="94890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B1B9548-3825-4348-AE3F-F5ABD5A07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891279" y="35847019"/>
          <a:ext cx="1873195" cy="829953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42</xdr:row>
      <xdr:rowOff>76201</xdr:rowOff>
    </xdr:from>
    <xdr:to>
      <xdr:col>1</xdr:col>
      <xdr:colOff>2421044</xdr:colOff>
      <xdr:row>42</xdr:row>
      <xdr:rowOff>1009533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07BE026-5C6D-4F69-9E9A-190B085E1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02380" y="38092381"/>
          <a:ext cx="2074334" cy="937142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34D3D37-FDBD-4928-9FFB-931113386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026746" y="39479220"/>
          <a:ext cx="2019936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12F4A7D-9EE7-42BF-AC2D-B3CD4EFEE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912447" y="43395900"/>
          <a:ext cx="1891453" cy="5491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A9AF6EA-0429-451D-94B8-0F2D2F289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865880" y="44655740"/>
          <a:ext cx="1935904" cy="60155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084A2C3-9B56-48D6-A7AF-FFA9671C8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781214" y="45387260"/>
          <a:ext cx="2059093" cy="64500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0074571-E2B7-43F4-AFED-EF1833CA2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713480" y="49999900"/>
          <a:ext cx="2202514" cy="65151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6DF0065-7BEA-4DD8-92BF-981EAE845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764280" y="49039780"/>
          <a:ext cx="2151380" cy="61238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CD732FA-0D98-42B6-88CB-DF8BC5C5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992880" y="52400200"/>
          <a:ext cx="1977743" cy="68897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C8505FE-A544-4C2C-AEF6-879E7CAD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3846829" y="47906940"/>
          <a:ext cx="1996630" cy="656590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E14776E-6CAE-4C05-93AB-F7A613B92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698240" y="46677580"/>
          <a:ext cx="2181561" cy="67564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1031932-1AE7-40B3-B3AB-F3DC33A5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65880" y="51188620"/>
          <a:ext cx="1974850" cy="53928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2A3C535-CA3B-430A-A2C5-63ABFBFB7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859530" y="41983660"/>
          <a:ext cx="2133128" cy="69469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6DD04959-AFC2-4CD9-8FA2-B2BBA66B7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929217" y="40573960"/>
          <a:ext cx="2257131" cy="88511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85A99E2-52C8-4F41-95B3-B4DAAB3F4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796031" y="54579519"/>
          <a:ext cx="2123440" cy="94336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E34EF5D-AE0F-4CA5-A1C8-31A0D2D5B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15080" y="53525420"/>
          <a:ext cx="2136429" cy="56251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65</xdr:row>
      <xdr:rowOff>228600</xdr:rowOff>
    </xdr:from>
    <xdr:to>
      <xdr:col>1</xdr:col>
      <xdr:colOff>2439451</xdr:colOff>
      <xdr:row>65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79FFC61-E4FD-4A18-8839-BDFB36927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46550" y="62971680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66</xdr:row>
      <xdr:rowOff>127000</xdr:rowOff>
    </xdr:from>
    <xdr:to>
      <xdr:col>1</xdr:col>
      <xdr:colOff>2397334</xdr:colOff>
      <xdr:row>66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7312298-A1FA-461D-B48F-82CABB383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081780" y="63967360"/>
          <a:ext cx="1775034" cy="65278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67</xdr:row>
      <xdr:rowOff>127000</xdr:rowOff>
    </xdr:from>
    <xdr:to>
      <xdr:col>1</xdr:col>
      <xdr:colOff>2416810</xdr:colOff>
      <xdr:row>67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7F249A3-4E02-4DDA-80AF-6A81F1380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967480" y="64843660"/>
          <a:ext cx="1912620" cy="922020"/>
        </a:xfrm>
        <a:prstGeom prst="rect">
          <a:avLst/>
        </a:prstGeom>
      </xdr:spPr>
    </xdr:pic>
    <xdr:clientData/>
  </xdr:twoCellAnchor>
  <xdr:twoCellAnchor editAs="oneCell">
    <xdr:from>
      <xdr:col>1</xdr:col>
      <xdr:colOff>590823</xdr:colOff>
      <xdr:row>71</xdr:row>
      <xdr:rowOff>101600</xdr:rowOff>
    </xdr:from>
    <xdr:to>
      <xdr:col>1</xdr:col>
      <xdr:colOff>2381250</xdr:colOff>
      <xdr:row>71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AB634B4-49AC-4339-ADCF-931AF15CD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050303" y="69298820"/>
          <a:ext cx="1786617" cy="94424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2848C78B-1183-4B55-AA41-25214486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865879" y="5616702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58</xdr:row>
      <xdr:rowOff>389984</xdr:rowOff>
    </xdr:from>
    <xdr:to>
      <xdr:col>1</xdr:col>
      <xdr:colOff>2950210</xdr:colOff>
      <xdr:row>58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7797B28-DDA9-4959-A8DB-175B6824B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510280" y="57966704"/>
          <a:ext cx="2903220" cy="732491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284EAAF-88D4-4D5A-A181-D7E91307C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1567947" y="13398500"/>
          <a:ext cx="1880023" cy="632940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48684F3-1F9D-4FDA-9269-45AB1182D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1617900" y="14358620"/>
          <a:ext cx="1939714" cy="52853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13E341A9-6B17-4C16-95FB-5F88DFA0E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1594194" y="16027400"/>
          <a:ext cx="2076238" cy="50800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95FC269-2D58-428F-BC6C-B9E4FE1CC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1343580" y="6256020"/>
          <a:ext cx="1912400" cy="61150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4B019CF-293E-4579-8D73-32EFF919B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1512489" y="7073900"/>
          <a:ext cx="1834515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8BF168F-7811-4B05-B344-65434329E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1412160" y="7909560"/>
          <a:ext cx="1845291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8E6C874-2428-401B-AC70-C6E08CF9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1443910" y="8684260"/>
          <a:ext cx="1769525" cy="63880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30464E5-451C-46C5-8C82-5EDC331F3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1469309" y="9532620"/>
          <a:ext cx="1821180" cy="62484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BA1F40B-9BB9-4C05-9A05-D9A459F95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1359455" y="10751820"/>
          <a:ext cx="1894569" cy="49910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A457F37-BEC7-45B6-9698-66D2D084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1482010" y="11587480"/>
          <a:ext cx="1884813" cy="750570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71F8B07-F0D8-43BA-92C4-43EF77900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1539308" y="12557760"/>
          <a:ext cx="1864995" cy="6267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3A53C04-424B-497D-A77C-969D98119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1614090" y="15262860"/>
          <a:ext cx="2024608" cy="554989"/>
        </a:xfrm>
        <a:prstGeom prst="rect">
          <a:avLst/>
        </a:prstGeom>
      </xdr:spPr>
    </xdr:pic>
    <xdr:clientData/>
  </xdr:twoCellAnchor>
  <xdr:twoCellAnchor editAs="oneCell">
    <xdr:from>
      <xdr:col>0</xdr:col>
      <xdr:colOff>3451227</xdr:colOff>
      <xdr:row>59</xdr:row>
      <xdr:rowOff>250190</xdr:rowOff>
    </xdr:from>
    <xdr:to>
      <xdr:col>1</xdr:col>
      <xdr:colOff>2857501</xdr:colOff>
      <xdr:row>59</xdr:row>
      <xdr:rowOff>1178560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97ED1EE-2748-443E-9683-5242558BA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3451227" y="59236610"/>
          <a:ext cx="2865754" cy="92837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79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E54C107E-BDDA-48D7-9326-38070CFA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47172" y="7445881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80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DBB7934D-940F-4107-986D-D10AE7817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81753" y="7497353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81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1AA451B9-78E3-4144-934A-1A749D8E7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28097" y="7515605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82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A7843B13-72E7-4A10-860F-BA84922B5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03320" y="7548836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83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08BB3324-6596-4DF6-99D4-B2C71442D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705542" y="7584499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84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D8217C31-5004-4866-91BF-78F3C335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72204" y="7645731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85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9B566D25-F7E1-4C54-BF80-E289D611D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3672400" y="7680261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86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5E043EE5-0692-4C81-A753-47A5B4390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746499" y="7730592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87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CCF528A1-F880-4EA9-9A7D-368905398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80472" y="7758588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88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A589D698-48E2-4A5C-AE3F-C46EB879D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03967" y="7797530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89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63934E94-4077-4B67-B4BD-8962A60A8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893820" y="7843697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701674</xdr:colOff>
      <xdr:row>68</xdr:row>
      <xdr:rowOff>170180</xdr:rowOff>
    </xdr:from>
    <xdr:to>
      <xdr:col>1</xdr:col>
      <xdr:colOff>2610484</xdr:colOff>
      <xdr:row>68</xdr:row>
      <xdr:rowOff>970915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AD1F2C5-4A0A-412D-81E6-2B93F3915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161154" y="66022220"/>
          <a:ext cx="1905000" cy="804545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</xdr:colOff>
      <xdr:row>69</xdr:row>
      <xdr:rowOff>193040</xdr:rowOff>
    </xdr:from>
    <xdr:to>
      <xdr:col>1</xdr:col>
      <xdr:colOff>2798926</xdr:colOff>
      <xdr:row>69</xdr:row>
      <xdr:rowOff>1005914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6CC0B10-7B22-4CD0-8DA7-A4C75D87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3680460" y="67180460"/>
          <a:ext cx="2591281" cy="8052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B283E3-EE1C-458F-BB45-F3106F968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116" y="3674694"/>
          <a:ext cx="1888797" cy="6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75B9D-631B-4E5B-B698-F85B729A0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9146" y="4417059"/>
          <a:ext cx="1903300" cy="57370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50A551-F449-4E51-9C7C-59F4BBE32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8783" y="5126990"/>
          <a:ext cx="1997192" cy="83579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081924-70C8-44E9-914C-04E8593DD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8003" y="6312535"/>
          <a:ext cx="1944404" cy="53297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8B9DBB-76AE-4146-AFC0-12F75B897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7925" y="7179310"/>
          <a:ext cx="1822726" cy="59385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1B8826-AAB9-4F6E-8A88-C86A8F2F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0137" y="7870190"/>
          <a:ext cx="1840373" cy="60703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C3F223-F3EF-4F19-9904-71A11628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37981" y="8670290"/>
          <a:ext cx="1880681" cy="58769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0323AC-BE51-4694-8DDC-C74067811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83886" y="9565640"/>
          <a:ext cx="1851259" cy="61033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6F6D2F-915E-42A1-A679-808130D16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11786" y="10460989"/>
          <a:ext cx="1945095" cy="71786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EE9FEA-79B7-4461-AECB-550F4BAA3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07486" y="11525250"/>
          <a:ext cx="1848315" cy="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4D3ECA-1C75-4A9E-AC58-BF6488AFF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29074" y="12585065"/>
          <a:ext cx="1806147" cy="58982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854964C-6C0C-40DC-9D74-2FAF3B233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99100" y="17347565"/>
          <a:ext cx="183626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703BA1-2145-4DF0-89C6-E33D763A7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8886" y="13389610"/>
          <a:ext cx="1902598" cy="68469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DBBCB36-93DA-46E8-8E16-B9B0EC9F5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44829" y="14246859"/>
          <a:ext cx="2014780" cy="76250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F00550D-D4D7-4FDE-A083-52679AC1F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13998" y="18395315"/>
          <a:ext cx="1985164" cy="64351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43BF6F-7EE9-4BE6-9055-A41D972C1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60165" y="22771735"/>
          <a:ext cx="1942424" cy="65032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F287EA2-44EA-4C97-B61F-0E9E2A97C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32248" y="23726775"/>
          <a:ext cx="1885862" cy="97333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D4F670-9E16-48D4-B0E3-C7105473C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10317" y="24838659"/>
          <a:ext cx="1914843" cy="80126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D844019-353D-4D7B-9591-AB540379D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3850005" y="26019759"/>
          <a:ext cx="1875155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240AEEB-A758-4F07-BAAF-0091939A1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59847" y="27258010"/>
          <a:ext cx="1861757" cy="76188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C3610F0-07B6-44F9-8FC3-65B862645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808729" y="28315285"/>
          <a:ext cx="1956994" cy="810788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E22A417-9FE5-4ECB-9164-F9CD7E787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3750505" y="29260799"/>
          <a:ext cx="2012437" cy="97472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5714FC8-E47B-4A1D-9C99-2D98E3F49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36364" y="30420310"/>
          <a:ext cx="1941781" cy="103463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D6F10E9-D38E-4E02-9CF4-81D074687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42092" y="31899225"/>
          <a:ext cx="1907540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CE2F7D9-5EA4-40FC-B91B-408F5D34C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954462" y="33232724"/>
          <a:ext cx="1925317" cy="9314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EF0A828-5305-40AC-841E-D99F65FAD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933190" y="34540190"/>
          <a:ext cx="1865184" cy="8320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CDFAA93-46D5-430A-847B-3EFE4065E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38575" y="36988115"/>
          <a:ext cx="1960150" cy="94890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214478C-A46B-4D68-A622-2AE32FC7F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893184" y="35873689"/>
          <a:ext cx="1873195" cy="837573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42</xdr:row>
      <xdr:rowOff>76201</xdr:rowOff>
    </xdr:from>
    <xdr:to>
      <xdr:col>1</xdr:col>
      <xdr:colOff>2421044</xdr:colOff>
      <xdr:row>42</xdr:row>
      <xdr:rowOff>1009533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361A930-AD91-4774-B127-B8671ECE2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00475" y="38128576"/>
          <a:ext cx="2078144" cy="933332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651B4AD-5840-4556-AFB3-7407436C7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022936" y="39519225"/>
          <a:ext cx="2021841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FDB80F0-7B60-4502-948F-9C41AF66E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908637" y="43443525"/>
          <a:ext cx="1889548" cy="55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04C30B9-0D3D-4F3F-989A-D26A0FC69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860165" y="44703365"/>
          <a:ext cx="1943524" cy="60917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351EF59-82B3-4697-B0D8-D0E12A27B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783119" y="45436790"/>
          <a:ext cx="2059093" cy="64500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75E65-1E9F-4895-905F-400B699E7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707765" y="50051335"/>
          <a:ext cx="2210134" cy="65151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C102B7F-BD8F-454A-9B9C-DEA9595D9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762375" y="49089310"/>
          <a:ext cx="2155190" cy="61238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8BF76F7-F4E6-4562-97BC-A0193EB6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990975" y="52451635"/>
          <a:ext cx="1977743" cy="68897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36D9F05-2930-44E3-9A46-D74686B29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3846829" y="47958375"/>
          <a:ext cx="1990915" cy="658495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A96ADC2-64C3-4BE8-A937-30C4796A7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698240" y="46727110"/>
          <a:ext cx="2175846" cy="681355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3E0E5FB-598E-4958-8BC5-FEC398C94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60165" y="51241960"/>
          <a:ext cx="1974850" cy="53928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BF371B1-36D8-42FB-BAC2-95AB559C8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853815" y="42031285"/>
          <a:ext cx="2140748" cy="68707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DEA08B4-0B9A-41AC-AC5B-B813E9C29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931122" y="40621585"/>
          <a:ext cx="2249511" cy="87749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D75D74F-726F-48BE-9B2E-E7FFB7F4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792221" y="54632859"/>
          <a:ext cx="2121535" cy="93955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50E5423-7EF6-490B-A07D-F0BBA5B31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16985" y="53571140"/>
          <a:ext cx="2136429" cy="57013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69</xdr:row>
      <xdr:rowOff>228600</xdr:rowOff>
    </xdr:from>
    <xdr:to>
      <xdr:col>1</xdr:col>
      <xdr:colOff>2439451</xdr:colOff>
      <xdr:row>69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D4ADF1B-4F13-4D80-AEDA-5BCA21684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44645" y="63026925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70</xdr:row>
      <xdr:rowOff>127000</xdr:rowOff>
    </xdr:from>
    <xdr:to>
      <xdr:col>1</xdr:col>
      <xdr:colOff>2397334</xdr:colOff>
      <xdr:row>70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959AB1A-D1C1-479F-A931-A8DB0171C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083685" y="64024510"/>
          <a:ext cx="1771224" cy="65278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71</xdr:row>
      <xdr:rowOff>127000</xdr:rowOff>
    </xdr:from>
    <xdr:to>
      <xdr:col>1</xdr:col>
      <xdr:colOff>2416810</xdr:colOff>
      <xdr:row>71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1313D5C-7D8F-4C8D-8549-67D2A87EF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969385" y="64900810"/>
          <a:ext cx="19050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590823</xdr:colOff>
      <xdr:row>75</xdr:row>
      <xdr:rowOff>101600</xdr:rowOff>
    </xdr:from>
    <xdr:to>
      <xdr:col>1</xdr:col>
      <xdr:colOff>2381250</xdr:colOff>
      <xdr:row>75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5E0468C-EA62-4A26-ACCC-B8CFDB58E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044588" y="69344540"/>
          <a:ext cx="1794237" cy="95186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39426082-86DC-462E-9D17-C02254F98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860164" y="5621655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2950210</xdr:colOff>
      <xdr:row>61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414EA13-06C9-4CBF-9F7B-0011A4999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512185" y="58018139"/>
          <a:ext cx="2895600" cy="734396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3BD8EB4-39AC-421C-BEA2-04311BF17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1548897" y="13404215"/>
          <a:ext cx="1874308" cy="6386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4B129CB-6115-4EC7-8232-156BFDA97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1593135" y="14366240"/>
          <a:ext cx="1947334" cy="52853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5588C76-3459-4369-8ED9-88FFCCE1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1573239" y="16042640"/>
          <a:ext cx="2080048" cy="51181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EF847B4-1D57-40A7-944B-ED6261BA4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1326435" y="6276975"/>
          <a:ext cx="1904780" cy="61150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A6EA32D-800F-454A-AA53-001A5F608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1489629" y="7089140"/>
          <a:ext cx="1836420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99022E8-C883-4EEC-BD20-EE4A84DBE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1393110" y="7924800"/>
          <a:ext cx="1839576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917B348-67FF-47CB-A661-D5F80ECC5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1422955" y="8703310"/>
          <a:ext cx="1773335" cy="63499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D2B9EF4-3BD3-499E-A3E8-8B2D17EB4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1444544" y="9544050"/>
          <a:ext cx="1828800" cy="62865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8E2B9A4-5629-4411-BFA5-953AFDE4C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1336595" y="10763250"/>
          <a:ext cx="1900284" cy="49910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406EDDC-59CC-4CDB-BA8B-F9819ECB5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1461055" y="11589385"/>
          <a:ext cx="1888623" cy="756285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7A995B8C-A135-45D5-97E0-BCBA442F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1522163" y="12563475"/>
          <a:ext cx="1864995" cy="6305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4AF8E42-4798-481B-83AE-3CE7128B5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1596945" y="15278100"/>
          <a:ext cx="2016988" cy="551179"/>
        </a:xfrm>
        <a:prstGeom prst="rect">
          <a:avLst/>
        </a:prstGeom>
      </xdr:spPr>
    </xdr:pic>
    <xdr:clientData/>
  </xdr:twoCellAnchor>
  <xdr:twoCellAnchor editAs="oneCell">
    <xdr:from>
      <xdr:col>0</xdr:col>
      <xdr:colOff>3451227</xdr:colOff>
      <xdr:row>62</xdr:row>
      <xdr:rowOff>250190</xdr:rowOff>
    </xdr:from>
    <xdr:to>
      <xdr:col>1</xdr:col>
      <xdr:colOff>2857501</xdr:colOff>
      <xdr:row>62</xdr:row>
      <xdr:rowOff>1178560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9107E14-77A1-4341-AA63-C69BEF53C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3447417" y="59282330"/>
          <a:ext cx="2867659" cy="93218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83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D9D10500-7D2E-4150-8598-412771196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49077" y="74517867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84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B99A1D56-457C-4C85-993F-3A44A8E62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79848" y="7503830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85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2DE71717-5485-41C0-8996-70953D41D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22382" y="75218924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86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9F3FD3BF-20E6-4791-AC1D-6185171E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05225" y="7554932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87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6F3E8A6B-F181-4952-9795-0EA56F09C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707447" y="75907855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88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EC298D13-65EA-492F-AF46-936E2123A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66489" y="7652208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89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6B4A2C1C-5585-43E6-9424-0D23B83AD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3666685" y="76876908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90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42F0B3A8-7ECE-446E-B1FF-479DDDE55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740784" y="7738212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91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1CC94631-3967-4B6C-9B5E-6B2D47A44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82377" y="77656373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92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4661060E-531D-47C7-8576-1E9481EFD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02062" y="7804769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93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C8745A7E-642B-462C-BEB2-9DFB79FDB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895725" y="78511273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701674</xdr:colOff>
      <xdr:row>72</xdr:row>
      <xdr:rowOff>170180</xdr:rowOff>
    </xdr:from>
    <xdr:to>
      <xdr:col>1</xdr:col>
      <xdr:colOff>2610484</xdr:colOff>
      <xdr:row>72</xdr:row>
      <xdr:rowOff>970915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2336F9A-1CCB-4DDA-A6B7-9ABF4C11E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163059" y="66077465"/>
          <a:ext cx="1905000" cy="796925"/>
        </a:xfrm>
        <a:prstGeom prst="rect">
          <a:avLst/>
        </a:prstGeom>
      </xdr:spPr>
    </xdr:pic>
    <xdr:clientData/>
  </xdr:twoCellAnchor>
  <xdr:twoCellAnchor editAs="oneCell">
    <xdr:from>
      <xdr:col>1</xdr:col>
      <xdr:colOff>220980</xdr:colOff>
      <xdr:row>73</xdr:row>
      <xdr:rowOff>193040</xdr:rowOff>
    </xdr:from>
    <xdr:to>
      <xdr:col>1</xdr:col>
      <xdr:colOff>2798926</xdr:colOff>
      <xdr:row>73</xdr:row>
      <xdr:rowOff>1005914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22DFC11-1E89-4A1B-95AA-1EEC36F51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3676650" y="67229990"/>
          <a:ext cx="2591281" cy="807159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58</xdr:row>
      <xdr:rowOff>139144</xdr:rowOff>
    </xdr:from>
    <xdr:to>
      <xdr:col>1</xdr:col>
      <xdr:colOff>3029585</xdr:colOff>
      <xdr:row>58</xdr:row>
      <xdr:rowOff>1316990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CDDD3C82-0BEA-43FE-A726-E19B93B47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3778250" y="57828894"/>
          <a:ext cx="2700655" cy="1183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59</xdr:row>
      <xdr:rowOff>165093</xdr:rowOff>
    </xdr:from>
    <xdr:to>
      <xdr:col>1</xdr:col>
      <xdr:colOff>2948940</xdr:colOff>
      <xdr:row>59</xdr:row>
      <xdr:rowOff>1391285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C5C073E-0595-4241-899F-ABB1C9D50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810000" y="59505843"/>
          <a:ext cx="2593975" cy="122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60</xdr:row>
      <xdr:rowOff>288524</xdr:rowOff>
    </xdr:from>
    <xdr:to>
      <xdr:col>1</xdr:col>
      <xdr:colOff>2952749</xdr:colOff>
      <xdr:row>60</xdr:row>
      <xdr:rowOff>1311274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1BB4116-744B-41FE-9D5F-A3BF582E3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3780155" y="61280274"/>
          <a:ext cx="2640964" cy="1013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61F8B-7B2E-4249-A3B5-0914861BF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116" y="3674694"/>
          <a:ext cx="1888797" cy="6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54F271-01BF-4BD6-A0F3-D836418AF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9146" y="4417059"/>
          <a:ext cx="1903300" cy="57370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23793B-200E-460B-990C-167280348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8783" y="5126990"/>
          <a:ext cx="1997192" cy="83579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E1A27E-A825-4F8C-8632-A3B90C27A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08003" y="6312535"/>
          <a:ext cx="1944404" cy="53297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218885-9772-4E69-960D-17EE88FC5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77925" y="7179310"/>
          <a:ext cx="1822726" cy="59385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091810-5286-4F9E-B14B-6172BE306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0137" y="7870190"/>
          <a:ext cx="1840373" cy="60703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31F6FD-BDD5-462F-9379-34A96BE9B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37981" y="8670290"/>
          <a:ext cx="1880681" cy="58769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F60C64-E664-4175-94E7-F6556B53C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83886" y="9565640"/>
          <a:ext cx="1851259" cy="61033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84EEA6-084E-4E67-B798-094FF8471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11786" y="10460989"/>
          <a:ext cx="1945095" cy="71786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403B75-B8BB-402C-B6C9-BCA8961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07486" y="11525250"/>
          <a:ext cx="1848315" cy="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5D6AA32-EE8C-4A55-88DD-CB8454AE3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29074" y="12585065"/>
          <a:ext cx="1806147" cy="58982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C06071-6A0B-4079-9174-5B2143D98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99100" y="17347565"/>
          <a:ext cx="183626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292D38-EC2B-46A1-A6FB-36B75C38F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98886" y="13389610"/>
          <a:ext cx="1902598" cy="68469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32909A7-5864-4091-9FAB-D11FA54B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44829" y="14246859"/>
          <a:ext cx="2014780" cy="76250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4E84CB8-264D-4673-8350-3B39374E2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913998" y="18395315"/>
          <a:ext cx="1985164" cy="64351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F37EEB-64E4-412E-862E-B8381E7FA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60165" y="22771735"/>
          <a:ext cx="1942424" cy="65032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7152131-5D86-419C-AEB5-3620284CC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32248" y="23726775"/>
          <a:ext cx="1885862" cy="97333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2010664-DA11-44C5-B954-A5575BCE5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10317" y="24838659"/>
          <a:ext cx="1914843" cy="80126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557BC3-E782-4174-AA00-E63ADD003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3850005" y="26019759"/>
          <a:ext cx="1875155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AF4DEDE-2D77-4983-B1A0-D04EAE6BB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59847" y="27258010"/>
          <a:ext cx="1861757" cy="76188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28B45A-5AF0-4CA1-B47B-40EFB6B4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808729" y="28315285"/>
          <a:ext cx="1956994" cy="810788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EAF2BF0-019B-43C1-9851-8A2254BE7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3750505" y="29260799"/>
          <a:ext cx="2012437" cy="97472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54D6D8B-0D91-4BC5-9603-C31C27A61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936364" y="30420310"/>
          <a:ext cx="1941781" cy="103463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136ACFC-3F26-4885-ADE6-E5111BEAD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42092" y="31899225"/>
          <a:ext cx="1907540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5170F8-AF03-4AAF-9211-1705CAB81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954462" y="33232724"/>
          <a:ext cx="1925317" cy="9314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A5A7F57-45BA-43CF-B935-F3585E8E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933190" y="34540190"/>
          <a:ext cx="1865184" cy="8320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C00C7E-DCBB-4AF7-91C2-944572518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838575" y="36988115"/>
          <a:ext cx="1960150" cy="94890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6C4FD5B-5FA9-488B-9F53-569B0B114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893184" y="35873689"/>
          <a:ext cx="1873195" cy="837573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42</xdr:row>
      <xdr:rowOff>76201</xdr:rowOff>
    </xdr:from>
    <xdr:to>
      <xdr:col>1</xdr:col>
      <xdr:colOff>2421044</xdr:colOff>
      <xdr:row>42</xdr:row>
      <xdr:rowOff>1009533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8351FC8-1B8A-4C4A-89C2-6C80349D2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800475" y="38128576"/>
          <a:ext cx="2078144" cy="933332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40EA0B9-A190-49C4-9DCD-17CFC436F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022936" y="39519225"/>
          <a:ext cx="2021841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74A7C91-71E5-4A8F-9EEE-BC26BF2CE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908637" y="43443525"/>
          <a:ext cx="1889548" cy="55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27AD25F-1933-4A85-96AF-B234DF77D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860165" y="44703365"/>
          <a:ext cx="1943524" cy="60917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9F139D2-24F1-45E6-B707-39DCBAB03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783119" y="45436790"/>
          <a:ext cx="2059093" cy="64500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C3B5E53-7890-4D2C-962B-1237FCEA6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707765" y="50051335"/>
          <a:ext cx="2210134" cy="65151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3F2F1FA-D08B-458D-9CD5-A0B147738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762375" y="49089310"/>
          <a:ext cx="2155190" cy="61238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0D3C2AA-ABBB-46D8-9039-98727158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990975" y="52451635"/>
          <a:ext cx="1977743" cy="68897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BDD2B13-EC17-4C01-A721-A3C60A405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3846829" y="47958375"/>
          <a:ext cx="1990915" cy="658495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C91E95D-987C-491D-A73B-5E86CC0B7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698240" y="46727110"/>
          <a:ext cx="2175846" cy="681355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722440A-1D31-4786-97DD-808FFB465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60165" y="51241960"/>
          <a:ext cx="1974850" cy="53928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DBC2077-362E-4E2E-BDFB-AB2001B33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853815" y="42031285"/>
          <a:ext cx="2140748" cy="68707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043B210-3D33-44F3-9969-8BBF35EF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931122" y="40621585"/>
          <a:ext cx="2249511" cy="87749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99F3354-0E41-49C1-8E34-350A90429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792221" y="54632859"/>
          <a:ext cx="2121535" cy="93955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3A57F42-E4A1-44AC-B922-632912D3D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16985" y="53571140"/>
          <a:ext cx="2136429" cy="57013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68</xdr:row>
      <xdr:rowOff>228600</xdr:rowOff>
    </xdr:from>
    <xdr:to>
      <xdr:col>1</xdr:col>
      <xdr:colOff>2439451</xdr:colOff>
      <xdr:row>68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B6AB0B3-EE98-4DA0-944E-8912854BB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44645" y="63026925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69</xdr:row>
      <xdr:rowOff>127000</xdr:rowOff>
    </xdr:from>
    <xdr:to>
      <xdr:col>1</xdr:col>
      <xdr:colOff>2397334</xdr:colOff>
      <xdr:row>69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BCA058A-C8BF-4F76-9B94-89710D52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083685" y="64024510"/>
          <a:ext cx="1771224" cy="65278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70</xdr:row>
      <xdr:rowOff>127000</xdr:rowOff>
    </xdr:from>
    <xdr:to>
      <xdr:col>1</xdr:col>
      <xdr:colOff>2416810</xdr:colOff>
      <xdr:row>70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0628EEB-C620-44BB-A317-23C3F468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969385" y="64900810"/>
          <a:ext cx="19050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74</xdr:row>
      <xdr:rowOff>93980</xdr:rowOff>
    </xdr:from>
    <xdr:to>
      <xdr:col>1</xdr:col>
      <xdr:colOff>2857500</xdr:colOff>
      <xdr:row>74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1ED5232-C796-481B-84A5-8CBFB9912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3791858" y="73595230"/>
          <a:ext cx="2526392" cy="95567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1D1D9EF0-9973-4B65-9B43-E9000C936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860164" y="5621655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58</xdr:row>
      <xdr:rowOff>389984</xdr:rowOff>
    </xdr:from>
    <xdr:to>
      <xdr:col>1</xdr:col>
      <xdr:colOff>2950210</xdr:colOff>
      <xdr:row>58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23643D5-CE2C-4140-BBE8-B905901AB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512185" y="58018139"/>
          <a:ext cx="2895600" cy="734396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FEEDF83-E660-4FD7-9DF5-F36A40BFE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1548897" y="13404215"/>
          <a:ext cx="1874308" cy="6386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672F9DA-2B98-4B41-BCCF-89FE35474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1593135" y="14366240"/>
          <a:ext cx="1947334" cy="52853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C12717F-F238-4FBA-ADB7-5FC4697A3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1573239" y="16042640"/>
          <a:ext cx="2080048" cy="51181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5236A72-1E7C-4124-80A3-2F9E5A5F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1326435" y="6276975"/>
          <a:ext cx="1904780" cy="61150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1CBE1AD-866E-46CF-A0CC-23D55A5F1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1489629" y="7089140"/>
          <a:ext cx="1836420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2316B98-77C8-4729-8123-891FCB56B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1393110" y="7924800"/>
          <a:ext cx="1839576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E01781A-9751-4917-926E-E9C583B30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1422955" y="8703310"/>
          <a:ext cx="1773335" cy="63499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7119D1E-3114-4643-B2F4-7A93155A7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1444544" y="9544050"/>
          <a:ext cx="1828800" cy="62865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C6E6007-2F39-4E24-9E3E-BF750918E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1336595" y="10763250"/>
          <a:ext cx="1900284" cy="49910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BDCEBB7-7419-42DD-B779-55163DE52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1461055" y="11589385"/>
          <a:ext cx="1888623" cy="756285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2F010E8-5A9D-4071-B1B2-54BDE0127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1522163" y="12563475"/>
          <a:ext cx="1864995" cy="6305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C342983-F67C-46BD-BEDA-D955ABAD4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1596945" y="15278100"/>
          <a:ext cx="2016988" cy="55117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62</xdr:row>
      <xdr:rowOff>119380</xdr:rowOff>
    </xdr:from>
    <xdr:to>
      <xdr:col>1</xdr:col>
      <xdr:colOff>2913381</xdr:colOff>
      <xdr:row>62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E35937C-D159-4AF7-8FC9-654601CCC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88917" y="63397130"/>
          <a:ext cx="2874644" cy="93218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82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FFFE1FE7-5ED5-479C-9B10-A261B5C26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49077" y="74517867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83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DFA5D9D9-028B-488E-840F-28A170FE0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79848" y="7503830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84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BE1EF04A-7F56-4ACC-B8D2-0B42E1D9C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22382" y="75218924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85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1C15830B-6D8C-4B53-A19B-C359BC8E5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05225" y="7554932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86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B956C970-8835-4634-BB71-AA09686CB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707447" y="75907855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87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A00C8073-DC36-4611-B69E-F58B5E082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66489" y="7652208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88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5A480AA9-7465-4080-A1C4-BFA299EF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3666685" y="76876908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89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8D50EC60-15BD-42FB-8097-937C5A1DD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740784" y="7738212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90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18622B54-B28A-4032-A8F9-BF52FD022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82377" y="77656373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91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498B3380-8B66-4E5B-B153-0D783EFA3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02062" y="7804769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92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57D94F56-A80E-43BF-9A67-D9F5443AD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895725" y="78511273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71</xdr:row>
      <xdr:rowOff>173990</xdr:rowOff>
    </xdr:from>
    <xdr:to>
      <xdr:col>1</xdr:col>
      <xdr:colOff>2606674</xdr:colOff>
      <xdr:row>71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B53F6A07-824C-4D38-9421-98C18D90F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3968750" y="70309740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72</xdr:row>
      <xdr:rowOff>193040</xdr:rowOff>
    </xdr:from>
    <xdr:to>
      <xdr:col>1</xdr:col>
      <xdr:colOff>2802736</xdr:colOff>
      <xdr:row>72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B33E3EF-1FEE-44B1-9044-17747AFEC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3679825" y="71471790"/>
          <a:ext cx="2583661" cy="53721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73</xdr:row>
      <xdr:rowOff>222250</xdr:rowOff>
    </xdr:from>
    <xdr:to>
      <xdr:col>1</xdr:col>
      <xdr:colOff>2917190</xdr:colOff>
      <xdr:row>73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63AC3A1-AC4A-44D1-8E70-6E0AD79C0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3841750" y="72612250"/>
          <a:ext cx="2536190" cy="751133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59</xdr:row>
      <xdr:rowOff>444500</xdr:rowOff>
    </xdr:from>
    <xdr:to>
      <xdr:col>0</xdr:col>
      <xdr:colOff>4817744</xdr:colOff>
      <xdr:row>59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F39D7C98-27AE-432D-98FC-0902CE97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59531250"/>
          <a:ext cx="1312639" cy="653713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59</xdr:row>
      <xdr:rowOff>388544</xdr:rowOff>
    </xdr:from>
    <xdr:to>
      <xdr:col>1</xdr:col>
      <xdr:colOff>2991424</xdr:colOff>
      <xdr:row>59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B0A5733-65C5-48AA-9039-1C4823B30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399405" y="59475294"/>
          <a:ext cx="2819339" cy="70696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60</xdr:row>
      <xdr:rowOff>158750</xdr:rowOff>
    </xdr:from>
    <xdr:to>
      <xdr:col>1</xdr:col>
      <xdr:colOff>3028951</xdr:colOff>
      <xdr:row>60</xdr:row>
      <xdr:rowOff>1012190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6CA7DFA-FB9F-7D15-33E5-89FF0750C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34000" y="60642500"/>
          <a:ext cx="2933701" cy="85344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61</xdr:row>
      <xdr:rowOff>321310</xdr:rowOff>
    </xdr:from>
    <xdr:to>
      <xdr:col>1</xdr:col>
      <xdr:colOff>3050877</xdr:colOff>
      <xdr:row>61</xdr:row>
      <xdr:rowOff>1045845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4866C21-C2B4-FC34-173D-3F683EC08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337810" y="62202060"/>
          <a:ext cx="2951817" cy="7245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9763B5-7E65-4AA2-B8A7-65103F9FE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101" y="3663264"/>
          <a:ext cx="1888797" cy="6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89624-E6EE-4562-AB65-2E34240F0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01819"/>
          <a:ext cx="190711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07D94A-FDB5-4C99-B097-F797C2DD3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7578" y="5115560"/>
          <a:ext cx="199338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619CE7-123C-4855-9CAE-B002707AD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291580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7174AA-195B-4FEE-82F0-EFCC60383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4815" y="7160260"/>
          <a:ext cx="1820821" cy="59766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603367-9F3B-4787-AC0C-840A49064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3217" y="7858760"/>
          <a:ext cx="1842278" cy="60322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FD0C7DF-8AC5-4EEE-A7A5-0ED24561D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1061" y="8658860"/>
          <a:ext cx="1882586" cy="58388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A34FF1-C8B9-4539-9D78-A408996E8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70776" y="9558020"/>
          <a:ext cx="1849354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182E27A-9D1F-4348-B40D-F5A0E0141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0581" y="10457179"/>
          <a:ext cx="1941285" cy="71405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18F803-6D19-4C8E-9194-5B55D97C4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1440"/>
          <a:ext cx="1852125" cy="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194B9F9-F32A-4060-8BBA-D8B46781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4059" y="12583160"/>
          <a:ext cx="1806147" cy="58601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F3E336-142A-4749-9207-95D2364B7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2180" y="17330420"/>
          <a:ext cx="1838170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E8B8D6A-C686-4E20-8241-51F7D069A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78180"/>
          <a:ext cx="190640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3137480-745E-48F6-A104-819BCB170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33624" y="14231619"/>
          <a:ext cx="201097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1028C68-A225-495F-807F-DD09E9BBE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8983" y="18381980"/>
          <a:ext cx="1985164" cy="63970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EED724-EBC6-4FC7-A02F-C68D4EBF3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8960" y="22743160"/>
          <a:ext cx="1938614" cy="65413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56D6578-5917-40E2-8949-EF2D6D02B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3" y="23698200"/>
          <a:ext cx="1885862" cy="97333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AEB674B-AEE7-44F9-817B-A8AC08CBF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3397" y="24808179"/>
          <a:ext cx="1916748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1462272-308B-40CA-BAB5-ADA44AFD9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3085" y="25989279"/>
          <a:ext cx="1877060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EDE31CD-99C7-4FAE-9DFB-15B3C9669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22372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8FD5312-2473-48E4-84A4-B92811C07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91809" y="28282900"/>
          <a:ext cx="1958899" cy="812693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AFF331D-A397-4DE3-A240-2A24ABF4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7395" y="29230319"/>
          <a:ext cx="2010532" cy="97472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E39C2C3-B63A-4A6D-9313-686BE172B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25159" y="30386020"/>
          <a:ext cx="1937971" cy="103844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A6B2A48-DF6C-4A8E-B3F8-F0509515C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5172" y="31866840"/>
          <a:ext cx="1909445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4928124-0448-4E1A-80D0-D62D2D1A7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9447" y="33200339"/>
          <a:ext cx="1925317" cy="9314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1B9981D-3A5A-488D-BF20-23E0A339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21985" y="34513520"/>
          <a:ext cx="1861374" cy="82820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2EC5B5-BA84-4BFD-ABE1-30E65040C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23560" y="36959540"/>
          <a:ext cx="1960150" cy="94509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EDC3FF6-CCA4-4849-9DA8-E4F38B66E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5847019"/>
          <a:ext cx="187700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2768600</xdr:colOff>
      <xdr:row>42</xdr:row>
      <xdr:rowOff>1048276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68FA87A-944B-481F-96B2-53C2C20E8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49698" y="38201599"/>
          <a:ext cx="2051302" cy="92127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AAE94F4-20E6-40FE-B7B9-70F10BB16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9826" y="39479220"/>
          <a:ext cx="2019936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70966B1-9F76-404B-97E5-91E1CF739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95527" y="43395900"/>
          <a:ext cx="1887643" cy="55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F292938-67EA-4EB5-BB18-D02040605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8960" y="44655740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AA567FC-33D6-498F-A803-487F2800D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387260"/>
          <a:ext cx="2062903" cy="64119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6D1AFE3-D435-426B-987E-C779B36DE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96560" y="49999900"/>
          <a:ext cx="2206324" cy="65532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CEC6A89-5881-4A68-9D90-03A2DFBAD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7360" y="49039780"/>
          <a:ext cx="2155190" cy="61619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DAA74CA-E032-420D-A47B-85472CA6D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5960" y="52400200"/>
          <a:ext cx="1977743" cy="69278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F8D30AD-C81F-4542-85B8-566336416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9909" y="47906940"/>
          <a:ext cx="1992820" cy="66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A33F6A5-2923-486E-B92F-6897B757E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81320" y="46677580"/>
          <a:ext cx="2177751" cy="67945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2AD4741-3EE0-418E-AAA7-704B7D3A9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8960" y="51188620"/>
          <a:ext cx="1971040" cy="54309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5E62BE4-5DEC-489C-BDEC-C2440505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42610" y="41983660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916A4CA-C92C-4627-8F71-E9E580A34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573960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5CDAC9D-44EF-4838-A3A4-E10CD9DBB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9111" y="54579519"/>
          <a:ext cx="2119630" cy="94336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753B007-46CE-426E-AB70-FFB7CD2E9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525420"/>
          <a:ext cx="214023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69</xdr:row>
      <xdr:rowOff>228600</xdr:rowOff>
    </xdr:from>
    <xdr:to>
      <xdr:col>1</xdr:col>
      <xdr:colOff>2439451</xdr:colOff>
      <xdr:row>69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F5793BA6-B762-4185-A1D8-F9E9E1B2C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9630" y="67200780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70</xdr:row>
      <xdr:rowOff>127000</xdr:rowOff>
    </xdr:from>
    <xdr:to>
      <xdr:col>1</xdr:col>
      <xdr:colOff>2397334</xdr:colOff>
      <xdr:row>70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F27150C-44B4-4300-983E-286C55C95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68196460"/>
          <a:ext cx="1775034" cy="65659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71</xdr:row>
      <xdr:rowOff>127000</xdr:rowOff>
    </xdr:from>
    <xdr:to>
      <xdr:col>1</xdr:col>
      <xdr:colOff>2416810</xdr:colOff>
      <xdr:row>71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22B66D5-CBB1-40B9-9CFE-7CF35DF90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6907276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75</xdr:row>
      <xdr:rowOff>93980</xdr:rowOff>
    </xdr:from>
    <xdr:to>
      <xdr:col>1</xdr:col>
      <xdr:colOff>2857500</xdr:colOff>
      <xdr:row>75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285B625-EC25-49C4-AEA3-5E3D23BD9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73668" y="73520300"/>
          <a:ext cx="2526392" cy="95567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733EE746-91B7-4798-AA76-E8BB5F63D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8959" y="5616702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58</xdr:row>
      <xdr:rowOff>389984</xdr:rowOff>
    </xdr:from>
    <xdr:to>
      <xdr:col>1</xdr:col>
      <xdr:colOff>2950210</xdr:colOff>
      <xdr:row>58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2007692-CB92-4B9E-87AF-5AEC441E0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57966704"/>
          <a:ext cx="2899410" cy="736301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C20ED6E-5D81-48E3-838A-E41D63130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351027" y="13398500"/>
          <a:ext cx="1876213" cy="636750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BC5CADF-8154-4794-BD4C-AEC96F60C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400980" y="14358620"/>
          <a:ext cx="1943524" cy="52472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513EB18-FFDD-456C-8FD2-6E5AD057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377274" y="16027400"/>
          <a:ext cx="2080048" cy="50800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42EAE27-122D-4EAA-A062-8DB3E014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126660" y="6256020"/>
          <a:ext cx="1908590" cy="61531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9971AA0-C99A-49EF-BA99-EBD90E948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295569" y="7073900"/>
          <a:ext cx="1834515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96E93DCE-669E-41F4-B916-2CCACA38F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3195240" y="7909560"/>
          <a:ext cx="1841481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1C297B58-065C-47CA-B80C-7E3EB39BC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226990" y="8684260"/>
          <a:ext cx="1773335" cy="63880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04382C7-0832-4356-A2C0-98350D605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252389" y="9532620"/>
          <a:ext cx="1824990" cy="62865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C70D3EC-3ACB-4F52-B1BE-34EDC840B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142535" y="10751820"/>
          <a:ext cx="1898379" cy="50291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626DD86-15C4-484F-9ADD-F427B2242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3265090" y="11587480"/>
          <a:ext cx="1888623" cy="754380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9BCFDA7-7436-4E8A-B4BA-418F358D1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3322388" y="12557760"/>
          <a:ext cx="1868805" cy="6305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EB6ABD5-CBE8-4E60-BB89-F7403C8BE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3397170" y="15262860"/>
          <a:ext cx="2020798" cy="55117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63</xdr:row>
      <xdr:rowOff>119380</xdr:rowOff>
    </xdr:from>
    <xdr:to>
      <xdr:col>1</xdr:col>
      <xdr:colOff>2913381</xdr:colOff>
      <xdr:row>63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B325A07B-A744-4037-9733-E63AE07F6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63334900"/>
          <a:ext cx="2863214" cy="92456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83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F3C3BEEF-6DED-4575-8CB0-04720D1E4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7972423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84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50A1023C-0761-496E-AD5B-189B67811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4833" y="8023895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85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84935ABA-A28A-4A2A-ABCD-0438B6F20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11177" y="8042147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86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3A92F3B3-A789-4DAC-B7A4-962EB0DF3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8075378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87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19CFD9DF-715F-4D7B-A58F-AF46581C0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8111041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88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6D4C6520-5AB0-444B-95D1-62F97E7CD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55284" y="8172273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89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21E94C5F-5921-4645-AA7B-6547369D7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55480" y="820680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90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7212B3D9-A89D-4C4D-9999-3198915F5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9579" y="8257134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91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913EA837-2ED8-4570-BC8F-919A564C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8285130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92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79C596DF-1E08-4FC8-9934-B4BF7091E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7047" y="8324072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93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8B72C089-466B-4A8F-99A0-D23C50354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837023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72</xdr:row>
      <xdr:rowOff>173990</xdr:rowOff>
    </xdr:from>
    <xdr:to>
      <xdr:col>1</xdr:col>
      <xdr:colOff>2606674</xdr:colOff>
      <xdr:row>72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A09F985-6938-4745-9984-489B3D0F9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0255130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73</xdr:row>
      <xdr:rowOff>193040</xdr:rowOff>
    </xdr:from>
    <xdr:to>
      <xdr:col>1</xdr:col>
      <xdr:colOff>2802736</xdr:colOff>
      <xdr:row>73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79BC802-A6C7-4835-90E3-E909625AE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61635" y="71409560"/>
          <a:ext cx="2583661" cy="5467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74</xdr:row>
      <xdr:rowOff>222250</xdr:rowOff>
    </xdr:from>
    <xdr:to>
      <xdr:col>1</xdr:col>
      <xdr:colOff>2917190</xdr:colOff>
      <xdr:row>74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DAB04C3-68EC-46AF-9653-2BB70975A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23560" y="72543670"/>
          <a:ext cx="2536190" cy="751133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60</xdr:row>
      <xdr:rowOff>444500</xdr:rowOff>
    </xdr:from>
    <xdr:to>
      <xdr:col>0</xdr:col>
      <xdr:colOff>4817744</xdr:colOff>
      <xdr:row>60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88A2B17-E6CB-4070-B909-85BBE578D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59430920"/>
          <a:ext cx="1322164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60</xdr:row>
      <xdr:rowOff>388544</xdr:rowOff>
    </xdr:from>
    <xdr:to>
      <xdr:col>1</xdr:col>
      <xdr:colOff>2991424</xdr:colOff>
      <xdr:row>60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469ED99-AF40-4E19-98FD-FB38C8BEC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3215" y="59374964"/>
          <a:ext cx="2830769" cy="69553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61</xdr:row>
      <xdr:rowOff>158750</xdr:rowOff>
    </xdr:from>
    <xdr:to>
      <xdr:col>1</xdr:col>
      <xdr:colOff>3028951</xdr:colOff>
      <xdr:row>61</xdr:row>
      <xdr:rowOff>1012190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A607C8E-F5EC-459D-92B7-DAC6A20F2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37810" y="60554870"/>
          <a:ext cx="2933701" cy="85344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62</xdr:row>
      <xdr:rowOff>321310</xdr:rowOff>
    </xdr:from>
    <xdr:to>
      <xdr:col>1</xdr:col>
      <xdr:colOff>3050877</xdr:colOff>
      <xdr:row>62</xdr:row>
      <xdr:rowOff>1045845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B57A9B5-6808-4EB2-8EF7-2BE6822B7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341620" y="62127130"/>
          <a:ext cx="2951817" cy="724535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59</xdr:row>
      <xdr:rowOff>444500</xdr:rowOff>
    </xdr:from>
    <xdr:ext cx="1322164" cy="644188"/>
    <xdr:pic>
      <xdr:nvPicPr>
        <xdr:cNvPr id="82" name="Picture 81">
          <a:extLst>
            <a:ext uri="{FF2B5EF4-FFF2-40B4-BE49-F238E27FC236}">
              <a16:creationId xmlns:a16="http://schemas.microsoft.com/office/drawing/2014/main" id="{B881DBD1-1D44-4FFF-93B0-CE106D96F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102350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59</xdr:row>
      <xdr:rowOff>325864</xdr:rowOff>
    </xdr:from>
    <xdr:to>
      <xdr:col>1</xdr:col>
      <xdr:colOff>2988031</xdr:colOff>
      <xdr:row>59</xdr:row>
      <xdr:rowOff>1269999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449B696-081D-748F-DF39-ADF6E6ED1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83200" y="59482464"/>
          <a:ext cx="2937231" cy="944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F7BFC-6785-4941-8679-C6EF555BC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291" y="3674694"/>
          <a:ext cx="1884987" cy="62933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AF7610-6779-4ADD-A898-31302AEC8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17059"/>
          <a:ext cx="189949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47643B-BEC6-4B7D-8A11-43F09CD35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9958" y="5126990"/>
          <a:ext cx="199719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135FB4-B0A1-4468-AEDE-653883EE3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312535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B701C6-5DA5-4DFD-9BE1-E9D5B5E51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9100" y="7179310"/>
          <a:ext cx="1826536" cy="59385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0036AA9-F08C-468E-8602-FD76921EC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1312" y="7870190"/>
          <a:ext cx="1836563" cy="61084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6C7760-9DB5-4536-9142-161A4C2A1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9156" y="8670290"/>
          <a:ext cx="1876871" cy="58769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EBE960-3FFF-4D2B-888F-4C09871DE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65061" y="9565640"/>
          <a:ext cx="1855069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D3E71B1-AA51-4BA6-90F1-1837A24EA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92961" y="10460989"/>
          <a:ext cx="1941285" cy="72167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0D1A92-E8DB-407C-A537-7A101BB04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5250"/>
          <a:ext cx="1848315" cy="66497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5938655-A20A-47C7-8465-9EE841B16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0249" y="12585065"/>
          <a:ext cx="1809957" cy="58982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18FF9C7-D359-4884-B3A0-B0FEAB697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0275" y="17347565"/>
          <a:ext cx="1840075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6D15BA1-005E-40AE-BFAB-41ED2A24F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89610"/>
          <a:ext cx="189878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734D48-B441-4720-B54A-879D849DC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26004" y="14246859"/>
          <a:ext cx="201859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9A826EE-EE94-4190-B24E-C42295DDB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5173" y="18395315"/>
          <a:ext cx="1985164" cy="6473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07FD855-236B-4F14-8F7B-43FF8139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1340" y="22771735"/>
          <a:ext cx="1938614" cy="64651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31</xdr:row>
      <xdr:rowOff>14486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26272DA-646B-4AEF-B29F-F3EDDD8B0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3423" y="23726775"/>
          <a:ext cx="1882052" cy="96952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0F796D-EF2D-41FC-9E67-C99932EC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1492" y="24838659"/>
          <a:ext cx="1911033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D6024E1-AA3B-47E4-84C5-8B9E37FEF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1180" y="26019759"/>
          <a:ext cx="1871345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872179-0596-4348-A867-4048F0064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25801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90F045F-7F3A-4A36-A2B0-761CD586E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89904" y="28315285"/>
          <a:ext cx="1953184" cy="814598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77A13C4-1E58-43AE-825E-535678D5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1680" y="29260799"/>
          <a:ext cx="2008627" cy="97091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38342A5-C69F-4C04-9AB7-5B010F301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17539" y="30420310"/>
          <a:ext cx="1937971" cy="103082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A3FEF02-6C59-43EA-992A-4B5DF3BA1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3267" y="31899225"/>
          <a:ext cx="1911350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25B1ECF-A630-466A-B68F-AE0752D68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5637" y="33232724"/>
          <a:ext cx="1921507" cy="93527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5337FE9-8264-4528-8A43-9C27E35D7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14365" y="34540190"/>
          <a:ext cx="1868994" cy="83582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35FCF9F-1134-461E-B6C9-FCA003CBC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19750" y="36988115"/>
          <a:ext cx="1963960" cy="95271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AFE788E-0DB2-4B4C-8A53-053064071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5873689"/>
          <a:ext cx="186938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2760980</xdr:colOff>
      <xdr:row>42</xdr:row>
      <xdr:rowOff>1048276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85EC37F-418C-404B-ACE6-00DDD1A56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4143" y="38183184"/>
          <a:ext cx="2049397" cy="91365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FDFFA3D-DA5E-4790-BD48-3DAEE1FDB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4111" y="39519225"/>
          <a:ext cx="2021841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1C91601-0561-4C2E-8C88-411D4B0BE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89812" y="43443525"/>
          <a:ext cx="1893358" cy="5491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DE1E137-BA93-440F-A14C-EAC9C59BE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1340" y="44703365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DFFC031-907F-4900-A199-F9847C08C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436790"/>
          <a:ext cx="2055283" cy="6488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5DEAD12-5AD2-45F6-8ECE-C00F9EEB7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88940" y="50051335"/>
          <a:ext cx="2206324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D4660A1-5A34-4D8C-AE77-089BDB7F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3550" y="49089310"/>
          <a:ext cx="2151380" cy="60857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DC55542-8E5B-4CB4-BD42-81F9E936A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2150" y="52451635"/>
          <a:ext cx="1977743" cy="68516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B9C3721-3ABF-4BF1-9BA6-49D8919C2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8004" y="47958375"/>
          <a:ext cx="1994725" cy="6546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1D37287-4E84-4957-9E41-18CFEB5B6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79415" y="46727110"/>
          <a:ext cx="2179656" cy="677545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13F31FA-5A38-4A0F-9A71-B3E0778AB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1340" y="51241960"/>
          <a:ext cx="1978660" cy="53547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E66313F-549F-45BB-98F3-AD0D87A1D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34990" y="42031285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C966704-95E0-4601-A973-49C92B0C8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621585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39B71B9-79F9-4A86-8161-A3DF49372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3396" y="54632859"/>
          <a:ext cx="2125345" cy="93955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E99C78-6F0B-4EA3-9CED-2313DC562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571140"/>
          <a:ext cx="213261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69</xdr:row>
      <xdr:rowOff>228600</xdr:rowOff>
    </xdr:from>
    <xdr:to>
      <xdr:col>1</xdr:col>
      <xdr:colOff>2439451</xdr:colOff>
      <xdr:row>69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2D075F1-26B5-467D-834A-7F73C7C76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5820" y="68665725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70</xdr:row>
      <xdr:rowOff>127000</xdr:rowOff>
    </xdr:from>
    <xdr:to>
      <xdr:col>1</xdr:col>
      <xdr:colOff>2397334</xdr:colOff>
      <xdr:row>70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AD2CE62-A7C9-4C53-9448-279CE31F3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69663310"/>
          <a:ext cx="1771224" cy="64897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71</xdr:row>
      <xdr:rowOff>127000</xdr:rowOff>
    </xdr:from>
    <xdr:to>
      <xdr:col>1</xdr:col>
      <xdr:colOff>2416810</xdr:colOff>
      <xdr:row>71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1272F33-5089-4AC6-99B0-49936331A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053961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75</xdr:row>
      <xdr:rowOff>93980</xdr:rowOff>
    </xdr:from>
    <xdr:to>
      <xdr:col>1</xdr:col>
      <xdr:colOff>2857500</xdr:colOff>
      <xdr:row>75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C066850-57FE-4F02-9F80-FE444769C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66048" y="74983340"/>
          <a:ext cx="2530202" cy="94805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26986DE4-8068-41D5-A05C-70E8FF6B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1339" y="5621655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58</xdr:row>
      <xdr:rowOff>389984</xdr:rowOff>
    </xdr:from>
    <xdr:to>
      <xdr:col>1</xdr:col>
      <xdr:colOff>2950210</xdr:colOff>
      <xdr:row>58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C8004A0-A334-480C-A37F-3FB2C211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58018139"/>
          <a:ext cx="2899410" cy="730586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4B62AB56-2693-489C-B503-A9FB267EC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330072" y="13404215"/>
          <a:ext cx="1878118" cy="6348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BC3013E-BBBC-4BC3-B4A8-1A56C02B9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374310" y="14366240"/>
          <a:ext cx="1943524" cy="53234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E13829E-799D-4871-ACF3-AA1B66D28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354414" y="16042640"/>
          <a:ext cx="2076238" cy="51181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CC795BE-425C-4742-A044-3AA85F2FA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107610" y="6276975"/>
          <a:ext cx="1908590" cy="60769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FBC3F0A-2E17-49B6-8823-6BBCEB769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270804" y="7089140"/>
          <a:ext cx="1836420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6C10252-7DE6-4AFA-A427-D92627489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3174285" y="7924800"/>
          <a:ext cx="1843386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8F1D65-753E-41FB-9408-801F6F22D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204130" y="8703310"/>
          <a:ext cx="1769525" cy="63499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0A2DB5C-2249-449B-BA75-BF63EE97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225719" y="9544050"/>
          <a:ext cx="1824990" cy="62484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3EF50FF-6F08-4765-883C-2EC837C6A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117770" y="10763250"/>
          <a:ext cx="1896474" cy="49529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1A7B1EF-0F0B-4867-87C7-609F2E8F7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3242230" y="11589385"/>
          <a:ext cx="1884813" cy="752475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82C11E17-5792-4987-9604-0B0150B52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3303338" y="12563475"/>
          <a:ext cx="1861185" cy="6267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A78E5E9-96EC-4FDA-BF8D-88DC0583E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3378120" y="15278100"/>
          <a:ext cx="2020798" cy="55498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63</xdr:row>
      <xdr:rowOff>119380</xdr:rowOff>
    </xdr:from>
    <xdr:to>
      <xdr:col>1</xdr:col>
      <xdr:colOff>2913381</xdr:colOff>
      <xdr:row>63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1042068-439C-48D5-A264-70358C660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64796035"/>
          <a:ext cx="2863214" cy="926465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83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488EE97E-7DBF-47FB-8B05-A9EB668C5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119489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84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75B04DF6-BAC7-4936-A366-89DB227F4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1023" y="81715332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85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25D4C1D5-F939-484A-AB10-B68809E8D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03557" y="8189594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86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633A2336-6A8E-4BE2-9478-27FCDC4C7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82226345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87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65063F99-044A-4497-972A-0249664B3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8258488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88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46985A00-44DA-4118-A574-EB4E77B17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47664" y="83199108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89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42F11804-8665-4CD4-8837-98B3163B9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47860" y="835539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90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45D7229E-E1C6-4265-BCD6-E0D5487AD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1959" y="84059146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91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00C5FBCF-712C-457F-8AB5-45FB760CE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8433339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92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1173897F-7C13-407B-9886-6AF2145B4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3237" y="84724716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93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331AA93A-816E-4CB5-A265-7E3BF9CE7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851882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72</xdr:row>
      <xdr:rowOff>173990</xdr:rowOff>
    </xdr:from>
    <xdr:to>
      <xdr:col>1</xdr:col>
      <xdr:colOff>2606674</xdr:colOff>
      <xdr:row>72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E9D63D6-E68F-4D0D-BF23-304EC3B23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1712455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73</xdr:row>
      <xdr:rowOff>193040</xdr:rowOff>
    </xdr:from>
    <xdr:to>
      <xdr:col>1</xdr:col>
      <xdr:colOff>2802736</xdr:colOff>
      <xdr:row>73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AF64761-E061-4BBD-9C23-EFBFA151E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55920" y="72868790"/>
          <a:ext cx="2581756" cy="550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74</xdr:row>
      <xdr:rowOff>222250</xdr:rowOff>
    </xdr:from>
    <xdr:to>
      <xdr:col>1</xdr:col>
      <xdr:colOff>2917190</xdr:colOff>
      <xdr:row>74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475F04F-36FA-444C-90CB-2F687DCA8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19750" y="74000995"/>
          <a:ext cx="2532380" cy="749228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60</xdr:row>
      <xdr:rowOff>444500</xdr:rowOff>
    </xdr:from>
    <xdr:to>
      <xdr:col>0</xdr:col>
      <xdr:colOff>4817744</xdr:colOff>
      <xdr:row>60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124FCC0A-39C5-4A6B-B931-24F21A49A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3675" y="60886340"/>
          <a:ext cx="1327879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60</xdr:row>
      <xdr:rowOff>388544</xdr:rowOff>
    </xdr:from>
    <xdr:to>
      <xdr:col>1</xdr:col>
      <xdr:colOff>2991424</xdr:colOff>
      <xdr:row>60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290791A-87D7-466B-9781-AA285D4F6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1310" y="60836099"/>
          <a:ext cx="2825054" cy="69744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61</xdr:row>
      <xdr:rowOff>158750</xdr:rowOff>
    </xdr:from>
    <xdr:to>
      <xdr:col>1</xdr:col>
      <xdr:colOff>3028951</xdr:colOff>
      <xdr:row>61</xdr:row>
      <xdr:rowOff>1012190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E838836-B3BA-4D15-8E6C-835E474F2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30190" y="62016005"/>
          <a:ext cx="2933701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62</xdr:row>
      <xdr:rowOff>321310</xdr:rowOff>
    </xdr:from>
    <xdr:to>
      <xdr:col>1</xdr:col>
      <xdr:colOff>3050877</xdr:colOff>
      <xdr:row>62</xdr:row>
      <xdr:rowOff>1045845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B8474FF-4E13-4AAB-A5D5-9D3A9B32C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334000" y="63590170"/>
          <a:ext cx="2955627" cy="724535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59</xdr:row>
      <xdr:rowOff>444500</xdr:rowOff>
    </xdr:from>
    <xdr:ext cx="1322164" cy="644188"/>
    <xdr:pic>
      <xdr:nvPicPr>
        <xdr:cNvPr id="82" name="Picture 81">
          <a:extLst>
            <a:ext uri="{FF2B5EF4-FFF2-40B4-BE49-F238E27FC236}">
              <a16:creationId xmlns:a16="http://schemas.microsoft.com/office/drawing/2014/main" id="{354FDB46-8072-4E34-9382-FA8DB603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3675" y="5947664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59</xdr:row>
      <xdr:rowOff>325864</xdr:rowOff>
    </xdr:from>
    <xdr:to>
      <xdr:col>1</xdr:col>
      <xdr:colOff>2988031</xdr:colOff>
      <xdr:row>59</xdr:row>
      <xdr:rowOff>1277619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4EB450E6-0C99-497F-ADDF-F52C9672F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93360" y="59358004"/>
          <a:ext cx="2937231" cy="9517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CDD0CD-F0AA-4C0E-9CD9-AB5BA3B8D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291" y="3674694"/>
          <a:ext cx="1884987" cy="62933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5BEC12-A390-4C56-A73D-E60626630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17059"/>
          <a:ext cx="189949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B358AD-C249-4BA6-8506-482503203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79958" y="5126990"/>
          <a:ext cx="199719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55FB66-ABB3-4EF2-A451-B3414F499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312535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D55253-C770-4470-8FFF-39784C7F4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9100" y="7179310"/>
          <a:ext cx="1826536" cy="59385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9D8518-22FC-464B-9ABA-C06065F09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1312" y="7870190"/>
          <a:ext cx="1836563" cy="61084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616FF1-FC0E-4D60-B616-0C074FAF5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9156" y="8670290"/>
          <a:ext cx="1876871" cy="58769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721590-6DE0-4D65-B81D-10765C897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65061" y="9565640"/>
          <a:ext cx="1855069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5AE7D9-8468-4F73-BABF-8E90AD4DC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92961" y="10460989"/>
          <a:ext cx="1941285" cy="72167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E912A1-8E3A-4DCA-8BBB-BD1FE7D30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5250"/>
          <a:ext cx="1848315" cy="66497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E936968-70A8-43EC-A961-E03A42551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0249" y="12585065"/>
          <a:ext cx="1809957" cy="58982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DA30F6E-8BD3-4F98-8891-B6461734E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0275" y="17347565"/>
          <a:ext cx="1840075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FF22E67-45C5-4AF3-87CB-F64920712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89610"/>
          <a:ext cx="189878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0FEF08-65DE-4BF8-94B9-8F9A4EE9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26004" y="14246859"/>
          <a:ext cx="201859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ECFA043-AEAA-45F8-8E2F-34F319C60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5173" y="18395315"/>
          <a:ext cx="1985164" cy="6473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10B1120-3E3A-48A7-A344-56D70D1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1340" y="22771735"/>
          <a:ext cx="1938614" cy="64651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6497BE3-336D-48D9-B42B-4ACA11259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3423" y="23726775"/>
          <a:ext cx="1882052" cy="96952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D3AE92-5895-4C0A-AC4C-18B4BB79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1492" y="24838659"/>
          <a:ext cx="1911033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388F651-CB1F-4497-837E-7EF3F4CB5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1180" y="26019759"/>
          <a:ext cx="1871345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7EED9F2-980F-4065-8E64-A1481947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25801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0C77B11-A316-451A-A10A-C4B8CD469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89904" y="28315285"/>
          <a:ext cx="1953184" cy="814598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A829491-C13E-41AC-9D26-5FD35C291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1680" y="29260799"/>
          <a:ext cx="2008627" cy="97091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338A952-FB41-4079-8470-290E6A009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17539" y="30420310"/>
          <a:ext cx="1937971" cy="103082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923958D-8762-4122-8F8B-654DA1803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3267" y="31899225"/>
          <a:ext cx="1911350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AF029DA-920E-41D6-9EF0-6AD22C40D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5637" y="33232724"/>
          <a:ext cx="1921507" cy="93527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0406F15-C105-477C-B158-EBA9C1C0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14365" y="34540190"/>
          <a:ext cx="1868994" cy="83582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53325F4-7421-4BC7-AE59-B62CEF312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19750" y="36988115"/>
          <a:ext cx="1963960" cy="95271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0252AF-1934-40F2-843C-5458E82C2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5873689"/>
          <a:ext cx="186938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2760980</xdr:colOff>
      <xdr:row>42</xdr:row>
      <xdr:rowOff>1048276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F913058-0BC5-4F88-9D56-6E71F7F21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4143" y="38183184"/>
          <a:ext cx="2049397" cy="91365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CEAF77C-1F79-4AC3-A07A-C293DB39E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4111" y="39519225"/>
          <a:ext cx="2021841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BB114D6-85EB-43A3-9422-9C36053D6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89812" y="43443525"/>
          <a:ext cx="1893358" cy="54912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FB9F599-B246-416D-975B-832255368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1340" y="44703365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BD20086-E971-4D86-8C9A-8193A0F55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436790"/>
          <a:ext cx="2055283" cy="64881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D684240-34F4-4BFC-90F1-FF6A117D9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88940" y="50051335"/>
          <a:ext cx="2206324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9CF89E8-F239-4871-932C-6E1CCEEFC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3550" y="49089310"/>
          <a:ext cx="2151380" cy="60857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0BDDA4E-8500-45AC-978E-F2BFB223D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2150" y="52451635"/>
          <a:ext cx="1977743" cy="68516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B55D050-F5E9-48F2-AD24-98A160285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8004" y="47958375"/>
          <a:ext cx="1994725" cy="6546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3551DA-6149-4BE0-8F8B-815C45C08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79415" y="46727110"/>
          <a:ext cx="2179656" cy="677545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5A6DAA6-6154-4C85-A71E-B3070FB9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1340" y="51241960"/>
          <a:ext cx="1978660" cy="53547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150A5CA-29FB-423F-A10F-1E523B873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34990" y="42031285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57BE696-0A04-425B-8619-CD084132E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621585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BE3D000-BD38-4FE8-9EB0-70A6D5C9D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3396" y="54632859"/>
          <a:ext cx="2125345" cy="93955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2C56C5C-A1B1-45F5-A734-378B50B1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571140"/>
          <a:ext cx="213261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72</xdr:row>
      <xdr:rowOff>228600</xdr:rowOff>
    </xdr:from>
    <xdr:to>
      <xdr:col>1</xdr:col>
      <xdr:colOff>2439451</xdr:colOff>
      <xdr:row>72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148FCEA-E87C-428A-9918-ED48F05E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5820" y="68665725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73</xdr:row>
      <xdr:rowOff>127000</xdr:rowOff>
    </xdr:from>
    <xdr:to>
      <xdr:col>1</xdr:col>
      <xdr:colOff>2397334</xdr:colOff>
      <xdr:row>73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B9F3B29-E6DF-4708-8871-03844786D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69663310"/>
          <a:ext cx="1771224" cy="64897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74</xdr:row>
      <xdr:rowOff>127000</xdr:rowOff>
    </xdr:from>
    <xdr:to>
      <xdr:col>1</xdr:col>
      <xdr:colOff>2416810</xdr:colOff>
      <xdr:row>74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703CFE5-5F72-4CEE-9A9C-3500BD91F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053961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78</xdr:row>
      <xdr:rowOff>93980</xdr:rowOff>
    </xdr:from>
    <xdr:to>
      <xdr:col>1</xdr:col>
      <xdr:colOff>2857500</xdr:colOff>
      <xdr:row>78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673F4CF-8170-4CBB-ACB2-A3CE3BFB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66048" y="74983340"/>
          <a:ext cx="2530202" cy="94805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F728D7D4-2F58-4FF7-80B4-99AB95EAC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1339" y="5621655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2950210</xdr:colOff>
      <xdr:row>61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ECEB524-A192-49DB-880D-10EF2A40A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58018139"/>
          <a:ext cx="2899410" cy="730586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572F3D7-FCB0-405A-8020-6F7417BB6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330072" y="13404215"/>
          <a:ext cx="1878118" cy="6348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B121A71-B4C8-4F7F-8355-DA96E1A1E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374310" y="14366240"/>
          <a:ext cx="1943524" cy="53234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D90F992-B0C1-42DD-880C-74144F13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354414" y="16042640"/>
          <a:ext cx="2076238" cy="51181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442554E-983B-487B-B3C6-69658A9AD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107610" y="6276975"/>
          <a:ext cx="1908590" cy="60769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C72E5CA-3F79-4206-AB1D-AA35C5C46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270804" y="7089140"/>
          <a:ext cx="1836420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A886D42-DAFD-43C0-B59D-CE82BD399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3174285" y="7924800"/>
          <a:ext cx="1843386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558357C-1BD1-4329-B914-3246E215E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204130" y="8703310"/>
          <a:ext cx="1769525" cy="63499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5773B10-9AF2-4B52-B2DD-BB5E8E71E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225719" y="9544050"/>
          <a:ext cx="1824990" cy="62484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6D99570-0F61-4B31-B0E4-035D80746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117770" y="10763250"/>
          <a:ext cx="1896474" cy="49529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3A3A796-D11D-4914-9EA2-1EBC7A2C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3242230" y="11589385"/>
          <a:ext cx="1884813" cy="752475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BB25AC7-8A59-429C-A301-786E6FD14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3303338" y="12563475"/>
          <a:ext cx="1861185" cy="62674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6A301A0-3976-4DDD-984D-AA9F2BC17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3378120" y="15278100"/>
          <a:ext cx="2020798" cy="55498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66</xdr:row>
      <xdr:rowOff>119380</xdr:rowOff>
    </xdr:from>
    <xdr:to>
      <xdr:col>1</xdr:col>
      <xdr:colOff>2913381</xdr:colOff>
      <xdr:row>66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DDDB68B7-42F4-4015-8E5E-299470BE6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64796035"/>
          <a:ext cx="2863214" cy="926465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86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7B37CDC1-84A1-4A34-982D-03CC9F47D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119489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87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511DD97C-BD9C-4F67-A05D-CC866E4DE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1023" y="81715332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88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427E2BC2-0B71-486C-9889-2F8023079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03557" y="8189594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89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6C02CD11-0625-4404-A120-16FDEA5AD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82226345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90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E407C49E-235A-40F7-B4A3-E99D23488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8258488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91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C8F6BFD9-E212-4981-9B32-350F557A5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47664" y="83199108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92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C2C1A9E7-400F-443E-AF03-F1D88BCC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47860" y="835539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93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A5CEBE79-C3AD-4307-AD26-0B88275F9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1959" y="84059146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94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1EC9F5D0-1734-4AF9-9BD5-65E3C358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8433339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95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F5762C76-91B3-47A3-AC68-5E96DCCCB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3237" y="84724716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96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EBD7FEBE-C8F6-447C-8C58-3F0B3EE88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851882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75</xdr:row>
      <xdr:rowOff>173990</xdr:rowOff>
    </xdr:from>
    <xdr:to>
      <xdr:col>1</xdr:col>
      <xdr:colOff>2606674</xdr:colOff>
      <xdr:row>75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D615FC13-178E-4D79-82FB-E295C0D2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1712455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76</xdr:row>
      <xdr:rowOff>193040</xdr:rowOff>
    </xdr:from>
    <xdr:to>
      <xdr:col>1</xdr:col>
      <xdr:colOff>2802736</xdr:colOff>
      <xdr:row>76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DEE644CA-9BFA-4494-8C02-D0CA1B010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55920" y="72868790"/>
          <a:ext cx="2581756" cy="550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77</xdr:row>
      <xdr:rowOff>222250</xdr:rowOff>
    </xdr:from>
    <xdr:to>
      <xdr:col>1</xdr:col>
      <xdr:colOff>2917190</xdr:colOff>
      <xdr:row>77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AD656A28-B206-4AD4-BE4B-A81818044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19750" y="74000995"/>
          <a:ext cx="2532380" cy="749228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63</xdr:row>
      <xdr:rowOff>444500</xdr:rowOff>
    </xdr:from>
    <xdr:to>
      <xdr:col>0</xdr:col>
      <xdr:colOff>4817744</xdr:colOff>
      <xdr:row>63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B3D569E-9E20-4AD2-85DE-AB1C57600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3675" y="60886340"/>
          <a:ext cx="1327879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63</xdr:row>
      <xdr:rowOff>388544</xdr:rowOff>
    </xdr:from>
    <xdr:to>
      <xdr:col>1</xdr:col>
      <xdr:colOff>2991424</xdr:colOff>
      <xdr:row>63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4584F43-D462-430E-8A6F-8A86651D0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1310" y="60836099"/>
          <a:ext cx="2825054" cy="69744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64</xdr:row>
      <xdr:rowOff>158750</xdr:rowOff>
    </xdr:from>
    <xdr:to>
      <xdr:col>1</xdr:col>
      <xdr:colOff>3028951</xdr:colOff>
      <xdr:row>64</xdr:row>
      <xdr:rowOff>1012190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D3754A62-CC70-424B-A9DA-F14B295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30190" y="62016005"/>
          <a:ext cx="2933701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65</xdr:row>
      <xdr:rowOff>321310</xdr:rowOff>
    </xdr:from>
    <xdr:to>
      <xdr:col>1</xdr:col>
      <xdr:colOff>3050877</xdr:colOff>
      <xdr:row>65</xdr:row>
      <xdr:rowOff>1045845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409B509-05E8-44D5-8D7F-ACDAA915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334000" y="63590170"/>
          <a:ext cx="2955627" cy="724535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62</xdr:row>
      <xdr:rowOff>444500</xdr:rowOff>
    </xdr:from>
    <xdr:ext cx="1322164" cy="644188"/>
    <xdr:pic>
      <xdr:nvPicPr>
        <xdr:cNvPr id="82" name="Picture 81">
          <a:extLst>
            <a:ext uri="{FF2B5EF4-FFF2-40B4-BE49-F238E27FC236}">
              <a16:creationId xmlns:a16="http://schemas.microsoft.com/office/drawing/2014/main" id="{1F939685-3BF3-43F7-8BFC-44DC7F04E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3675" y="5947664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62</xdr:row>
      <xdr:rowOff>325864</xdr:rowOff>
    </xdr:from>
    <xdr:to>
      <xdr:col>1</xdr:col>
      <xdr:colOff>2988031</xdr:colOff>
      <xdr:row>62</xdr:row>
      <xdr:rowOff>1277619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FB8E991-E988-4F52-897B-578F01CAC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93360" y="59358004"/>
          <a:ext cx="2937231" cy="9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58</xdr:row>
      <xdr:rowOff>139144</xdr:rowOff>
    </xdr:from>
    <xdr:to>
      <xdr:col>1</xdr:col>
      <xdr:colOff>3029585</xdr:colOff>
      <xdr:row>58</xdr:row>
      <xdr:rowOff>1316990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2745CA0-3F4D-47DD-83F1-09FA642EC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3778885" y="57761584"/>
          <a:ext cx="2704465" cy="1177846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59</xdr:row>
      <xdr:rowOff>165093</xdr:rowOff>
    </xdr:from>
    <xdr:to>
      <xdr:col>1</xdr:col>
      <xdr:colOff>2948940</xdr:colOff>
      <xdr:row>59</xdr:row>
      <xdr:rowOff>1391285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6E489188-B886-4442-848B-10DC156E7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3808730" y="59433453"/>
          <a:ext cx="2601595" cy="121857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60</xdr:row>
      <xdr:rowOff>288524</xdr:rowOff>
    </xdr:from>
    <xdr:to>
      <xdr:col>1</xdr:col>
      <xdr:colOff>2952749</xdr:colOff>
      <xdr:row>60</xdr:row>
      <xdr:rowOff>1311274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E5BB0DF-7865-46E0-9AEC-ECE81328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3780790" y="61187564"/>
          <a:ext cx="2633344" cy="10303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2189528</xdr:colOff>
      <xdr:row>5</xdr:row>
      <xdr:rowOff>779780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6F892-777F-4426-AB1D-0A39D8BDA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101" y="3663264"/>
          <a:ext cx="1888797" cy="6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2341061</xdr:colOff>
      <xdr:row>6</xdr:row>
      <xdr:rowOff>555926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8A5392-4625-40BF-81F8-632DEE0BA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01819"/>
          <a:ext cx="190711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853573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449F34-33E7-496D-B81C-A261528E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7578" y="5115560"/>
          <a:ext cx="199338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2498642</xdr:colOff>
      <xdr:row>8</xdr:row>
      <xdr:rowOff>743798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008684-65E5-4053-B947-4707AEDEC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291580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2346886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7D504A-D3BD-4D2F-8038-852DB677D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4815" y="7160260"/>
          <a:ext cx="1820821" cy="59766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2379125</xdr:colOff>
      <xdr:row>10</xdr:row>
      <xdr:rowOff>708636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65D3870-A3DC-4CC8-B918-AE78B4707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3217" y="7858760"/>
          <a:ext cx="1842278" cy="60322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2457277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33342-4E30-4252-B0DF-DCA4F44F6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1061" y="8658860"/>
          <a:ext cx="1882586" cy="58388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2381380</xdr:colOff>
      <xdr:row>12</xdr:row>
      <xdr:rowOff>780518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FAFD95-32FA-4709-B34C-720274E57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70776" y="9558020"/>
          <a:ext cx="1849354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2495496</xdr:colOff>
      <xdr:row>13</xdr:row>
      <xdr:rowOff>819460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A6C9AB4-EB56-4A81-A0C5-AF08539F4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0581" y="10457179"/>
          <a:ext cx="1941285" cy="71405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741170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B91821E-C612-4425-9B27-999FD24B2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1440"/>
          <a:ext cx="1852125" cy="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2381456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C613C7-8188-4B25-A914-90459E706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4059" y="12583160"/>
          <a:ext cx="1806147" cy="58601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2381600</xdr:colOff>
      <xdr:row>21</xdr:row>
      <xdr:rowOff>703580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D116D5F-271C-4297-8720-48D3593E0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2180" y="17330420"/>
          <a:ext cx="1838170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2340099</xdr:colOff>
      <xdr:row>16</xdr:row>
      <xdr:rowOff>743112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9E0DBE8-BD4D-47EC-A712-8C131F88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78180"/>
          <a:ext cx="190640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2305844</xdr:colOff>
      <xdr:row>17</xdr:row>
      <xdr:rowOff>820922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DBA0C79-46C9-4DD6-8C9C-FC69C47E1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33624" y="14231619"/>
          <a:ext cx="201097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973710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A02CF80-700C-48CC-8846-0FCFFF9F2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8983" y="18381980"/>
          <a:ext cx="1985164" cy="63970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2341204</xdr:colOff>
      <xdr:row>29</xdr:row>
      <xdr:rowOff>929729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DA2B79C-9B32-40B8-8CE4-28A0C14FB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8960" y="22743160"/>
          <a:ext cx="1938614" cy="65413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2456725</xdr:colOff>
      <xdr:row>30</xdr:row>
      <xdr:rowOff>1121926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F08423-2A70-4B27-A097-0F71C1CF7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3" y="23698200"/>
          <a:ext cx="1885862" cy="97333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2263775</xdr:colOff>
      <xdr:row>31</xdr:row>
      <xdr:rowOff>935881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AF7C6-BDEC-4881-9C10-909BC425E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3397" y="24808179"/>
          <a:ext cx="1916748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2263775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5FD9A0E-C596-41DF-A8E5-56175D8A1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3085" y="25989279"/>
          <a:ext cx="1877060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2267839</xdr:colOff>
      <xdr:row>33</xdr:row>
      <xdr:rowOff>1048907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D0EB3BE-C9F3-410A-8278-55A95D0DB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22372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2304338</xdr:colOff>
      <xdr:row>35</xdr:row>
      <xdr:rowOff>21483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12E3D9E-1527-4D0F-A229-6C0E1588E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91809" y="28282900"/>
          <a:ext cx="1958899" cy="812693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2301557</xdr:colOff>
      <xdr:row>35</xdr:row>
      <xdr:rowOff>1123312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72F139B-24C3-49DE-A0FB-434478716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7395" y="29230319"/>
          <a:ext cx="2010532" cy="97472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2416760</xdr:colOff>
      <xdr:row>36</xdr:row>
      <xdr:rowOff>1085431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85C6C22-3F5F-47E6-A96A-DF341A780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25159" y="30386020"/>
          <a:ext cx="1937971" cy="103844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2495867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B432A39-5614-4BD6-BD24-696DF8570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5172" y="31866840"/>
          <a:ext cx="1909445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2418394</xdr:colOff>
      <xdr:row>38</xdr:row>
      <xdr:rowOff>1087672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CFF08C7-9ACF-4F52-B5B6-E13FC513A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9447" y="33200339"/>
          <a:ext cx="1925317" cy="9314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2344609</xdr:colOff>
      <xdr:row>39</xdr:row>
      <xdr:rowOff>933619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94F6671-EBD3-490F-85F4-9BBE94A0B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21985" y="34513520"/>
          <a:ext cx="1861374" cy="82820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2344960</xdr:colOff>
      <xdr:row>41</xdr:row>
      <xdr:rowOff>1050502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20AD3C-9547-47A9-973A-1189A9FB7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23560" y="36959540"/>
          <a:ext cx="1960150" cy="94509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2304994</xdr:colOff>
      <xdr:row>40</xdr:row>
      <xdr:rowOff>1083952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B625091-CAF0-4926-991A-A4670E846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5847019"/>
          <a:ext cx="187700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2764790</xdr:colOff>
      <xdr:row>42</xdr:row>
      <xdr:rowOff>1044466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111B705-F03C-4727-A873-F5EC92B49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9858" y="38143179"/>
          <a:ext cx="2043682" cy="92127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ED23C03-7EAF-455F-BA0F-0911D254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9826" y="39479220"/>
          <a:ext cx="2019936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2344420</xdr:colOff>
      <xdr:row>46</xdr:row>
      <xdr:rowOff>930120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69F4D49-6710-4444-943D-A66A18E34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95527" y="43395900"/>
          <a:ext cx="1887643" cy="55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2342304</xdr:colOff>
      <xdr:row>47</xdr:row>
      <xdr:rowOff>1160357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DB6421C-FE09-4438-827C-83BDA1D33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8960" y="44655740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2380827</xdr:colOff>
      <xdr:row>48</xdr:row>
      <xdr:rowOff>670408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E75F02F-ED66-4E25-B35E-AFDB66B28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387260"/>
          <a:ext cx="2062903" cy="64119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2456514</xdr:colOff>
      <xdr:row>52</xdr:row>
      <xdr:rowOff>854710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262B721-5F41-45C2-AAF1-A655CA74B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96560" y="49999900"/>
          <a:ext cx="2206324" cy="65532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2456180</xdr:colOff>
      <xdr:row>51</xdr:row>
      <xdr:rowOff>891783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66580CB-31C8-4D0D-98C1-E5A06D9D3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7360" y="49039780"/>
          <a:ext cx="2155190" cy="61619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968374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C7E8723-AC8C-4DD3-8091-E87EB30E1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5960" y="52400200"/>
          <a:ext cx="1977743" cy="69278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2383979</xdr:colOff>
      <xdr:row>50</xdr:row>
      <xdr:rowOff>1083310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A8A007-9AC6-48C5-9DC1-D34C12D2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9909" y="47906940"/>
          <a:ext cx="1992820" cy="66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2420321</xdr:colOff>
      <xdr:row>49</xdr:row>
      <xdr:rowOff>932180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0717710-B775-4A1C-9F28-D20FF051A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81320" y="46677580"/>
          <a:ext cx="2177751" cy="67945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2381250</xdr:colOff>
      <xdr:row>53</xdr:row>
      <xdr:rowOff>742482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BB42D6B-6F65-40D0-B2D1-1BF82A453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8960" y="51188620"/>
          <a:ext cx="1971040" cy="54309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2533178</xdr:colOff>
      <xdr:row>45</xdr:row>
      <xdr:rowOff>1126490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564C50A-8D88-4EE7-9B29-3BA2953D9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42610" y="41983660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2726868</xdr:colOff>
      <xdr:row>44</xdr:row>
      <xdr:rowOff>935917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8C778C8-0A23-4DC8-8FD1-996244667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573960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2459991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45AA1E5-75F3-463A-AE06-0F0A03231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9111" y="54579519"/>
          <a:ext cx="2119630" cy="94336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2492029</xdr:colOff>
      <xdr:row>55</xdr:row>
      <xdr:rowOff>740318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C86F5C2-ED73-49B5-8606-47A5A7D7C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525420"/>
          <a:ext cx="214023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72</xdr:row>
      <xdr:rowOff>228600</xdr:rowOff>
    </xdr:from>
    <xdr:to>
      <xdr:col>1</xdr:col>
      <xdr:colOff>2439451</xdr:colOff>
      <xdr:row>72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94B0D530-5A2E-44A0-9465-3BABD01E3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9630" y="73525380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73</xdr:row>
      <xdr:rowOff>127000</xdr:rowOff>
    </xdr:from>
    <xdr:to>
      <xdr:col>1</xdr:col>
      <xdr:colOff>2397334</xdr:colOff>
      <xdr:row>73</xdr:row>
      <xdr:rowOff>779780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6541806-CFB3-4F9F-865D-AA908C5F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74521060"/>
          <a:ext cx="1775034" cy="65659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74</xdr:row>
      <xdr:rowOff>127000</xdr:rowOff>
    </xdr:from>
    <xdr:to>
      <xdr:col>1</xdr:col>
      <xdr:colOff>2420620</xdr:colOff>
      <xdr:row>74</xdr:row>
      <xdr:rowOff>1049020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AABC026-6383-4319-A1AB-DC1E61170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539736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78</xdr:row>
      <xdr:rowOff>93980</xdr:rowOff>
    </xdr:from>
    <xdr:to>
      <xdr:col>1</xdr:col>
      <xdr:colOff>2857500</xdr:colOff>
      <xdr:row>78</xdr:row>
      <xdr:rowOff>1045845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37AB46B-46FD-47C2-BF13-F464EFBE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73668" y="79844900"/>
          <a:ext cx="2526392" cy="95567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B9A43571-F678-464A-9D5E-34E52285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8959" y="5616702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2954020</xdr:colOff>
      <xdr:row>61</xdr:row>
      <xdr:rowOff>1122475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45E7472-569A-4B5B-A5BA-0ACC34205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62881604"/>
          <a:ext cx="2899410" cy="736301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2459990</xdr:colOff>
      <xdr:row>16</xdr:row>
      <xdr:rowOff>704060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95A50A3-8143-4445-9B14-216AE736C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71167" y="13398500"/>
          <a:ext cx="1876213" cy="636750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2569634</xdr:colOff>
      <xdr:row>17</xdr:row>
      <xdr:rowOff>706332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DEEA914-F86C-45BC-95C5-93275B773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521120" y="14358620"/>
          <a:ext cx="1943524" cy="52472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2682452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AAB1724-B64D-4F51-B867-D0EBEE68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497414" y="16027400"/>
          <a:ext cx="2080048" cy="50800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2268000</xdr:colOff>
      <xdr:row>8</xdr:row>
      <xdr:rowOff>779144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7B22C21-1208-4221-84F9-B8B06E0D2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4246800" y="6256020"/>
          <a:ext cx="1908590" cy="61531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9A45173-9887-4238-8298-4B507AE9A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4415709" y="7073900"/>
          <a:ext cx="1834515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2269471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4D871B8B-C6DB-47CF-AF67-CEBEFF961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4315380" y="7909560"/>
          <a:ext cx="1841481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2225455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2AA7944-5253-4D58-963F-C692D2C54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4347130" y="8684260"/>
          <a:ext cx="1773335" cy="63880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2302509</xdr:colOff>
      <xdr:row>12</xdr:row>
      <xdr:rowOff>777240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B20422A-ACEB-4DA1-A812-D0AC5375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4372529" y="9532620"/>
          <a:ext cx="1824990" cy="62865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2266044</xdr:colOff>
      <xdr:row>13</xdr:row>
      <xdr:rowOff>895349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37172B4-ACA3-458E-9ED8-074FB533F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4262675" y="10751820"/>
          <a:ext cx="1898379" cy="50291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2378843</xdr:colOff>
      <xdr:row>14</xdr:row>
      <xdr:rowOff>892810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AF04F52-BA9A-4339-8448-1C7B65416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4385230" y="11587480"/>
          <a:ext cx="1888623" cy="754380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2416323</xdr:colOff>
      <xdr:row>15</xdr:row>
      <xdr:rowOff>779145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75F87E2-D1B4-4625-AFFB-F7AFF565F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4442528" y="12557760"/>
          <a:ext cx="1868805" cy="6305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2650718</xdr:colOff>
      <xdr:row>18</xdr:row>
      <xdr:rowOff>783589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B7CF8A56-F93F-4A06-B479-B2D59A22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4517310" y="15262860"/>
          <a:ext cx="2020798" cy="55117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66</xdr:row>
      <xdr:rowOff>119380</xdr:rowOff>
    </xdr:from>
    <xdr:to>
      <xdr:col>1</xdr:col>
      <xdr:colOff>2917191</xdr:colOff>
      <xdr:row>66</xdr:row>
      <xdr:rowOff>1047750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69CD8B7-2400-45A0-BCF5-C6F32741E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69659500"/>
          <a:ext cx="2863214" cy="92456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86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2CBE8DF7-FF87-4554-B21F-085DD3636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604883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87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F7DCF6C4-F50C-4D7D-AD8A-04519AFBC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4833" y="8656355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88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14466E3D-4AFC-4F71-8C34-2F8B348B3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11177" y="8674607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89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DD2A828D-C64F-4BE4-A21B-F3ECBDDE8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8707838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90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DCA312A5-FD46-4784-8FC2-7327CE844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8743501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91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81B3FC16-0566-45E5-8670-61AAEC35F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55284" y="8804733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92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8DEF5D0C-F733-4CA0-8AB4-02F65C733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55480" y="883926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93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C72AA951-FCD5-4370-893B-6C100ADDD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9579" y="8889594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94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F1198505-3910-4B52-B12D-67CC89C12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8917590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95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EB08366C-7218-40F0-AA5A-C52BDD5AE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7047" y="8956532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96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69A462C7-D7CC-4AD8-ACF1-E252E5157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900269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75</xdr:row>
      <xdr:rowOff>173990</xdr:rowOff>
    </xdr:from>
    <xdr:to>
      <xdr:col>1</xdr:col>
      <xdr:colOff>2610484</xdr:colOff>
      <xdr:row>75</xdr:row>
      <xdr:rowOff>970915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4B51C5D-6673-4F82-B9DE-694810282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6579730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76</xdr:row>
      <xdr:rowOff>193040</xdr:rowOff>
    </xdr:from>
    <xdr:to>
      <xdr:col>1</xdr:col>
      <xdr:colOff>2798926</xdr:colOff>
      <xdr:row>76</xdr:row>
      <xdr:rowOff>743585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BE95BE2-FA21-451C-8F2D-6D2BA0965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61635" y="77734160"/>
          <a:ext cx="2583661" cy="5467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77</xdr:row>
      <xdr:rowOff>222250</xdr:rowOff>
    </xdr:from>
    <xdr:to>
      <xdr:col>1</xdr:col>
      <xdr:colOff>2913380</xdr:colOff>
      <xdr:row>77</xdr:row>
      <xdr:rowOff>969573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EEC9273-F54A-4597-8BB9-E9672FC5D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23560" y="78868270"/>
          <a:ext cx="2536190" cy="751133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63</xdr:row>
      <xdr:rowOff>444500</xdr:rowOff>
    </xdr:from>
    <xdr:to>
      <xdr:col>0</xdr:col>
      <xdr:colOff>4821554</xdr:colOff>
      <xdr:row>63</xdr:row>
      <xdr:rowOff>1084878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631CC90-8F97-43F0-A9BA-87B108E33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5755520"/>
          <a:ext cx="1322164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63</xdr:row>
      <xdr:rowOff>388544</xdr:rowOff>
    </xdr:from>
    <xdr:to>
      <xdr:col>1</xdr:col>
      <xdr:colOff>2987614</xdr:colOff>
      <xdr:row>63</xdr:row>
      <xdr:rowOff>1087889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D1ABE0D-B5E8-4192-8359-0644A4EDA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3215" y="65699564"/>
          <a:ext cx="2830769" cy="69553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64</xdr:row>
      <xdr:rowOff>158750</xdr:rowOff>
    </xdr:from>
    <xdr:to>
      <xdr:col>1</xdr:col>
      <xdr:colOff>3025141</xdr:colOff>
      <xdr:row>64</xdr:row>
      <xdr:rowOff>1008380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AE04F0F-F3E6-4A16-8A2E-2B30F070E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37810" y="66879470"/>
          <a:ext cx="2933701" cy="85344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65</xdr:row>
      <xdr:rowOff>321310</xdr:rowOff>
    </xdr:from>
    <xdr:to>
      <xdr:col>1</xdr:col>
      <xdr:colOff>3050877</xdr:colOff>
      <xdr:row>65</xdr:row>
      <xdr:rowOff>1049655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B45F2FB-28C3-499E-8D2A-FCCE738E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341620" y="68451730"/>
          <a:ext cx="2951817" cy="724535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62</xdr:row>
      <xdr:rowOff>444500</xdr:rowOff>
    </xdr:from>
    <xdr:ext cx="1322164" cy="644188"/>
    <xdr:pic>
      <xdr:nvPicPr>
        <xdr:cNvPr id="82" name="Picture 81">
          <a:extLst>
            <a:ext uri="{FF2B5EF4-FFF2-40B4-BE49-F238E27FC236}">
              <a16:creationId xmlns:a16="http://schemas.microsoft.com/office/drawing/2014/main" id="{BFA57172-9AB7-48A4-A1BB-DB81DC2DD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434582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62</xdr:row>
      <xdr:rowOff>325864</xdr:rowOff>
    </xdr:from>
    <xdr:to>
      <xdr:col>1</xdr:col>
      <xdr:colOff>2991841</xdr:colOff>
      <xdr:row>62</xdr:row>
      <xdr:rowOff>1273809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17EBDB8-9AA7-4FC4-A684-26978D0F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93360" y="64227184"/>
          <a:ext cx="2937231" cy="9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58</xdr:row>
      <xdr:rowOff>139144</xdr:rowOff>
    </xdr:from>
    <xdr:to>
      <xdr:col>1</xdr:col>
      <xdr:colOff>3025775</xdr:colOff>
      <xdr:row>58</xdr:row>
      <xdr:rowOff>1313180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2AA3EC3-F1E3-4AA7-847F-49140EC2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560060" y="57715864"/>
          <a:ext cx="2712085" cy="1177846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59</xdr:row>
      <xdr:rowOff>165093</xdr:rowOff>
    </xdr:from>
    <xdr:to>
      <xdr:col>1</xdr:col>
      <xdr:colOff>2952750</xdr:colOff>
      <xdr:row>59</xdr:row>
      <xdr:rowOff>1387475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F70587F4-F988-46F4-87FD-F130247E7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591810" y="59380113"/>
          <a:ext cx="2599690" cy="122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60</xdr:row>
      <xdr:rowOff>288524</xdr:rowOff>
    </xdr:from>
    <xdr:to>
      <xdr:col>1</xdr:col>
      <xdr:colOff>2956559</xdr:colOff>
      <xdr:row>60</xdr:row>
      <xdr:rowOff>1315084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877D2FC-6D22-4EE1-9BA9-2B6A0BFF9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5561965" y="61141844"/>
          <a:ext cx="2633344" cy="10227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304541</xdr:colOff>
      <xdr:row>5</xdr:row>
      <xdr:rowOff>150444</xdr:rowOff>
    </xdr:from>
    <xdr:to>
      <xdr:col>1</xdr:col>
      <xdr:colOff>2193338</xdr:colOff>
      <xdr:row>5</xdr:row>
      <xdr:rowOff>783590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F6589C-AA69-4717-B591-C9035AA6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101" y="3663264"/>
          <a:ext cx="1888797" cy="633146"/>
        </a:xfrm>
        <a:prstGeom prst="rect">
          <a:avLst/>
        </a:prstGeom>
      </xdr:spPr>
    </xdr:pic>
    <xdr:clientData/>
  </xdr:twoCellAnchor>
  <xdr:twoCellAnchor editAs="oneCell">
    <xdr:from>
      <xdr:col>1</xdr:col>
      <xdr:colOff>437761</xdr:colOff>
      <xdr:row>5</xdr:row>
      <xdr:rowOff>888999</xdr:rowOff>
    </xdr:from>
    <xdr:to>
      <xdr:col>1</xdr:col>
      <xdr:colOff>2344871</xdr:colOff>
      <xdr:row>6</xdr:row>
      <xdr:rowOff>552116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0A09B7-2430-4B23-92F0-DDB4637A0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0321" y="4401819"/>
          <a:ext cx="1907110" cy="577517"/>
        </a:xfrm>
        <a:prstGeom prst="rect">
          <a:avLst/>
        </a:prstGeom>
      </xdr:spPr>
    </xdr:pic>
    <xdr:clientData/>
  </xdr:twoCellAnchor>
  <xdr:twoCellAnchor editAs="oneCell">
    <xdr:from>
      <xdr:col>1</xdr:col>
      <xdr:colOff>445018</xdr:colOff>
      <xdr:row>7</xdr:row>
      <xdr:rowOff>25400</xdr:rowOff>
    </xdr:from>
    <xdr:to>
      <xdr:col>1</xdr:col>
      <xdr:colOff>2438400</xdr:colOff>
      <xdr:row>7</xdr:row>
      <xdr:rowOff>857383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495DFF-176B-436A-8E88-DCE41EF80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7578" y="5115560"/>
          <a:ext cx="1993382" cy="831983"/>
        </a:xfrm>
        <a:prstGeom prst="rect">
          <a:avLst/>
        </a:prstGeom>
      </xdr:spPr>
    </xdr:pic>
    <xdr:clientData/>
  </xdr:twoCellAnchor>
  <xdr:twoCellAnchor editAs="oneCell">
    <xdr:from>
      <xdr:col>1</xdr:col>
      <xdr:colOff>546618</xdr:colOff>
      <xdr:row>8</xdr:row>
      <xdr:rowOff>203200</xdr:rowOff>
    </xdr:from>
    <xdr:to>
      <xdr:col>1</xdr:col>
      <xdr:colOff>2494832</xdr:colOff>
      <xdr:row>8</xdr:row>
      <xdr:rowOff>739988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214E2E-AF83-40BD-881E-4987361C7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9178" y="6291580"/>
          <a:ext cx="1948214" cy="536788"/>
        </a:xfrm>
        <a:prstGeom prst="rect">
          <a:avLst/>
        </a:prstGeom>
      </xdr:spPr>
    </xdr:pic>
    <xdr:clientData/>
  </xdr:twoCellAnchor>
  <xdr:twoCellAnchor editAs="oneCell">
    <xdr:from>
      <xdr:col>1</xdr:col>
      <xdr:colOff>522255</xdr:colOff>
      <xdr:row>9</xdr:row>
      <xdr:rowOff>203200</xdr:rowOff>
    </xdr:from>
    <xdr:to>
      <xdr:col>1</xdr:col>
      <xdr:colOff>2343076</xdr:colOff>
      <xdr:row>10</xdr:row>
      <xdr:rowOff>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EE419C-920C-496A-B2C5-896B5348B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64815" y="7160260"/>
          <a:ext cx="1820821" cy="597660"/>
        </a:xfrm>
        <a:prstGeom prst="rect">
          <a:avLst/>
        </a:prstGeom>
      </xdr:spPr>
    </xdr:pic>
    <xdr:clientData/>
  </xdr:twoCellAnchor>
  <xdr:twoCellAnchor editAs="oneCell">
    <xdr:from>
      <xdr:col>1</xdr:col>
      <xdr:colOff>540657</xdr:colOff>
      <xdr:row>10</xdr:row>
      <xdr:rowOff>101600</xdr:rowOff>
    </xdr:from>
    <xdr:to>
      <xdr:col>1</xdr:col>
      <xdr:colOff>2382935</xdr:colOff>
      <xdr:row>10</xdr:row>
      <xdr:rowOff>704826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0AC371-0252-4693-BD17-8811F1163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83217" y="7858760"/>
          <a:ext cx="1842278" cy="603226"/>
        </a:xfrm>
        <a:prstGeom prst="rect">
          <a:avLst/>
        </a:prstGeom>
      </xdr:spPr>
    </xdr:pic>
    <xdr:clientData/>
  </xdr:twoCellAnchor>
  <xdr:twoCellAnchor editAs="oneCell">
    <xdr:from>
      <xdr:col>1</xdr:col>
      <xdr:colOff>578501</xdr:colOff>
      <xdr:row>11</xdr:row>
      <xdr:rowOff>101600</xdr:rowOff>
    </xdr:from>
    <xdr:to>
      <xdr:col>1</xdr:col>
      <xdr:colOff>2461087</xdr:colOff>
      <xdr:row>11</xdr:row>
      <xdr:rowOff>685489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824803-EFFA-4CBF-AF89-9EFFC49F3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21061" y="8658860"/>
          <a:ext cx="1882586" cy="583889"/>
        </a:xfrm>
        <a:prstGeom prst="rect">
          <a:avLst/>
        </a:prstGeom>
      </xdr:spPr>
    </xdr:pic>
    <xdr:clientData/>
  </xdr:twoCellAnchor>
  <xdr:twoCellAnchor editAs="oneCell">
    <xdr:from>
      <xdr:col>1</xdr:col>
      <xdr:colOff>528216</xdr:colOff>
      <xdr:row>12</xdr:row>
      <xdr:rowOff>177800</xdr:rowOff>
    </xdr:from>
    <xdr:to>
      <xdr:col>1</xdr:col>
      <xdr:colOff>2377570</xdr:colOff>
      <xdr:row>12</xdr:row>
      <xdr:rowOff>784328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D95855-7BC2-452B-932E-D130274EB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70776" y="9558020"/>
          <a:ext cx="1849354" cy="606528"/>
        </a:xfrm>
        <a:prstGeom prst="rect">
          <a:avLst/>
        </a:prstGeom>
      </xdr:spPr>
    </xdr:pic>
    <xdr:clientData/>
  </xdr:twoCellAnchor>
  <xdr:twoCellAnchor editAs="oneCell">
    <xdr:from>
      <xdr:col>1</xdr:col>
      <xdr:colOff>558021</xdr:colOff>
      <xdr:row>13</xdr:row>
      <xdr:rowOff>101599</xdr:rowOff>
    </xdr:from>
    <xdr:to>
      <xdr:col>1</xdr:col>
      <xdr:colOff>2499306</xdr:colOff>
      <xdr:row>13</xdr:row>
      <xdr:rowOff>815650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E3F11A-3F9B-48B5-B43F-AF153AD15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0581" y="10457179"/>
          <a:ext cx="1941285" cy="714051"/>
        </a:xfrm>
        <a:prstGeom prst="rect">
          <a:avLst/>
        </a:prstGeom>
      </xdr:spPr>
    </xdr:pic>
    <xdr:clientData/>
  </xdr:twoCellAnchor>
  <xdr:twoCellAnchor editAs="oneCell">
    <xdr:from>
      <xdr:col>1</xdr:col>
      <xdr:colOff>546101</xdr:colOff>
      <xdr:row>14</xdr:row>
      <xdr:rowOff>76200</xdr:rowOff>
    </xdr:from>
    <xdr:to>
      <xdr:col>1</xdr:col>
      <xdr:colOff>2398226</xdr:colOff>
      <xdr:row>14</xdr:row>
      <xdr:rowOff>744980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5F5BD9-A6DC-4A3A-82A2-B52DC893C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88661" y="11521440"/>
          <a:ext cx="1852125" cy="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15</xdr:row>
      <xdr:rowOff>177800</xdr:rowOff>
    </xdr:from>
    <xdr:to>
      <xdr:col>1</xdr:col>
      <xdr:colOff>2377646</xdr:colOff>
      <xdr:row>15</xdr:row>
      <xdr:rowOff>763814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D71C66F-7D95-453E-BC7E-204DC6FF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14059" y="12583160"/>
          <a:ext cx="1806147" cy="586014"/>
        </a:xfrm>
        <a:prstGeom prst="rect">
          <a:avLst/>
        </a:prstGeom>
      </xdr:spPr>
    </xdr:pic>
    <xdr:clientData/>
  </xdr:twoCellAnchor>
  <xdr:twoCellAnchor editAs="oneCell">
    <xdr:from>
      <xdr:col>1</xdr:col>
      <xdr:colOff>539620</xdr:colOff>
      <xdr:row>21</xdr:row>
      <xdr:rowOff>101600</xdr:rowOff>
    </xdr:from>
    <xdr:to>
      <xdr:col>1</xdr:col>
      <xdr:colOff>2377790</xdr:colOff>
      <xdr:row>21</xdr:row>
      <xdr:rowOff>707390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30118EA-4655-4044-AC7E-CA8416E5A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2180" y="17330420"/>
          <a:ext cx="1838170" cy="605790"/>
        </a:xfrm>
        <a:prstGeom prst="rect">
          <a:avLst/>
        </a:prstGeom>
      </xdr:spPr>
    </xdr:pic>
    <xdr:clientData/>
  </xdr:twoCellAnchor>
  <xdr:twoCellAnchor editAs="oneCell">
    <xdr:from>
      <xdr:col>1</xdr:col>
      <xdr:colOff>437501</xdr:colOff>
      <xdr:row>16</xdr:row>
      <xdr:rowOff>50800</xdr:rowOff>
    </xdr:from>
    <xdr:to>
      <xdr:col>1</xdr:col>
      <xdr:colOff>2343909</xdr:colOff>
      <xdr:row>16</xdr:row>
      <xdr:rowOff>739302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71D51B9-07F9-4FAE-832E-75C2F6848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80061" y="13378180"/>
          <a:ext cx="1906408" cy="688502"/>
        </a:xfrm>
        <a:prstGeom prst="rect">
          <a:avLst/>
        </a:prstGeom>
      </xdr:spPr>
    </xdr:pic>
    <xdr:clientData/>
  </xdr:twoCellAnchor>
  <xdr:twoCellAnchor editAs="oneCell">
    <xdr:from>
      <xdr:col>1</xdr:col>
      <xdr:colOff>291064</xdr:colOff>
      <xdr:row>17</xdr:row>
      <xdr:rowOff>50799</xdr:rowOff>
    </xdr:from>
    <xdr:to>
      <xdr:col>1</xdr:col>
      <xdr:colOff>2302034</xdr:colOff>
      <xdr:row>17</xdr:row>
      <xdr:rowOff>817112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A9B5AE2-052A-497A-AD4E-A13F4EB9E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33624" y="14231619"/>
          <a:ext cx="2010970" cy="766313"/>
        </a:xfrm>
        <a:prstGeom prst="rect">
          <a:avLst/>
        </a:prstGeom>
      </xdr:spPr>
    </xdr:pic>
    <xdr:clientData/>
  </xdr:twoCellAnchor>
  <xdr:twoCellAnchor editAs="oneCell">
    <xdr:from>
      <xdr:col>1</xdr:col>
      <xdr:colOff>456423</xdr:colOff>
      <xdr:row>22</xdr:row>
      <xdr:rowOff>330200</xdr:rowOff>
    </xdr:from>
    <xdr:to>
      <xdr:col>1</xdr:col>
      <xdr:colOff>2441587</xdr:colOff>
      <xdr:row>22</xdr:row>
      <xdr:rowOff>969900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9EC89C-8BE0-4D78-8A43-F70A58801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98983" y="18381980"/>
          <a:ext cx="1985164" cy="63970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29</xdr:row>
      <xdr:rowOff>279400</xdr:rowOff>
    </xdr:from>
    <xdr:to>
      <xdr:col>1</xdr:col>
      <xdr:colOff>2345014</xdr:colOff>
      <xdr:row>29</xdr:row>
      <xdr:rowOff>933539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D45BA8-9843-421C-996A-112B2E020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648960" y="22743160"/>
          <a:ext cx="1938614" cy="654139"/>
        </a:xfrm>
        <a:prstGeom prst="rect">
          <a:avLst/>
        </a:prstGeom>
      </xdr:spPr>
    </xdr:pic>
    <xdr:clientData/>
  </xdr:twoCellAnchor>
  <xdr:twoCellAnchor editAs="oneCell">
    <xdr:from>
      <xdr:col>1</xdr:col>
      <xdr:colOff>574673</xdr:colOff>
      <xdr:row>30</xdr:row>
      <xdr:rowOff>152400</xdr:rowOff>
    </xdr:from>
    <xdr:to>
      <xdr:col>1</xdr:col>
      <xdr:colOff>2460535</xdr:colOff>
      <xdr:row>30</xdr:row>
      <xdr:rowOff>1125736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ED33931-FCB8-448E-A3C7-ABE973F1C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17233" y="23698200"/>
          <a:ext cx="1885862" cy="973336"/>
        </a:xfrm>
        <a:prstGeom prst="rect">
          <a:avLst/>
        </a:prstGeom>
      </xdr:spPr>
    </xdr:pic>
    <xdr:clientData/>
  </xdr:twoCellAnchor>
  <xdr:twoCellAnchor editAs="oneCell">
    <xdr:from>
      <xdr:col>1</xdr:col>
      <xdr:colOff>350837</xdr:colOff>
      <xdr:row>31</xdr:row>
      <xdr:rowOff>126999</xdr:rowOff>
    </xdr:from>
    <xdr:to>
      <xdr:col>1</xdr:col>
      <xdr:colOff>2267585</xdr:colOff>
      <xdr:row>31</xdr:row>
      <xdr:rowOff>932071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61D380-3DC1-471D-9BBC-E6F3A1A03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93397" y="24808179"/>
          <a:ext cx="1916748" cy="805072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32</xdr:row>
      <xdr:rowOff>126999</xdr:rowOff>
    </xdr:from>
    <xdr:to>
      <xdr:col>1</xdr:col>
      <xdr:colOff>2267585</xdr:colOff>
      <xdr:row>33</xdr:row>
      <xdr:rowOff>512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29585E-512D-43B7-876C-483717D70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10800000">
          <a:off x="5633085" y="25989279"/>
          <a:ext cx="1877060" cy="955553"/>
        </a:xfrm>
        <a:prstGeom prst="rect">
          <a:avLst/>
        </a:prstGeom>
      </xdr:spPr>
    </xdr:pic>
    <xdr:clientData/>
  </xdr:twoCellAnchor>
  <xdr:twoCellAnchor editAs="oneCell">
    <xdr:from>
      <xdr:col>1</xdr:col>
      <xdr:colOff>398462</xdr:colOff>
      <xdr:row>33</xdr:row>
      <xdr:rowOff>279400</xdr:rowOff>
    </xdr:from>
    <xdr:to>
      <xdr:col>1</xdr:col>
      <xdr:colOff>2264029</xdr:colOff>
      <xdr:row>33</xdr:row>
      <xdr:rowOff>1045097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D74171F-8F71-4F6A-B2AE-603C4CBF8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1022" y="27223720"/>
          <a:ext cx="1865567" cy="765697"/>
        </a:xfrm>
        <a:prstGeom prst="rect">
          <a:avLst/>
        </a:prstGeom>
      </xdr:spPr>
    </xdr:pic>
    <xdr:clientData/>
  </xdr:twoCellAnchor>
  <xdr:twoCellAnchor editAs="oneCell">
    <xdr:from>
      <xdr:col>1</xdr:col>
      <xdr:colOff>349249</xdr:colOff>
      <xdr:row>34</xdr:row>
      <xdr:rowOff>203200</xdr:rowOff>
    </xdr:from>
    <xdr:to>
      <xdr:col>1</xdr:col>
      <xdr:colOff>2308148</xdr:colOff>
      <xdr:row>35</xdr:row>
      <xdr:rowOff>17673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4537CB1-7ED9-4926-83B0-EE31E7462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91809" y="28282900"/>
          <a:ext cx="1958899" cy="812693"/>
        </a:xfrm>
        <a:prstGeom prst="rect">
          <a:avLst/>
        </a:prstGeom>
      </xdr:spPr>
    </xdr:pic>
    <xdr:clientData/>
  </xdr:twoCellAnchor>
  <xdr:twoCellAnchor editAs="oneCell">
    <xdr:from>
      <xdr:col>1</xdr:col>
      <xdr:colOff>294835</xdr:colOff>
      <xdr:row>35</xdr:row>
      <xdr:rowOff>152399</xdr:rowOff>
    </xdr:from>
    <xdr:to>
      <xdr:col>1</xdr:col>
      <xdr:colOff>2305367</xdr:colOff>
      <xdr:row>35</xdr:row>
      <xdr:rowOff>1127122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2AEEF87-25F0-4B83-9E10-6B29F9A20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537395" y="29230319"/>
          <a:ext cx="2010532" cy="974723"/>
        </a:xfrm>
        <a:prstGeom prst="rect">
          <a:avLst/>
        </a:prstGeom>
      </xdr:spPr>
    </xdr:pic>
    <xdr:clientData/>
  </xdr:twoCellAnchor>
  <xdr:twoCellAnchor editAs="oneCell">
    <xdr:from>
      <xdr:col>1</xdr:col>
      <xdr:colOff>482599</xdr:colOff>
      <xdr:row>36</xdr:row>
      <xdr:rowOff>50800</xdr:rowOff>
    </xdr:from>
    <xdr:to>
      <xdr:col>1</xdr:col>
      <xdr:colOff>2420570</xdr:colOff>
      <xdr:row>36</xdr:row>
      <xdr:rowOff>1089241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CC97446-9B36-4C93-AC75-41F535DEB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25159" y="30386020"/>
          <a:ext cx="1937971" cy="1038441"/>
        </a:xfrm>
        <a:prstGeom prst="rect">
          <a:avLst/>
        </a:prstGeom>
      </xdr:spPr>
    </xdr:pic>
    <xdr:clientData/>
  </xdr:twoCellAnchor>
  <xdr:twoCellAnchor editAs="oneCell">
    <xdr:from>
      <xdr:col>1</xdr:col>
      <xdr:colOff>582612</xdr:colOff>
      <xdr:row>37</xdr:row>
      <xdr:rowOff>228600</xdr:rowOff>
    </xdr:from>
    <xdr:to>
      <xdr:col>1</xdr:col>
      <xdr:colOff>2492057</xdr:colOff>
      <xdr:row>37</xdr:row>
      <xdr:rowOff>1292777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7E7E06C-4AE7-471B-ABBD-240EA04A7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5172" y="31866840"/>
          <a:ext cx="1909445" cy="1064177"/>
        </a:xfrm>
        <a:prstGeom prst="rect">
          <a:avLst/>
        </a:prstGeom>
      </xdr:spPr>
    </xdr:pic>
    <xdr:clientData/>
  </xdr:twoCellAnchor>
  <xdr:twoCellAnchor editAs="oneCell">
    <xdr:from>
      <xdr:col>1</xdr:col>
      <xdr:colOff>496887</xdr:colOff>
      <xdr:row>38</xdr:row>
      <xdr:rowOff>152399</xdr:rowOff>
    </xdr:from>
    <xdr:to>
      <xdr:col>1</xdr:col>
      <xdr:colOff>2422204</xdr:colOff>
      <xdr:row>38</xdr:row>
      <xdr:rowOff>1083862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CDDEF94-683E-46EB-A75A-750AF0B64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39447" y="33200339"/>
          <a:ext cx="1925317" cy="931463"/>
        </a:xfrm>
        <a:prstGeom prst="rect">
          <a:avLst/>
        </a:prstGeom>
      </xdr:spPr>
    </xdr:pic>
    <xdr:clientData/>
  </xdr:twoCellAnchor>
  <xdr:twoCellAnchor editAs="oneCell">
    <xdr:from>
      <xdr:col>1</xdr:col>
      <xdr:colOff>479425</xdr:colOff>
      <xdr:row>39</xdr:row>
      <xdr:rowOff>101600</xdr:rowOff>
    </xdr:from>
    <xdr:to>
      <xdr:col>1</xdr:col>
      <xdr:colOff>2340799</xdr:colOff>
      <xdr:row>39</xdr:row>
      <xdr:rowOff>929809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C550DA5-282D-4818-ACCC-C359CE750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721985" y="34513520"/>
          <a:ext cx="1861374" cy="82820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41</xdr:row>
      <xdr:rowOff>101600</xdr:rowOff>
    </xdr:from>
    <xdr:to>
      <xdr:col>1</xdr:col>
      <xdr:colOff>2341150</xdr:colOff>
      <xdr:row>41</xdr:row>
      <xdr:rowOff>1046692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F6F5F8D-A9DB-4D3A-8736-43310A93E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623560" y="36959540"/>
          <a:ext cx="1960150" cy="945092"/>
        </a:xfrm>
        <a:prstGeom prst="rect">
          <a:avLst/>
        </a:prstGeom>
      </xdr:spPr>
    </xdr:pic>
    <xdr:clientData/>
  </xdr:twoCellAnchor>
  <xdr:twoCellAnchor editAs="oneCell">
    <xdr:from>
      <xdr:col>1</xdr:col>
      <xdr:colOff>431799</xdr:colOff>
      <xdr:row>40</xdr:row>
      <xdr:rowOff>253999</xdr:rowOff>
    </xdr:from>
    <xdr:to>
      <xdr:col>1</xdr:col>
      <xdr:colOff>2308804</xdr:colOff>
      <xdr:row>40</xdr:row>
      <xdr:rowOff>1087762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78222A2-B86B-4617-9542-6B6B3D766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674359" y="35847019"/>
          <a:ext cx="1877005" cy="833763"/>
        </a:xfrm>
        <a:prstGeom prst="rect">
          <a:avLst/>
        </a:prstGeom>
      </xdr:spPr>
    </xdr:pic>
    <xdr:clientData/>
  </xdr:twoCellAnchor>
  <xdr:twoCellAnchor editAs="oneCell">
    <xdr:from>
      <xdr:col>1</xdr:col>
      <xdr:colOff>717298</xdr:colOff>
      <xdr:row>42</xdr:row>
      <xdr:rowOff>126999</xdr:rowOff>
    </xdr:from>
    <xdr:to>
      <xdr:col>1</xdr:col>
      <xdr:colOff>2760980</xdr:colOff>
      <xdr:row>42</xdr:row>
      <xdr:rowOff>1048276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F44B962-ABC3-446A-8D15-CBFB95498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9858" y="38143179"/>
          <a:ext cx="2043682" cy="921277"/>
        </a:xfrm>
        <a:prstGeom prst="rect">
          <a:avLst/>
        </a:prstGeom>
      </xdr:spPr>
    </xdr:pic>
    <xdr:clientData/>
  </xdr:twoCellAnchor>
  <xdr:twoCellAnchor editAs="oneCell">
    <xdr:from>
      <xdr:col>1</xdr:col>
      <xdr:colOff>567266</xdr:colOff>
      <xdr:row>43</xdr:row>
      <xdr:rowOff>304800</xdr:rowOff>
    </xdr:from>
    <xdr:to>
      <xdr:col>1</xdr:col>
      <xdr:colOff>2587202</xdr:colOff>
      <xdr:row>43</xdr:row>
      <xdr:rowOff>1253932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C810DF1-9286-406E-ACEC-8C9F6B4F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09826" y="39479220"/>
          <a:ext cx="2019936" cy="949132"/>
        </a:xfrm>
        <a:prstGeom prst="rect">
          <a:avLst/>
        </a:prstGeom>
      </xdr:spPr>
    </xdr:pic>
    <xdr:clientData/>
  </xdr:twoCellAnchor>
  <xdr:twoCellAnchor editAs="oneCell">
    <xdr:from>
      <xdr:col>1</xdr:col>
      <xdr:colOff>452967</xdr:colOff>
      <xdr:row>46</xdr:row>
      <xdr:rowOff>381000</xdr:rowOff>
    </xdr:from>
    <xdr:to>
      <xdr:col>1</xdr:col>
      <xdr:colOff>2340610</xdr:colOff>
      <xdr:row>46</xdr:row>
      <xdr:rowOff>933930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77567E7-C875-41FE-96C0-08CF75C43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95527" y="43395900"/>
          <a:ext cx="1887643" cy="55293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47</xdr:row>
      <xdr:rowOff>558800</xdr:rowOff>
    </xdr:from>
    <xdr:to>
      <xdr:col>1</xdr:col>
      <xdr:colOff>2346114</xdr:colOff>
      <xdr:row>47</xdr:row>
      <xdr:rowOff>1164167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2361307-18A2-4FA4-AECD-B115A17C0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648960" y="44655740"/>
          <a:ext cx="1939714" cy="60536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321734</xdr:colOff>
      <xdr:row>48</xdr:row>
      <xdr:rowOff>25400</xdr:rowOff>
    </xdr:from>
    <xdr:to>
      <xdr:col>1</xdr:col>
      <xdr:colOff>2384637</xdr:colOff>
      <xdr:row>48</xdr:row>
      <xdr:rowOff>666598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ABC00A0-FE64-49CC-8CB0-4D3BABF35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64294" y="45387260"/>
          <a:ext cx="2062903" cy="641198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254000</xdr:colOff>
      <xdr:row>52</xdr:row>
      <xdr:rowOff>203200</xdr:rowOff>
    </xdr:from>
    <xdr:to>
      <xdr:col>1</xdr:col>
      <xdr:colOff>2460324</xdr:colOff>
      <xdr:row>52</xdr:row>
      <xdr:rowOff>858520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CB08700-D396-4116-A9AA-E887E270D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96560" y="49999900"/>
          <a:ext cx="2206324" cy="65532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51</xdr:row>
      <xdr:rowOff>279400</xdr:rowOff>
    </xdr:from>
    <xdr:to>
      <xdr:col>1</xdr:col>
      <xdr:colOff>2459990</xdr:colOff>
      <xdr:row>51</xdr:row>
      <xdr:rowOff>895593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C4B11C4-B8EC-49F2-BAF3-0CE38D97D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47360" y="49039780"/>
          <a:ext cx="2155190" cy="616193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54</xdr:row>
      <xdr:rowOff>279400</xdr:rowOff>
    </xdr:from>
    <xdr:to>
      <xdr:col>1</xdr:col>
      <xdr:colOff>2511143</xdr:colOff>
      <xdr:row>54</xdr:row>
      <xdr:rowOff>972184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F2F6407-BE19-4380-AD80-B70071200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775960" y="52400200"/>
          <a:ext cx="1977743" cy="692784"/>
        </a:xfrm>
        <a:prstGeom prst="rect">
          <a:avLst/>
        </a:prstGeom>
      </xdr:spPr>
    </xdr:pic>
    <xdr:clientData/>
  </xdr:twoCellAnchor>
  <xdr:twoCellAnchor editAs="oneCell">
    <xdr:from>
      <xdr:col>1</xdr:col>
      <xdr:colOff>387349</xdr:colOff>
      <xdr:row>50</xdr:row>
      <xdr:rowOff>426720</xdr:rowOff>
    </xdr:from>
    <xdr:to>
      <xdr:col>1</xdr:col>
      <xdr:colOff>2380169</xdr:colOff>
      <xdr:row>50</xdr:row>
      <xdr:rowOff>1087120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41867A5-AF6E-4B2E-833A-4B5167243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flipV="1">
          <a:off x="5629909" y="47906940"/>
          <a:ext cx="1992820" cy="66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238760</xdr:colOff>
      <xdr:row>49</xdr:row>
      <xdr:rowOff>256540</xdr:rowOff>
    </xdr:from>
    <xdr:to>
      <xdr:col>1</xdr:col>
      <xdr:colOff>2416511</xdr:colOff>
      <xdr:row>49</xdr:row>
      <xdr:rowOff>935990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874F34C-BF1F-417A-8187-4F79A0A18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481320" y="46677580"/>
          <a:ext cx="2177751" cy="67945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53</xdr:row>
      <xdr:rowOff>203200</xdr:rowOff>
    </xdr:from>
    <xdr:to>
      <xdr:col>1</xdr:col>
      <xdr:colOff>2377440</xdr:colOff>
      <xdr:row>53</xdr:row>
      <xdr:rowOff>746292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BB15AFA-6295-4151-A333-05EAD3BB5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648960" y="51188620"/>
          <a:ext cx="1971040" cy="543092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45</xdr:row>
      <xdr:rowOff>431800</xdr:rowOff>
    </xdr:from>
    <xdr:to>
      <xdr:col>1</xdr:col>
      <xdr:colOff>2536988</xdr:colOff>
      <xdr:row>45</xdr:row>
      <xdr:rowOff>1122680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0DC04D8-E6A6-4659-87F0-6E049FB8D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642610" y="41983660"/>
          <a:ext cx="2136938" cy="690880"/>
        </a:xfrm>
        <a:prstGeom prst="rect">
          <a:avLst/>
        </a:prstGeom>
      </xdr:spPr>
    </xdr:pic>
    <xdr:clientData/>
  </xdr:twoCellAnchor>
  <xdr:twoCellAnchor editAs="oneCell">
    <xdr:from>
      <xdr:col>1</xdr:col>
      <xdr:colOff>469737</xdr:colOff>
      <xdr:row>44</xdr:row>
      <xdr:rowOff>50800</xdr:rowOff>
    </xdr:from>
    <xdr:to>
      <xdr:col>1</xdr:col>
      <xdr:colOff>2723058</xdr:colOff>
      <xdr:row>44</xdr:row>
      <xdr:rowOff>932107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55C2BEF-EC49-4A78-A3CF-4E81ED6B4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712297" y="40573960"/>
          <a:ext cx="2253321" cy="881307"/>
        </a:xfrm>
        <a:prstGeom prst="rect">
          <a:avLst/>
        </a:prstGeom>
      </xdr:spPr>
    </xdr:pic>
    <xdr:clientData/>
  </xdr:twoCellAnchor>
  <xdr:twoCellAnchor editAs="oneCell">
    <xdr:from>
      <xdr:col>1</xdr:col>
      <xdr:colOff>336551</xdr:colOff>
      <xdr:row>56</xdr:row>
      <xdr:rowOff>279399</xdr:rowOff>
    </xdr:from>
    <xdr:to>
      <xdr:col>1</xdr:col>
      <xdr:colOff>2456181</xdr:colOff>
      <xdr:row>56</xdr:row>
      <xdr:rowOff>1222766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275D7CB-632C-4C7D-A24D-DB993DB99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79111" y="54579519"/>
          <a:ext cx="2119630" cy="94336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55</xdr:row>
      <xdr:rowOff>177800</xdr:rowOff>
    </xdr:from>
    <xdr:to>
      <xdr:col>1</xdr:col>
      <xdr:colOff>2495839</xdr:colOff>
      <xdr:row>55</xdr:row>
      <xdr:rowOff>744128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3912801C-4BB8-4D61-B943-4B52E668D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98160" y="53525420"/>
          <a:ext cx="2140239" cy="566328"/>
        </a:xfrm>
        <a:prstGeom prst="rect">
          <a:avLst/>
        </a:prstGeom>
      </xdr:spPr>
    </xdr:pic>
    <xdr:clientData/>
  </xdr:twoCellAnchor>
  <xdr:twoCellAnchor editAs="oneCell">
    <xdr:from>
      <xdr:col>1</xdr:col>
      <xdr:colOff>687070</xdr:colOff>
      <xdr:row>72</xdr:row>
      <xdr:rowOff>228600</xdr:rowOff>
    </xdr:from>
    <xdr:to>
      <xdr:col>1</xdr:col>
      <xdr:colOff>2439451</xdr:colOff>
      <xdr:row>72</xdr:row>
      <xdr:rowOff>1066800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4968CE2-4F97-42A9-B7D3-9E6B7CE2D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929630" y="73525380"/>
          <a:ext cx="1752381" cy="8382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622300</xdr:colOff>
      <xdr:row>73</xdr:row>
      <xdr:rowOff>127000</xdr:rowOff>
    </xdr:from>
    <xdr:to>
      <xdr:col>1</xdr:col>
      <xdr:colOff>2397334</xdr:colOff>
      <xdr:row>73</xdr:row>
      <xdr:rowOff>783590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4644C99-84D4-44B0-A1C3-414FF3871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64860" y="74521060"/>
          <a:ext cx="1775034" cy="65659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74</xdr:row>
      <xdr:rowOff>127000</xdr:rowOff>
    </xdr:from>
    <xdr:to>
      <xdr:col>1</xdr:col>
      <xdr:colOff>2416810</xdr:colOff>
      <xdr:row>74</xdr:row>
      <xdr:rowOff>1045210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F6C3C01-F85E-4DA8-9154-2C0B456E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750560" y="75397360"/>
          <a:ext cx="1908810" cy="918210"/>
        </a:xfrm>
        <a:prstGeom prst="rect">
          <a:avLst/>
        </a:prstGeom>
      </xdr:spPr>
    </xdr:pic>
    <xdr:clientData/>
  </xdr:twoCellAnchor>
  <xdr:twoCellAnchor editAs="oneCell">
    <xdr:from>
      <xdr:col>1</xdr:col>
      <xdr:colOff>331108</xdr:colOff>
      <xdr:row>78</xdr:row>
      <xdr:rowOff>93980</xdr:rowOff>
    </xdr:from>
    <xdr:to>
      <xdr:col>1</xdr:col>
      <xdr:colOff>2857500</xdr:colOff>
      <xdr:row>78</xdr:row>
      <xdr:rowOff>1049655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EDC2D6B-A2F1-47A2-A17D-69FEC8CF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73668" y="79844900"/>
          <a:ext cx="2526392" cy="955675"/>
        </a:xfrm>
        <a:prstGeom prst="rect">
          <a:avLst/>
        </a:prstGeom>
      </xdr:spPr>
    </xdr:pic>
    <xdr:clientData/>
  </xdr:twoCellAnchor>
  <xdr:oneCellAnchor>
    <xdr:from>
      <xdr:col>1</xdr:col>
      <xdr:colOff>406399</xdr:colOff>
      <xdr:row>57</xdr:row>
      <xdr:rowOff>228600</xdr:rowOff>
    </xdr:from>
    <xdr:ext cx="2530903" cy="838200"/>
    <xdr:pic>
      <xdr:nvPicPr>
        <xdr:cNvPr id="49" name="Picture 48">
          <a:extLst>
            <a:ext uri="{FF2B5EF4-FFF2-40B4-BE49-F238E27FC236}">
              <a16:creationId xmlns:a16="http://schemas.microsoft.com/office/drawing/2014/main" id="{D2E93C6A-B878-48A0-9CCA-607B9C4D2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648959" y="56167020"/>
          <a:ext cx="2530903" cy="838200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61</xdr:row>
      <xdr:rowOff>389984</xdr:rowOff>
    </xdr:from>
    <xdr:to>
      <xdr:col>1</xdr:col>
      <xdr:colOff>2950210</xdr:colOff>
      <xdr:row>61</xdr:row>
      <xdr:rowOff>1126285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DFC9AD8-9867-4498-8359-84892D084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293360" y="62881604"/>
          <a:ext cx="2899410" cy="736301"/>
        </a:xfrm>
        <a:prstGeom prst="rect">
          <a:avLst/>
        </a:prstGeom>
      </xdr:spPr>
    </xdr:pic>
    <xdr:clientData/>
  </xdr:twoCellAnchor>
  <xdr:twoCellAnchor editAs="oneCell">
    <xdr:from>
      <xdr:col>39</xdr:col>
      <xdr:colOff>579967</xdr:colOff>
      <xdr:row>16</xdr:row>
      <xdr:rowOff>71120</xdr:rowOff>
    </xdr:from>
    <xdr:to>
      <xdr:col>39</xdr:col>
      <xdr:colOff>2456180</xdr:colOff>
      <xdr:row>16</xdr:row>
      <xdr:rowOff>707870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2BA3E9F-FFD7-441D-B925-EB3CDC414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4471167" y="13398500"/>
          <a:ext cx="1876213" cy="636750"/>
        </a:xfrm>
        <a:prstGeom prst="rect">
          <a:avLst/>
        </a:prstGeom>
      </xdr:spPr>
    </xdr:pic>
    <xdr:clientData/>
  </xdr:twoCellAnchor>
  <xdr:twoCellAnchor editAs="oneCell">
    <xdr:from>
      <xdr:col>39</xdr:col>
      <xdr:colOff>629920</xdr:colOff>
      <xdr:row>17</xdr:row>
      <xdr:rowOff>177800</xdr:rowOff>
    </xdr:from>
    <xdr:to>
      <xdr:col>39</xdr:col>
      <xdr:colOff>2573444</xdr:colOff>
      <xdr:row>17</xdr:row>
      <xdr:rowOff>702522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B15A4AA-1F35-48FC-845E-6B5167D02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521120" y="14358620"/>
          <a:ext cx="1943524" cy="524722"/>
        </a:xfrm>
        <a:prstGeom prst="rect">
          <a:avLst/>
        </a:prstGeom>
      </xdr:spPr>
    </xdr:pic>
    <xdr:clientData/>
  </xdr:twoCellAnchor>
  <xdr:twoCellAnchor editAs="oneCell">
    <xdr:from>
      <xdr:col>39</xdr:col>
      <xdr:colOff>606214</xdr:colOff>
      <xdr:row>19</xdr:row>
      <xdr:rowOff>101600</xdr:rowOff>
    </xdr:from>
    <xdr:to>
      <xdr:col>39</xdr:col>
      <xdr:colOff>2686262</xdr:colOff>
      <xdr:row>19</xdr:row>
      <xdr:rowOff>609600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EA338CC-D63E-4C18-A96F-30608C6A1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497414" y="16027400"/>
          <a:ext cx="2080048" cy="508000"/>
        </a:xfrm>
        <a:prstGeom prst="rect">
          <a:avLst/>
        </a:prstGeom>
      </xdr:spPr>
    </xdr:pic>
    <xdr:clientData/>
  </xdr:twoCellAnchor>
  <xdr:twoCellAnchor editAs="oneCell">
    <xdr:from>
      <xdr:col>39</xdr:col>
      <xdr:colOff>355600</xdr:colOff>
      <xdr:row>8</xdr:row>
      <xdr:rowOff>167640</xdr:rowOff>
    </xdr:from>
    <xdr:to>
      <xdr:col>39</xdr:col>
      <xdr:colOff>2264190</xdr:colOff>
      <xdr:row>8</xdr:row>
      <xdr:rowOff>782954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C57E5E0-27EF-494B-A4C1-89D929B52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4246800" y="6256020"/>
          <a:ext cx="1908590" cy="615314"/>
        </a:xfrm>
        <a:prstGeom prst="rect">
          <a:avLst/>
        </a:prstGeom>
      </xdr:spPr>
    </xdr:pic>
    <xdr:clientData/>
  </xdr:twoCellAnchor>
  <xdr:twoCellAnchor editAs="oneCell">
    <xdr:from>
      <xdr:col>39</xdr:col>
      <xdr:colOff>524509</xdr:colOff>
      <xdr:row>9</xdr:row>
      <xdr:rowOff>116840</xdr:rowOff>
    </xdr:from>
    <xdr:to>
      <xdr:col>39</xdr:col>
      <xdr:colOff>2359024</xdr:colOff>
      <xdr:row>9</xdr:row>
      <xdr:rowOff>758190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B34BA852-3F02-499A-B45C-03CC2C76D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4415709" y="7073900"/>
          <a:ext cx="1834515" cy="641350"/>
        </a:xfrm>
        <a:prstGeom prst="rect">
          <a:avLst/>
        </a:prstGeom>
      </xdr:spPr>
    </xdr:pic>
    <xdr:clientData/>
  </xdr:twoCellAnchor>
  <xdr:twoCellAnchor editAs="oneCell">
    <xdr:from>
      <xdr:col>39</xdr:col>
      <xdr:colOff>424180</xdr:colOff>
      <xdr:row>10</xdr:row>
      <xdr:rowOff>152400</xdr:rowOff>
    </xdr:from>
    <xdr:to>
      <xdr:col>39</xdr:col>
      <xdr:colOff>2265661</xdr:colOff>
      <xdr:row>10</xdr:row>
      <xdr:rowOff>725804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47FE243-BB31-4701-83AD-F5E15EFCC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4315380" y="7909560"/>
          <a:ext cx="1841481" cy="573404"/>
        </a:xfrm>
        <a:prstGeom prst="rect">
          <a:avLst/>
        </a:prstGeom>
      </xdr:spPr>
    </xdr:pic>
    <xdr:clientData/>
  </xdr:twoCellAnchor>
  <xdr:twoCellAnchor editAs="oneCell">
    <xdr:from>
      <xdr:col>39</xdr:col>
      <xdr:colOff>455930</xdr:colOff>
      <xdr:row>11</xdr:row>
      <xdr:rowOff>127000</xdr:rowOff>
    </xdr:from>
    <xdr:to>
      <xdr:col>39</xdr:col>
      <xdr:colOff>2229265</xdr:colOff>
      <xdr:row>11</xdr:row>
      <xdr:rowOff>765808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379A85C-DEC2-4E03-B15C-8D1B567D3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4347130" y="8684260"/>
          <a:ext cx="1773335" cy="638808"/>
        </a:xfrm>
        <a:prstGeom prst="rect">
          <a:avLst/>
        </a:prstGeom>
      </xdr:spPr>
    </xdr:pic>
    <xdr:clientData/>
  </xdr:twoCellAnchor>
  <xdr:twoCellAnchor editAs="oneCell">
    <xdr:from>
      <xdr:col>39</xdr:col>
      <xdr:colOff>481329</xdr:colOff>
      <xdr:row>12</xdr:row>
      <xdr:rowOff>152400</xdr:rowOff>
    </xdr:from>
    <xdr:to>
      <xdr:col>39</xdr:col>
      <xdr:colOff>2306319</xdr:colOff>
      <xdr:row>12</xdr:row>
      <xdr:rowOff>781050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A884EBE-D500-43F1-AEF7-A2D4684C0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4372529" y="9532620"/>
          <a:ext cx="1824990" cy="628650"/>
        </a:xfrm>
        <a:prstGeom prst="rect">
          <a:avLst/>
        </a:prstGeom>
      </xdr:spPr>
    </xdr:pic>
    <xdr:clientData/>
  </xdr:twoCellAnchor>
  <xdr:twoCellAnchor editAs="oneCell">
    <xdr:from>
      <xdr:col>39</xdr:col>
      <xdr:colOff>371475</xdr:colOff>
      <xdr:row>13</xdr:row>
      <xdr:rowOff>396240</xdr:rowOff>
    </xdr:from>
    <xdr:to>
      <xdr:col>39</xdr:col>
      <xdr:colOff>2269854</xdr:colOff>
      <xdr:row>13</xdr:row>
      <xdr:rowOff>899159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A9D6FEAE-B449-44A3-A90E-99F0A4579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4262675" y="10751820"/>
          <a:ext cx="1898379" cy="502919"/>
        </a:xfrm>
        <a:prstGeom prst="rect">
          <a:avLst/>
        </a:prstGeom>
      </xdr:spPr>
    </xdr:pic>
    <xdr:clientData/>
  </xdr:twoCellAnchor>
  <xdr:twoCellAnchor editAs="oneCell">
    <xdr:from>
      <xdr:col>39</xdr:col>
      <xdr:colOff>494030</xdr:colOff>
      <xdr:row>14</xdr:row>
      <xdr:rowOff>142240</xdr:rowOff>
    </xdr:from>
    <xdr:to>
      <xdr:col>39</xdr:col>
      <xdr:colOff>2382653</xdr:colOff>
      <xdr:row>14</xdr:row>
      <xdr:rowOff>896620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B065C5A-650B-4003-A11B-C06E252A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4385230" y="11587480"/>
          <a:ext cx="1888623" cy="754380"/>
        </a:xfrm>
        <a:prstGeom prst="rect">
          <a:avLst/>
        </a:prstGeom>
      </xdr:spPr>
    </xdr:pic>
    <xdr:clientData/>
  </xdr:twoCellAnchor>
  <xdr:twoCellAnchor editAs="oneCell">
    <xdr:from>
      <xdr:col>39</xdr:col>
      <xdr:colOff>551328</xdr:colOff>
      <xdr:row>15</xdr:row>
      <xdr:rowOff>152400</xdr:rowOff>
    </xdr:from>
    <xdr:to>
      <xdr:col>39</xdr:col>
      <xdr:colOff>2420133</xdr:colOff>
      <xdr:row>15</xdr:row>
      <xdr:rowOff>782955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6E998E2-D5E7-42A3-ABC4-7D9554B6E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4442528" y="12557760"/>
          <a:ext cx="1868805" cy="630555"/>
        </a:xfrm>
        <a:prstGeom prst="rect">
          <a:avLst/>
        </a:prstGeom>
      </xdr:spPr>
    </xdr:pic>
    <xdr:clientData/>
  </xdr:twoCellAnchor>
  <xdr:twoCellAnchor editAs="oneCell">
    <xdr:from>
      <xdr:col>39</xdr:col>
      <xdr:colOff>626110</xdr:colOff>
      <xdr:row>18</xdr:row>
      <xdr:rowOff>228600</xdr:rowOff>
    </xdr:from>
    <xdr:to>
      <xdr:col>39</xdr:col>
      <xdr:colOff>2646908</xdr:colOff>
      <xdr:row>18</xdr:row>
      <xdr:rowOff>779779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44AA590-D6C7-432C-9BAD-058996B81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flipV="1">
          <a:off x="44517310" y="15262860"/>
          <a:ext cx="2020798" cy="551179"/>
        </a:xfrm>
        <a:prstGeom prst="rect">
          <a:avLst/>
        </a:prstGeom>
      </xdr:spPr>
    </xdr:pic>
    <xdr:clientData/>
  </xdr:twoCellAnchor>
  <xdr:twoCellAnchor editAs="oneCell">
    <xdr:from>
      <xdr:col>1</xdr:col>
      <xdr:colOff>50167</xdr:colOff>
      <xdr:row>66</xdr:row>
      <xdr:rowOff>119380</xdr:rowOff>
    </xdr:from>
    <xdr:to>
      <xdr:col>1</xdr:col>
      <xdr:colOff>2913381</xdr:colOff>
      <xdr:row>66</xdr:row>
      <xdr:rowOff>1043940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282D14-6688-48EC-B63B-D33153FB4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92727" y="69659500"/>
          <a:ext cx="2863214" cy="924560"/>
        </a:xfrm>
        <a:prstGeom prst="rect">
          <a:avLst/>
        </a:prstGeom>
      </xdr:spPr>
    </xdr:pic>
    <xdr:clientData/>
  </xdr:twoCellAnchor>
  <xdr:oneCellAnchor>
    <xdr:from>
      <xdr:col>1</xdr:col>
      <xdr:colOff>587692</xdr:colOff>
      <xdr:row>86</xdr:row>
      <xdr:rowOff>194292</xdr:rowOff>
    </xdr:from>
    <xdr:ext cx="1771292" cy="470775"/>
    <xdr:pic>
      <xdr:nvPicPr>
        <xdr:cNvPr id="64" name="Picture 63">
          <a:extLst>
            <a:ext uri="{FF2B5EF4-FFF2-40B4-BE49-F238E27FC236}">
              <a16:creationId xmlns:a16="http://schemas.microsoft.com/office/drawing/2014/main" id="{FBB6C547-BADB-4910-BBA2-AF33B7216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30252" y="86048832"/>
          <a:ext cx="1771292" cy="470775"/>
        </a:xfrm>
        <a:prstGeom prst="rect">
          <a:avLst/>
        </a:prstGeom>
      </xdr:spPr>
    </xdr:pic>
    <xdr:clientData/>
  </xdr:oneCellAnchor>
  <xdr:oneCellAnchor>
    <xdr:from>
      <xdr:col>1</xdr:col>
      <xdr:colOff>422273</xdr:colOff>
      <xdr:row>87</xdr:row>
      <xdr:rowOff>320397</xdr:rowOff>
    </xdr:from>
    <xdr:ext cx="1890307" cy="548799"/>
    <xdr:pic>
      <xdr:nvPicPr>
        <xdr:cNvPr id="65" name="Picture 64">
          <a:extLst>
            <a:ext uri="{FF2B5EF4-FFF2-40B4-BE49-F238E27FC236}">
              <a16:creationId xmlns:a16="http://schemas.microsoft.com/office/drawing/2014/main" id="{C2430A7D-D03C-4156-9EF3-E1F6CB62E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4833" y="86563557"/>
          <a:ext cx="1890307" cy="548799"/>
        </a:xfrm>
        <a:prstGeom prst="rect">
          <a:avLst/>
        </a:prstGeom>
      </xdr:spPr>
    </xdr:pic>
    <xdr:clientData/>
  </xdr:oneCellAnchor>
  <xdr:oneCellAnchor>
    <xdr:from>
      <xdr:col>1</xdr:col>
      <xdr:colOff>368617</xdr:colOff>
      <xdr:row>88</xdr:row>
      <xdr:rowOff>114299</xdr:rowOff>
    </xdr:from>
    <xdr:ext cx="1912938" cy="482493"/>
    <xdr:pic>
      <xdr:nvPicPr>
        <xdr:cNvPr id="66" name="Picture 65">
          <a:extLst>
            <a:ext uri="{FF2B5EF4-FFF2-40B4-BE49-F238E27FC236}">
              <a16:creationId xmlns:a16="http://schemas.microsoft.com/office/drawing/2014/main" id="{EF69B2FE-68DA-4A2A-AFF3-1BC5E0C4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11177" y="86746079"/>
          <a:ext cx="1912938" cy="482493"/>
        </a:xfrm>
        <a:prstGeom prst="rect">
          <a:avLst/>
        </a:prstGeom>
      </xdr:spPr>
    </xdr:pic>
    <xdr:clientData/>
  </xdr:oneCellAnchor>
  <xdr:oneCellAnchor>
    <xdr:from>
      <xdr:col>1</xdr:col>
      <xdr:colOff>243840</xdr:colOff>
      <xdr:row>89</xdr:row>
      <xdr:rowOff>57980</xdr:rowOff>
    </xdr:from>
    <xdr:ext cx="1873250" cy="528003"/>
    <xdr:pic>
      <xdr:nvPicPr>
        <xdr:cNvPr id="67" name="Picture 66">
          <a:extLst>
            <a:ext uri="{FF2B5EF4-FFF2-40B4-BE49-F238E27FC236}">
              <a16:creationId xmlns:a16="http://schemas.microsoft.com/office/drawing/2014/main" id="{9AE45DB0-0A0D-4440-B381-F87F88BB6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486400" y="87078380"/>
          <a:ext cx="1873250" cy="528003"/>
        </a:xfrm>
        <a:prstGeom prst="rect">
          <a:avLst/>
        </a:prstGeom>
      </xdr:spPr>
    </xdr:pic>
    <xdr:clientData/>
  </xdr:oneCellAnchor>
  <xdr:oneCellAnchor>
    <xdr:from>
      <xdr:col>1</xdr:col>
      <xdr:colOff>246062</xdr:colOff>
      <xdr:row>90</xdr:row>
      <xdr:rowOff>25990</xdr:rowOff>
    </xdr:from>
    <xdr:ext cx="1864932" cy="553652"/>
    <xdr:pic>
      <xdr:nvPicPr>
        <xdr:cNvPr id="68" name="Picture 67">
          <a:extLst>
            <a:ext uri="{FF2B5EF4-FFF2-40B4-BE49-F238E27FC236}">
              <a16:creationId xmlns:a16="http://schemas.microsoft.com/office/drawing/2014/main" id="{59A9C577-9875-4710-8018-0364343B8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8622" y="87435010"/>
          <a:ext cx="1864932" cy="553652"/>
        </a:xfrm>
        <a:prstGeom prst="rect">
          <a:avLst/>
        </a:prstGeom>
      </xdr:spPr>
    </xdr:pic>
    <xdr:clientData/>
  </xdr:oneCellAnchor>
  <xdr:oneCellAnchor>
    <xdr:from>
      <xdr:col>1</xdr:col>
      <xdr:colOff>212724</xdr:colOff>
      <xdr:row>91</xdr:row>
      <xdr:rowOff>249693</xdr:rowOff>
    </xdr:from>
    <xdr:ext cx="1953819" cy="531250"/>
    <xdr:pic>
      <xdr:nvPicPr>
        <xdr:cNvPr id="69" name="Picture 68">
          <a:extLst>
            <a:ext uri="{FF2B5EF4-FFF2-40B4-BE49-F238E27FC236}">
              <a16:creationId xmlns:a16="http://schemas.microsoft.com/office/drawing/2014/main" id="{E8F28ACB-EAD8-4A92-B082-1A1D0BD31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455284" y="88047333"/>
          <a:ext cx="1953819" cy="531250"/>
        </a:xfrm>
        <a:prstGeom prst="rect">
          <a:avLst/>
        </a:prstGeom>
      </xdr:spPr>
    </xdr:pic>
    <xdr:clientData/>
  </xdr:oneCellAnchor>
  <xdr:oneCellAnchor>
    <xdr:from>
      <xdr:col>1</xdr:col>
      <xdr:colOff>212920</xdr:colOff>
      <xdr:row>92</xdr:row>
      <xdr:rowOff>206373</xdr:rowOff>
    </xdr:from>
    <xdr:ext cx="2005452" cy="460375"/>
    <xdr:pic>
      <xdr:nvPicPr>
        <xdr:cNvPr id="70" name="Picture 69">
          <a:extLst>
            <a:ext uri="{FF2B5EF4-FFF2-40B4-BE49-F238E27FC236}">
              <a16:creationId xmlns:a16="http://schemas.microsoft.com/office/drawing/2014/main" id="{F450D4B7-A217-4698-8EE6-9233A9DEB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10800000" flipV="1">
          <a:off x="5455480" y="88392633"/>
          <a:ext cx="2005452" cy="460375"/>
        </a:xfrm>
        <a:prstGeom prst="rect">
          <a:avLst/>
        </a:prstGeom>
      </xdr:spPr>
    </xdr:pic>
    <xdr:clientData/>
  </xdr:oneCellAnchor>
  <xdr:oneCellAnchor>
    <xdr:from>
      <xdr:col>1</xdr:col>
      <xdr:colOff>287019</xdr:colOff>
      <xdr:row>93</xdr:row>
      <xdr:rowOff>321061</xdr:rowOff>
    </xdr:from>
    <xdr:ext cx="1925271" cy="531325"/>
    <xdr:pic>
      <xdr:nvPicPr>
        <xdr:cNvPr id="71" name="Picture 70">
          <a:extLst>
            <a:ext uri="{FF2B5EF4-FFF2-40B4-BE49-F238E27FC236}">
              <a16:creationId xmlns:a16="http://schemas.microsoft.com/office/drawing/2014/main" id="{DC6DD0A5-D5B2-40AD-90E5-F1B0DF0BA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529579" y="88895941"/>
          <a:ext cx="1925271" cy="531325"/>
        </a:xfrm>
        <a:prstGeom prst="rect">
          <a:avLst/>
        </a:prstGeom>
      </xdr:spPr>
    </xdr:pic>
    <xdr:clientData/>
  </xdr:oneCellAnchor>
  <xdr:oneCellAnchor>
    <xdr:from>
      <xdr:col>1</xdr:col>
      <xdr:colOff>320992</xdr:colOff>
      <xdr:row>94</xdr:row>
      <xdr:rowOff>212408</xdr:rowOff>
    </xdr:from>
    <xdr:ext cx="1905000" cy="468229"/>
    <xdr:pic>
      <xdr:nvPicPr>
        <xdr:cNvPr id="72" name="Picture 71">
          <a:extLst>
            <a:ext uri="{FF2B5EF4-FFF2-40B4-BE49-F238E27FC236}">
              <a16:creationId xmlns:a16="http://schemas.microsoft.com/office/drawing/2014/main" id="{60236B8C-BDC7-4FA5-B977-D09C4A9EB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563552" y="89175908"/>
          <a:ext cx="1905000" cy="468229"/>
        </a:xfrm>
        <a:prstGeom prst="rect">
          <a:avLst/>
        </a:prstGeom>
      </xdr:spPr>
    </xdr:pic>
    <xdr:clientData/>
  </xdr:oneCellAnchor>
  <xdr:oneCellAnchor>
    <xdr:from>
      <xdr:col>1</xdr:col>
      <xdr:colOff>344487</xdr:colOff>
      <xdr:row>95</xdr:row>
      <xdr:rowOff>213201</xdr:rowOff>
    </xdr:from>
    <xdr:ext cx="1928492" cy="492837"/>
    <xdr:pic>
      <xdr:nvPicPr>
        <xdr:cNvPr id="73" name="Picture 72">
          <a:extLst>
            <a:ext uri="{FF2B5EF4-FFF2-40B4-BE49-F238E27FC236}">
              <a16:creationId xmlns:a16="http://schemas.microsoft.com/office/drawing/2014/main" id="{81773C97-78E9-469B-B731-4B6AAB48D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587047" y="89565321"/>
          <a:ext cx="1928492" cy="492837"/>
        </a:xfrm>
        <a:prstGeom prst="rect">
          <a:avLst/>
        </a:prstGeom>
      </xdr:spPr>
    </xdr:pic>
    <xdr:clientData/>
  </xdr:oneCellAnchor>
  <xdr:oneCellAnchor>
    <xdr:from>
      <xdr:col>1</xdr:col>
      <xdr:colOff>434340</xdr:colOff>
      <xdr:row>96</xdr:row>
      <xdr:rowOff>286258</xdr:rowOff>
    </xdr:from>
    <xdr:ext cx="1853754" cy="563541"/>
    <xdr:pic>
      <xdr:nvPicPr>
        <xdr:cNvPr id="74" name="Picture 73">
          <a:extLst>
            <a:ext uri="{FF2B5EF4-FFF2-40B4-BE49-F238E27FC236}">
              <a16:creationId xmlns:a16="http://schemas.microsoft.com/office/drawing/2014/main" id="{FA84DB66-76FB-4CAF-BADC-79A0CDB3C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676900" y="90026998"/>
          <a:ext cx="1853754" cy="563541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508000</xdr:colOff>
      <xdr:row>75</xdr:row>
      <xdr:rowOff>173990</xdr:rowOff>
    </xdr:from>
    <xdr:to>
      <xdr:col>1</xdr:col>
      <xdr:colOff>2606674</xdr:colOff>
      <xdr:row>75</xdr:row>
      <xdr:rowOff>974725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6D616048-5215-47AD-99C5-A9A9CFF4A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750560" y="76579730"/>
          <a:ext cx="2098674" cy="800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76</xdr:row>
      <xdr:rowOff>193040</xdr:rowOff>
    </xdr:from>
    <xdr:to>
      <xdr:col>1</xdr:col>
      <xdr:colOff>2802736</xdr:colOff>
      <xdr:row>76</xdr:row>
      <xdr:rowOff>739775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4564645-6F1A-4481-A4A2-038E8E0B4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461635" y="77734160"/>
          <a:ext cx="2583661" cy="5467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77</xdr:row>
      <xdr:rowOff>222250</xdr:rowOff>
    </xdr:from>
    <xdr:to>
      <xdr:col>1</xdr:col>
      <xdr:colOff>2917190</xdr:colOff>
      <xdr:row>77</xdr:row>
      <xdr:rowOff>973383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A8DB169-B689-4571-B396-ADD393EB9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623560" y="78868270"/>
          <a:ext cx="2536190" cy="751133"/>
        </a:xfrm>
        <a:prstGeom prst="rect">
          <a:avLst/>
        </a:prstGeom>
      </xdr:spPr>
    </xdr:pic>
    <xdr:clientData/>
  </xdr:twoCellAnchor>
  <xdr:twoCellAnchor editAs="oneCell">
    <xdr:from>
      <xdr:col>0</xdr:col>
      <xdr:colOff>3495580</xdr:colOff>
      <xdr:row>63</xdr:row>
      <xdr:rowOff>444500</xdr:rowOff>
    </xdr:from>
    <xdr:to>
      <xdr:col>0</xdr:col>
      <xdr:colOff>4817744</xdr:colOff>
      <xdr:row>63</xdr:row>
      <xdr:rowOff>1088688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1D060B6-0FAF-4944-92F2-BE33ADCBA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5755520"/>
          <a:ext cx="1322164" cy="644188"/>
        </a:xfrm>
        <a:prstGeom prst="rect">
          <a:avLst/>
        </a:prstGeom>
      </xdr:spPr>
    </xdr:pic>
    <xdr:clientData/>
  </xdr:twoCellAnchor>
  <xdr:twoCellAnchor editAs="oneCell">
    <xdr:from>
      <xdr:col>1</xdr:col>
      <xdr:colOff>160655</xdr:colOff>
      <xdr:row>63</xdr:row>
      <xdr:rowOff>388544</xdr:rowOff>
    </xdr:from>
    <xdr:to>
      <xdr:col>1</xdr:col>
      <xdr:colOff>2991424</xdr:colOff>
      <xdr:row>63</xdr:row>
      <xdr:rowOff>1084079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EF96DB7-C117-45D9-AF46-334CBB44F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5403215" y="65699564"/>
          <a:ext cx="2830769" cy="69553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64</xdr:row>
      <xdr:rowOff>158750</xdr:rowOff>
    </xdr:from>
    <xdr:to>
      <xdr:col>1</xdr:col>
      <xdr:colOff>3028951</xdr:colOff>
      <xdr:row>64</xdr:row>
      <xdr:rowOff>1012190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F26C796-CC44-488C-B358-B68B34F42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5337810" y="66879470"/>
          <a:ext cx="2933701" cy="853440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65</xdr:row>
      <xdr:rowOff>321310</xdr:rowOff>
    </xdr:from>
    <xdr:to>
      <xdr:col>1</xdr:col>
      <xdr:colOff>3050877</xdr:colOff>
      <xdr:row>65</xdr:row>
      <xdr:rowOff>1045845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DEA60EC-3B4D-4455-A656-C25FCD5E9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5341620" y="68451730"/>
          <a:ext cx="2951817" cy="724535"/>
        </a:xfrm>
        <a:prstGeom prst="rect">
          <a:avLst/>
        </a:prstGeom>
      </xdr:spPr>
    </xdr:pic>
    <xdr:clientData/>
  </xdr:twoCellAnchor>
  <xdr:oneCellAnchor>
    <xdr:from>
      <xdr:col>0</xdr:col>
      <xdr:colOff>3495580</xdr:colOff>
      <xdr:row>62</xdr:row>
      <xdr:rowOff>444500</xdr:rowOff>
    </xdr:from>
    <xdr:ext cx="1322164" cy="644188"/>
    <xdr:pic>
      <xdr:nvPicPr>
        <xdr:cNvPr id="82" name="Picture 81">
          <a:extLst>
            <a:ext uri="{FF2B5EF4-FFF2-40B4-BE49-F238E27FC236}">
              <a16:creationId xmlns:a16="http://schemas.microsoft.com/office/drawing/2014/main" id="{BD28B5B3-81EB-4189-9F0D-C3CE0E8E2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3495580" y="64345820"/>
          <a:ext cx="1322164" cy="644188"/>
        </a:xfrm>
        <a:prstGeom prst="rect">
          <a:avLst/>
        </a:prstGeom>
      </xdr:spPr>
    </xdr:pic>
    <xdr:clientData/>
  </xdr:oneCellAnchor>
  <xdr:twoCellAnchor editAs="oneCell">
    <xdr:from>
      <xdr:col>1</xdr:col>
      <xdr:colOff>50800</xdr:colOff>
      <xdr:row>62</xdr:row>
      <xdr:rowOff>325864</xdr:rowOff>
    </xdr:from>
    <xdr:to>
      <xdr:col>1</xdr:col>
      <xdr:colOff>2988031</xdr:colOff>
      <xdr:row>62</xdr:row>
      <xdr:rowOff>1277619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7D0486E-CBF3-49BC-A54C-64743532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93360" y="64227184"/>
          <a:ext cx="2937231" cy="951755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58</xdr:row>
      <xdr:rowOff>139144</xdr:rowOff>
    </xdr:from>
    <xdr:to>
      <xdr:col>1</xdr:col>
      <xdr:colOff>3029585</xdr:colOff>
      <xdr:row>58</xdr:row>
      <xdr:rowOff>1316990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F01ED45A-55EA-4401-BDCC-8481A84B7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560060" y="57715864"/>
          <a:ext cx="2712085" cy="1177846"/>
        </a:xfrm>
        <a:prstGeom prst="rect">
          <a:avLst/>
        </a:prstGeom>
      </xdr:spPr>
    </xdr:pic>
    <xdr:clientData/>
  </xdr:twoCellAnchor>
  <xdr:twoCellAnchor editAs="oneCell">
    <xdr:from>
      <xdr:col>1</xdr:col>
      <xdr:colOff>349250</xdr:colOff>
      <xdr:row>59</xdr:row>
      <xdr:rowOff>165093</xdr:rowOff>
    </xdr:from>
    <xdr:to>
      <xdr:col>1</xdr:col>
      <xdr:colOff>2948940</xdr:colOff>
      <xdr:row>59</xdr:row>
      <xdr:rowOff>1391285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6C4D5322-AE93-4DED-9B8E-11C3F0CFC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591810" y="59380113"/>
          <a:ext cx="2599690" cy="122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319405</xdr:colOff>
      <xdr:row>60</xdr:row>
      <xdr:rowOff>288524</xdr:rowOff>
    </xdr:from>
    <xdr:to>
      <xdr:col>1</xdr:col>
      <xdr:colOff>2952749</xdr:colOff>
      <xdr:row>60</xdr:row>
      <xdr:rowOff>1311274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AAD921A-4243-4F65-8541-565C8D11A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5561965" y="61141844"/>
          <a:ext cx="2633344" cy="102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3AA0-CD06-4E02-B65A-B0CD7BA00A6E}">
  <dimension ref="A1:AS94"/>
  <sheetViews>
    <sheetView zoomScale="30" zoomScaleNormal="30" workbookViewId="0">
      <selection activeCell="G34" sqref="G34"/>
    </sheetView>
  </sheetViews>
  <sheetFormatPr baseColWidth="10" defaultColWidth="8.83203125" defaultRowHeight="15" x14ac:dyDescent="0.2"/>
  <cols>
    <col min="1" max="1" width="50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7" max="17" width="11.664062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80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>
        <v>20</v>
      </c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>
        <v>60</v>
      </c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>
        <v>40</v>
      </c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120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>
        <v>10</v>
      </c>
      <c r="H30" s="74">
        <v>10</v>
      </c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/>
      <c r="K31" s="75"/>
      <c r="L31" s="130"/>
      <c r="M31" s="74"/>
      <c r="N31" s="74"/>
      <c r="O31" s="74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>
        <v>10</v>
      </c>
      <c r="I32" s="73"/>
      <c r="J32" s="73"/>
      <c r="K32" s="73"/>
      <c r="L32" s="73"/>
      <c r="M32" s="74"/>
      <c r="N32" s="74"/>
      <c r="O32" s="74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>
        <v>10</v>
      </c>
      <c r="H33" s="80">
        <v>10</v>
      </c>
      <c r="I33" s="75"/>
      <c r="J33" s="75"/>
      <c r="K33" s="75"/>
      <c r="L33" s="75"/>
      <c r="M33" s="74"/>
      <c r="N33" s="74"/>
      <c r="O33" s="74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74"/>
      <c r="N34" s="74"/>
      <c r="O34" s="74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/>
      <c r="M35" s="74"/>
      <c r="N35" s="74"/>
      <c r="O35" s="74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>
        <v>10</v>
      </c>
      <c r="H36" s="74">
        <v>10</v>
      </c>
      <c r="I36" s="73"/>
      <c r="J36" s="73"/>
      <c r="K36" s="73"/>
      <c r="L36" s="73"/>
      <c r="M36" s="74"/>
      <c r="N36" s="74"/>
      <c r="O36" s="74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>
        <v>20</v>
      </c>
      <c r="H37" s="80"/>
      <c r="I37" s="75"/>
      <c r="J37" s="75">
        <v>5</v>
      </c>
      <c r="K37" s="75"/>
      <c r="L37" s="75"/>
      <c r="M37" s="74"/>
      <c r="N37" s="74"/>
      <c r="O37" s="74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74"/>
      <c r="N38" s="74">
        <v>10</v>
      </c>
      <c r="O38" s="74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77"/>
      <c r="E39" s="78"/>
      <c r="F39" s="78"/>
      <c r="G39" s="79"/>
      <c r="H39" s="80"/>
      <c r="I39" s="75"/>
      <c r="J39" s="75"/>
      <c r="K39" s="75"/>
      <c r="L39" s="75"/>
      <c r="M39" s="74"/>
      <c r="N39" s="74"/>
      <c r="O39" s="74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>
        <v>10</v>
      </c>
      <c r="E40" s="73">
        <v>10</v>
      </c>
      <c r="F40" s="129"/>
      <c r="G40" s="72"/>
      <c r="H40" s="74">
        <v>10</v>
      </c>
      <c r="I40" s="73"/>
      <c r="J40" s="73"/>
      <c r="K40" s="133"/>
      <c r="L40" s="73"/>
      <c r="M40" s="74"/>
      <c r="N40" s="74"/>
      <c r="O40" s="74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>
        <v>10</v>
      </c>
      <c r="E42" s="133"/>
      <c r="F42" s="133"/>
      <c r="G42" s="133">
        <v>10</v>
      </c>
      <c r="H42" s="134"/>
      <c r="I42" s="133"/>
      <c r="J42" s="133">
        <v>10</v>
      </c>
      <c r="K42" s="73"/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72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74"/>
      <c r="I58" s="73"/>
      <c r="J58" s="73"/>
      <c r="K58" s="73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11" customHeight="1" thickTop="1" thickBot="1" x14ac:dyDescent="0.25">
      <c r="A59" s="91" t="s">
        <v>72</v>
      </c>
      <c r="B59" s="90"/>
      <c r="C59" s="77"/>
      <c r="D59" s="77"/>
      <c r="E59" s="78"/>
      <c r="F59" s="78"/>
      <c r="G59" s="79"/>
      <c r="H59" s="80"/>
      <c r="I59" s="75"/>
      <c r="J59" s="75"/>
      <c r="K59" s="75"/>
      <c r="L59" s="75"/>
      <c r="M59" s="74"/>
      <c r="N59" s="74"/>
      <c r="O59" s="74"/>
      <c r="P59" s="74"/>
      <c r="Q59" s="135"/>
      <c r="R59" s="135"/>
      <c r="S59" s="135"/>
      <c r="T59" s="82"/>
      <c r="U59" s="79"/>
      <c r="V59" s="80"/>
      <c r="W59" s="75"/>
      <c r="X59" s="75"/>
      <c r="Y59" s="75"/>
      <c r="Z59" s="75"/>
      <c r="AA59" s="73"/>
      <c r="AB59" s="73"/>
      <c r="AC59" s="136"/>
    </row>
    <row r="60" spans="1:45" ht="111" customHeight="1" thickTop="1" thickBot="1" x14ac:dyDescent="0.25">
      <c r="A60" s="91" t="s">
        <v>78</v>
      </c>
      <c r="B60" s="90"/>
      <c r="C60" s="72"/>
      <c r="D60" s="72"/>
      <c r="E60" s="73"/>
      <c r="F60" s="73"/>
      <c r="G60" s="72"/>
      <c r="H60" s="74"/>
      <c r="I60" s="73"/>
      <c r="J60" s="73"/>
      <c r="K60" s="73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35" thickTop="1" x14ac:dyDescent="0.4">
      <c r="A61" s="56" t="s">
        <v>30</v>
      </c>
      <c r="B61" s="56"/>
      <c r="C61" s="56">
        <f>SUM(C30:C60)</f>
        <v>0</v>
      </c>
      <c r="D61" s="56">
        <f t="shared" ref="D61:AC61" si="2">SUM(D30:D60)</f>
        <v>20</v>
      </c>
      <c r="E61" s="56">
        <f t="shared" si="2"/>
        <v>10</v>
      </c>
      <c r="F61" s="56">
        <f t="shared" si="2"/>
        <v>0</v>
      </c>
      <c r="G61" s="56">
        <f t="shared" si="2"/>
        <v>60</v>
      </c>
      <c r="H61" s="56">
        <f t="shared" si="2"/>
        <v>50</v>
      </c>
      <c r="I61" s="56">
        <f t="shared" si="2"/>
        <v>0</v>
      </c>
      <c r="J61" s="56">
        <f t="shared" si="2"/>
        <v>15</v>
      </c>
      <c r="K61" s="56">
        <f t="shared" si="2"/>
        <v>0</v>
      </c>
      <c r="L61" s="56">
        <f t="shared" si="2"/>
        <v>0</v>
      </c>
      <c r="M61" s="56">
        <f t="shared" si="2"/>
        <v>0</v>
      </c>
      <c r="N61" s="56">
        <f t="shared" si="2"/>
        <v>10</v>
      </c>
      <c r="O61" s="56">
        <f t="shared" si="2"/>
        <v>0</v>
      </c>
      <c r="P61" s="56">
        <f t="shared" si="2"/>
        <v>0</v>
      </c>
      <c r="Q61" s="56">
        <f t="shared" si="2"/>
        <v>0</v>
      </c>
      <c r="R61" s="56">
        <f t="shared" si="2"/>
        <v>0</v>
      </c>
      <c r="S61" s="56">
        <f t="shared" si="2"/>
        <v>0</v>
      </c>
      <c r="T61" s="56">
        <f t="shared" si="2"/>
        <v>0</v>
      </c>
      <c r="U61" s="56">
        <f t="shared" si="2"/>
        <v>0</v>
      </c>
      <c r="V61" s="56">
        <f t="shared" si="2"/>
        <v>0</v>
      </c>
      <c r="W61" s="56">
        <f t="shared" si="2"/>
        <v>0</v>
      </c>
      <c r="X61" s="56">
        <f t="shared" si="2"/>
        <v>0</v>
      </c>
      <c r="Y61" s="56">
        <f t="shared" si="2"/>
        <v>0</v>
      </c>
      <c r="Z61" s="56">
        <f t="shared" si="2"/>
        <v>0</v>
      </c>
      <c r="AA61" s="56">
        <f t="shared" si="2"/>
        <v>0</v>
      </c>
      <c r="AB61" s="56">
        <f t="shared" si="2"/>
        <v>0</v>
      </c>
      <c r="AC61" s="56">
        <f t="shared" si="2"/>
        <v>0</v>
      </c>
      <c r="AD61" s="30">
        <f>SUM(C61:AC61)</f>
        <v>165</v>
      </c>
    </row>
    <row r="62" spans="1:45" ht="31" thickBot="1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B62" s="89"/>
    </row>
    <row r="63" spans="1:45" ht="31" thickBot="1" x14ac:dyDescent="0.25">
      <c r="A63" s="225" t="s">
        <v>0</v>
      </c>
      <c r="B63" s="200" t="s">
        <v>1</v>
      </c>
      <c r="C63" s="202" t="s">
        <v>61</v>
      </c>
      <c r="D63" s="203"/>
      <c r="E63" s="203"/>
      <c r="F63" s="203"/>
      <c r="G63" s="203"/>
      <c r="H63" s="204"/>
      <c r="I63" s="89"/>
      <c r="J63" s="89"/>
      <c r="K63" s="89"/>
      <c r="L63" s="89"/>
      <c r="M63" s="89"/>
      <c r="N63" s="89"/>
      <c r="O63" s="89"/>
      <c r="P63" s="89"/>
      <c r="Q63" s="89"/>
      <c r="R63" s="89"/>
      <c r="T63" s="89"/>
    </row>
    <row r="64" spans="1:45" ht="58.75" customHeight="1" thickBot="1" x14ac:dyDescent="0.25">
      <c r="A64" s="226"/>
      <c r="B64" s="220"/>
      <c r="C64" s="263" t="s">
        <v>34</v>
      </c>
      <c r="D64" s="264"/>
      <c r="E64" s="264"/>
      <c r="F64" s="265"/>
      <c r="G64" s="266" t="s">
        <v>4</v>
      </c>
      <c r="H64" s="267"/>
      <c r="I64" s="89"/>
      <c r="J64" s="89"/>
      <c r="K64" s="89"/>
      <c r="L64" s="89"/>
      <c r="M64" s="89"/>
      <c r="N64" s="89"/>
      <c r="O64" s="89"/>
      <c r="P64" s="89"/>
      <c r="Q64" s="89"/>
      <c r="R64" s="89"/>
      <c r="T64" s="89"/>
    </row>
    <row r="65" spans="1:28" ht="32" thickBot="1" x14ac:dyDescent="0.25">
      <c r="A65" s="227"/>
      <c r="B65" s="201"/>
      <c r="C65" s="92" t="s">
        <v>9</v>
      </c>
      <c r="D65" s="93" t="s">
        <v>10</v>
      </c>
      <c r="E65" s="93" t="s">
        <v>11</v>
      </c>
      <c r="F65" s="93" t="s">
        <v>12</v>
      </c>
      <c r="G65" s="93" t="s">
        <v>36</v>
      </c>
      <c r="H65" s="94" t="s">
        <v>11</v>
      </c>
      <c r="I65" s="89"/>
      <c r="J65" s="89"/>
      <c r="K65" s="89"/>
      <c r="L65" s="89"/>
      <c r="M65" s="89"/>
      <c r="N65" s="89"/>
      <c r="O65" s="89"/>
      <c r="P65" s="89"/>
      <c r="Q65" s="89"/>
      <c r="R65" s="89"/>
      <c r="T65" s="89"/>
    </row>
    <row r="66" spans="1:28" ht="86.5" customHeight="1" thickBot="1" x14ac:dyDescent="0.25">
      <c r="A66" s="91" t="s">
        <v>54</v>
      </c>
      <c r="B66" s="90"/>
      <c r="C66" s="95">
        <v>10</v>
      </c>
      <c r="D66" s="95">
        <v>10</v>
      </c>
      <c r="E66" s="96">
        <v>10</v>
      </c>
      <c r="F66" s="96"/>
      <c r="G66" s="97"/>
      <c r="H66" s="98"/>
      <c r="I66" s="89"/>
      <c r="J66" s="89"/>
      <c r="K66" s="89"/>
      <c r="L66" s="89"/>
      <c r="M66" s="89"/>
      <c r="N66" s="89"/>
      <c r="O66" s="89"/>
      <c r="P66" s="89"/>
      <c r="Q66" s="89"/>
      <c r="R66" s="89"/>
      <c r="T66" s="89"/>
    </row>
    <row r="67" spans="1:28" ht="69" customHeight="1" thickTop="1" thickBot="1" x14ac:dyDescent="0.25">
      <c r="A67" s="91" t="s">
        <v>62</v>
      </c>
      <c r="B67" s="90"/>
      <c r="C67" s="72">
        <v>10</v>
      </c>
      <c r="D67" s="72">
        <v>10</v>
      </c>
      <c r="E67" s="73">
        <v>10</v>
      </c>
      <c r="F67" s="73"/>
      <c r="G67" s="72"/>
      <c r="H67" s="74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B67" s="89"/>
    </row>
    <row r="68" spans="1:28" ht="89.5" customHeight="1" thickTop="1" thickBot="1" x14ac:dyDescent="0.25">
      <c r="A68" s="91" t="s">
        <v>57</v>
      </c>
      <c r="B68" s="90"/>
      <c r="C68" s="95">
        <v>10</v>
      </c>
      <c r="D68" s="95">
        <v>10</v>
      </c>
      <c r="E68" s="96">
        <v>10</v>
      </c>
      <c r="F68" s="96"/>
      <c r="G68" s="97"/>
      <c r="H68" s="98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B68" s="89"/>
    </row>
    <row r="69" spans="1:28" ht="89.5" customHeight="1" thickTop="1" thickBot="1" x14ac:dyDescent="0.25">
      <c r="A69" s="91" t="s">
        <v>64</v>
      </c>
      <c r="B69" s="90"/>
      <c r="C69" s="95"/>
      <c r="D69" s="95"/>
      <c r="E69" s="96"/>
      <c r="F69" s="96"/>
      <c r="G69" s="97"/>
      <c r="H69" s="98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B69" s="89"/>
    </row>
    <row r="70" spans="1:28" ht="87" customHeight="1" thickTop="1" thickBot="1" x14ac:dyDescent="0.25">
      <c r="A70" s="91" t="s">
        <v>81</v>
      </c>
      <c r="B70" s="90"/>
      <c r="C70" s="72">
        <v>10</v>
      </c>
      <c r="D70" s="72">
        <v>10</v>
      </c>
      <c r="E70" s="129">
        <v>10</v>
      </c>
      <c r="F70" s="73"/>
      <c r="G70" s="72"/>
      <c r="H70" s="74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B70" s="89"/>
    </row>
    <row r="71" spans="1:28" ht="87" customHeight="1" thickTop="1" thickBot="1" x14ac:dyDescent="0.25">
      <c r="A71" s="91" t="s">
        <v>79</v>
      </c>
      <c r="B71" s="90"/>
      <c r="C71" s="124">
        <v>10</v>
      </c>
      <c r="D71" s="124">
        <v>10</v>
      </c>
      <c r="E71" s="125">
        <v>10</v>
      </c>
      <c r="F71" s="125"/>
      <c r="G71" s="124"/>
      <c r="H71" s="126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B71" s="89"/>
    </row>
    <row r="72" spans="1:28" ht="89.5" customHeight="1" thickTop="1" thickBot="1" x14ac:dyDescent="0.25">
      <c r="A72" s="91" t="s">
        <v>63</v>
      </c>
      <c r="B72" s="90"/>
      <c r="C72" s="95">
        <v>10</v>
      </c>
      <c r="D72" s="95">
        <v>10</v>
      </c>
      <c r="E72" s="96">
        <v>10</v>
      </c>
      <c r="F72" s="96"/>
      <c r="G72" s="97">
        <v>10</v>
      </c>
      <c r="H72" s="98">
        <v>10</v>
      </c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B72" s="89"/>
    </row>
    <row r="73" spans="1:28" ht="32" thickTop="1" x14ac:dyDescent="0.2">
      <c r="A73" s="89" t="s">
        <v>30</v>
      </c>
      <c r="B73" s="89"/>
      <c r="C73" s="89">
        <f>SUM(C66:C72)</f>
        <v>60</v>
      </c>
      <c r="D73" s="89">
        <f t="shared" ref="D73:H73" si="3">SUM(D66:D72)</f>
        <v>60</v>
      </c>
      <c r="E73" s="89">
        <f t="shared" si="3"/>
        <v>60</v>
      </c>
      <c r="F73" s="89">
        <f t="shared" si="3"/>
        <v>0</v>
      </c>
      <c r="G73" s="89">
        <f t="shared" si="3"/>
        <v>10</v>
      </c>
      <c r="H73" s="89">
        <f t="shared" si="3"/>
        <v>10</v>
      </c>
      <c r="I73" s="89">
        <f>SUM(C73:H73)</f>
        <v>200</v>
      </c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B73" s="89"/>
    </row>
    <row r="74" spans="1:28" ht="30" x14ac:dyDescent="0.2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28" ht="30" x14ac:dyDescent="0.2">
      <c r="A75" s="89"/>
      <c r="B75" s="89"/>
      <c r="C75" s="89"/>
      <c r="D75" s="89"/>
      <c r="E75" s="89"/>
      <c r="F75" s="89"/>
      <c r="H75" s="89"/>
      <c r="I75" s="89"/>
      <c r="J75" s="89"/>
      <c r="K75" s="89"/>
      <c r="L75" s="89"/>
      <c r="M75" s="89"/>
      <c r="N75" s="89"/>
      <c r="P75" s="89"/>
    </row>
    <row r="76" spans="1:28" ht="84.5" customHeight="1" x14ac:dyDescent="0.2">
      <c r="A76" s="99"/>
      <c r="B76" s="9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9"/>
    </row>
    <row r="77" spans="1:28" ht="73.25" customHeight="1" thickBot="1" x14ac:dyDescent="0.25">
      <c r="A77" s="99"/>
      <c r="B77" s="9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9"/>
    </row>
    <row r="78" spans="1:28" ht="31" thickBot="1" x14ac:dyDescent="0.25">
      <c r="A78" s="200" t="s">
        <v>0</v>
      </c>
      <c r="B78" s="200" t="s">
        <v>1</v>
      </c>
      <c r="C78" s="202" t="s">
        <v>65</v>
      </c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4"/>
    </row>
    <row r="79" spans="1:28" ht="31" thickBot="1" x14ac:dyDescent="0.25">
      <c r="A79" s="201"/>
      <c r="B79" s="201"/>
      <c r="C79" s="205" t="s">
        <v>66</v>
      </c>
      <c r="D79" s="206"/>
      <c r="E79" s="206"/>
      <c r="F79" s="207"/>
      <c r="G79" s="208" t="s">
        <v>67</v>
      </c>
      <c r="H79" s="209"/>
      <c r="I79" s="209"/>
      <c r="J79" s="210"/>
      <c r="K79" s="211" t="s">
        <v>68</v>
      </c>
      <c r="L79" s="212"/>
      <c r="M79" s="212"/>
      <c r="N79" s="213"/>
      <c r="O79" s="214" t="s">
        <v>69</v>
      </c>
      <c r="P79" s="215"/>
      <c r="Q79" s="215"/>
      <c r="R79" s="216"/>
    </row>
    <row r="80" spans="1:28" ht="32" thickBot="1" x14ac:dyDescent="0.25">
      <c r="A80" s="110" t="s">
        <v>13</v>
      </c>
      <c r="B80" s="100"/>
      <c r="C80" s="155"/>
      <c r="D80" s="156"/>
      <c r="E80" s="156"/>
      <c r="F80" s="157"/>
      <c r="G80" s="194"/>
      <c r="H80" s="195"/>
      <c r="I80" s="195"/>
      <c r="J80" s="196"/>
      <c r="K80" s="161"/>
      <c r="L80" s="162"/>
      <c r="M80" s="162"/>
      <c r="N80" s="163"/>
      <c r="O80" s="197"/>
      <c r="P80" s="198"/>
      <c r="Q80" s="198"/>
      <c r="R80" s="199"/>
    </row>
    <row r="81" spans="1:18" ht="32" thickBot="1" x14ac:dyDescent="0.25">
      <c r="A81" s="70" t="s">
        <v>14</v>
      </c>
      <c r="B81" s="101"/>
      <c r="C81" s="182"/>
      <c r="D81" s="183"/>
      <c r="E81" s="183"/>
      <c r="F81" s="184"/>
      <c r="G81" s="182"/>
      <c r="H81" s="183"/>
      <c r="I81" s="183"/>
      <c r="J81" s="184"/>
      <c r="K81" s="182"/>
      <c r="L81" s="183"/>
      <c r="M81" s="183"/>
      <c r="N81" s="184"/>
      <c r="O81" s="182"/>
      <c r="P81" s="183"/>
      <c r="Q81" s="183"/>
      <c r="R81" s="184"/>
    </row>
    <row r="82" spans="1:18" ht="32" thickBot="1" x14ac:dyDescent="0.25">
      <c r="A82" s="70" t="s">
        <v>16</v>
      </c>
      <c r="B82" s="101"/>
      <c r="C82" s="176"/>
      <c r="D82" s="177"/>
      <c r="E82" s="177"/>
      <c r="F82" s="178"/>
      <c r="G82" s="158"/>
      <c r="H82" s="159"/>
      <c r="I82" s="159"/>
      <c r="J82" s="160"/>
      <c r="K82" s="179"/>
      <c r="L82" s="180"/>
      <c r="M82" s="180"/>
      <c r="N82" s="181"/>
      <c r="O82" s="164"/>
      <c r="P82" s="165"/>
      <c r="Q82" s="165"/>
      <c r="R82" s="166"/>
    </row>
    <row r="83" spans="1:18" ht="32" thickBot="1" x14ac:dyDescent="0.25">
      <c r="A83" s="70" t="s">
        <v>23</v>
      </c>
      <c r="B83" s="101"/>
      <c r="C83" s="182"/>
      <c r="D83" s="183"/>
      <c r="E83" s="183"/>
      <c r="F83" s="184"/>
      <c r="G83" s="191"/>
      <c r="H83" s="192"/>
      <c r="I83" s="192"/>
      <c r="J83" s="193"/>
      <c r="K83" s="182"/>
      <c r="L83" s="183"/>
      <c r="M83" s="183"/>
      <c r="N83" s="184"/>
      <c r="O83" s="191"/>
      <c r="P83" s="192"/>
      <c r="Q83" s="192"/>
      <c r="R83" s="193"/>
    </row>
    <row r="84" spans="1:18" ht="32" thickBot="1" x14ac:dyDescent="0.25">
      <c r="A84" s="70" t="s">
        <v>22</v>
      </c>
      <c r="B84" s="101"/>
      <c r="C84" s="155"/>
      <c r="D84" s="156"/>
      <c r="E84" s="156"/>
      <c r="F84" s="157"/>
      <c r="G84" s="158"/>
      <c r="H84" s="159"/>
      <c r="I84" s="159"/>
      <c r="J84" s="160"/>
      <c r="K84" s="161"/>
      <c r="L84" s="162"/>
      <c r="M84" s="162"/>
      <c r="N84" s="163"/>
      <c r="O84" s="164"/>
      <c r="P84" s="165"/>
      <c r="Q84" s="165"/>
      <c r="R84" s="166"/>
    </row>
    <row r="85" spans="1:18" ht="32" thickBot="1" x14ac:dyDescent="0.25">
      <c r="A85" s="70" t="s">
        <v>38</v>
      </c>
      <c r="B85" s="101"/>
      <c r="C85" s="182"/>
      <c r="D85" s="183"/>
      <c r="E85" s="183"/>
      <c r="F85" s="184"/>
      <c r="G85" s="188"/>
      <c r="H85" s="189"/>
      <c r="I85" s="189"/>
      <c r="J85" s="190"/>
      <c r="K85" s="182"/>
      <c r="L85" s="183"/>
      <c r="M85" s="183"/>
      <c r="N85" s="184"/>
      <c r="O85" s="188"/>
      <c r="P85" s="189"/>
      <c r="Q85" s="189"/>
      <c r="R85" s="190"/>
    </row>
    <row r="86" spans="1:18" ht="32" thickBot="1" x14ac:dyDescent="0.25">
      <c r="A86" s="70" t="s">
        <v>39</v>
      </c>
      <c r="B86" s="101"/>
      <c r="C86" s="176"/>
      <c r="D86" s="177"/>
      <c r="E86" s="177"/>
      <c r="F86" s="178"/>
      <c r="G86" s="158"/>
      <c r="H86" s="159"/>
      <c r="I86" s="159"/>
      <c r="J86" s="160"/>
      <c r="K86" s="179"/>
      <c r="L86" s="180"/>
      <c r="M86" s="180"/>
      <c r="N86" s="181"/>
      <c r="O86" s="164"/>
      <c r="P86" s="165"/>
      <c r="Q86" s="165"/>
      <c r="R86" s="166"/>
    </row>
    <row r="87" spans="1:18" ht="32" thickBot="1" x14ac:dyDescent="0.25">
      <c r="A87" s="70" t="s">
        <v>40</v>
      </c>
      <c r="B87" s="101"/>
      <c r="C87" s="182"/>
      <c r="D87" s="183"/>
      <c r="E87" s="183"/>
      <c r="F87" s="184"/>
      <c r="G87" s="185"/>
      <c r="H87" s="186"/>
      <c r="I87" s="186"/>
      <c r="J87" s="187"/>
      <c r="K87" s="182"/>
      <c r="L87" s="183"/>
      <c r="M87" s="183"/>
      <c r="N87" s="184"/>
      <c r="O87" s="185"/>
      <c r="P87" s="186"/>
      <c r="Q87" s="186"/>
      <c r="R87" s="187"/>
    </row>
    <row r="88" spans="1:18" ht="32" thickBot="1" x14ac:dyDescent="0.25">
      <c r="A88" s="70" t="s">
        <v>41</v>
      </c>
      <c r="B88" s="101"/>
      <c r="C88" s="155"/>
      <c r="D88" s="156"/>
      <c r="E88" s="156"/>
      <c r="F88" s="157"/>
      <c r="G88" s="158"/>
      <c r="H88" s="159"/>
      <c r="I88" s="159"/>
      <c r="J88" s="160"/>
      <c r="K88" s="161"/>
      <c r="L88" s="162"/>
      <c r="M88" s="162"/>
      <c r="N88" s="163"/>
      <c r="O88" s="164"/>
      <c r="P88" s="165"/>
      <c r="Q88" s="165"/>
      <c r="R88" s="166"/>
    </row>
    <row r="89" spans="1:18" ht="32" thickBot="1" x14ac:dyDescent="0.25">
      <c r="A89" s="83" t="s">
        <v>42</v>
      </c>
      <c r="B89" s="102"/>
      <c r="C89" s="167"/>
      <c r="D89" s="168"/>
      <c r="E89" s="168"/>
      <c r="F89" s="169"/>
      <c r="G89" s="170"/>
      <c r="H89" s="171"/>
      <c r="I89" s="171"/>
      <c r="J89" s="172"/>
      <c r="K89" s="167"/>
      <c r="L89" s="168"/>
      <c r="M89" s="168"/>
      <c r="N89" s="169"/>
      <c r="O89" s="173"/>
      <c r="P89" s="174"/>
      <c r="Q89" s="174"/>
      <c r="R89" s="175"/>
    </row>
    <row r="90" spans="1:18" ht="33" thickTop="1" thickBot="1" x14ac:dyDescent="0.25">
      <c r="A90" s="103" t="s">
        <v>43</v>
      </c>
      <c r="B90" s="103"/>
      <c r="C90" s="155"/>
      <c r="D90" s="156"/>
      <c r="E90" s="156"/>
      <c r="F90" s="157"/>
      <c r="G90" s="158"/>
      <c r="H90" s="159"/>
      <c r="I90" s="159"/>
      <c r="J90" s="160"/>
      <c r="K90" s="161"/>
      <c r="L90" s="162"/>
      <c r="M90" s="162"/>
      <c r="N90" s="163"/>
      <c r="O90" s="164"/>
      <c r="P90" s="165"/>
      <c r="Q90" s="165"/>
      <c r="R90" s="166"/>
    </row>
    <row r="91" spans="1:18" ht="26" thickTop="1" x14ac:dyDescent="0.25">
      <c r="A91" s="104"/>
      <c r="B91" s="104"/>
    </row>
    <row r="92" spans="1:18" ht="25" x14ac:dyDescent="0.25">
      <c r="A92" s="104"/>
      <c r="B92" s="104"/>
    </row>
    <row r="93" spans="1:18" ht="25" x14ac:dyDescent="0.25">
      <c r="C93" s="104"/>
      <c r="D93" s="104"/>
      <c r="E93" s="104"/>
      <c r="F93" s="104"/>
    </row>
    <row r="94" spans="1:18" ht="25" x14ac:dyDescent="0.25">
      <c r="C94" s="104"/>
      <c r="D94" s="104"/>
      <c r="E94" s="104"/>
      <c r="F94" s="104"/>
    </row>
  </sheetData>
  <mergeCells count="79">
    <mergeCell ref="A63:A65"/>
    <mergeCell ref="B63:B65"/>
    <mergeCell ref="C63:H63"/>
    <mergeCell ref="C64:F64"/>
    <mergeCell ref="G64:H64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  <mergeCell ref="A78:A79"/>
    <mergeCell ref="B78:B79"/>
    <mergeCell ref="C78:R78"/>
    <mergeCell ref="C79:F79"/>
    <mergeCell ref="G79:J79"/>
    <mergeCell ref="K79:N79"/>
    <mergeCell ref="O79:R79"/>
    <mergeCell ref="C80:F80"/>
    <mergeCell ref="G80:J80"/>
    <mergeCell ref="K80:N80"/>
    <mergeCell ref="O80:R80"/>
    <mergeCell ref="C81:F81"/>
    <mergeCell ref="G81:J81"/>
    <mergeCell ref="K81:N81"/>
    <mergeCell ref="O81:R81"/>
    <mergeCell ref="C82:F82"/>
    <mergeCell ref="G82:J82"/>
    <mergeCell ref="K82:N82"/>
    <mergeCell ref="O82:R82"/>
    <mergeCell ref="C83:F83"/>
    <mergeCell ref="G83:J83"/>
    <mergeCell ref="K83:N83"/>
    <mergeCell ref="O83:R83"/>
    <mergeCell ref="C84:F84"/>
    <mergeCell ref="G84:J84"/>
    <mergeCell ref="K84:N84"/>
    <mergeCell ref="O84:R84"/>
    <mergeCell ref="C85:F85"/>
    <mergeCell ref="G85:J85"/>
    <mergeCell ref="K85:N85"/>
    <mergeCell ref="O85:R85"/>
    <mergeCell ref="C86:F86"/>
    <mergeCell ref="G86:J86"/>
    <mergeCell ref="K86:N86"/>
    <mergeCell ref="O86:R86"/>
    <mergeCell ref="C87:F87"/>
    <mergeCell ref="G87:J87"/>
    <mergeCell ref="K87:N87"/>
    <mergeCell ref="O87:R87"/>
    <mergeCell ref="C90:F90"/>
    <mergeCell ref="G90:J90"/>
    <mergeCell ref="K90:N90"/>
    <mergeCell ref="O90:R90"/>
    <mergeCell ref="C88:F88"/>
    <mergeCell ref="G88:J88"/>
    <mergeCell ref="K88:N88"/>
    <mergeCell ref="O88:R88"/>
    <mergeCell ref="C89:F89"/>
    <mergeCell ref="G89:J89"/>
    <mergeCell ref="K89:N89"/>
    <mergeCell ref="O89:R89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ABA1-35BC-44BB-BFC0-03B6BCA96663}">
  <dimension ref="A1:AS101"/>
  <sheetViews>
    <sheetView zoomScale="30" zoomScaleNormal="30" workbookViewId="0">
      <selection activeCell="Y61" sqref="Y61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6" max="16" width="18.6640625" customWidth="1"/>
    <col min="17" max="17" width="11.6640625" customWidth="1"/>
    <col min="18" max="18" width="15.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95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>
        <v>10</v>
      </c>
      <c r="K31" s="75"/>
      <c r="L31" s="130"/>
      <c r="M31" s="148"/>
      <c r="N31" s="148"/>
      <c r="O31" s="148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>
        <v>10</v>
      </c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>
        <v>10</v>
      </c>
      <c r="L32" s="73"/>
      <c r="M32" s="148"/>
      <c r="N32" s="148"/>
      <c r="O32" s="148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>
        <v>5</v>
      </c>
      <c r="I33" s="75"/>
      <c r="J33" s="75">
        <v>10</v>
      </c>
      <c r="K33" s="75">
        <v>5</v>
      </c>
      <c r="L33" s="75"/>
      <c r="M33" s="148"/>
      <c r="N33" s="148"/>
      <c r="O33" s="148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148"/>
      <c r="N34" s="148"/>
      <c r="O34" s="148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>
        <v>5</v>
      </c>
      <c r="L35" s="75"/>
      <c r="M35" s="148"/>
      <c r="N35" s="148"/>
      <c r="O35" s="148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148"/>
      <c r="N36" s="148"/>
      <c r="O36" s="148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148"/>
      <c r="N37" s="148"/>
      <c r="O37" s="148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148"/>
      <c r="N38" s="148"/>
      <c r="O38" s="148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128"/>
      <c r="E39" s="78"/>
      <c r="F39" s="78"/>
      <c r="G39" s="79"/>
      <c r="H39" s="80"/>
      <c r="I39" s="75"/>
      <c r="J39" s="75"/>
      <c r="K39" s="75"/>
      <c r="L39" s="75"/>
      <c r="M39" s="148"/>
      <c r="N39" s="148"/>
      <c r="O39" s="148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/>
      <c r="I40" s="73">
        <v>10</v>
      </c>
      <c r="J40" s="73"/>
      <c r="K40" s="133"/>
      <c r="L40" s="73"/>
      <c r="M40" s="148"/>
      <c r="N40" s="148"/>
      <c r="O40" s="148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>
        <v>10</v>
      </c>
      <c r="AB40" s="75">
        <v>10</v>
      </c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/>
      <c r="E42" s="133"/>
      <c r="F42" s="133"/>
      <c r="G42" s="133"/>
      <c r="H42" s="134"/>
      <c r="I42" s="133"/>
      <c r="J42" s="133"/>
      <c r="K42" s="73"/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>
        <v>10</v>
      </c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129">
        <v>10</v>
      </c>
      <c r="E46" s="73"/>
      <c r="F46" s="73"/>
      <c r="G46" s="72">
        <v>5</v>
      </c>
      <c r="H46" s="74"/>
      <c r="I46" s="73">
        <v>10</v>
      </c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74"/>
      <c r="I58" s="73"/>
      <c r="J58" s="73"/>
      <c r="K58" s="129">
        <v>10</v>
      </c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29" customHeight="1" thickTop="1" thickBot="1" x14ac:dyDescent="0.25">
      <c r="A59" s="91" t="s">
        <v>76</v>
      </c>
      <c r="B59" s="90"/>
      <c r="C59" s="72"/>
      <c r="D59" s="72"/>
      <c r="E59" s="73">
        <v>10</v>
      </c>
      <c r="F59" s="73"/>
      <c r="G59" s="72">
        <v>10</v>
      </c>
      <c r="H59" s="74">
        <v>10</v>
      </c>
      <c r="I59" s="73"/>
      <c r="J59" s="73"/>
      <c r="K59" s="73">
        <v>10</v>
      </c>
      <c r="L59" s="73"/>
      <c r="M59" s="74"/>
      <c r="N59" s="74"/>
      <c r="O59" s="74"/>
      <c r="P59" s="74"/>
      <c r="Q59" s="72"/>
      <c r="R59" s="72"/>
      <c r="S59" s="73"/>
      <c r="T59" s="73"/>
      <c r="U59" s="72"/>
      <c r="V59" s="73"/>
      <c r="W59" s="73"/>
      <c r="X59" s="73"/>
      <c r="Y59" s="73"/>
      <c r="Z59" s="73"/>
      <c r="AA59" s="75"/>
      <c r="AB59" s="75"/>
      <c r="AC59" s="75"/>
    </row>
    <row r="60" spans="1:45" ht="129" customHeight="1" thickTop="1" thickBot="1" x14ac:dyDescent="0.25">
      <c r="A60" s="91" t="s">
        <v>84</v>
      </c>
      <c r="B60" s="90"/>
      <c r="C60" s="72"/>
      <c r="D60" s="72">
        <v>10</v>
      </c>
      <c r="E60" s="73"/>
      <c r="F60" s="73"/>
      <c r="G60" s="72"/>
      <c r="H60" s="74"/>
      <c r="I60" s="73"/>
      <c r="J60" s="73"/>
      <c r="K60" s="73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129" customHeight="1" thickTop="1" thickBot="1" x14ac:dyDescent="0.25">
      <c r="A61" s="91" t="s">
        <v>85</v>
      </c>
      <c r="B61" s="90"/>
      <c r="C61" s="72"/>
      <c r="D61" s="72"/>
      <c r="E61" s="73"/>
      <c r="F61" s="73"/>
      <c r="G61" s="72"/>
      <c r="H61" s="74"/>
      <c r="I61" s="73">
        <v>15</v>
      </c>
      <c r="J61" s="73"/>
      <c r="K61" s="73"/>
      <c r="L61" s="73"/>
      <c r="M61" s="74"/>
      <c r="N61" s="74"/>
      <c r="O61" s="74"/>
      <c r="P61" s="74"/>
      <c r="Q61" s="72"/>
      <c r="R61" s="72"/>
      <c r="S61" s="73"/>
      <c r="T61" s="73"/>
      <c r="U61" s="72"/>
      <c r="V61" s="73"/>
      <c r="W61" s="73"/>
      <c r="X61" s="73"/>
      <c r="Y61" s="73"/>
      <c r="Z61" s="73"/>
      <c r="AA61" s="75"/>
      <c r="AB61" s="75"/>
      <c r="AC61" s="75"/>
    </row>
    <row r="62" spans="1:45" ht="111" customHeight="1" thickTop="1" thickBot="1" x14ac:dyDescent="0.25">
      <c r="A62" s="91" t="s">
        <v>72</v>
      </c>
      <c r="B62" s="90"/>
      <c r="C62" s="77"/>
      <c r="D62" s="77"/>
      <c r="E62" s="78">
        <v>10</v>
      </c>
      <c r="F62" s="78"/>
      <c r="G62" s="79"/>
      <c r="H62" s="80"/>
      <c r="I62" s="75"/>
      <c r="J62" s="75"/>
      <c r="K62" s="75">
        <v>10</v>
      </c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91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135"/>
      <c r="R63" s="135"/>
      <c r="S63" s="135"/>
      <c r="T63" s="82"/>
      <c r="U63" s="79"/>
      <c r="V63" s="80"/>
      <c r="W63" s="75"/>
      <c r="X63" s="75"/>
      <c r="Y63" s="75"/>
      <c r="Z63" s="75"/>
      <c r="AA63" s="73"/>
      <c r="AB63" s="73"/>
      <c r="AC63" s="146"/>
    </row>
    <row r="64" spans="1:45" ht="111" customHeight="1" thickTop="1" thickBot="1" x14ac:dyDescent="0.25">
      <c r="A64" s="91" t="s">
        <v>86</v>
      </c>
      <c r="B64" s="90"/>
      <c r="C64" s="77"/>
      <c r="D64" s="77"/>
      <c r="E64" s="78"/>
      <c r="F64" s="78"/>
      <c r="G64" s="79"/>
      <c r="H64" s="80"/>
      <c r="I64" s="75"/>
      <c r="J64" s="75"/>
      <c r="K64" s="75"/>
      <c r="L64" s="75"/>
      <c r="M64" s="74"/>
      <c r="N64" s="74"/>
      <c r="O64" s="74"/>
      <c r="P64" s="74"/>
      <c r="Q64" s="135"/>
      <c r="R64" s="135"/>
      <c r="S64" s="135"/>
      <c r="T64" s="82"/>
      <c r="U64" s="79"/>
      <c r="V64" s="80"/>
      <c r="W64" s="75"/>
      <c r="X64" s="75"/>
      <c r="Y64" s="75"/>
      <c r="Z64" s="75"/>
      <c r="AA64" s="73"/>
      <c r="AB64" s="73"/>
      <c r="AC64" s="146"/>
    </row>
    <row r="65" spans="1:30" ht="111" customHeight="1" thickTop="1" thickBot="1" x14ac:dyDescent="0.25">
      <c r="A65" s="91" t="s">
        <v>87</v>
      </c>
      <c r="B65" s="90"/>
      <c r="C65" s="77"/>
      <c r="D65" s="77"/>
      <c r="E65" s="78"/>
      <c r="F65" s="78"/>
      <c r="G65" s="79"/>
      <c r="H65" s="80"/>
      <c r="I65" s="75"/>
      <c r="J65" s="75"/>
      <c r="K65" s="75"/>
      <c r="L65" s="75"/>
      <c r="M65" s="74"/>
      <c r="N65" s="74"/>
      <c r="O65" s="74"/>
      <c r="P65" s="74"/>
      <c r="Q65" s="135"/>
      <c r="R65" s="135"/>
      <c r="S65" s="135"/>
      <c r="T65" s="82"/>
      <c r="U65" s="79"/>
      <c r="V65" s="80"/>
      <c r="W65" s="75"/>
      <c r="X65" s="75"/>
      <c r="Y65" s="75"/>
      <c r="Z65" s="75"/>
      <c r="AA65" s="73"/>
      <c r="AB65" s="73"/>
      <c r="AC65" s="136"/>
    </row>
    <row r="66" spans="1:30" ht="111" customHeight="1" thickTop="1" thickBot="1" x14ac:dyDescent="0.25">
      <c r="A66" s="91" t="s">
        <v>88</v>
      </c>
      <c r="B66" s="90"/>
      <c r="C66" s="77"/>
      <c r="D66" s="77"/>
      <c r="E66" s="78"/>
      <c r="F66" s="78"/>
      <c r="G66" s="79"/>
      <c r="H66" s="80"/>
      <c r="I66" s="75"/>
      <c r="J66" s="75"/>
      <c r="K66" s="75"/>
      <c r="L66" s="75"/>
      <c r="M66" s="74"/>
      <c r="N66" s="74"/>
      <c r="O66" s="74"/>
      <c r="P66" s="74"/>
      <c r="Q66" s="135"/>
      <c r="R66" s="135"/>
      <c r="S66" s="135"/>
      <c r="T66" s="82"/>
      <c r="U66" s="79"/>
      <c r="V66" s="80"/>
      <c r="W66" s="75"/>
      <c r="X66" s="75"/>
      <c r="Y66" s="75"/>
      <c r="Z66" s="75"/>
      <c r="AA66" s="73"/>
      <c r="AB66" s="73"/>
      <c r="AC66" s="136"/>
    </row>
    <row r="67" spans="1:30" ht="111" customHeight="1" thickTop="1" thickBot="1" x14ac:dyDescent="0.25">
      <c r="A67" s="91" t="s">
        <v>78</v>
      </c>
      <c r="B67" s="90"/>
      <c r="C67" s="72"/>
      <c r="D67" s="72"/>
      <c r="E67" s="73"/>
      <c r="F67" s="73"/>
      <c r="G67" s="72"/>
      <c r="H67" s="74"/>
      <c r="I67" s="73"/>
      <c r="J67" s="73"/>
      <c r="K67" s="73"/>
      <c r="L67" s="73"/>
      <c r="M67" s="74"/>
      <c r="N67" s="74"/>
      <c r="O67" s="74"/>
      <c r="P67" s="74"/>
      <c r="Q67" s="72"/>
      <c r="R67" s="72"/>
      <c r="S67" s="73"/>
      <c r="T67" s="73"/>
      <c r="U67" s="72"/>
      <c r="V67" s="73"/>
      <c r="W67" s="73"/>
      <c r="X67" s="73"/>
      <c r="Y67" s="73"/>
      <c r="Z67" s="73"/>
      <c r="AA67" s="75"/>
      <c r="AB67" s="75"/>
      <c r="AC67" s="75"/>
    </row>
    <row r="68" spans="1:30" ht="35" thickTop="1" x14ac:dyDescent="0.4">
      <c r="A68" s="56" t="s">
        <v>30</v>
      </c>
      <c r="B68" s="56"/>
      <c r="C68" s="56">
        <f>SUM(C30:C67)</f>
        <v>0</v>
      </c>
      <c r="D68" s="56">
        <f t="shared" ref="D68:AC68" si="2">SUM(D30:D67)</f>
        <v>20</v>
      </c>
      <c r="E68" s="56">
        <f t="shared" si="2"/>
        <v>20</v>
      </c>
      <c r="F68" s="56">
        <f t="shared" si="2"/>
        <v>0</v>
      </c>
      <c r="G68" s="56">
        <f t="shared" si="2"/>
        <v>25</v>
      </c>
      <c r="H68" s="56">
        <f t="shared" si="2"/>
        <v>15</v>
      </c>
      <c r="I68" s="56">
        <f t="shared" si="2"/>
        <v>35</v>
      </c>
      <c r="J68" s="56">
        <f t="shared" si="2"/>
        <v>20</v>
      </c>
      <c r="K68" s="56">
        <f t="shared" si="2"/>
        <v>50</v>
      </c>
      <c r="L68" s="56">
        <f t="shared" si="2"/>
        <v>0</v>
      </c>
      <c r="M68" s="56">
        <f t="shared" si="2"/>
        <v>0</v>
      </c>
      <c r="N68" s="56">
        <f t="shared" si="2"/>
        <v>0</v>
      </c>
      <c r="O68" s="56">
        <f t="shared" si="2"/>
        <v>0</v>
      </c>
      <c r="P68" s="56">
        <f t="shared" si="2"/>
        <v>0</v>
      </c>
      <c r="Q68" s="56">
        <f t="shared" si="2"/>
        <v>0</v>
      </c>
      <c r="R68" s="56">
        <f t="shared" si="2"/>
        <v>0</v>
      </c>
      <c r="S68" s="56">
        <f t="shared" si="2"/>
        <v>0</v>
      </c>
      <c r="T68" s="56">
        <f t="shared" si="2"/>
        <v>0</v>
      </c>
      <c r="U68" s="56">
        <f t="shared" si="2"/>
        <v>0</v>
      </c>
      <c r="V68" s="56">
        <f t="shared" si="2"/>
        <v>0</v>
      </c>
      <c r="W68" s="56">
        <f t="shared" si="2"/>
        <v>0</v>
      </c>
      <c r="X68" s="56">
        <f t="shared" si="2"/>
        <v>0</v>
      </c>
      <c r="Y68" s="56">
        <f t="shared" si="2"/>
        <v>0</v>
      </c>
      <c r="Z68" s="56">
        <f t="shared" si="2"/>
        <v>0</v>
      </c>
      <c r="AA68" s="56">
        <f t="shared" si="2"/>
        <v>20</v>
      </c>
      <c r="AB68" s="56">
        <f t="shared" si="2"/>
        <v>10</v>
      </c>
      <c r="AC68" s="56">
        <f t="shared" si="2"/>
        <v>0</v>
      </c>
      <c r="AD68" s="30">
        <f>SUM(C68:AC68)</f>
        <v>215</v>
      </c>
    </row>
    <row r="69" spans="1:30" ht="31" thickBot="1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B69" s="89"/>
    </row>
    <row r="70" spans="1:30" ht="30.5" customHeight="1" x14ac:dyDescent="0.2">
      <c r="A70" s="225" t="s">
        <v>0</v>
      </c>
      <c r="B70" s="200" t="s">
        <v>1</v>
      </c>
      <c r="C70" s="268" t="s">
        <v>61</v>
      </c>
      <c r="D70" s="269"/>
      <c r="E70" s="269"/>
      <c r="F70" s="269"/>
      <c r="G70" s="269"/>
      <c r="H70" s="269"/>
      <c r="I70" s="269"/>
      <c r="J70" s="269"/>
      <c r="K70" s="269"/>
      <c r="L70" s="269"/>
      <c r="M70" s="89"/>
      <c r="N70" s="89"/>
      <c r="O70" s="89"/>
      <c r="P70" s="89"/>
      <c r="Q70" s="89"/>
      <c r="R70" s="89"/>
      <c r="T70" s="89"/>
    </row>
    <row r="71" spans="1:30" ht="58.75" customHeight="1" thickBot="1" x14ac:dyDescent="0.25">
      <c r="A71" s="226"/>
      <c r="B71" s="220"/>
      <c r="C71" s="263" t="s">
        <v>34</v>
      </c>
      <c r="D71" s="264"/>
      <c r="E71" s="264"/>
      <c r="F71" s="265"/>
      <c r="G71" s="266" t="s">
        <v>4</v>
      </c>
      <c r="H71" s="267"/>
      <c r="I71" s="270" t="s">
        <v>35</v>
      </c>
      <c r="J71" s="271"/>
      <c r="K71" s="271"/>
      <c r="L71" s="272"/>
      <c r="M71" s="89"/>
      <c r="N71" s="89"/>
      <c r="O71" s="89"/>
      <c r="P71" s="89"/>
      <c r="Q71" s="89"/>
      <c r="R71" s="89"/>
      <c r="T71" s="89"/>
    </row>
    <row r="72" spans="1:30" ht="32" thickBot="1" x14ac:dyDescent="0.25">
      <c r="A72" s="227"/>
      <c r="B72" s="201"/>
      <c r="C72" s="92" t="s">
        <v>9</v>
      </c>
      <c r="D72" s="93" t="s">
        <v>10</v>
      </c>
      <c r="E72" s="93" t="s">
        <v>11</v>
      </c>
      <c r="F72" s="93" t="s">
        <v>12</v>
      </c>
      <c r="G72" s="93" t="s">
        <v>36</v>
      </c>
      <c r="H72" s="94" t="s">
        <v>11</v>
      </c>
      <c r="I72" s="92" t="s">
        <v>9</v>
      </c>
      <c r="J72" s="93" t="s">
        <v>10</v>
      </c>
      <c r="K72" s="93" t="s">
        <v>11</v>
      </c>
      <c r="L72" s="93" t="s">
        <v>12</v>
      </c>
      <c r="M72" s="89"/>
      <c r="N72" s="89"/>
      <c r="O72" s="89"/>
      <c r="P72" s="89"/>
      <c r="Q72" s="89"/>
      <c r="R72" s="89"/>
      <c r="T72" s="89"/>
    </row>
    <row r="73" spans="1:30" ht="86.5" customHeight="1" thickTop="1" thickBot="1" x14ac:dyDescent="0.25">
      <c r="A73" s="91" t="s">
        <v>54</v>
      </c>
      <c r="B73" s="90"/>
      <c r="C73" s="138"/>
      <c r="D73" s="138"/>
      <c r="E73" s="138"/>
      <c r="F73" s="139"/>
      <c r="G73" s="140"/>
      <c r="H73" s="140"/>
      <c r="I73" s="141"/>
      <c r="J73" s="141"/>
      <c r="K73" s="141"/>
      <c r="L73" s="142"/>
      <c r="M73" s="89"/>
      <c r="N73" s="89"/>
      <c r="O73" s="89"/>
      <c r="P73" s="89"/>
      <c r="Q73" s="89"/>
      <c r="R73" s="89"/>
      <c r="T73" s="89"/>
    </row>
    <row r="74" spans="1:30" ht="69" customHeight="1" thickTop="1" thickBot="1" x14ac:dyDescent="0.25">
      <c r="A74" s="91" t="s">
        <v>62</v>
      </c>
      <c r="B74" s="90"/>
      <c r="C74" s="138"/>
      <c r="D74" s="138"/>
      <c r="E74" s="138"/>
      <c r="F74" s="139"/>
      <c r="G74" s="140"/>
      <c r="H74" s="140"/>
      <c r="I74" s="141"/>
      <c r="J74" s="141"/>
      <c r="K74" s="141"/>
      <c r="L74" s="142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30" ht="89.5" customHeight="1" thickTop="1" thickBot="1" x14ac:dyDescent="0.25">
      <c r="A75" s="91" t="s">
        <v>57</v>
      </c>
      <c r="B75" s="90"/>
      <c r="C75" s="138"/>
      <c r="D75" s="138"/>
      <c r="E75" s="138"/>
      <c r="F75" s="139"/>
      <c r="G75" s="140"/>
      <c r="H75" s="140"/>
      <c r="I75" s="141"/>
      <c r="J75" s="141"/>
      <c r="K75" s="141">
        <v>10</v>
      </c>
      <c r="L75" s="142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30" ht="89.5" customHeight="1" thickTop="1" thickBot="1" x14ac:dyDescent="0.25">
      <c r="A76" s="91" t="s">
        <v>64</v>
      </c>
      <c r="B76" s="90"/>
      <c r="C76" s="138"/>
      <c r="D76" s="138"/>
      <c r="E76" s="138"/>
      <c r="F76" s="139"/>
      <c r="G76" s="140"/>
      <c r="H76" s="140"/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87" customHeight="1" thickTop="1" thickBot="1" x14ac:dyDescent="0.25">
      <c r="A77" s="91" t="s">
        <v>81</v>
      </c>
      <c r="B77" s="90"/>
      <c r="C77" s="138"/>
      <c r="D77" s="138"/>
      <c r="E77" s="138"/>
      <c r="F77" s="139"/>
      <c r="G77" s="140"/>
      <c r="H77" s="140"/>
      <c r="I77" s="141"/>
      <c r="J77" s="141"/>
      <c r="K77" s="141"/>
      <c r="L77" s="142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87" customHeight="1" thickTop="1" thickBot="1" x14ac:dyDescent="0.25">
      <c r="A78" s="91" t="s">
        <v>79</v>
      </c>
      <c r="B78" s="90"/>
      <c r="C78" s="138"/>
      <c r="D78" s="138"/>
      <c r="E78" s="138"/>
      <c r="F78" s="139"/>
      <c r="G78" s="140"/>
      <c r="H78" s="140"/>
      <c r="I78" s="141"/>
      <c r="J78" s="141"/>
      <c r="K78" s="141"/>
      <c r="L78" s="142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89.5" customHeight="1" thickTop="1" thickBot="1" x14ac:dyDescent="0.25">
      <c r="A79" s="91" t="s">
        <v>63</v>
      </c>
      <c r="B79" s="90"/>
      <c r="C79" s="138"/>
      <c r="D79" s="138"/>
      <c r="E79" s="138"/>
      <c r="F79" s="139"/>
      <c r="G79" s="140"/>
      <c r="H79" s="140"/>
      <c r="I79" s="141">
        <v>20</v>
      </c>
      <c r="J79" s="141"/>
      <c r="K79" s="141"/>
      <c r="L79" s="142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B79" s="89"/>
    </row>
    <row r="80" spans="1:30" ht="111.5" customHeight="1" thickTop="1" thickBot="1" x14ac:dyDescent="0.25">
      <c r="A80" s="89" t="s">
        <v>30</v>
      </c>
      <c r="B80" s="89"/>
      <c r="C80" s="145"/>
      <c r="D80" s="145"/>
      <c r="E80" s="145">
        <f>SUM(E73:E79)</f>
        <v>0</v>
      </c>
      <c r="F80" s="145">
        <f t="shared" ref="F80:L80" si="3">SUM(F73:F79)</f>
        <v>0</v>
      </c>
      <c r="G80" s="145">
        <f t="shared" si="3"/>
        <v>0</v>
      </c>
      <c r="H80" s="145">
        <f t="shared" si="3"/>
        <v>0</v>
      </c>
      <c r="I80" s="145">
        <f t="shared" si="3"/>
        <v>20</v>
      </c>
      <c r="J80" s="145">
        <f t="shared" si="3"/>
        <v>0</v>
      </c>
      <c r="K80" s="145">
        <f t="shared" si="3"/>
        <v>10</v>
      </c>
      <c r="L80" s="145">
        <f t="shared" si="3"/>
        <v>0</v>
      </c>
      <c r="M80" s="89">
        <f>SUM(E80:L80)</f>
        <v>30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B80" s="89"/>
    </row>
    <row r="81" spans="1:28" ht="31" thickTop="1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B81" s="89"/>
    </row>
    <row r="82" spans="1:28" ht="30" x14ac:dyDescent="0.2">
      <c r="A82" s="89"/>
      <c r="B82" s="89"/>
      <c r="C82" s="89"/>
      <c r="D82" s="89"/>
      <c r="E82" s="89"/>
      <c r="F82" s="89"/>
      <c r="H82" s="89"/>
      <c r="I82" s="89"/>
      <c r="J82" s="89"/>
      <c r="K82" s="89"/>
      <c r="L82" s="89"/>
      <c r="M82" s="89"/>
      <c r="N82" s="89"/>
      <c r="P82" s="89"/>
    </row>
    <row r="83" spans="1:28" ht="84.5" customHeight="1" x14ac:dyDescent="0.2">
      <c r="A83" s="99"/>
      <c r="B83" s="9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9"/>
    </row>
    <row r="84" spans="1:28" ht="73.25" customHeight="1" thickBot="1" x14ac:dyDescent="0.25">
      <c r="A84" s="99"/>
      <c r="B84" s="9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9"/>
    </row>
    <row r="85" spans="1:28" ht="31" thickBot="1" x14ac:dyDescent="0.25">
      <c r="A85" s="200" t="s">
        <v>0</v>
      </c>
      <c r="B85" s="200" t="s">
        <v>1</v>
      </c>
      <c r="C85" s="202" t="s">
        <v>65</v>
      </c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4"/>
    </row>
    <row r="86" spans="1:28" ht="31" thickBot="1" x14ac:dyDescent="0.25">
      <c r="A86" s="201"/>
      <c r="B86" s="201"/>
      <c r="C86" s="205" t="s">
        <v>66</v>
      </c>
      <c r="D86" s="206"/>
      <c r="E86" s="206"/>
      <c r="F86" s="207"/>
      <c r="G86" s="208" t="s">
        <v>67</v>
      </c>
      <c r="H86" s="209"/>
      <c r="I86" s="209"/>
      <c r="J86" s="210"/>
      <c r="K86" s="211" t="s">
        <v>68</v>
      </c>
      <c r="L86" s="212"/>
      <c r="M86" s="212"/>
      <c r="N86" s="213"/>
      <c r="O86" s="214" t="s">
        <v>69</v>
      </c>
      <c r="P86" s="215"/>
      <c r="Q86" s="215"/>
      <c r="R86" s="216"/>
    </row>
    <row r="87" spans="1:28" ht="32" thickBot="1" x14ac:dyDescent="0.25">
      <c r="A87" s="110" t="s">
        <v>13</v>
      </c>
      <c r="B87" s="100"/>
      <c r="C87" s="155"/>
      <c r="D87" s="156"/>
      <c r="E87" s="156"/>
      <c r="F87" s="157"/>
      <c r="G87" s="194"/>
      <c r="H87" s="195"/>
      <c r="I87" s="195"/>
      <c r="J87" s="196"/>
      <c r="K87" s="161"/>
      <c r="L87" s="162"/>
      <c r="M87" s="162"/>
      <c r="N87" s="163"/>
      <c r="O87" s="197"/>
      <c r="P87" s="198"/>
      <c r="Q87" s="198"/>
      <c r="R87" s="199"/>
    </row>
    <row r="88" spans="1:28" ht="32" thickBot="1" x14ac:dyDescent="0.25">
      <c r="A88" s="70" t="s">
        <v>14</v>
      </c>
      <c r="B88" s="101"/>
      <c r="C88" s="182"/>
      <c r="D88" s="183"/>
      <c r="E88" s="183"/>
      <c r="F88" s="184"/>
      <c r="G88" s="182"/>
      <c r="H88" s="183"/>
      <c r="I88" s="183"/>
      <c r="J88" s="184"/>
      <c r="K88" s="182"/>
      <c r="L88" s="183"/>
      <c r="M88" s="183"/>
      <c r="N88" s="184"/>
      <c r="O88" s="182"/>
      <c r="P88" s="183"/>
      <c r="Q88" s="183"/>
      <c r="R88" s="184"/>
    </row>
    <row r="89" spans="1:28" ht="32" thickBot="1" x14ac:dyDescent="0.25">
      <c r="A89" s="70" t="s">
        <v>16</v>
      </c>
      <c r="B89" s="101"/>
      <c r="C89" s="176"/>
      <c r="D89" s="177"/>
      <c r="E89" s="177"/>
      <c r="F89" s="178"/>
      <c r="G89" s="158"/>
      <c r="H89" s="159"/>
      <c r="I89" s="159"/>
      <c r="J89" s="160"/>
      <c r="K89" s="179"/>
      <c r="L89" s="180"/>
      <c r="M89" s="180"/>
      <c r="N89" s="181"/>
      <c r="O89" s="164"/>
      <c r="P89" s="165"/>
      <c r="Q89" s="165"/>
      <c r="R89" s="166"/>
    </row>
    <row r="90" spans="1:28" ht="32" thickBot="1" x14ac:dyDescent="0.25">
      <c r="A90" s="70" t="s">
        <v>23</v>
      </c>
      <c r="B90" s="101"/>
      <c r="C90" s="182"/>
      <c r="D90" s="183"/>
      <c r="E90" s="183"/>
      <c r="F90" s="184"/>
      <c r="G90" s="191"/>
      <c r="H90" s="192"/>
      <c r="I90" s="192"/>
      <c r="J90" s="193"/>
      <c r="K90" s="182"/>
      <c r="L90" s="183"/>
      <c r="M90" s="183"/>
      <c r="N90" s="184"/>
      <c r="O90" s="191"/>
      <c r="P90" s="192"/>
      <c r="Q90" s="192"/>
      <c r="R90" s="193"/>
    </row>
    <row r="91" spans="1:28" ht="32" thickBot="1" x14ac:dyDescent="0.25">
      <c r="A91" s="70" t="s">
        <v>22</v>
      </c>
      <c r="B91" s="101"/>
      <c r="C91" s="155"/>
      <c r="D91" s="156"/>
      <c r="E91" s="156"/>
      <c r="F91" s="157"/>
      <c r="G91" s="158"/>
      <c r="H91" s="159"/>
      <c r="I91" s="159"/>
      <c r="J91" s="160"/>
      <c r="K91" s="161"/>
      <c r="L91" s="162"/>
      <c r="M91" s="162"/>
      <c r="N91" s="163"/>
      <c r="O91" s="164"/>
      <c r="P91" s="165"/>
      <c r="Q91" s="165"/>
      <c r="R91" s="166"/>
    </row>
    <row r="92" spans="1:28" ht="32" thickBot="1" x14ac:dyDescent="0.25">
      <c r="A92" s="70" t="s">
        <v>38</v>
      </c>
      <c r="B92" s="101"/>
      <c r="C92" s="182"/>
      <c r="D92" s="183"/>
      <c r="E92" s="183"/>
      <c r="F92" s="184"/>
      <c r="G92" s="188"/>
      <c r="H92" s="189"/>
      <c r="I92" s="189"/>
      <c r="J92" s="190"/>
      <c r="K92" s="182"/>
      <c r="L92" s="183"/>
      <c r="M92" s="183"/>
      <c r="N92" s="184"/>
      <c r="O92" s="188"/>
      <c r="P92" s="189"/>
      <c r="Q92" s="189"/>
      <c r="R92" s="190"/>
    </row>
    <row r="93" spans="1:28" ht="32" thickBot="1" x14ac:dyDescent="0.25">
      <c r="A93" s="70" t="s">
        <v>39</v>
      </c>
      <c r="B93" s="101"/>
      <c r="C93" s="176"/>
      <c r="D93" s="177"/>
      <c r="E93" s="177"/>
      <c r="F93" s="178"/>
      <c r="G93" s="158"/>
      <c r="H93" s="159"/>
      <c r="I93" s="159"/>
      <c r="J93" s="160"/>
      <c r="K93" s="179"/>
      <c r="L93" s="180"/>
      <c r="M93" s="180"/>
      <c r="N93" s="181"/>
      <c r="O93" s="164"/>
      <c r="P93" s="165"/>
      <c r="Q93" s="165"/>
      <c r="R93" s="166"/>
    </row>
    <row r="94" spans="1:28" ht="32" thickBot="1" x14ac:dyDescent="0.25">
      <c r="A94" s="70" t="s">
        <v>40</v>
      </c>
      <c r="B94" s="101"/>
      <c r="C94" s="182"/>
      <c r="D94" s="183"/>
      <c r="E94" s="183"/>
      <c r="F94" s="184"/>
      <c r="G94" s="185"/>
      <c r="H94" s="186"/>
      <c r="I94" s="186"/>
      <c r="J94" s="187"/>
      <c r="K94" s="182"/>
      <c r="L94" s="183"/>
      <c r="M94" s="183"/>
      <c r="N94" s="184"/>
      <c r="O94" s="185"/>
      <c r="P94" s="186"/>
      <c r="Q94" s="186"/>
      <c r="R94" s="187"/>
    </row>
    <row r="95" spans="1:28" ht="32" thickBot="1" x14ac:dyDescent="0.25">
      <c r="A95" s="70" t="s">
        <v>41</v>
      </c>
      <c r="B95" s="101"/>
      <c r="C95" s="155"/>
      <c r="D95" s="156"/>
      <c r="E95" s="156"/>
      <c r="F95" s="157"/>
      <c r="G95" s="158"/>
      <c r="H95" s="159"/>
      <c r="I95" s="159"/>
      <c r="J95" s="160"/>
      <c r="K95" s="161"/>
      <c r="L95" s="162"/>
      <c r="M95" s="162"/>
      <c r="N95" s="163"/>
      <c r="O95" s="164"/>
      <c r="P95" s="165"/>
      <c r="Q95" s="165"/>
      <c r="R95" s="166"/>
    </row>
    <row r="96" spans="1:28" ht="32" thickBot="1" x14ac:dyDescent="0.25">
      <c r="A96" s="83" t="s">
        <v>42</v>
      </c>
      <c r="B96" s="102"/>
      <c r="C96" s="167"/>
      <c r="D96" s="168"/>
      <c r="E96" s="168"/>
      <c r="F96" s="169"/>
      <c r="G96" s="170"/>
      <c r="H96" s="171"/>
      <c r="I96" s="171"/>
      <c r="J96" s="172"/>
      <c r="K96" s="167"/>
      <c r="L96" s="168"/>
      <c r="M96" s="168"/>
      <c r="N96" s="169"/>
      <c r="O96" s="173"/>
      <c r="P96" s="174"/>
      <c r="Q96" s="174"/>
      <c r="R96" s="175"/>
    </row>
    <row r="97" spans="1:18" ht="33" thickTop="1" thickBot="1" x14ac:dyDescent="0.25">
      <c r="A97" s="103" t="s">
        <v>43</v>
      </c>
      <c r="B97" s="103"/>
      <c r="C97" s="155"/>
      <c r="D97" s="156"/>
      <c r="E97" s="156"/>
      <c r="F97" s="157"/>
      <c r="G97" s="158"/>
      <c r="H97" s="159"/>
      <c r="I97" s="159"/>
      <c r="J97" s="160"/>
      <c r="K97" s="161"/>
      <c r="L97" s="162"/>
      <c r="M97" s="162"/>
      <c r="N97" s="163"/>
      <c r="O97" s="164"/>
      <c r="P97" s="165"/>
      <c r="Q97" s="165"/>
      <c r="R97" s="166"/>
    </row>
    <row r="98" spans="1:18" ht="26" thickTop="1" x14ac:dyDescent="0.25">
      <c r="A98" s="104"/>
      <c r="B98" s="104"/>
    </row>
    <row r="99" spans="1:18" ht="25" x14ac:dyDescent="0.25">
      <c r="A99" s="104"/>
      <c r="B99" s="104"/>
    </row>
    <row r="100" spans="1:18" ht="25" x14ac:dyDescent="0.25">
      <c r="C100" s="104"/>
      <c r="D100" s="104"/>
      <c r="E100" s="104"/>
      <c r="F100" s="104"/>
    </row>
    <row r="101" spans="1:18" ht="25" x14ac:dyDescent="0.25">
      <c r="C101" s="104"/>
      <c r="D101" s="104"/>
      <c r="E101" s="104"/>
      <c r="F101" s="104"/>
    </row>
  </sheetData>
  <mergeCells count="80">
    <mergeCell ref="C97:F97"/>
    <mergeCell ref="G97:J97"/>
    <mergeCell ref="K97:N97"/>
    <mergeCell ref="O97:R97"/>
    <mergeCell ref="C95:F95"/>
    <mergeCell ref="G95:J95"/>
    <mergeCell ref="K95:N95"/>
    <mergeCell ref="O95:R95"/>
    <mergeCell ref="C96:F96"/>
    <mergeCell ref="G96:J96"/>
    <mergeCell ref="K96:N96"/>
    <mergeCell ref="O96:R96"/>
    <mergeCell ref="C93:F93"/>
    <mergeCell ref="G93:J93"/>
    <mergeCell ref="K93:N93"/>
    <mergeCell ref="O93:R93"/>
    <mergeCell ref="C94:F94"/>
    <mergeCell ref="G94:J94"/>
    <mergeCell ref="K94:N94"/>
    <mergeCell ref="O94:R94"/>
    <mergeCell ref="C91:F91"/>
    <mergeCell ref="G91:J91"/>
    <mergeCell ref="K91:N91"/>
    <mergeCell ref="O91:R91"/>
    <mergeCell ref="C92:F92"/>
    <mergeCell ref="G92:J92"/>
    <mergeCell ref="K92:N92"/>
    <mergeCell ref="O92:R92"/>
    <mergeCell ref="C89:F89"/>
    <mergeCell ref="G89:J89"/>
    <mergeCell ref="K89:N89"/>
    <mergeCell ref="O89:R89"/>
    <mergeCell ref="C90:F90"/>
    <mergeCell ref="G90:J90"/>
    <mergeCell ref="K90:N90"/>
    <mergeCell ref="O90:R90"/>
    <mergeCell ref="C87:F87"/>
    <mergeCell ref="G87:J87"/>
    <mergeCell ref="K87:N87"/>
    <mergeCell ref="O87:R87"/>
    <mergeCell ref="C88:F88"/>
    <mergeCell ref="G88:J88"/>
    <mergeCell ref="K88:N88"/>
    <mergeCell ref="O88:R88"/>
    <mergeCell ref="A85:A86"/>
    <mergeCell ref="B85:B86"/>
    <mergeCell ref="C85:R85"/>
    <mergeCell ref="C86:F86"/>
    <mergeCell ref="G86:J86"/>
    <mergeCell ref="K86:N86"/>
    <mergeCell ref="O86:R86"/>
    <mergeCell ref="A70:A72"/>
    <mergeCell ref="B70:B72"/>
    <mergeCell ref="C70:L70"/>
    <mergeCell ref="C71:F71"/>
    <mergeCell ref="G71:H71"/>
    <mergeCell ref="I71:L71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4ECB7-823F-4577-BAD3-B532E0B2DC1D}">
  <dimension ref="A1:AS101"/>
  <sheetViews>
    <sheetView topLeftCell="AB1" zoomScale="38" zoomScaleNormal="30" workbookViewId="0">
      <selection activeCell="S76" sqref="S76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7" max="17" width="11.664062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93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>
        <v>10</v>
      </c>
      <c r="D31" s="77">
        <v>10</v>
      </c>
      <c r="E31" s="78">
        <v>10</v>
      </c>
      <c r="F31" s="78"/>
      <c r="G31" s="79">
        <v>20</v>
      </c>
      <c r="H31" s="80">
        <v>20</v>
      </c>
      <c r="I31" s="75">
        <v>10</v>
      </c>
      <c r="J31" s="75">
        <v>10</v>
      </c>
      <c r="K31" s="75">
        <v>10</v>
      </c>
      <c r="L31" s="130"/>
      <c r="M31" s="74"/>
      <c r="N31" s="74"/>
      <c r="O31" s="74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>
        <v>10</v>
      </c>
      <c r="AB31" s="73">
        <v>10</v>
      </c>
      <c r="AC31" s="73">
        <v>10</v>
      </c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74"/>
      <c r="N32" s="74"/>
      <c r="O32" s="74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/>
      <c r="L33" s="75"/>
      <c r="M33" s="74"/>
      <c r="N33" s="74"/>
      <c r="O33" s="74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74"/>
      <c r="N34" s="74"/>
      <c r="O34" s="74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/>
      <c r="M35" s="74"/>
      <c r="N35" s="74"/>
      <c r="O35" s="74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74"/>
      <c r="N36" s="74"/>
      <c r="O36" s="74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74"/>
      <c r="N37" s="74"/>
      <c r="O37" s="74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74"/>
      <c r="N38" s="74"/>
      <c r="O38" s="74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>
        <v>10</v>
      </c>
      <c r="D39" s="77">
        <v>10</v>
      </c>
      <c r="E39" s="78">
        <v>10</v>
      </c>
      <c r="F39" s="78"/>
      <c r="G39" s="79">
        <v>20</v>
      </c>
      <c r="H39" s="80">
        <v>20</v>
      </c>
      <c r="I39" s="75">
        <v>10</v>
      </c>
      <c r="J39" s="75">
        <v>10</v>
      </c>
      <c r="K39" s="75">
        <v>10</v>
      </c>
      <c r="L39" s="75"/>
      <c r="M39" s="74"/>
      <c r="N39" s="74"/>
      <c r="O39" s="74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>
        <v>10</v>
      </c>
      <c r="AB39" s="73">
        <v>10</v>
      </c>
      <c r="AC39" s="73">
        <v>10</v>
      </c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/>
      <c r="I40" s="73"/>
      <c r="J40" s="73"/>
      <c r="K40" s="133"/>
      <c r="L40" s="73"/>
      <c r="M40" s="74"/>
      <c r="N40" s="74"/>
      <c r="O40" s="74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>
        <v>10</v>
      </c>
      <c r="D42" s="133">
        <v>10</v>
      </c>
      <c r="E42" s="133">
        <v>10</v>
      </c>
      <c r="F42" s="133"/>
      <c r="G42" s="133">
        <v>20</v>
      </c>
      <c r="H42" s="134">
        <v>20</v>
      </c>
      <c r="I42" s="133">
        <v>10</v>
      </c>
      <c r="J42" s="133">
        <v>10</v>
      </c>
      <c r="K42" s="73">
        <v>10</v>
      </c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>
        <v>10</v>
      </c>
      <c r="AB42" s="75">
        <v>10</v>
      </c>
      <c r="AC42" s="75">
        <v>10</v>
      </c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72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147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76</v>
      </c>
      <c r="B58" s="90"/>
      <c r="C58" s="114"/>
      <c r="D58" s="77"/>
      <c r="E58" s="78"/>
      <c r="F58" s="78"/>
      <c r="G58" s="79"/>
      <c r="H58" s="80"/>
      <c r="I58" s="75"/>
      <c r="J58" s="75"/>
      <c r="K58" s="75"/>
      <c r="L58" s="75"/>
      <c r="M58" s="74"/>
      <c r="N58" s="74"/>
      <c r="O58" s="74"/>
      <c r="P58" s="74"/>
      <c r="Q58" s="81"/>
      <c r="R58" s="81"/>
      <c r="S58" s="82"/>
      <c r="T58" s="82"/>
      <c r="U58" s="79"/>
      <c r="V58" s="80"/>
      <c r="W58" s="75"/>
      <c r="X58" s="75"/>
      <c r="Y58" s="75"/>
      <c r="Z58" s="75"/>
      <c r="AA58" s="73"/>
      <c r="AB58" s="73"/>
      <c r="AC58" s="73"/>
    </row>
    <row r="59" spans="1:45" ht="129" customHeight="1" thickTop="1" thickBot="1" x14ac:dyDescent="0.25">
      <c r="A59" s="91" t="s">
        <v>84</v>
      </c>
      <c r="B59" s="90"/>
      <c r="C59" s="114">
        <v>20</v>
      </c>
      <c r="D59" s="77">
        <v>20</v>
      </c>
      <c r="E59" s="78">
        <v>10</v>
      </c>
      <c r="F59" s="78"/>
      <c r="G59" s="79">
        <v>20</v>
      </c>
      <c r="H59" s="80">
        <v>20</v>
      </c>
      <c r="I59" s="75">
        <v>10</v>
      </c>
      <c r="J59" s="75">
        <v>10</v>
      </c>
      <c r="K59" s="75">
        <v>10</v>
      </c>
      <c r="L59" s="75"/>
      <c r="M59" s="74"/>
      <c r="N59" s="74"/>
      <c r="O59" s="74"/>
      <c r="P59" s="74"/>
      <c r="Q59" s="81"/>
      <c r="R59" s="81"/>
      <c r="S59" s="82"/>
      <c r="T59" s="82"/>
      <c r="U59" s="79"/>
      <c r="V59" s="80"/>
      <c r="W59" s="75"/>
      <c r="X59" s="75"/>
      <c r="Y59" s="75"/>
      <c r="Z59" s="75"/>
      <c r="AA59" s="73">
        <v>10</v>
      </c>
      <c r="AB59" s="73">
        <v>10</v>
      </c>
      <c r="AC59" s="73">
        <v>10</v>
      </c>
    </row>
    <row r="60" spans="1:45" ht="129" customHeight="1" thickTop="1" thickBot="1" x14ac:dyDescent="0.25">
      <c r="A60" s="91" t="s">
        <v>85</v>
      </c>
      <c r="B60" s="90"/>
      <c r="C60" s="114"/>
      <c r="D60" s="77"/>
      <c r="E60" s="78"/>
      <c r="F60" s="78"/>
      <c r="G60" s="79"/>
      <c r="H60" s="80"/>
      <c r="I60" s="75"/>
      <c r="J60" s="75"/>
      <c r="K60" s="75"/>
      <c r="L60" s="75"/>
      <c r="M60" s="74"/>
      <c r="N60" s="74"/>
      <c r="O60" s="74"/>
      <c r="P60" s="74"/>
      <c r="Q60" s="81"/>
      <c r="R60" s="81"/>
      <c r="S60" s="82"/>
      <c r="T60" s="82"/>
      <c r="U60" s="79"/>
      <c r="V60" s="80"/>
      <c r="W60" s="75"/>
      <c r="X60" s="75"/>
      <c r="Y60" s="75"/>
      <c r="Z60" s="75"/>
      <c r="AA60" s="73"/>
      <c r="AB60" s="73"/>
      <c r="AC60" s="73"/>
    </row>
    <row r="61" spans="1:45" ht="129" customHeight="1" thickTop="1" thickBot="1" x14ac:dyDescent="0.25">
      <c r="A61" s="91" t="s">
        <v>60</v>
      </c>
      <c r="B61" s="90"/>
      <c r="C61" s="72">
        <v>10</v>
      </c>
      <c r="D61" s="72">
        <v>10</v>
      </c>
      <c r="E61" s="73">
        <v>10</v>
      </c>
      <c r="F61" s="73"/>
      <c r="G61" s="72">
        <v>30</v>
      </c>
      <c r="H61" s="74">
        <v>30</v>
      </c>
      <c r="I61" s="73">
        <v>20</v>
      </c>
      <c r="J61" s="73">
        <v>20</v>
      </c>
      <c r="K61" s="73">
        <v>10</v>
      </c>
      <c r="L61" s="73"/>
      <c r="M61" s="74"/>
      <c r="N61" s="74"/>
      <c r="O61" s="74"/>
      <c r="P61" s="74"/>
      <c r="Q61" s="72"/>
      <c r="R61" s="72"/>
      <c r="S61" s="73"/>
      <c r="T61" s="73"/>
      <c r="U61" s="72"/>
      <c r="V61" s="73"/>
      <c r="W61" s="73"/>
      <c r="X61" s="73"/>
      <c r="Y61" s="73"/>
      <c r="Z61" s="73"/>
      <c r="AA61" s="75">
        <v>10</v>
      </c>
      <c r="AB61" s="75">
        <v>10</v>
      </c>
      <c r="AC61" s="75">
        <v>10</v>
      </c>
    </row>
    <row r="62" spans="1:45" ht="111" customHeight="1" thickTop="1" thickBot="1" x14ac:dyDescent="0.25">
      <c r="A62" s="91" t="s">
        <v>72</v>
      </c>
      <c r="B62" s="90"/>
      <c r="C62" s="77"/>
      <c r="D62" s="77"/>
      <c r="E62" s="78"/>
      <c r="F62" s="78"/>
      <c r="G62" s="79"/>
      <c r="H62" s="80"/>
      <c r="I62" s="75"/>
      <c r="J62" s="75"/>
      <c r="K62" s="75"/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91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135"/>
      <c r="R63" s="135"/>
      <c r="S63" s="135"/>
      <c r="T63" s="82"/>
      <c r="U63" s="79"/>
      <c r="V63" s="80"/>
      <c r="W63" s="75"/>
      <c r="X63" s="75"/>
      <c r="Y63" s="75"/>
      <c r="Z63" s="75"/>
      <c r="AA63" s="73"/>
      <c r="AB63" s="73"/>
      <c r="AC63" s="146"/>
    </row>
    <row r="64" spans="1:45" ht="111" customHeight="1" thickTop="1" thickBot="1" x14ac:dyDescent="0.25">
      <c r="A64" s="91" t="s">
        <v>86</v>
      </c>
      <c r="B64" s="90"/>
      <c r="C64" s="77"/>
      <c r="D64" s="77"/>
      <c r="E64" s="78"/>
      <c r="F64" s="78"/>
      <c r="G64" s="79"/>
      <c r="H64" s="80"/>
      <c r="I64" s="75"/>
      <c r="J64" s="75"/>
      <c r="K64" s="75"/>
      <c r="L64" s="75"/>
      <c r="M64" s="74"/>
      <c r="N64" s="74"/>
      <c r="O64" s="74"/>
      <c r="P64" s="74"/>
      <c r="Q64" s="135"/>
      <c r="R64" s="135"/>
      <c r="S64" s="135"/>
      <c r="T64" s="82"/>
      <c r="U64" s="79"/>
      <c r="V64" s="80"/>
      <c r="W64" s="75"/>
      <c r="X64" s="75"/>
      <c r="Y64" s="75"/>
      <c r="Z64" s="75"/>
      <c r="AA64" s="73"/>
      <c r="AB64" s="73"/>
      <c r="AC64" s="146"/>
    </row>
    <row r="65" spans="1:30" ht="111" customHeight="1" thickTop="1" thickBot="1" x14ac:dyDescent="0.25">
      <c r="A65" s="91" t="s">
        <v>87</v>
      </c>
      <c r="B65" s="90"/>
      <c r="C65" s="77"/>
      <c r="D65" s="77"/>
      <c r="E65" s="78"/>
      <c r="F65" s="78"/>
      <c r="G65" s="79"/>
      <c r="H65" s="80"/>
      <c r="I65" s="75"/>
      <c r="J65" s="75"/>
      <c r="K65" s="75"/>
      <c r="L65" s="75"/>
      <c r="M65" s="74"/>
      <c r="N65" s="74"/>
      <c r="O65" s="74"/>
      <c r="P65" s="74"/>
      <c r="Q65" s="135"/>
      <c r="R65" s="135"/>
      <c r="S65" s="135"/>
      <c r="T65" s="82"/>
      <c r="U65" s="79"/>
      <c r="V65" s="80"/>
      <c r="W65" s="75"/>
      <c r="X65" s="75"/>
      <c r="Y65" s="75"/>
      <c r="Z65" s="75"/>
      <c r="AA65" s="73"/>
      <c r="AB65" s="73"/>
      <c r="AC65" s="136"/>
    </row>
    <row r="66" spans="1:30" ht="111" customHeight="1" thickTop="1" thickBot="1" x14ac:dyDescent="0.25">
      <c r="A66" s="91" t="s">
        <v>88</v>
      </c>
      <c r="B66" s="90"/>
      <c r="C66" s="77"/>
      <c r="D66" s="77"/>
      <c r="E66" s="78"/>
      <c r="F66" s="78"/>
      <c r="G66" s="79"/>
      <c r="H66" s="80"/>
      <c r="I66" s="75"/>
      <c r="J66" s="75"/>
      <c r="K66" s="75"/>
      <c r="L66" s="75"/>
      <c r="M66" s="74"/>
      <c r="N66" s="74"/>
      <c r="O66" s="74"/>
      <c r="P66" s="74"/>
      <c r="Q66" s="135"/>
      <c r="R66" s="135"/>
      <c r="S66" s="135"/>
      <c r="T66" s="82"/>
      <c r="U66" s="79"/>
      <c r="V66" s="80"/>
      <c r="W66" s="75"/>
      <c r="X66" s="75"/>
      <c r="Y66" s="75"/>
      <c r="Z66" s="75"/>
      <c r="AA66" s="73"/>
      <c r="AB66" s="73"/>
      <c r="AC66" s="136"/>
    </row>
    <row r="67" spans="1:30" ht="111" customHeight="1" thickTop="1" thickBot="1" x14ac:dyDescent="0.25">
      <c r="A67" s="91" t="s">
        <v>78</v>
      </c>
      <c r="B67" s="90"/>
      <c r="C67" s="72"/>
      <c r="D67" s="72"/>
      <c r="E67" s="73"/>
      <c r="F67" s="73"/>
      <c r="G67" s="72"/>
      <c r="H67" s="74"/>
      <c r="I67" s="73"/>
      <c r="J67" s="73"/>
      <c r="K67" s="73"/>
      <c r="L67" s="73"/>
      <c r="M67" s="74"/>
      <c r="N67" s="74"/>
      <c r="O67" s="74"/>
      <c r="P67" s="74"/>
      <c r="Q67" s="72"/>
      <c r="R67" s="72"/>
      <c r="S67" s="73"/>
      <c r="T67" s="73"/>
      <c r="U67" s="72"/>
      <c r="V67" s="73"/>
      <c r="W67" s="73"/>
      <c r="X67" s="73"/>
      <c r="Y67" s="73"/>
      <c r="Z67" s="73"/>
      <c r="AA67" s="75"/>
      <c r="AB67" s="75"/>
      <c r="AC67" s="75"/>
    </row>
    <row r="68" spans="1:30" ht="35" thickTop="1" x14ac:dyDescent="0.4">
      <c r="A68" s="56" t="s">
        <v>30</v>
      </c>
      <c r="B68" s="56"/>
      <c r="C68" s="56">
        <f>SUM(C30:C67)</f>
        <v>60</v>
      </c>
      <c r="D68" s="56">
        <f t="shared" ref="D68:AC68" si="2">SUM(D30:D67)</f>
        <v>60</v>
      </c>
      <c r="E68" s="56">
        <f t="shared" si="2"/>
        <v>50</v>
      </c>
      <c r="F68" s="56">
        <f t="shared" si="2"/>
        <v>0</v>
      </c>
      <c r="G68" s="56">
        <f t="shared" si="2"/>
        <v>110</v>
      </c>
      <c r="H68" s="56">
        <f t="shared" si="2"/>
        <v>110</v>
      </c>
      <c r="I68" s="56">
        <f t="shared" si="2"/>
        <v>60</v>
      </c>
      <c r="J68" s="56">
        <f t="shared" si="2"/>
        <v>60</v>
      </c>
      <c r="K68" s="56">
        <f t="shared" si="2"/>
        <v>50</v>
      </c>
      <c r="L68" s="56">
        <f t="shared" si="2"/>
        <v>0</v>
      </c>
      <c r="M68" s="56">
        <f t="shared" si="2"/>
        <v>0</v>
      </c>
      <c r="N68" s="56">
        <f t="shared" si="2"/>
        <v>0</v>
      </c>
      <c r="O68" s="56">
        <f t="shared" si="2"/>
        <v>0</v>
      </c>
      <c r="P68" s="56">
        <f t="shared" si="2"/>
        <v>0</v>
      </c>
      <c r="Q68" s="56">
        <f t="shared" si="2"/>
        <v>0</v>
      </c>
      <c r="R68" s="56">
        <f t="shared" si="2"/>
        <v>0</v>
      </c>
      <c r="S68" s="56">
        <f t="shared" si="2"/>
        <v>0</v>
      </c>
      <c r="T68" s="56">
        <f t="shared" si="2"/>
        <v>0</v>
      </c>
      <c r="U68" s="56">
        <f t="shared" si="2"/>
        <v>0</v>
      </c>
      <c r="V68" s="56">
        <f t="shared" si="2"/>
        <v>0</v>
      </c>
      <c r="W68" s="56">
        <f t="shared" si="2"/>
        <v>0</v>
      </c>
      <c r="X68" s="56">
        <f t="shared" si="2"/>
        <v>0</v>
      </c>
      <c r="Y68" s="56">
        <f t="shared" si="2"/>
        <v>0</v>
      </c>
      <c r="Z68" s="56">
        <f t="shared" si="2"/>
        <v>0</v>
      </c>
      <c r="AA68" s="56">
        <f t="shared" si="2"/>
        <v>50</v>
      </c>
      <c r="AB68" s="56">
        <f t="shared" si="2"/>
        <v>50</v>
      </c>
      <c r="AC68" s="56">
        <f t="shared" si="2"/>
        <v>50</v>
      </c>
      <c r="AD68" s="30">
        <f>SUM(C68:AC68)</f>
        <v>710</v>
      </c>
    </row>
    <row r="69" spans="1:30" ht="31" thickBot="1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B69" s="89"/>
    </row>
    <row r="70" spans="1:30" ht="30.5" customHeight="1" x14ac:dyDescent="0.2">
      <c r="A70" s="225" t="s">
        <v>0</v>
      </c>
      <c r="B70" s="200" t="s">
        <v>1</v>
      </c>
      <c r="C70" s="268" t="s">
        <v>61</v>
      </c>
      <c r="D70" s="269"/>
      <c r="E70" s="269"/>
      <c r="F70" s="269"/>
      <c r="G70" s="269"/>
      <c r="H70" s="269"/>
      <c r="I70" s="269"/>
      <c r="J70" s="269"/>
      <c r="K70" s="269"/>
      <c r="L70" s="269"/>
      <c r="M70" s="89"/>
      <c r="N70" s="89"/>
      <c r="O70" s="89"/>
      <c r="P70" s="89"/>
      <c r="Q70" s="89"/>
      <c r="R70" s="89"/>
      <c r="T70" s="89"/>
    </row>
    <row r="71" spans="1:30" ht="58.75" customHeight="1" thickBot="1" x14ac:dyDescent="0.25">
      <c r="A71" s="226"/>
      <c r="B71" s="220"/>
      <c r="C71" s="263" t="s">
        <v>34</v>
      </c>
      <c r="D71" s="264"/>
      <c r="E71" s="264"/>
      <c r="F71" s="265"/>
      <c r="G71" s="266" t="s">
        <v>4</v>
      </c>
      <c r="H71" s="267"/>
      <c r="I71" s="270" t="s">
        <v>35</v>
      </c>
      <c r="J71" s="271"/>
      <c r="K71" s="271"/>
      <c r="L71" s="272"/>
      <c r="M71" s="89"/>
      <c r="N71" s="89"/>
      <c r="O71" s="89"/>
      <c r="P71" s="89"/>
      <c r="Q71" s="89"/>
      <c r="R71" s="89"/>
      <c r="T71" s="89"/>
    </row>
    <row r="72" spans="1:30" ht="32" thickBot="1" x14ac:dyDescent="0.25">
      <c r="A72" s="227"/>
      <c r="B72" s="201"/>
      <c r="C72" s="92" t="s">
        <v>9</v>
      </c>
      <c r="D72" s="93" t="s">
        <v>10</v>
      </c>
      <c r="E72" s="93" t="s">
        <v>11</v>
      </c>
      <c r="F72" s="93" t="s">
        <v>12</v>
      </c>
      <c r="G72" s="93" t="s">
        <v>36</v>
      </c>
      <c r="H72" s="94" t="s">
        <v>11</v>
      </c>
      <c r="I72" s="92" t="s">
        <v>9</v>
      </c>
      <c r="J72" s="93" t="s">
        <v>10</v>
      </c>
      <c r="K72" s="93" t="s">
        <v>11</v>
      </c>
      <c r="L72" s="93" t="s">
        <v>12</v>
      </c>
      <c r="M72" s="89"/>
      <c r="N72" s="89"/>
      <c r="O72" s="89"/>
      <c r="P72" s="89"/>
      <c r="Q72" s="89"/>
      <c r="R72" s="89"/>
      <c r="T72" s="89"/>
    </row>
    <row r="73" spans="1:30" ht="86.5" customHeight="1" thickTop="1" thickBot="1" x14ac:dyDescent="0.25">
      <c r="A73" s="91" t="s">
        <v>54</v>
      </c>
      <c r="B73" s="90"/>
      <c r="C73" s="138">
        <v>60</v>
      </c>
      <c r="D73" s="138">
        <v>60</v>
      </c>
      <c r="E73" s="138">
        <v>15</v>
      </c>
      <c r="F73" s="139"/>
      <c r="G73" s="140">
        <v>90</v>
      </c>
      <c r="H73" s="140">
        <v>45</v>
      </c>
      <c r="I73" s="141">
        <v>40</v>
      </c>
      <c r="J73" s="141">
        <v>40</v>
      </c>
      <c r="K73" s="141">
        <v>10</v>
      </c>
      <c r="L73" s="142"/>
      <c r="M73" s="89"/>
      <c r="N73" s="89"/>
      <c r="O73" s="89"/>
      <c r="P73" s="89"/>
      <c r="Q73" s="89"/>
      <c r="R73" s="89"/>
      <c r="T73" s="89"/>
    </row>
    <row r="74" spans="1:30" ht="69" customHeight="1" thickTop="1" thickBot="1" x14ac:dyDescent="0.25">
      <c r="A74" s="91" t="s">
        <v>62</v>
      </c>
      <c r="B74" s="90"/>
      <c r="C74" s="138">
        <v>60</v>
      </c>
      <c r="D74" s="138">
        <v>60</v>
      </c>
      <c r="E74" s="138">
        <v>15</v>
      </c>
      <c r="F74" s="139"/>
      <c r="G74" s="140">
        <v>90</v>
      </c>
      <c r="H74" s="140">
        <v>45</v>
      </c>
      <c r="I74" s="141">
        <v>40</v>
      </c>
      <c r="J74" s="141">
        <v>40</v>
      </c>
      <c r="K74" s="141">
        <v>10</v>
      </c>
      <c r="L74" s="142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30" ht="89.5" customHeight="1" thickTop="1" thickBot="1" x14ac:dyDescent="0.25">
      <c r="A75" s="91" t="s">
        <v>57</v>
      </c>
      <c r="B75" s="90"/>
      <c r="C75" s="138">
        <v>60</v>
      </c>
      <c r="D75" s="138">
        <v>60</v>
      </c>
      <c r="E75" s="138">
        <v>15</v>
      </c>
      <c r="F75" s="139"/>
      <c r="G75" s="140">
        <v>90</v>
      </c>
      <c r="H75" s="140">
        <v>45</v>
      </c>
      <c r="I75" s="141">
        <v>40</v>
      </c>
      <c r="J75" s="141">
        <v>40</v>
      </c>
      <c r="K75" s="141">
        <v>10</v>
      </c>
      <c r="L75" s="142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30" ht="89.5" customHeight="1" thickTop="1" thickBot="1" x14ac:dyDescent="0.25">
      <c r="A76" s="91" t="s">
        <v>64</v>
      </c>
      <c r="B76" s="90"/>
      <c r="C76" s="138"/>
      <c r="D76" s="138"/>
      <c r="E76" s="138"/>
      <c r="F76" s="139"/>
      <c r="G76" s="140"/>
      <c r="H76" s="140"/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87" customHeight="1" thickTop="1" thickBot="1" x14ac:dyDescent="0.25">
      <c r="A77" s="91" t="s">
        <v>81</v>
      </c>
      <c r="B77" s="90"/>
      <c r="C77" s="138">
        <v>60</v>
      </c>
      <c r="D77" s="138">
        <v>60</v>
      </c>
      <c r="E77" s="138">
        <v>15</v>
      </c>
      <c r="F77" s="139"/>
      <c r="G77" s="140">
        <v>90</v>
      </c>
      <c r="H77" s="140">
        <v>45</v>
      </c>
      <c r="I77" s="141">
        <v>40</v>
      </c>
      <c r="J77" s="141">
        <v>40</v>
      </c>
      <c r="K77" s="141">
        <v>10</v>
      </c>
      <c r="L77" s="142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87" customHeight="1" thickTop="1" thickBot="1" x14ac:dyDescent="0.25">
      <c r="A78" s="91" t="s">
        <v>79</v>
      </c>
      <c r="B78" s="90"/>
      <c r="C78" s="138">
        <v>60</v>
      </c>
      <c r="D78" s="138">
        <v>60</v>
      </c>
      <c r="E78" s="138">
        <v>15</v>
      </c>
      <c r="F78" s="139"/>
      <c r="G78" s="140">
        <v>90</v>
      </c>
      <c r="H78" s="140">
        <v>45</v>
      </c>
      <c r="I78" s="141">
        <v>40</v>
      </c>
      <c r="J78" s="141">
        <v>40</v>
      </c>
      <c r="K78" s="141">
        <v>10</v>
      </c>
      <c r="L78" s="142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89.5" customHeight="1" thickTop="1" thickBot="1" x14ac:dyDescent="0.25">
      <c r="A79" s="91" t="s">
        <v>63</v>
      </c>
      <c r="B79" s="90"/>
      <c r="C79" s="138">
        <v>60</v>
      </c>
      <c r="D79" s="138">
        <v>60</v>
      </c>
      <c r="E79" s="138">
        <v>15</v>
      </c>
      <c r="F79" s="139"/>
      <c r="G79" s="140">
        <v>90</v>
      </c>
      <c r="H79" s="140">
        <v>45</v>
      </c>
      <c r="I79" s="141">
        <v>40</v>
      </c>
      <c r="J79" s="141">
        <v>40</v>
      </c>
      <c r="K79" s="141">
        <v>10</v>
      </c>
      <c r="L79" s="142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B79" s="89"/>
    </row>
    <row r="80" spans="1:30" ht="111.5" customHeight="1" thickTop="1" thickBot="1" x14ac:dyDescent="0.25">
      <c r="A80" s="89" t="s">
        <v>30</v>
      </c>
      <c r="B80" s="89"/>
      <c r="C80" s="145">
        <f>SUM(C73:C79)</f>
        <v>360</v>
      </c>
      <c r="D80" s="145">
        <f t="shared" ref="D80:K80" si="3">SUM(D73:D79)</f>
        <v>360</v>
      </c>
      <c r="E80" s="145">
        <f t="shared" si="3"/>
        <v>90</v>
      </c>
      <c r="F80" s="145">
        <f t="shared" si="3"/>
        <v>0</v>
      </c>
      <c r="G80" s="145">
        <f t="shared" si="3"/>
        <v>540</v>
      </c>
      <c r="H80" s="145">
        <f t="shared" si="3"/>
        <v>270</v>
      </c>
      <c r="I80" s="145">
        <f t="shared" si="3"/>
        <v>240</v>
      </c>
      <c r="J80" s="145">
        <f t="shared" si="3"/>
        <v>240</v>
      </c>
      <c r="K80" s="145">
        <f t="shared" si="3"/>
        <v>60</v>
      </c>
      <c r="L80" s="145"/>
      <c r="M80" s="89">
        <f>SUM(C80:L80)</f>
        <v>2160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B80" s="89"/>
    </row>
    <row r="81" spans="1:28" ht="31" thickTop="1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B81" s="89"/>
    </row>
    <row r="82" spans="1:28" ht="30" x14ac:dyDescent="0.2">
      <c r="A82" s="89"/>
      <c r="B82" s="89"/>
      <c r="C82" s="89"/>
      <c r="D82" s="89"/>
      <c r="E82" s="89"/>
      <c r="F82" s="89"/>
      <c r="H82" s="89"/>
      <c r="I82" s="89"/>
      <c r="J82" s="89"/>
      <c r="K82" s="89"/>
      <c r="L82" s="89"/>
      <c r="M82" s="89"/>
      <c r="N82" s="89"/>
      <c r="P82" s="89"/>
    </row>
    <row r="83" spans="1:28" ht="84.5" customHeight="1" x14ac:dyDescent="0.2">
      <c r="A83" s="99"/>
      <c r="B83" s="9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9"/>
    </row>
    <row r="84" spans="1:28" ht="73.25" customHeight="1" thickBot="1" x14ac:dyDescent="0.25">
      <c r="A84" s="99"/>
      <c r="B84" s="9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9"/>
    </row>
    <row r="85" spans="1:28" ht="31" thickBot="1" x14ac:dyDescent="0.25">
      <c r="A85" s="200" t="s">
        <v>0</v>
      </c>
      <c r="B85" s="200" t="s">
        <v>1</v>
      </c>
      <c r="C85" s="202" t="s">
        <v>65</v>
      </c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4"/>
    </row>
    <row r="86" spans="1:28" ht="31" thickBot="1" x14ac:dyDescent="0.25">
      <c r="A86" s="201"/>
      <c r="B86" s="201"/>
      <c r="C86" s="205" t="s">
        <v>66</v>
      </c>
      <c r="D86" s="206"/>
      <c r="E86" s="206"/>
      <c r="F86" s="207"/>
      <c r="G86" s="208" t="s">
        <v>67</v>
      </c>
      <c r="H86" s="209"/>
      <c r="I86" s="209"/>
      <c r="J86" s="210"/>
      <c r="K86" s="211" t="s">
        <v>68</v>
      </c>
      <c r="L86" s="212"/>
      <c r="M86" s="212"/>
      <c r="N86" s="213"/>
      <c r="O86" s="214" t="s">
        <v>69</v>
      </c>
      <c r="P86" s="215"/>
      <c r="Q86" s="215"/>
      <c r="R86" s="216"/>
    </row>
    <row r="87" spans="1:28" ht="32" thickBot="1" x14ac:dyDescent="0.25">
      <c r="A87" s="110" t="s">
        <v>13</v>
      </c>
      <c r="B87" s="100"/>
      <c r="C87" s="155"/>
      <c r="D87" s="156"/>
      <c r="E87" s="156"/>
      <c r="F87" s="157"/>
      <c r="G87" s="194"/>
      <c r="H87" s="195"/>
      <c r="I87" s="195"/>
      <c r="J87" s="196"/>
      <c r="K87" s="161"/>
      <c r="L87" s="162"/>
      <c r="M87" s="162"/>
      <c r="N87" s="163"/>
      <c r="O87" s="197"/>
      <c r="P87" s="198"/>
      <c r="Q87" s="198"/>
      <c r="R87" s="199"/>
    </row>
    <row r="88" spans="1:28" ht="32" thickBot="1" x14ac:dyDescent="0.25">
      <c r="A88" s="70" t="s">
        <v>14</v>
      </c>
      <c r="B88" s="101"/>
      <c r="C88" s="182"/>
      <c r="D88" s="183"/>
      <c r="E88" s="183"/>
      <c r="F88" s="184"/>
      <c r="G88" s="182"/>
      <c r="H88" s="183"/>
      <c r="I88" s="183"/>
      <c r="J88" s="184"/>
      <c r="K88" s="182"/>
      <c r="L88" s="183"/>
      <c r="M88" s="183"/>
      <c r="N88" s="184"/>
      <c r="O88" s="182"/>
      <c r="P88" s="183"/>
      <c r="Q88" s="183"/>
      <c r="R88" s="184"/>
    </row>
    <row r="89" spans="1:28" ht="32" thickBot="1" x14ac:dyDescent="0.25">
      <c r="A89" s="70" t="s">
        <v>16</v>
      </c>
      <c r="B89" s="101"/>
      <c r="C89" s="176"/>
      <c r="D89" s="177"/>
      <c r="E89" s="177"/>
      <c r="F89" s="178"/>
      <c r="G89" s="158"/>
      <c r="H89" s="159"/>
      <c r="I89" s="159"/>
      <c r="J89" s="160"/>
      <c r="K89" s="179"/>
      <c r="L89" s="180"/>
      <c r="M89" s="180"/>
      <c r="N89" s="181"/>
      <c r="O89" s="164"/>
      <c r="P89" s="165"/>
      <c r="Q89" s="165"/>
      <c r="R89" s="166"/>
    </row>
    <row r="90" spans="1:28" ht="32" thickBot="1" x14ac:dyDescent="0.25">
      <c r="A90" s="70" t="s">
        <v>23</v>
      </c>
      <c r="B90" s="101"/>
      <c r="C90" s="182"/>
      <c r="D90" s="183"/>
      <c r="E90" s="183"/>
      <c r="F90" s="184"/>
      <c r="G90" s="191"/>
      <c r="H90" s="192"/>
      <c r="I90" s="192"/>
      <c r="J90" s="193"/>
      <c r="K90" s="182"/>
      <c r="L90" s="183"/>
      <c r="M90" s="183"/>
      <c r="N90" s="184"/>
      <c r="O90" s="191"/>
      <c r="P90" s="192"/>
      <c r="Q90" s="192"/>
      <c r="R90" s="193"/>
    </row>
    <row r="91" spans="1:28" ht="32" thickBot="1" x14ac:dyDescent="0.25">
      <c r="A91" s="70" t="s">
        <v>22</v>
      </c>
      <c r="B91" s="101"/>
      <c r="C91" s="155"/>
      <c r="D91" s="156"/>
      <c r="E91" s="156"/>
      <c r="F91" s="157"/>
      <c r="G91" s="158"/>
      <c r="H91" s="159"/>
      <c r="I91" s="159"/>
      <c r="J91" s="160"/>
      <c r="K91" s="161"/>
      <c r="L91" s="162"/>
      <c r="M91" s="162"/>
      <c r="N91" s="163"/>
      <c r="O91" s="164"/>
      <c r="P91" s="165"/>
      <c r="Q91" s="165"/>
      <c r="R91" s="166"/>
    </row>
    <row r="92" spans="1:28" ht="32" thickBot="1" x14ac:dyDescent="0.25">
      <c r="A92" s="70" t="s">
        <v>38</v>
      </c>
      <c r="B92" s="101"/>
      <c r="C92" s="182"/>
      <c r="D92" s="183"/>
      <c r="E92" s="183"/>
      <c r="F92" s="184"/>
      <c r="G92" s="188"/>
      <c r="H92" s="189"/>
      <c r="I92" s="189"/>
      <c r="J92" s="190"/>
      <c r="K92" s="182"/>
      <c r="L92" s="183"/>
      <c r="M92" s="183"/>
      <c r="N92" s="184"/>
      <c r="O92" s="188"/>
      <c r="P92" s="189"/>
      <c r="Q92" s="189"/>
      <c r="R92" s="190"/>
    </row>
    <row r="93" spans="1:28" ht="32" thickBot="1" x14ac:dyDescent="0.25">
      <c r="A93" s="70" t="s">
        <v>39</v>
      </c>
      <c r="B93" s="101"/>
      <c r="C93" s="176"/>
      <c r="D93" s="177"/>
      <c r="E93" s="177"/>
      <c r="F93" s="178"/>
      <c r="G93" s="158"/>
      <c r="H93" s="159"/>
      <c r="I93" s="159"/>
      <c r="J93" s="160"/>
      <c r="K93" s="179"/>
      <c r="L93" s="180"/>
      <c r="M93" s="180"/>
      <c r="N93" s="181"/>
      <c r="O93" s="164"/>
      <c r="P93" s="165"/>
      <c r="Q93" s="165"/>
      <c r="R93" s="166"/>
    </row>
    <row r="94" spans="1:28" ht="32" thickBot="1" x14ac:dyDescent="0.25">
      <c r="A94" s="70" t="s">
        <v>40</v>
      </c>
      <c r="B94" s="101"/>
      <c r="C94" s="182"/>
      <c r="D94" s="183"/>
      <c r="E94" s="183"/>
      <c r="F94" s="184"/>
      <c r="G94" s="185"/>
      <c r="H94" s="186"/>
      <c r="I94" s="186"/>
      <c r="J94" s="187"/>
      <c r="K94" s="182"/>
      <c r="L94" s="183"/>
      <c r="M94" s="183"/>
      <c r="N94" s="184"/>
      <c r="O94" s="185"/>
      <c r="P94" s="186"/>
      <c r="Q94" s="186"/>
      <c r="R94" s="187"/>
    </row>
    <row r="95" spans="1:28" ht="32" thickBot="1" x14ac:dyDescent="0.25">
      <c r="A95" s="70" t="s">
        <v>41</v>
      </c>
      <c r="B95" s="101"/>
      <c r="C95" s="155"/>
      <c r="D95" s="156"/>
      <c r="E95" s="156"/>
      <c r="F95" s="157"/>
      <c r="G95" s="158"/>
      <c r="H95" s="159"/>
      <c r="I95" s="159"/>
      <c r="J95" s="160"/>
      <c r="K95" s="161"/>
      <c r="L95" s="162"/>
      <c r="M95" s="162"/>
      <c r="N95" s="163"/>
      <c r="O95" s="164"/>
      <c r="P95" s="165"/>
      <c r="Q95" s="165"/>
      <c r="R95" s="166"/>
    </row>
    <row r="96" spans="1:28" ht="32" thickBot="1" x14ac:dyDescent="0.25">
      <c r="A96" s="83" t="s">
        <v>42</v>
      </c>
      <c r="B96" s="102"/>
      <c r="C96" s="167"/>
      <c r="D96" s="168"/>
      <c r="E96" s="168"/>
      <c r="F96" s="169"/>
      <c r="G96" s="170"/>
      <c r="H96" s="171"/>
      <c r="I96" s="171"/>
      <c r="J96" s="172"/>
      <c r="K96" s="167"/>
      <c r="L96" s="168"/>
      <c r="M96" s="168"/>
      <c r="N96" s="169"/>
      <c r="O96" s="173"/>
      <c r="P96" s="174"/>
      <c r="Q96" s="174"/>
      <c r="R96" s="175"/>
    </row>
    <row r="97" spans="1:18" ht="33" thickTop="1" thickBot="1" x14ac:dyDescent="0.25">
      <c r="A97" s="103" t="s">
        <v>43</v>
      </c>
      <c r="B97" s="103"/>
      <c r="C97" s="155"/>
      <c r="D97" s="156"/>
      <c r="E97" s="156"/>
      <c r="F97" s="157"/>
      <c r="G97" s="158"/>
      <c r="H97" s="159"/>
      <c r="I97" s="159"/>
      <c r="J97" s="160"/>
      <c r="K97" s="161"/>
      <c r="L97" s="162"/>
      <c r="M97" s="162"/>
      <c r="N97" s="163"/>
      <c r="O97" s="164"/>
      <c r="P97" s="165"/>
      <c r="Q97" s="165"/>
      <c r="R97" s="166"/>
    </row>
    <row r="98" spans="1:18" ht="26" thickTop="1" x14ac:dyDescent="0.25">
      <c r="A98" s="104"/>
      <c r="B98" s="104"/>
    </row>
    <row r="99" spans="1:18" ht="25" x14ac:dyDescent="0.25">
      <c r="A99" s="104"/>
      <c r="B99" s="104"/>
    </row>
    <row r="100" spans="1:18" ht="25" x14ac:dyDescent="0.25">
      <c r="C100" s="104"/>
      <c r="D100" s="104"/>
      <c r="E100" s="104"/>
      <c r="F100" s="104"/>
    </row>
    <row r="101" spans="1:18" ht="25" x14ac:dyDescent="0.25">
      <c r="C101" s="104"/>
      <c r="D101" s="104"/>
      <c r="E101" s="104"/>
      <c r="F101" s="104"/>
    </row>
  </sheetData>
  <mergeCells count="80"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  <mergeCell ref="AA27:AC28"/>
    <mergeCell ref="C28:F28"/>
    <mergeCell ref="G28:H28"/>
    <mergeCell ref="I28:L28"/>
    <mergeCell ref="M28:P28"/>
    <mergeCell ref="Q28:T28"/>
    <mergeCell ref="W27:Z28"/>
    <mergeCell ref="A70:A72"/>
    <mergeCell ref="B70:B72"/>
    <mergeCell ref="C70:L70"/>
    <mergeCell ref="C71:F71"/>
    <mergeCell ref="G71:H71"/>
    <mergeCell ref="I71:L71"/>
    <mergeCell ref="A85:A86"/>
    <mergeCell ref="B85:B86"/>
    <mergeCell ref="C85:R85"/>
    <mergeCell ref="C86:F86"/>
    <mergeCell ref="G86:J86"/>
    <mergeCell ref="K86:N86"/>
    <mergeCell ref="O86:R86"/>
    <mergeCell ref="C87:F87"/>
    <mergeCell ref="G87:J87"/>
    <mergeCell ref="K87:N87"/>
    <mergeCell ref="O87:R87"/>
    <mergeCell ref="C88:F88"/>
    <mergeCell ref="G88:J88"/>
    <mergeCell ref="K88:N88"/>
    <mergeCell ref="O88:R88"/>
    <mergeCell ref="C89:F89"/>
    <mergeCell ref="G89:J89"/>
    <mergeCell ref="K89:N89"/>
    <mergeCell ref="O89:R89"/>
    <mergeCell ref="C90:F90"/>
    <mergeCell ref="G90:J90"/>
    <mergeCell ref="K90:N90"/>
    <mergeCell ref="O90:R90"/>
    <mergeCell ref="C91:F91"/>
    <mergeCell ref="G91:J91"/>
    <mergeCell ref="K91:N91"/>
    <mergeCell ref="O91:R91"/>
    <mergeCell ref="C92:F92"/>
    <mergeCell ref="G92:J92"/>
    <mergeCell ref="K92:N92"/>
    <mergeCell ref="O92:R92"/>
    <mergeCell ref="C93:F93"/>
    <mergeCell ref="G93:J93"/>
    <mergeCell ref="K93:N93"/>
    <mergeCell ref="O93:R93"/>
    <mergeCell ref="C94:F94"/>
    <mergeCell ref="G94:J94"/>
    <mergeCell ref="K94:N94"/>
    <mergeCell ref="O94:R94"/>
    <mergeCell ref="C97:F97"/>
    <mergeCell ref="G97:J97"/>
    <mergeCell ref="K97:N97"/>
    <mergeCell ref="O97:R97"/>
    <mergeCell ref="C95:F95"/>
    <mergeCell ref="G95:J95"/>
    <mergeCell ref="K95:N95"/>
    <mergeCell ref="O95:R95"/>
    <mergeCell ref="C96:F96"/>
    <mergeCell ref="G96:J96"/>
    <mergeCell ref="K96:N96"/>
    <mergeCell ref="O96:R96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CE6-6797-9541-9F3F-FD862B67AB4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9C4A-A0D2-420D-9DA7-F90135FF7D59}">
  <dimension ref="A1:AS103"/>
  <sheetViews>
    <sheetView topLeftCell="BD77" zoomScale="30" zoomScaleNormal="30" workbookViewId="0">
      <selection activeCell="AN21" sqref="AN21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6" max="16" width="18.6640625" customWidth="1"/>
    <col min="17" max="17" width="11.6640625" customWidth="1"/>
    <col min="18" max="18" width="15.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100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67.75" customHeight="1" thickTop="1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M21" s="120" t="s">
        <v>87</v>
      </c>
      <c r="AN21" s="120"/>
      <c r="AO21" s="115"/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>
        <v>10</v>
      </c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/>
      <c r="K31" s="75"/>
      <c r="L31" s="130"/>
      <c r="M31" s="148"/>
      <c r="N31" s="148"/>
      <c r="O31" s="148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148"/>
      <c r="N32" s="148"/>
      <c r="O32" s="148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/>
      <c r="L33" s="75"/>
      <c r="M33" s="148"/>
      <c r="N33" s="148"/>
      <c r="O33" s="148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>
        <v>10</v>
      </c>
      <c r="D34" s="72">
        <v>10</v>
      </c>
      <c r="E34" s="73">
        <v>10</v>
      </c>
      <c r="F34" s="73"/>
      <c r="G34" s="72"/>
      <c r="H34" s="74"/>
      <c r="I34" s="73"/>
      <c r="J34" s="73"/>
      <c r="K34" s="73">
        <v>10</v>
      </c>
      <c r="L34" s="73"/>
      <c r="M34" s="148"/>
      <c r="N34" s="148"/>
      <c r="O34" s="148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/>
      <c r="M35" s="148"/>
      <c r="N35" s="148"/>
      <c r="O35" s="148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148"/>
      <c r="N36" s="148"/>
      <c r="O36" s="148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148"/>
      <c r="N37" s="148"/>
      <c r="O37" s="148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148"/>
      <c r="N38" s="148"/>
      <c r="O38" s="148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128"/>
      <c r="E39" s="78"/>
      <c r="F39" s="78"/>
      <c r="G39" s="79"/>
      <c r="H39" s="80">
        <v>20</v>
      </c>
      <c r="I39" s="75"/>
      <c r="J39" s="75">
        <v>15</v>
      </c>
      <c r="K39" s="75">
        <v>10</v>
      </c>
      <c r="L39" s="75"/>
      <c r="M39" s="148"/>
      <c r="N39" s="148"/>
      <c r="O39" s="148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>
        <v>15</v>
      </c>
      <c r="E40" s="73">
        <v>15</v>
      </c>
      <c r="F40" s="129"/>
      <c r="G40" s="72">
        <v>15</v>
      </c>
      <c r="H40" s="74">
        <v>15</v>
      </c>
      <c r="I40" s="73"/>
      <c r="J40" s="73"/>
      <c r="K40" s="133"/>
      <c r="L40" s="73"/>
      <c r="M40" s="148"/>
      <c r="N40" s="148"/>
      <c r="O40" s="148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>
        <v>20</v>
      </c>
      <c r="D42" s="133"/>
      <c r="E42" s="133"/>
      <c r="F42" s="133"/>
      <c r="G42" s="133"/>
      <c r="H42" s="134"/>
      <c r="I42" s="133"/>
      <c r="J42" s="133"/>
      <c r="K42" s="73"/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>
        <v>10</v>
      </c>
      <c r="I44" s="73">
        <v>10</v>
      </c>
      <c r="J44" s="73">
        <v>10</v>
      </c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129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>
        <v>15</v>
      </c>
      <c r="E58" s="73">
        <v>15</v>
      </c>
      <c r="F58" s="73"/>
      <c r="G58" s="72"/>
      <c r="H58" s="74"/>
      <c r="I58" s="73">
        <v>10</v>
      </c>
      <c r="J58" s="73">
        <v>10</v>
      </c>
      <c r="K58" s="129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29" customHeight="1" thickTop="1" thickBot="1" x14ac:dyDescent="0.25">
      <c r="A59" s="91" t="s">
        <v>76</v>
      </c>
      <c r="B59" s="90"/>
      <c r="C59" s="72"/>
      <c r="D59" s="72"/>
      <c r="E59" s="73">
        <v>10</v>
      </c>
      <c r="F59" s="73"/>
      <c r="G59" s="72"/>
      <c r="H59" s="74">
        <v>10</v>
      </c>
      <c r="I59" s="73"/>
      <c r="J59" s="73"/>
      <c r="K59" s="73">
        <v>10</v>
      </c>
      <c r="L59" s="73"/>
      <c r="M59" s="74"/>
      <c r="N59" s="74"/>
      <c r="O59" s="74"/>
      <c r="P59" s="74"/>
      <c r="Q59" s="72"/>
      <c r="R59" s="72"/>
      <c r="S59" s="73"/>
      <c r="T59" s="73"/>
      <c r="U59" s="72"/>
      <c r="V59" s="73"/>
      <c r="W59" s="73"/>
      <c r="X59" s="73"/>
      <c r="Y59" s="73"/>
      <c r="Z59" s="73"/>
      <c r="AA59" s="75"/>
      <c r="AB59" s="75"/>
      <c r="AC59" s="75"/>
    </row>
    <row r="60" spans="1:45" ht="129" customHeight="1" thickTop="1" thickBot="1" x14ac:dyDescent="0.25">
      <c r="A60" s="91" t="s">
        <v>84</v>
      </c>
      <c r="B60" s="90"/>
      <c r="C60" s="72">
        <v>10</v>
      </c>
      <c r="D60" s="72"/>
      <c r="E60" s="73"/>
      <c r="F60" s="73"/>
      <c r="G60" s="72"/>
      <c r="H60" s="74">
        <v>20</v>
      </c>
      <c r="I60" s="73">
        <v>10</v>
      </c>
      <c r="J60" s="73">
        <v>15</v>
      </c>
      <c r="K60" s="73">
        <v>10</v>
      </c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129" customHeight="1" thickTop="1" thickBot="1" x14ac:dyDescent="0.25">
      <c r="A61" s="91" t="s">
        <v>85</v>
      </c>
      <c r="B61" s="90"/>
      <c r="C61" s="72"/>
      <c r="D61" s="72"/>
      <c r="E61" s="73">
        <v>10</v>
      </c>
      <c r="F61" s="73"/>
      <c r="G61" s="72"/>
      <c r="H61" s="74"/>
      <c r="I61" s="73"/>
      <c r="J61" s="73">
        <v>10</v>
      </c>
      <c r="K61" s="73">
        <v>10</v>
      </c>
      <c r="L61" s="73"/>
      <c r="M61" s="74"/>
      <c r="N61" s="74"/>
      <c r="O61" s="74"/>
      <c r="P61" s="74"/>
      <c r="Q61" s="72"/>
      <c r="R61" s="72"/>
      <c r="S61" s="73"/>
      <c r="T61" s="73"/>
      <c r="U61" s="72"/>
      <c r="V61" s="73"/>
      <c r="W61" s="73"/>
      <c r="X61" s="73"/>
      <c r="Y61" s="73"/>
      <c r="Z61" s="73"/>
      <c r="AA61" s="75"/>
      <c r="AB61" s="75"/>
      <c r="AC61" s="75"/>
    </row>
    <row r="62" spans="1:45" ht="111" customHeight="1" thickTop="1" thickBot="1" x14ac:dyDescent="0.25">
      <c r="A62" s="91" t="s">
        <v>72</v>
      </c>
      <c r="B62" s="90"/>
      <c r="C62" s="77"/>
      <c r="D62" s="77"/>
      <c r="E62" s="78"/>
      <c r="F62" s="78"/>
      <c r="G62" s="79"/>
      <c r="H62" s="80">
        <v>10</v>
      </c>
      <c r="I62" s="75">
        <v>15</v>
      </c>
      <c r="J62" s="75">
        <v>15</v>
      </c>
      <c r="K62" s="75">
        <v>10</v>
      </c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91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135"/>
      <c r="R63" s="135"/>
      <c r="S63" s="135"/>
      <c r="T63" s="82"/>
      <c r="U63" s="79"/>
      <c r="V63" s="80"/>
      <c r="W63" s="75"/>
      <c r="X63" s="75"/>
      <c r="Y63" s="75"/>
      <c r="Z63" s="75"/>
      <c r="AA63" s="73"/>
      <c r="AB63" s="73"/>
      <c r="AC63" s="146"/>
    </row>
    <row r="64" spans="1:45" ht="111" customHeight="1" thickTop="1" thickBot="1" x14ac:dyDescent="0.25">
      <c r="A64" s="91" t="s">
        <v>86</v>
      </c>
      <c r="B64" s="90"/>
      <c r="C64" s="77"/>
      <c r="D64" s="77"/>
      <c r="E64" s="78"/>
      <c r="F64" s="78"/>
      <c r="G64" s="79"/>
      <c r="H64" s="80"/>
      <c r="I64" s="75"/>
      <c r="J64" s="75"/>
      <c r="K64" s="75"/>
      <c r="L64" s="75"/>
      <c r="M64" s="74"/>
      <c r="N64" s="74"/>
      <c r="O64" s="74"/>
      <c r="P64" s="74"/>
      <c r="Q64" s="135"/>
      <c r="R64" s="135"/>
      <c r="S64" s="135"/>
      <c r="T64" s="82"/>
      <c r="U64" s="79"/>
      <c r="V64" s="80"/>
      <c r="W64" s="75"/>
      <c r="X64" s="75"/>
      <c r="Y64" s="75"/>
      <c r="Z64" s="75"/>
      <c r="AA64" s="73"/>
      <c r="AB64" s="73"/>
      <c r="AC64" s="146"/>
    </row>
    <row r="65" spans="1:30" ht="111" customHeight="1" thickTop="1" thickBot="1" x14ac:dyDescent="0.25">
      <c r="A65" s="91" t="s">
        <v>99</v>
      </c>
      <c r="B65" s="90"/>
      <c r="C65" s="77">
        <v>35</v>
      </c>
      <c r="D65" s="77">
        <v>35</v>
      </c>
      <c r="E65" s="78">
        <v>35</v>
      </c>
      <c r="F65" s="78">
        <v>35</v>
      </c>
      <c r="G65" s="79">
        <v>35</v>
      </c>
      <c r="H65" s="80">
        <v>35</v>
      </c>
      <c r="I65" s="75"/>
      <c r="J65" s="75"/>
      <c r="K65" s="75"/>
      <c r="L65" s="75"/>
      <c r="M65" s="74"/>
      <c r="N65" s="74"/>
      <c r="O65" s="74"/>
      <c r="P65" s="74"/>
      <c r="Q65" s="135"/>
      <c r="R65" s="135"/>
      <c r="S65" s="135"/>
      <c r="T65" s="82"/>
      <c r="U65" s="79"/>
      <c r="V65" s="80"/>
      <c r="W65" s="75"/>
      <c r="X65" s="75"/>
      <c r="Y65" s="75"/>
      <c r="Z65" s="75"/>
      <c r="AA65" s="73"/>
      <c r="AB65" s="73"/>
      <c r="AC65" s="146"/>
    </row>
    <row r="66" spans="1:30" ht="111" customHeight="1" thickTop="1" thickBot="1" x14ac:dyDescent="0.25">
      <c r="A66" s="91" t="s">
        <v>98</v>
      </c>
      <c r="B66" s="90"/>
      <c r="C66" s="77">
        <v>35</v>
      </c>
      <c r="D66" s="77">
        <v>35</v>
      </c>
      <c r="E66" s="78">
        <v>35</v>
      </c>
      <c r="F66" s="78">
        <v>35</v>
      </c>
      <c r="G66" s="79">
        <v>35</v>
      </c>
      <c r="H66" s="80">
        <v>35</v>
      </c>
      <c r="I66" s="75"/>
      <c r="J66" s="75"/>
      <c r="K66" s="75"/>
      <c r="L66" s="75"/>
      <c r="M66" s="74"/>
      <c r="N66" s="74"/>
      <c r="O66" s="74"/>
      <c r="P66" s="74"/>
      <c r="Q66" s="135"/>
      <c r="R66" s="135"/>
      <c r="S66" s="135"/>
      <c r="T66" s="82"/>
      <c r="U66" s="79"/>
      <c r="V66" s="80"/>
      <c r="W66" s="75"/>
      <c r="X66" s="75"/>
      <c r="Y66" s="75"/>
      <c r="Z66" s="75"/>
      <c r="AA66" s="73"/>
      <c r="AB66" s="73"/>
      <c r="AC66" s="136"/>
    </row>
    <row r="67" spans="1:30" ht="111" customHeight="1" thickTop="1" thickBot="1" x14ac:dyDescent="0.25">
      <c r="A67" s="91" t="s">
        <v>96</v>
      </c>
      <c r="B67" s="90"/>
      <c r="C67" s="77">
        <v>40</v>
      </c>
      <c r="D67" s="77">
        <v>40</v>
      </c>
      <c r="E67" s="78">
        <v>40</v>
      </c>
      <c r="F67" s="78">
        <v>40</v>
      </c>
      <c r="G67" s="79">
        <v>40</v>
      </c>
      <c r="H67" s="80">
        <v>40</v>
      </c>
      <c r="I67" s="75"/>
      <c r="J67" s="75"/>
      <c r="K67" s="75"/>
      <c r="L67" s="75"/>
      <c r="M67" s="74"/>
      <c r="N67" s="74"/>
      <c r="O67" s="74"/>
      <c r="P67" s="74"/>
      <c r="Q67" s="135"/>
      <c r="R67" s="135"/>
      <c r="S67" s="135"/>
      <c r="T67" s="82"/>
      <c r="U67" s="79"/>
      <c r="V67" s="80"/>
      <c r="W67" s="75"/>
      <c r="X67" s="75"/>
      <c r="Y67" s="75"/>
      <c r="Z67" s="75"/>
      <c r="AA67" s="73"/>
      <c r="AB67" s="73"/>
      <c r="AC67" s="136"/>
    </row>
    <row r="68" spans="1:30" ht="111" customHeight="1" thickTop="1" thickBot="1" x14ac:dyDescent="0.25">
      <c r="A68" s="91" t="s">
        <v>97</v>
      </c>
      <c r="B68" s="90"/>
      <c r="C68" s="77">
        <v>40</v>
      </c>
      <c r="D68" s="77">
        <v>40</v>
      </c>
      <c r="E68" s="78">
        <v>40</v>
      </c>
      <c r="F68" s="78">
        <v>40</v>
      </c>
      <c r="G68" s="79">
        <v>40</v>
      </c>
      <c r="H68" s="80">
        <v>40</v>
      </c>
      <c r="I68" s="75"/>
      <c r="J68" s="75"/>
      <c r="K68" s="75"/>
      <c r="L68" s="75"/>
      <c r="M68" s="74"/>
      <c r="N68" s="74"/>
      <c r="O68" s="74"/>
      <c r="P68" s="74"/>
      <c r="Q68" s="135"/>
      <c r="R68" s="135"/>
      <c r="S68" s="135"/>
      <c r="T68" s="82"/>
      <c r="U68" s="79"/>
      <c r="V68" s="80"/>
      <c r="W68" s="75"/>
      <c r="X68" s="75"/>
      <c r="Y68" s="75"/>
      <c r="Z68" s="75"/>
      <c r="AA68" s="73"/>
      <c r="AB68" s="73"/>
      <c r="AC68" s="136"/>
    </row>
    <row r="69" spans="1:30" ht="111" customHeight="1" thickTop="1" thickBot="1" x14ac:dyDescent="0.25">
      <c r="A69" s="91" t="s">
        <v>78</v>
      </c>
      <c r="B69" s="90"/>
      <c r="C69" s="72"/>
      <c r="D69" s="72"/>
      <c r="E69" s="73"/>
      <c r="F69" s="73"/>
      <c r="G69" s="72"/>
      <c r="H69" s="74"/>
      <c r="I69" s="73"/>
      <c r="J69" s="73"/>
      <c r="K69" s="73"/>
      <c r="L69" s="73"/>
      <c r="M69" s="74"/>
      <c r="N69" s="74"/>
      <c r="O69" s="74"/>
      <c r="P69" s="74"/>
      <c r="Q69" s="72"/>
      <c r="R69" s="72"/>
      <c r="S69" s="73"/>
      <c r="T69" s="73"/>
      <c r="U69" s="72"/>
      <c r="V69" s="73"/>
      <c r="W69" s="73"/>
      <c r="X69" s="73"/>
      <c r="Y69" s="73"/>
      <c r="Z69" s="73"/>
      <c r="AA69" s="75"/>
      <c r="AB69" s="75"/>
      <c r="AC69" s="75"/>
    </row>
    <row r="70" spans="1:30" ht="35" thickTop="1" x14ac:dyDescent="0.4">
      <c r="A70" s="56" t="s">
        <v>30</v>
      </c>
      <c r="B70" s="56"/>
      <c r="C70" s="56">
        <f>SUM(C30:C69)</f>
        <v>190</v>
      </c>
      <c r="D70" s="56">
        <f t="shared" ref="D70:AC70" si="2">SUM(D30:D69)</f>
        <v>190</v>
      </c>
      <c r="E70" s="56">
        <f t="shared" si="2"/>
        <v>210</v>
      </c>
      <c r="F70" s="56">
        <f t="shared" si="2"/>
        <v>150</v>
      </c>
      <c r="G70" s="56">
        <f t="shared" si="2"/>
        <v>165</v>
      </c>
      <c r="H70" s="56">
        <f t="shared" si="2"/>
        <v>245</v>
      </c>
      <c r="I70" s="56">
        <f t="shared" si="2"/>
        <v>45</v>
      </c>
      <c r="J70" s="56">
        <f t="shared" si="2"/>
        <v>75</v>
      </c>
      <c r="K70" s="56">
        <f t="shared" si="2"/>
        <v>60</v>
      </c>
      <c r="L70" s="56">
        <f t="shared" si="2"/>
        <v>0</v>
      </c>
      <c r="M70" s="56">
        <f t="shared" si="2"/>
        <v>0</v>
      </c>
      <c r="N70" s="56">
        <f t="shared" si="2"/>
        <v>0</v>
      </c>
      <c r="O70" s="56">
        <f t="shared" si="2"/>
        <v>0</v>
      </c>
      <c r="P70" s="56">
        <f t="shared" si="2"/>
        <v>0</v>
      </c>
      <c r="Q70" s="56">
        <f t="shared" si="2"/>
        <v>0</v>
      </c>
      <c r="R70" s="56">
        <f t="shared" si="2"/>
        <v>0</v>
      </c>
      <c r="S70" s="56">
        <f t="shared" si="2"/>
        <v>0</v>
      </c>
      <c r="T70" s="56">
        <f t="shared" si="2"/>
        <v>0</v>
      </c>
      <c r="U70" s="56">
        <f t="shared" si="2"/>
        <v>0</v>
      </c>
      <c r="V70" s="56">
        <f t="shared" si="2"/>
        <v>0</v>
      </c>
      <c r="W70" s="56">
        <f t="shared" si="2"/>
        <v>0</v>
      </c>
      <c r="X70" s="56">
        <f t="shared" si="2"/>
        <v>0</v>
      </c>
      <c r="Y70" s="56">
        <f t="shared" si="2"/>
        <v>0</v>
      </c>
      <c r="Z70" s="56">
        <f t="shared" si="2"/>
        <v>0</v>
      </c>
      <c r="AA70" s="56">
        <f t="shared" si="2"/>
        <v>0</v>
      </c>
      <c r="AB70" s="56">
        <f t="shared" si="2"/>
        <v>0</v>
      </c>
      <c r="AC70" s="56">
        <f t="shared" si="2"/>
        <v>0</v>
      </c>
      <c r="AD70" s="30">
        <f>SUM(C70:AC70)</f>
        <v>1330</v>
      </c>
    </row>
    <row r="71" spans="1:30" ht="31" thickBot="1" x14ac:dyDescent="0.2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B71" s="89"/>
    </row>
    <row r="72" spans="1:30" ht="30.5" customHeight="1" x14ac:dyDescent="0.2">
      <c r="A72" s="225" t="s">
        <v>0</v>
      </c>
      <c r="B72" s="200" t="s">
        <v>1</v>
      </c>
      <c r="C72" s="268" t="s">
        <v>61</v>
      </c>
      <c r="D72" s="269"/>
      <c r="E72" s="269"/>
      <c r="F72" s="269"/>
      <c r="G72" s="269"/>
      <c r="H72" s="269"/>
      <c r="I72" s="269"/>
      <c r="J72" s="269"/>
      <c r="K72" s="269"/>
      <c r="L72" s="269"/>
      <c r="M72" s="89"/>
      <c r="N72" s="89"/>
      <c r="O72" s="89"/>
      <c r="P72" s="89"/>
      <c r="Q72" s="89"/>
      <c r="R72" s="89"/>
      <c r="T72" s="89"/>
    </row>
    <row r="73" spans="1:30" ht="58.75" customHeight="1" thickBot="1" x14ac:dyDescent="0.25">
      <c r="A73" s="226"/>
      <c r="B73" s="220"/>
      <c r="C73" s="263" t="s">
        <v>34</v>
      </c>
      <c r="D73" s="264"/>
      <c r="E73" s="264"/>
      <c r="F73" s="265"/>
      <c r="G73" s="266" t="s">
        <v>4</v>
      </c>
      <c r="H73" s="267"/>
      <c r="I73" s="270" t="s">
        <v>35</v>
      </c>
      <c r="J73" s="271"/>
      <c r="K73" s="271"/>
      <c r="L73" s="272"/>
      <c r="M73" s="89"/>
      <c r="N73" s="89"/>
      <c r="O73" s="89"/>
      <c r="P73" s="89"/>
      <c r="Q73" s="89"/>
      <c r="R73" s="89"/>
      <c r="T73" s="89"/>
    </row>
    <row r="74" spans="1:30" ht="32" thickBot="1" x14ac:dyDescent="0.25">
      <c r="A74" s="227"/>
      <c r="B74" s="201"/>
      <c r="C74" s="92" t="s">
        <v>9</v>
      </c>
      <c r="D74" s="93" t="s">
        <v>10</v>
      </c>
      <c r="E74" s="93" t="s">
        <v>11</v>
      </c>
      <c r="F74" s="93" t="s">
        <v>12</v>
      </c>
      <c r="G74" s="93" t="s">
        <v>36</v>
      </c>
      <c r="H74" s="94" t="s">
        <v>11</v>
      </c>
      <c r="I74" s="92" t="s">
        <v>9</v>
      </c>
      <c r="J74" s="93" t="s">
        <v>10</v>
      </c>
      <c r="K74" s="93" t="s">
        <v>11</v>
      </c>
      <c r="L74" s="93" t="s">
        <v>12</v>
      </c>
      <c r="M74" s="89"/>
      <c r="N74" s="89"/>
      <c r="O74" s="89"/>
      <c r="P74" s="89"/>
      <c r="Q74" s="89"/>
      <c r="R74" s="89"/>
      <c r="T74" s="89"/>
    </row>
    <row r="75" spans="1:30" ht="86.5" customHeight="1" thickTop="1" thickBot="1" x14ac:dyDescent="0.25">
      <c r="A75" s="91" t="s">
        <v>54</v>
      </c>
      <c r="B75" s="90"/>
      <c r="C75" s="138"/>
      <c r="D75" s="138"/>
      <c r="E75" s="138">
        <v>20</v>
      </c>
      <c r="F75" s="139"/>
      <c r="G75" s="140"/>
      <c r="H75" s="140">
        <v>20</v>
      </c>
      <c r="I75" s="141"/>
      <c r="J75" s="141"/>
      <c r="K75" s="141"/>
      <c r="L75" s="142"/>
      <c r="M75" s="89"/>
      <c r="N75" s="89"/>
      <c r="O75" s="89"/>
      <c r="P75" s="89"/>
      <c r="Q75" s="89"/>
      <c r="R75" s="89"/>
      <c r="T75" s="89"/>
    </row>
    <row r="76" spans="1:30" ht="69" customHeight="1" thickTop="1" thickBot="1" x14ac:dyDescent="0.25">
      <c r="A76" s="91" t="s">
        <v>62</v>
      </c>
      <c r="B76" s="90"/>
      <c r="C76" s="138"/>
      <c r="D76" s="138"/>
      <c r="E76" s="138">
        <v>20</v>
      </c>
      <c r="F76" s="139"/>
      <c r="G76" s="140"/>
      <c r="H76" s="140">
        <v>30</v>
      </c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89.5" customHeight="1" thickTop="1" thickBot="1" x14ac:dyDescent="0.25">
      <c r="A77" s="91" t="s">
        <v>57</v>
      </c>
      <c r="B77" s="90"/>
      <c r="C77" s="138"/>
      <c r="D77" s="138"/>
      <c r="E77" s="138"/>
      <c r="F77" s="139"/>
      <c r="G77" s="140"/>
      <c r="H77" s="140"/>
      <c r="I77" s="141"/>
      <c r="J77" s="141"/>
      <c r="K77" s="141"/>
      <c r="L77" s="142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89.5" customHeight="1" thickTop="1" thickBot="1" x14ac:dyDescent="0.25">
      <c r="A78" s="91" t="s">
        <v>64</v>
      </c>
      <c r="B78" s="90"/>
      <c r="C78" s="138"/>
      <c r="D78" s="138"/>
      <c r="E78" s="138"/>
      <c r="F78" s="139"/>
      <c r="G78" s="140"/>
      <c r="H78" s="140"/>
      <c r="I78" s="141"/>
      <c r="J78" s="141"/>
      <c r="K78" s="141"/>
      <c r="L78" s="142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87" customHeight="1" thickTop="1" thickBot="1" x14ac:dyDescent="0.25">
      <c r="A79" s="91" t="s">
        <v>81</v>
      </c>
      <c r="B79" s="90"/>
      <c r="C79" s="138"/>
      <c r="D79" s="138"/>
      <c r="E79" s="138"/>
      <c r="F79" s="139"/>
      <c r="G79" s="140"/>
      <c r="H79" s="140">
        <v>20</v>
      </c>
      <c r="I79" s="141"/>
      <c r="J79" s="141">
        <v>20</v>
      </c>
      <c r="K79" s="141"/>
      <c r="L79" s="142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B79" s="89"/>
    </row>
    <row r="80" spans="1:30" ht="87" customHeight="1" thickTop="1" thickBot="1" x14ac:dyDescent="0.25">
      <c r="A80" s="91" t="s">
        <v>79</v>
      </c>
      <c r="B80" s="90"/>
      <c r="C80" s="138"/>
      <c r="D80" s="138"/>
      <c r="E80" s="138"/>
      <c r="F80" s="139"/>
      <c r="G80" s="140"/>
      <c r="H80" s="140">
        <v>30</v>
      </c>
      <c r="I80" s="141">
        <v>20</v>
      </c>
      <c r="J80" s="141"/>
      <c r="K80" s="141"/>
      <c r="L80" s="142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B80" s="89"/>
    </row>
    <row r="81" spans="1:28" ht="89.5" customHeight="1" thickTop="1" thickBot="1" x14ac:dyDescent="0.25">
      <c r="A81" s="91" t="s">
        <v>63</v>
      </c>
      <c r="B81" s="90"/>
      <c r="C81" s="138"/>
      <c r="D81" s="138"/>
      <c r="E81" s="138"/>
      <c r="F81" s="139"/>
      <c r="G81" s="140"/>
      <c r="H81" s="140">
        <v>20</v>
      </c>
      <c r="I81" s="141"/>
      <c r="J81" s="141">
        <v>20</v>
      </c>
      <c r="K81" s="141"/>
      <c r="L81" s="142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B81" s="89"/>
    </row>
    <row r="82" spans="1:28" ht="111.5" customHeight="1" thickTop="1" thickBot="1" x14ac:dyDescent="0.25">
      <c r="A82" s="89" t="s">
        <v>30</v>
      </c>
      <c r="B82" s="89"/>
      <c r="C82" s="145"/>
      <c r="D82" s="145"/>
      <c r="E82" s="145">
        <f>SUM(E75:E81)</f>
        <v>40</v>
      </c>
      <c r="F82" s="145">
        <f t="shared" ref="F82:L82" si="3">SUM(F75:F81)</f>
        <v>0</v>
      </c>
      <c r="G82" s="145">
        <f t="shared" si="3"/>
        <v>0</v>
      </c>
      <c r="H82" s="145">
        <f t="shared" si="3"/>
        <v>120</v>
      </c>
      <c r="I82" s="145">
        <f t="shared" si="3"/>
        <v>20</v>
      </c>
      <c r="J82" s="145">
        <f t="shared" si="3"/>
        <v>40</v>
      </c>
      <c r="K82" s="145">
        <f t="shared" si="3"/>
        <v>0</v>
      </c>
      <c r="L82" s="145">
        <f t="shared" si="3"/>
        <v>0</v>
      </c>
      <c r="M82" s="89">
        <f>SUM(E82:L82)</f>
        <v>220</v>
      </c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B82" s="89"/>
    </row>
    <row r="83" spans="1:28" ht="31" thickTop="1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B83" s="89"/>
    </row>
    <row r="84" spans="1:28" ht="30" x14ac:dyDescent="0.2">
      <c r="A84" s="89"/>
      <c r="B84" s="89"/>
      <c r="C84" s="89"/>
      <c r="D84" s="89"/>
      <c r="E84" s="89"/>
      <c r="F84" s="89"/>
      <c r="H84" s="89"/>
      <c r="I84" s="89"/>
      <c r="J84" s="89"/>
      <c r="K84" s="89"/>
      <c r="L84" s="89"/>
      <c r="M84" s="89"/>
      <c r="N84" s="89"/>
      <c r="P84" s="89"/>
    </row>
    <row r="85" spans="1:28" ht="84.5" customHeight="1" x14ac:dyDescent="0.2">
      <c r="A85" s="99"/>
      <c r="B85" s="9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9"/>
    </row>
    <row r="86" spans="1:28" ht="73.25" customHeight="1" thickBot="1" x14ac:dyDescent="0.25">
      <c r="A86" s="99"/>
      <c r="B86" s="9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9"/>
    </row>
    <row r="87" spans="1:28" ht="31" thickBot="1" x14ac:dyDescent="0.25">
      <c r="A87" s="200" t="s">
        <v>0</v>
      </c>
      <c r="B87" s="200" t="s">
        <v>1</v>
      </c>
      <c r="C87" s="202" t="s">
        <v>65</v>
      </c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4"/>
    </row>
    <row r="88" spans="1:28" ht="31" thickBot="1" x14ac:dyDescent="0.25">
      <c r="A88" s="201"/>
      <c r="B88" s="201"/>
      <c r="C88" s="205" t="s">
        <v>66</v>
      </c>
      <c r="D88" s="206"/>
      <c r="E88" s="206"/>
      <c r="F88" s="207"/>
      <c r="G88" s="208" t="s">
        <v>67</v>
      </c>
      <c r="H88" s="209"/>
      <c r="I88" s="209"/>
      <c r="J88" s="210"/>
      <c r="K88" s="211" t="s">
        <v>68</v>
      </c>
      <c r="L88" s="212"/>
      <c r="M88" s="212"/>
      <c r="N88" s="213"/>
      <c r="O88" s="214" t="s">
        <v>69</v>
      </c>
      <c r="P88" s="215"/>
      <c r="Q88" s="215"/>
      <c r="R88" s="216"/>
    </row>
    <row r="89" spans="1:28" ht="32" thickBot="1" x14ac:dyDescent="0.25">
      <c r="A89" s="110" t="s">
        <v>13</v>
      </c>
      <c r="B89" s="100"/>
      <c r="C89" s="155"/>
      <c r="D89" s="156"/>
      <c r="E89" s="156"/>
      <c r="F89" s="157"/>
      <c r="G89" s="194"/>
      <c r="H89" s="195"/>
      <c r="I89" s="195"/>
      <c r="J89" s="196"/>
      <c r="K89" s="161"/>
      <c r="L89" s="162"/>
      <c r="M89" s="162"/>
      <c r="N89" s="163"/>
      <c r="O89" s="197"/>
      <c r="P89" s="198"/>
      <c r="Q89" s="198"/>
      <c r="R89" s="199"/>
    </row>
    <row r="90" spans="1:28" ht="32" thickBot="1" x14ac:dyDescent="0.25">
      <c r="A90" s="70" t="s">
        <v>14</v>
      </c>
      <c r="B90" s="101"/>
      <c r="C90" s="182"/>
      <c r="D90" s="183"/>
      <c r="E90" s="183"/>
      <c r="F90" s="184"/>
      <c r="G90" s="182"/>
      <c r="H90" s="183"/>
      <c r="I90" s="183"/>
      <c r="J90" s="184"/>
      <c r="K90" s="182"/>
      <c r="L90" s="183"/>
      <c r="M90" s="183"/>
      <c r="N90" s="184"/>
      <c r="O90" s="182"/>
      <c r="P90" s="183"/>
      <c r="Q90" s="183"/>
      <c r="R90" s="184"/>
    </row>
    <row r="91" spans="1:28" ht="32" thickBot="1" x14ac:dyDescent="0.25">
      <c r="A91" s="70" t="s">
        <v>16</v>
      </c>
      <c r="B91" s="101"/>
      <c r="C91" s="176"/>
      <c r="D91" s="177"/>
      <c r="E91" s="177"/>
      <c r="F91" s="178"/>
      <c r="G91" s="158"/>
      <c r="H91" s="159"/>
      <c r="I91" s="159"/>
      <c r="J91" s="160"/>
      <c r="K91" s="179"/>
      <c r="L91" s="180"/>
      <c r="M91" s="180"/>
      <c r="N91" s="181"/>
      <c r="O91" s="164"/>
      <c r="P91" s="165"/>
      <c r="Q91" s="165"/>
      <c r="R91" s="166"/>
    </row>
    <row r="92" spans="1:28" ht="32" thickBot="1" x14ac:dyDescent="0.25">
      <c r="A92" s="70" t="s">
        <v>23</v>
      </c>
      <c r="B92" s="101"/>
      <c r="C92" s="182"/>
      <c r="D92" s="183"/>
      <c r="E92" s="183"/>
      <c r="F92" s="184"/>
      <c r="G92" s="191"/>
      <c r="H92" s="192"/>
      <c r="I92" s="192"/>
      <c r="J92" s="193"/>
      <c r="K92" s="182"/>
      <c r="L92" s="183"/>
      <c r="M92" s="183"/>
      <c r="N92" s="184"/>
      <c r="O92" s="191"/>
      <c r="P92" s="192"/>
      <c r="Q92" s="192"/>
      <c r="R92" s="193"/>
    </row>
    <row r="93" spans="1:28" ht="32" thickBot="1" x14ac:dyDescent="0.25">
      <c r="A93" s="70" t="s">
        <v>22</v>
      </c>
      <c r="B93" s="101"/>
      <c r="C93" s="155"/>
      <c r="D93" s="156"/>
      <c r="E93" s="156"/>
      <c r="F93" s="157"/>
      <c r="G93" s="158"/>
      <c r="H93" s="159"/>
      <c r="I93" s="159"/>
      <c r="J93" s="160"/>
      <c r="K93" s="161"/>
      <c r="L93" s="162"/>
      <c r="M93" s="162"/>
      <c r="N93" s="163"/>
      <c r="O93" s="164"/>
      <c r="P93" s="165"/>
      <c r="Q93" s="165"/>
      <c r="R93" s="166"/>
    </row>
    <row r="94" spans="1:28" ht="32" thickBot="1" x14ac:dyDescent="0.25">
      <c r="A94" s="70" t="s">
        <v>38</v>
      </c>
      <c r="B94" s="101"/>
      <c r="C94" s="182"/>
      <c r="D94" s="183"/>
      <c r="E94" s="183"/>
      <c r="F94" s="184"/>
      <c r="G94" s="188"/>
      <c r="H94" s="189"/>
      <c r="I94" s="189"/>
      <c r="J94" s="190"/>
      <c r="K94" s="182"/>
      <c r="L94" s="183"/>
      <c r="M94" s="183"/>
      <c r="N94" s="184"/>
      <c r="O94" s="188"/>
      <c r="P94" s="189"/>
      <c r="Q94" s="189"/>
      <c r="R94" s="190"/>
    </row>
    <row r="95" spans="1:28" ht="32" thickBot="1" x14ac:dyDescent="0.25">
      <c r="A95" s="70" t="s">
        <v>39</v>
      </c>
      <c r="B95" s="101"/>
      <c r="C95" s="176"/>
      <c r="D95" s="177"/>
      <c r="E95" s="177"/>
      <c r="F95" s="178"/>
      <c r="G95" s="158"/>
      <c r="H95" s="159"/>
      <c r="I95" s="159"/>
      <c r="J95" s="160"/>
      <c r="K95" s="179"/>
      <c r="L95" s="180"/>
      <c r="M95" s="180"/>
      <c r="N95" s="181"/>
      <c r="O95" s="164"/>
      <c r="P95" s="165"/>
      <c r="Q95" s="165"/>
      <c r="R95" s="166"/>
    </row>
    <row r="96" spans="1:28" ht="32" thickBot="1" x14ac:dyDescent="0.25">
      <c r="A96" s="70" t="s">
        <v>40</v>
      </c>
      <c r="B96" s="101"/>
      <c r="C96" s="182"/>
      <c r="D96" s="183"/>
      <c r="E96" s="183"/>
      <c r="F96" s="184"/>
      <c r="G96" s="185"/>
      <c r="H96" s="186"/>
      <c r="I96" s="186"/>
      <c r="J96" s="187"/>
      <c r="K96" s="182"/>
      <c r="L96" s="183"/>
      <c r="M96" s="183"/>
      <c r="N96" s="184"/>
      <c r="O96" s="185"/>
      <c r="P96" s="186"/>
      <c r="Q96" s="186"/>
      <c r="R96" s="187"/>
    </row>
    <row r="97" spans="1:18" ht="32" thickBot="1" x14ac:dyDescent="0.25">
      <c r="A97" s="70" t="s">
        <v>41</v>
      </c>
      <c r="B97" s="101"/>
      <c r="C97" s="155"/>
      <c r="D97" s="156"/>
      <c r="E97" s="156"/>
      <c r="F97" s="157"/>
      <c r="G97" s="158"/>
      <c r="H97" s="159"/>
      <c r="I97" s="159"/>
      <c r="J97" s="160"/>
      <c r="K97" s="161"/>
      <c r="L97" s="162"/>
      <c r="M97" s="162"/>
      <c r="N97" s="163"/>
      <c r="O97" s="164"/>
      <c r="P97" s="165"/>
      <c r="Q97" s="165"/>
      <c r="R97" s="166"/>
    </row>
    <row r="98" spans="1:18" ht="32" thickBot="1" x14ac:dyDescent="0.25">
      <c r="A98" s="83" t="s">
        <v>42</v>
      </c>
      <c r="B98" s="102"/>
      <c r="C98" s="167"/>
      <c r="D98" s="168"/>
      <c r="E98" s="168"/>
      <c r="F98" s="169"/>
      <c r="G98" s="170"/>
      <c r="H98" s="171"/>
      <c r="I98" s="171"/>
      <c r="J98" s="172"/>
      <c r="K98" s="167"/>
      <c r="L98" s="168"/>
      <c r="M98" s="168"/>
      <c r="N98" s="169"/>
      <c r="O98" s="173"/>
      <c r="P98" s="174"/>
      <c r="Q98" s="174"/>
      <c r="R98" s="175"/>
    </row>
    <row r="99" spans="1:18" ht="33" thickTop="1" thickBot="1" x14ac:dyDescent="0.25">
      <c r="A99" s="103" t="s">
        <v>43</v>
      </c>
      <c r="B99" s="103"/>
      <c r="C99" s="155"/>
      <c r="D99" s="156"/>
      <c r="E99" s="156"/>
      <c r="F99" s="157"/>
      <c r="G99" s="158"/>
      <c r="H99" s="159"/>
      <c r="I99" s="159"/>
      <c r="J99" s="160"/>
      <c r="K99" s="161"/>
      <c r="L99" s="162"/>
      <c r="M99" s="162"/>
      <c r="N99" s="163"/>
      <c r="O99" s="164"/>
      <c r="P99" s="165"/>
      <c r="Q99" s="165"/>
      <c r="R99" s="166"/>
    </row>
    <row r="100" spans="1:18" ht="26" thickTop="1" x14ac:dyDescent="0.25">
      <c r="A100" s="104"/>
      <c r="B100" s="104"/>
    </row>
    <row r="101" spans="1:18" ht="25" x14ac:dyDescent="0.25">
      <c r="A101" s="104"/>
      <c r="B101" s="104"/>
    </row>
    <row r="102" spans="1:18" ht="25" x14ac:dyDescent="0.25">
      <c r="C102" s="104"/>
      <c r="D102" s="104"/>
      <c r="E102" s="104"/>
      <c r="F102" s="104"/>
    </row>
    <row r="103" spans="1:18" ht="25" x14ac:dyDescent="0.25">
      <c r="C103" s="104"/>
      <c r="D103" s="104"/>
      <c r="E103" s="104"/>
      <c r="F103" s="104"/>
    </row>
  </sheetData>
  <mergeCells count="80">
    <mergeCell ref="C99:F99"/>
    <mergeCell ref="G99:J99"/>
    <mergeCell ref="K99:N99"/>
    <mergeCell ref="O99:R99"/>
    <mergeCell ref="C97:F97"/>
    <mergeCell ref="G97:J97"/>
    <mergeCell ref="K97:N97"/>
    <mergeCell ref="O97:R97"/>
    <mergeCell ref="C98:F98"/>
    <mergeCell ref="G98:J98"/>
    <mergeCell ref="K98:N98"/>
    <mergeCell ref="O98:R98"/>
    <mergeCell ref="C95:F95"/>
    <mergeCell ref="G95:J95"/>
    <mergeCell ref="K95:N95"/>
    <mergeCell ref="O95:R95"/>
    <mergeCell ref="C96:F96"/>
    <mergeCell ref="G96:J96"/>
    <mergeCell ref="K96:N96"/>
    <mergeCell ref="O96:R96"/>
    <mergeCell ref="C93:F93"/>
    <mergeCell ref="G93:J93"/>
    <mergeCell ref="K93:N93"/>
    <mergeCell ref="O93:R93"/>
    <mergeCell ref="C94:F94"/>
    <mergeCell ref="G94:J94"/>
    <mergeCell ref="K94:N94"/>
    <mergeCell ref="O94:R94"/>
    <mergeCell ref="C91:F91"/>
    <mergeCell ref="G91:J91"/>
    <mergeCell ref="K91:N91"/>
    <mergeCell ref="O91:R91"/>
    <mergeCell ref="C92:F92"/>
    <mergeCell ref="G92:J92"/>
    <mergeCell ref="K92:N92"/>
    <mergeCell ref="O92:R92"/>
    <mergeCell ref="C89:F89"/>
    <mergeCell ref="G89:J89"/>
    <mergeCell ref="K89:N89"/>
    <mergeCell ref="O89:R89"/>
    <mergeCell ref="C90:F90"/>
    <mergeCell ref="G90:J90"/>
    <mergeCell ref="K90:N90"/>
    <mergeCell ref="O90:R90"/>
    <mergeCell ref="A87:A88"/>
    <mergeCell ref="B87:B88"/>
    <mergeCell ref="C87:R87"/>
    <mergeCell ref="C88:F88"/>
    <mergeCell ref="G88:J88"/>
    <mergeCell ref="K88:N88"/>
    <mergeCell ref="O88:R88"/>
    <mergeCell ref="A72:A74"/>
    <mergeCell ref="B72:B74"/>
    <mergeCell ref="C72:L72"/>
    <mergeCell ref="C73:F73"/>
    <mergeCell ref="G73:H73"/>
    <mergeCell ref="I73:L73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CEC8-FB52-4721-8AE3-60086194CE45}">
  <dimension ref="A1:AS101"/>
  <sheetViews>
    <sheetView topLeftCell="A79" zoomScale="30" zoomScaleNormal="30" workbookViewId="0">
      <selection activeCell="AM24" sqref="AM24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6" max="16" width="18.6640625" customWidth="1"/>
    <col min="17" max="17" width="11.6640625" customWidth="1"/>
    <col min="18" max="18" width="15.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  <col min="42" max="42" width="37.83203125" customWidth="1"/>
  </cols>
  <sheetData>
    <row r="1" spans="1:41" ht="47" x14ac:dyDescent="0.55000000000000004">
      <c r="A1" s="1"/>
      <c r="B1" s="2" t="s">
        <v>101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>
        <v>10</v>
      </c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>
        <v>5</v>
      </c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2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2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2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2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2" ht="102.5" customHeight="1" thickTop="1" thickBot="1" x14ac:dyDescent="0.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M21" s="119" t="s">
        <v>87</v>
      </c>
      <c r="AN21" s="119"/>
      <c r="AO21" s="115">
        <v>1</v>
      </c>
      <c r="AP21" s="122" t="s">
        <v>102</v>
      </c>
    </row>
    <row r="22" spans="1:42" ht="84.5" customHeight="1" thickTop="1" thickBot="1" x14ac:dyDescent="0.2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M22" s="119" t="s">
        <v>86</v>
      </c>
      <c r="AN22" s="119"/>
      <c r="AO22" s="114">
        <v>5</v>
      </c>
    </row>
    <row r="23" spans="1:42" ht="90.5" customHeight="1" thickTop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  <c r="AM23" s="120" t="s">
        <v>91</v>
      </c>
      <c r="AN23" s="120"/>
      <c r="AO23" s="115">
        <v>5</v>
      </c>
    </row>
    <row r="24" spans="1:42" ht="75.5" customHeight="1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  <c r="AO24" s="149">
        <f>SUM(AO9:AO23)</f>
        <v>26</v>
      </c>
    </row>
    <row r="25" spans="1:42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2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2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2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2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2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>
        <v>10</v>
      </c>
      <c r="H30" s="74">
        <v>10</v>
      </c>
      <c r="I30" s="73"/>
      <c r="J30" s="73"/>
      <c r="K30" s="73">
        <v>5</v>
      </c>
      <c r="L30" s="73">
        <v>5</v>
      </c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2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>
        <v>10</v>
      </c>
      <c r="I31" s="75"/>
      <c r="J31" s="75"/>
      <c r="K31" s="75"/>
      <c r="L31" s="130"/>
      <c r="M31" s="148"/>
      <c r="N31" s="148"/>
      <c r="O31" s="148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2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>
        <v>10</v>
      </c>
      <c r="I32" s="73"/>
      <c r="J32" s="73">
        <v>5</v>
      </c>
      <c r="K32" s="73">
        <v>5</v>
      </c>
      <c r="L32" s="73"/>
      <c r="M32" s="148"/>
      <c r="N32" s="74">
        <v>5</v>
      </c>
      <c r="O32" s="148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>
        <v>10</v>
      </c>
      <c r="F33" s="78"/>
      <c r="G33" s="79">
        <v>10</v>
      </c>
      <c r="H33" s="80">
        <v>10</v>
      </c>
      <c r="I33" s="75"/>
      <c r="J33" s="75"/>
      <c r="K33" s="75"/>
      <c r="L33" s="75"/>
      <c r="M33" s="148"/>
      <c r="N33" s="148"/>
      <c r="O33" s="148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148"/>
      <c r="N34" s="148"/>
      <c r="O34" s="148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/>
      <c r="M35" s="148"/>
      <c r="N35" s="148"/>
      <c r="O35" s="148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148"/>
      <c r="N36" s="148"/>
      <c r="O36" s="148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148"/>
      <c r="N37" s="148"/>
      <c r="O37" s="148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148"/>
      <c r="N38" s="148"/>
      <c r="O38" s="148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128"/>
      <c r="E39" s="78"/>
      <c r="F39" s="78"/>
      <c r="G39" s="79"/>
      <c r="H39" s="80"/>
      <c r="I39" s="75"/>
      <c r="J39" s="75"/>
      <c r="K39" s="75"/>
      <c r="L39" s="75"/>
      <c r="M39" s="148"/>
      <c r="N39" s="148"/>
      <c r="O39" s="148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/>
      <c r="I40" s="73"/>
      <c r="J40" s="73"/>
      <c r="K40" s="133"/>
      <c r="L40" s="73"/>
      <c r="M40" s="148"/>
      <c r="N40" s="148"/>
      <c r="O40" s="148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/>
      <c r="E42" s="133">
        <v>10</v>
      </c>
      <c r="F42" s="133"/>
      <c r="G42" s="133"/>
      <c r="H42" s="134">
        <v>10</v>
      </c>
      <c r="I42" s="133"/>
      <c r="J42" s="133"/>
      <c r="K42" s="73"/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>
        <v>10</v>
      </c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129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>
        <v>5</v>
      </c>
      <c r="E58" s="73"/>
      <c r="F58" s="73"/>
      <c r="G58" s="72"/>
      <c r="H58" s="74"/>
      <c r="I58" s="73"/>
      <c r="J58" s="73"/>
      <c r="K58" s="129"/>
      <c r="L58" s="73"/>
      <c r="M58" s="74"/>
      <c r="N58" s="74"/>
      <c r="O58" s="74">
        <v>5</v>
      </c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29" customHeight="1" thickTop="1" thickBot="1" x14ac:dyDescent="0.25">
      <c r="A59" s="91" t="s">
        <v>76</v>
      </c>
      <c r="B59" s="90"/>
      <c r="C59" s="72"/>
      <c r="D59" s="72"/>
      <c r="E59" s="73"/>
      <c r="F59" s="73"/>
      <c r="G59" s="72"/>
      <c r="H59" s="74"/>
      <c r="I59" s="73"/>
      <c r="J59" s="73"/>
      <c r="K59" s="73"/>
      <c r="L59" s="73"/>
      <c r="M59" s="74"/>
      <c r="N59" s="74"/>
      <c r="O59" s="74"/>
      <c r="P59" s="74"/>
      <c r="Q59" s="72"/>
      <c r="R59" s="72"/>
      <c r="S59" s="73"/>
      <c r="T59" s="73"/>
      <c r="U59" s="72"/>
      <c r="V59" s="73"/>
      <c r="W59" s="73"/>
      <c r="X59" s="73"/>
      <c r="Y59" s="73"/>
      <c r="Z59" s="73"/>
      <c r="AA59" s="75"/>
      <c r="AB59" s="75"/>
      <c r="AC59" s="75"/>
    </row>
    <row r="60" spans="1:45" ht="129" customHeight="1" thickTop="1" thickBot="1" x14ac:dyDescent="0.25">
      <c r="A60" s="91" t="s">
        <v>84</v>
      </c>
      <c r="B60" s="90"/>
      <c r="C60" s="72"/>
      <c r="D60" s="72"/>
      <c r="E60" s="73"/>
      <c r="F60" s="73"/>
      <c r="G60" s="72"/>
      <c r="H60" s="74"/>
      <c r="I60" s="73"/>
      <c r="J60" s="73"/>
      <c r="K60" s="73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129" customHeight="1" thickTop="1" thickBot="1" x14ac:dyDescent="0.25">
      <c r="A61" s="91" t="s">
        <v>85</v>
      </c>
      <c r="B61" s="90"/>
      <c r="C61" s="72"/>
      <c r="D61" s="72"/>
      <c r="E61" s="73"/>
      <c r="F61" s="73"/>
      <c r="G61" s="72"/>
      <c r="H61" s="74"/>
      <c r="I61" s="73"/>
      <c r="J61" s="73"/>
      <c r="K61" s="73"/>
      <c r="L61" s="73"/>
      <c r="M61" s="74"/>
      <c r="N61" s="74"/>
      <c r="O61" s="74"/>
      <c r="P61" s="74"/>
      <c r="Q61" s="72"/>
      <c r="R61" s="72"/>
      <c r="S61" s="73"/>
      <c r="T61" s="73"/>
      <c r="U61" s="72"/>
      <c r="V61" s="73"/>
      <c r="W61" s="73"/>
      <c r="X61" s="73"/>
      <c r="Y61" s="73"/>
      <c r="Z61" s="73"/>
      <c r="AA61" s="75"/>
      <c r="AB61" s="75"/>
      <c r="AC61" s="75"/>
    </row>
    <row r="62" spans="1:45" ht="111" customHeight="1" thickTop="1" thickBot="1" x14ac:dyDescent="0.25">
      <c r="A62" s="91" t="s">
        <v>72</v>
      </c>
      <c r="B62" s="90"/>
      <c r="C62" s="77"/>
      <c r="D62" s="77"/>
      <c r="E62" s="78"/>
      <c r="F62" s="78"/>
      <c r="G62" s="79"/>
      <c r="H62" s="80"/>
      <c r="I62" s="75"/>
      <c r="J62" s="75"/>
      <c r="K62" s="75"/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91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135"/>
      <c r="R63" s="135"/>
      <c r="S63" s="135"/>
      <c r="T63" s="82"/>
      <c r="U63" s="79"/>
      <c r="V63" s="80"/>
      <c r="W63" s="75"/>
      <c r="X63" s="75"/>
      <c r="Y63" s="75"/>
      <c r="Z63" s="75"/>
      <c r="AA63" s="73"/>
      <c r="AB63" s="73"/>
      <c r="AC63" s="146"/>
    </row>
    <row r="64" spans="1:45" ht="111" customHeight="1" thickTop="1" thickBot="1" x14ac:dyDescent="0.25">
      <c r="A64" s="91" t="s">
        <v>86</v>
      </c>
      <c r="B64" s="90"/>
      <c r="C64" s="77"/>
      <c r="D64" s="77"/>
      <c r="E64" s="78"/>
      <c r="F64" s="78"/>
      <c r="G64" s="79"/>
      <c r="H64" s="80"/>
      <c r="I64" s="75"/>
      <c r="J64" s="75"/>
      <c r="K64" s="75"/>
      <c r="L64" s="75"/>
      <c r="M64" s="74"/>
      <c r="N64" s="74"/>
      <c r="O64" s="74"/>
      <c r="P64" s="74"/>
      <c r="Q64" s="135"/>
      <c r="R64" s="135"/>
      <c r="S64" s="135"/>
      <c r="T64" s="82"/>
      <c r="U64" s="79"/>
      <c r="V64" s="80"/>
      <c r="W64" s="75"/>
      <c r="X64" s="75"/>
      <c r="Y64" s="75"/>
      <c r="Z64" s="75"/>
      <c r="AA64" s="73"/>
      <c r="AB64" s="73"/>
      <c r="AC64" s="146"/>
    </row>
    <row r="65" spans="1:30" ht="111" customHeight="1" thickTop="1" thickBot="1" x14ac:dyDescent="0.25">
      <c r="A65" s="91" t="s">
        <v>87</v>
      </c>
      <c r="B65" s="90"/>
      <c r="C65" s="77"/>
      <c r="D65" s="77"/>
      <c r="E65" s="78"/>
      <c r="F65" s="78"/>
      <c r="G65" s="79"/>
      <c r="H65" s="80"/>
      <c r="I65" s="75"/>
      <c r="J65" s="75"/>
      <c r="K65" s="75"/>
      <c r="L65" s="75"/>
      <c r="M65" s="74"/>
      <c r="N65" s="74"/>
      <c r="O65" s="74"/>
      <c r="P65" s="74"/>
      <c r="Q65" s="135"/>
      <c r="R65" s="135"/>
      <c r="S65" s="135"/>
      <c r="T65" s="82"/>
      <c r="U65" s="79"/>
      <c r="V65" s="80"/>
      <c r="W65" s="75"/>
      <c r="X65" s="75"/>
      <c r="Y65" s="75"/>
      <c r="Z65" s="75"/>
      <c r="AA65" s="73"/>
      <c r="AB65" s="73"/>
      <c r="AC65" s="136"/>
    </row>
    <row r="66" spans="1:30" ht="111" customHeight="1" thickTop="1" thickBot="1" x14ac:dyDescent="0.25">
      <c r="A66" s="91" t="s">
        <v>88</v>
      </c>
      <c r="B66" s="90"/>
      <c r="C66" s="77"/>
      <c r="D66" s="77"/>
      <c r="E66" s="78"/>
      <c r="F66" s="78"/>
      <c r="G66" s="79"/>
      <c r="H66" s="80"/>
      <c r="I66" s="75"/>
      <c r="J66" s="75"/>
      <c r="K66" s="75"/>
      <c r="L66" s="75"/>
      <c r="M66" s="74"/>
      <c r="N66" s="74"/>
      <c r="O66" s="74"/>
      <c r="P66" s="74"/>
      <c r="Q66" s="135"/>
      <c r="R66" s="135"/>
      <c r="S66" s="135"/>
      <c r="T66" s="82"/>
      <c r="U66" s="79"/>
      <c r="V66" s="80"/>
      <c r="W66" s="75"/>
      <c r="X66" s="75"/>
      <c r="Y66" s="75"/>
      <c r="Z66" s="75"/>
      <c r="AA66" s="73"/>
      <c r="AB66" s="73"/>
      <c r="AC66" s="136"/>
    </row>
    <row r="67" spans="1:30" ht="111" customHeight="1" thickTop="1" thickBot="1" x14ac:dyDescent="0.25">
      <c r="A67" s="91" t="s">
        <v>78</v>
      </c>
      <c r="B67" s="90"/>
      <c r="C67" s="72"/>
      <c r="D67" s="72"/>
      <c r="E67" s="73"/>
      <c r="F67" s="73"/>
      <c r="G67" s="72"/>
      <c r="H67" s="74"/>
      <c r="I67" s="73"/>
      <c r="J67" s="73"/>
      <c r="K67" s="73"/>
      <c r="L67" s="73"/>
      <c r="M67" s="74"/>
      <c r="N67" s="74"/>
      <c r="O67" s="74"/>
      <c r="P67" s="74"/>
      <c r="Q67" s="72"/>
      <c r="R67" s="72"/>
      <c r="S67" s="73"/>
      <c r="T67" s="73"/>
      <c r="U67" s="72"/>
      <c r="V67" s="73"/>
      <c r="W67" s="73"/>
      <c r="X67" s="73"/>
      <c r="Y67" s="73"/>
      <c r="Z67" s="73"/>
      <c r="AA67" s="75"/>
      <c r="AB67" s="75"/>
      <c r="AC67" s="75"/>
    </row>
    <row r="68" spans="1:30" ht="35" thickTop="1" x14ac:dyDescent="0.4">
      <c r="A68" s="56" t="s">
        <v>30</v>
      </c>
      <c r="B68" s="56"/>
      <c r="C68" s="56">
        <f>SUM(C30:C67)</f>
        <v>0</v>
      </c>
      <c r="D68" s="56">
        <f t="shared" ref="D68:AC68" si="2">SUM(D30:D67)</f>
        <v>5</v>
      </c>
      <c r="E68" s="56">
        <f t="shared" si="2"/>
        <v>20</v>
      </c>
      <c r="F68" s="56">
        <f t="shared" si="2"/>
        <v>0</v>
      </c>
      <c r="G68" s="56">
        <f t="shared" si="2"/>
        <v>20</v>
      </c>
      <c r="H68" s="56">
        <f t="shared" si="2"/>
        <v>60</v>
      </c>
      <c r="I68" s="56">
        <f t="shared" si="2"/>
        <v>0</v>
      </c>
      <c r="J68" s="56">
        <f t="shared" si="2"/>
        <v>5</v>
      </c>
      <c r="K68" s="56">
        <f t="shared" si="2"/>
        <v>10</v>
      </c>
      <c r="L68" s="56">
        <f t="shared" si="2"/>
        <v>5</v>
      </c>
      <c r="M68" s="56">
        <f t="shared" si="2"/>
        <v>0</v>
      </c>
      <c r="N68" s="56">
        <f t="shared" si="2"/>
        <v>5</v>
      </c>
      <c r="O68" s="56">
        <f t="shared" si="2"/>
        <v>5</v>
      </c>
      <c r="P68" s="56">
        <f t="shared" si="2"/>
        <v>0</v>
      </c>
      <c r="Q68" s="56">
        <f t="shared" si="2"/>
        <v>0</v>
      </c>
      <c r="R68" s="56">
        <f t="shared" si="2"/>
        <v>0</v>
      </c>
      <c r="S68" s="56">
        <f t="shared" si="2"/>
        <v>0</v>
      </c>
      <c r="T68" s="56">
        <f t="shared" si="2"/>
        <v>0</v>
      </c>
      <c r="U68" s="56">
        <f t="shared" si="2"/>
        <v>0</v>
      </c>
      <c r="V68" s="56">
        <f t="shared" si="2"/>
        <v>0</v>
      </c>
      <c r="W68" s="56">
        <f t="shared" si="2"/>
        <v>0</v>
      </c>
      <c r="X68" s="56">
        <f t="shared" si="2"/>
        <v>0</v>
      </c>
      <c r="Y68" s="56">
        <f t="shared" si="2"/>
        <v>0</v>
      </c>
      <c r="Z68" s="56">
        <f t="shared" si="2"/>
        <v>0</v>
      </c>
      <c r="AA68" s="56">
        <f t="shared" si="2"/>
        <v>0</v>
      </c>
      <c r="AB68" s="56">
        <f t="shared" si="2"/>
        <v>0</v>
      </c>
      <c r="AC68" s="56">
        <f t="shared" si="2"/>
        <v>0</v>
      </c>
      <c r="AD68" s="30">
        <f>SUM(C68:AC68)</f>
        <v>135</v>
      </c>
    </row>
    <row r="69" spans="1:30" ht="31" thickBot="1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B69" s="89"/>
    </row>
    <row r="70" spans="1:30" ht="30.5" customHeight="1" x14ac:dyDescent="0.2">
      <c r="A70" s="225" t="s">
        <v>0</v>
      </c>
      <c r="B70" s="200" t="s">
        <v>1</v>
      </c>
      <c r="C70" s="268" t="s">
        <v>61</v>
      </c>
      <c r="D70" s="269"/>
      <c r="E70" s="269"/>
      <c r="F70" s="269"/>
      <c r="G70" s="269"/>
      <c r="H70" s="269"/>
      <c r="I70" s="269"/>
      <c r="J70" s="269"/>
      <c r="K70" s="269"/>
      <c r="L70" s="269"/>
      <c r="M70" s="89"/>
      <c r="N70" s="89"/>
      <c r="O70" s="89"/>
      <c r="P70" s="89"/>
      <c r="Q70" s="89"/>
      <c r="R70" s="89"/>
      <c r="T70" s="89"/>
    </row>
    <row r="71" spans="1:30" ht="58.75" customHeight="1" thickBot="1" x14ac:dyDescent="0.25">
      <c r="A71" s="226"/>
      <c r="B71" s="220"/>
      <c r="C71" s="263" t="s">
        <v>34</v>
      </c>
      <c r="D71" s="264"/>
      <c r="E71" s="264"/>
      <c r="F71" s="265"/>
      <c r="G71" s="266" t="s">
        <v>4</v>
      </c>
      <c r="H71" s="267"/>
      <c r="I71" s="270" t="s">
        <v>35</v>
      </c>
      <c r="J71" s="271"/>
      <c r="K71" s="271"/>
      <c r="L71" s="272"/>
      <c r="M71" s="89"/>
      <c r="N71" s="89"/>
      <c r="O71" s="89"/>
      <c r="P71" s="89"/>
      <c r="Q71" s="89"/>
      <c r="R71" s="89"/>
      <c r="T71" s="89"/>
    </row>
    <row r="72" spans="1:30" ht="32" thickBot="1" x14ac:dyDescent="0.25">
      <c r="A72" s="227"/>
      <c r="B72" s="201"/>
      <c r="C72" s="92" t="s">
        <v>9</v>
      </c>
      <c r="D72" s="93" t="s">
        <v>10</v>
      </c>
      <c r="E72" s="93" t="s">
        <v>11</v>
      </c>
      <c r="F72" s="93" t="s">
        <v>12</v>
      </c>
      <c r="G72" s="93" t="s">
        <v>36</v>
      </c>
      <c r="H72" s="94" t="s">
        <v>11</v>
      </c>
      <c r="I72" s="92" t="s">
        <v>9</v>
      </c>
      <c r="J72" s="93" t="s">
        <v>10</v>
      </c>
      <c r="K72" s="93" t="s">
        <v>11</v>
      </c>
      <c r="L72" s="93" t="s">
        <v>12</v>
      </c>
      <c r="M72" s="89"/>
      <c r="N72" s="89"/>
      <c r="O72" s="89"/>
      <c r="P72" s="89"/>
      <c r="Q72" s="89"/>
      <c r="R72" s="89"/>
      <c r="T72" s="89"/>
    </row>
    <row r="73" spans="1:30" ht="86.5" customHeight="1" thickTop="1" thickBot="1" x14ac:dyDescent="0.25">
      <c r="A73" s="91" t="s">
        <v>54</v>
      </c>
      <c r="B73" s="90"/>
      <c r="C73" s="138"/>
      <c r="D73" s="138"/>
      <c r="E73" s="138"/>
      <c r="F73" s="139"/>
      <c r="G73" s="140"/>
      <c r="H73" s="140"/>
      <c r="I73" s="141"/>
      <c r="J73" s="141"/>
      <c r="K73" s="141"/>
      <c r="L73" s="142"/>
      <c r="M73" s="89"/>
      <c r="N73" s="89"/>
      <c r="O73" s="89"/>
      <c r="P73" s="89"/>
      <c r="Q73" s="89"/>
      <c r="R73" s="89"/>
      <c r="T73" s="89"/>
    </row>
    <row r="74" spans="1:30" ht="69" customHeight="1" thickTop="1" thickBot="1" x14ac:dyDescent="0.25">
      <c r="A74" s="91" t="s">
        <v>62</v>
      </c>
      <c r="B74" s="90"/>
      <c r="C74" s="138"/>
      <c r="D74" s="138"/>
      <c r="E74" s="138"/>
      <c r="F74" s="139"/>
      <c r="G74" s="140"/>
      <c r="H74" s="140"/>
      <c r="I74" s="141"/>
      <c r="J74" s="141"/>
      <c r="K74" s="141"/>
      <c r="L74" s="142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30" ht="89.5" customHeight="1" thickTop="1" thickBot="1" x14ac:dyDescent="0.25">
      <c r="A75" s="91" t="s">
        <v>57</v>
      </c>
      <c r="B75" s="90"/>
      <c r="C75" s="138"/>
      <c r="D75" s="138"/>
      <c r="E75" s="138"/>
      <c r="F75" s="139"/>
      <c r="G75" s="140"/>
      <c r="H75" s="140"/>
      <c r="I75" s="141"/>
      <c r="J75" s="141"/>
      <c r="K75" s="141"/>
      <c r="L75" s="142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30" ht="89.5" customHeight="1" thickTop="1" thickBot="1" x14ac:dyDescent="0.25">
      <c r="A76" s="91" t="s">
        <v>64</v>
      </c>
      <c r="B76" s="90"/>
      <c r="C76" s="138"/>
      <c r="D76" s="138"/>
      <c r="E76" s="138"/>
      <c r="F76" s="139"/>
      <c r="G76" s="140"/>
      <c r="H76" s="140"/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87" customHeight="1" thickTop="1" thickBot="1" x14ac:dyDescent="0.25">
      <c r="A77" s="91" t="s">
        <v>81</v>
      </c>
      <c r="B77" s="90"/>
      <c r="C77" s="138"/>
      <c r="D77" s="138"/>
      <c r="E77" s="138"/>
      <c r="F77" s="139"/>
      <c r="G77" s="140"/>
      <c r="H77" s="140"/>
      <c r="I77" s="141"/>
      <c r="J77" s="141"/>
      <c r="K77" s="141"/>
      <c r="L77" s="142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87" customHeight="1" thickTop="1" thickBot="1" x14ac:dyDescent="0.25">
      <c r="A78" s="91" t="s">
        <v>79</v>
      </c>
      <c r="B78" s="90"/>
      <c r="C78" s="138"/>
      <c r="D78" s="138"/>
      <c r="E78" s="138"/>
      <c r="F78" s="139"/>
      <c r="G78" s="140"/>
      <c r="H78" s="140"/>
      <c r="I78" s="141"/>
      <c r="J78" s="141"/>
      <c r="K78" s="141"/>
      <c r="L78" s="142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89.5" customHeight="1" thickTop="1" thickBot="1" x14ac:dyDescent="0.25">
      <c r="A79" s="91" t="s">
        <v>63</v>
      </c>
      <c r="B79" s="90"/>
      <c r="C79" s="138"/>
      <c r="D79" s="138"/>
      <c r="E79" s="138"/>
      <c r="F79" s="139"/>
      <c r="G79" s="140"/>
      <c r="H79" s="140">
        <v>10</v>
      </c>
      <c r="I79" s="141"/>
      <c r="J79" s="141"/>
      <c r="K79" s="141"/>
      <c r="L79" s="142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B79" s="89"/>
    </row>
    <row r="80" spans="1:30" ht="111.5" customHeight="1" thickTop="1" thickBot="1" x14ac:dyDescent="0.25">
      <c r="A80" s="89" t="s">
        <v>30</v>
      </c>
      <c r="B80" s="89"/>
      <c r="C80" s="145"/>
      <c r="D80" s="145"/>
      <c r="E80" s="145">
        <f>SUM(E73:E79)</f>
        <v>0</v>
      </c>
      <c r="F80" s="145">
        <f t="shared" ref="F80:L80" si="3">SUM(F73:F79)</f>
        <v>0</v>
      </c>
      <c r="G80" s="145">
        <f t="shared" si="3"/>
        <v>0</v>
      </c>
      <c r="H80" s="145">
        <f t="shared" si="3"/>
        <v>10</v>
      </c>
      <c r="I80" s="145">
        <f t="shared" si="3"/>
        <v>0</v>
      </c>
      <c r="J80" s="145">
        <f t="shared" si="3"/>
        <v>0</v>
      </c>
      <c r="K80" s="145">
        <f t="shared" si="3"/>
        <v>0</v>
      </c>
      <c r="L80" s="145">
        <f t="shared" si="3"/>
        <v>0</v>
      </c>
      <c r="M80" s="89">
        <f>SUM(E80:L80)</f>
        <v>10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B80" s="89"/>
    </row>
    <row r="81" spans="1:28" ht="31" thickTop="1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B81" s="89"/>
    </row>
    <row r="82" spans="1:28" ht="30" x14ac:dyDescent="0.2">
      <c r="B82" s="89"/>
      <c r="C82" s="89"/>
      <c r="D82" s="89"/>
      <c r="E82" s="89"/>
      <c r="F82" s="89"/>
      <c r="H82" s="89"/>
      <c r="I82" s="89"/>
      <c r="J82" s="89"/>
      <c r="K82" s="89"/>
      <c r="L82" s="89"/>
      <c r="M82" s="89"/>
      <c r="N82" s="89"/>
      <c r="P82" s="89"/>
    </row>
    <row r="83" spans="1:28" ht="84.5" customHeight="1" x14ac:dyDescent="0.2">
      <c r="A83" s="99"/>
      <c r="B83" s="9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9"/>
    </row>
    <row r="84" spans="1:28" ht="73.25" customHeight="1" thickBot="1" x14ac:dyDescent="0.25">
      <c r="A84" s="99"/>
      <c r="B84" s="9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9"/>
    </row>
    <row r="85" spans="1:28" ht="31" thickBot="1" x14ac:dyDescent="0.25">
      <c r="A85" s="200" t="s">
        <v>0</v>
      </c>
      <c r="B85" s="200" t="s">
        <v>1</v>
      </c>
      <c r="C85" s="202" t="s">
        <v>65</v>
      </c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4"/>
    </row>
    <row r="86" spans="1:28" ht="31" thickBot="1" x14ac:dyDescent="0.25">
      <c r="A86" s="201"/>
      <c r="B86" s="201"/>
      <c r="C86" s="205" t="s">
        <v>66</v>
      </c>
      <c r="D86" s="206"/>
      <c r="E86" s="206"/>
      <c r="F86" s="207"/>
      <c r="G86" s="208" t="s">
        <v>67</v>
      </c>
      <c r="H86" s="209"/>
      <c r="I86" s="209"/>
      <c r="J86" s="210"/>
      <c r="K86" s="211" t="s">
        <v>68</v>
      </c>
      <c r="L86" s="212"/>
      <c r="M86" s="212"/>
      <c r="N86" s="213"/>
      <c r="O86" s="214" t="s">
        <v>69</v>
      </c>
      <c r="P86" s="215"/>
      <c r="Q86" s="215"/>
      <c r="R86" s="216"/>
    </row>
    <row r="87" spans="1:28" ht="32" thickBot="1" x14ac:dyDescent="0.25">
      <c r="A87" s="110" t="s">
        <v>13</v>
      </c>
      <c r="B87" s="100"/>
      <c r="C87" s="155"/>
      <c r="D87" s="156"/>
      <c r="E87" s="156"/>
      <c r="F87" s="157"/>
      <c r="G87" s="194"/>
      <c r="H87" s="195"/>
      <c r="I87" s="195"/>
      <c r="J87" s="196"/>
      <c r="K87" s="161"/>
      <c r="L87" s="162"/>
      <c r="M87" s="162"/>
      <c r="N87" s="163"/>
      <c r="O87" s="197"/>
      <c r="P87" s="198"/>
      <c r="Q87" s="198"/>
      <c r="R87" s="199"/>
    </row>
    <row r="88" spans="1:28" ht="32" thickBot="1" x14ac:dyDescent="0.25">
      <c r="A88" s="70" t="s">
        <v>14</v>
      </c>
      <c r="B88" s="101"/>
      <c r="C88" s="182"/>
      <c r="D88" s="183"/>
      <c r="E88" s="183"/>
      <c r="F88" s="184"/>
      <c r="G88" s="182"/>
      <c r="H88" s="183"/>
      <c r="I88" s="183"/>
      <c r="J88" s="184"/>
      <c r="K88" s="182"/>
      <c r="L88" s="183"/>
      <c r="M88" s="183"/>
      <c r="N88" s="184"/>
      <c r="O88" s="182"/>
      <c r="P88" s="183"/>
      <c r="Q88" s="183"/>
      <c r="R88" s="184"/>
    </row>
    <row r="89" spans="1:28" ht="32" thickBot="1" x14ac:dyDescent="0.25">
      <c r="A89" s="70" t="s">
        <v>16</v>
      </c>
      <c r="B89" s="101"/>
      <c r="C89" s="176"/>
      <c r="D89" s="177"/>
      <c r="E89" s="177"/>
      <c r="F89" s="178"/>
      <c r="G89" s="158"/>
      <c r="H89" s="159"/>
      <c r="I89" s="159"/>
      <c r="J89" s="160"/>
      <c r="K89" s="179"/>
      <c r="L89" s="180"/>
      <c r="M89" s="180"/>
      <c r="N89" s="181"/>
      <c r="O89" s="164"/>
      <c r="P89" s="165"/>
      <c r="Q89" s="165"/>
      <c r="R89" s="166"/>
    </row>
    <row r="90" spans="1:28" ht="32" thickBot="1" x14ac:dyDescent="0.25">
      <c r="A90" s="70" t="s">
        <v>23</v>
      </c>
      <c r="B90" s="101"/>
      <c r="C90" s="182"/>
      <c r="D90" s="183"/>
      <c r="E90" s="183"/>
      <c r="F90" s="184"/>
      <c r="G90" s="191"/>
      <c r="H90" s="192"/>
      <c r="I90" s="192"/>
      <c r="J90" s="193"/>
      <c r="K90" s="182"/>
      <c r="L90" s="183"/>
      <c r="M90" s="183"/>
      <c r="N90" s="184"/>
      <c r="O90" s="191"/>
      <c r="P90" s="192"/>
      <c r="Q90" s="192"/>
      <c r="R90" s="193"/>
    </row>
    <row r="91" spans="1:28" ht="32" thickBot="1" x14ac:dyDescent="0.25">
      <c r="A91" s="70" t="s">
        <v>22</v>
      </c>
      <c r="B91" s="101"/>
      <c r="C91" s="155"/>
      <c r="D91" s="156"/>
      <c r="E91" s="156"/>
      <c r="F91" s="157"/>
      <c r="G91" s="158"/>
      <c r="H91" s="159"/>
      <c r="I91" s="159"/>
      <c r="J91" s="160"/>
      <c r="K91" s="161"/>
      <c r="L91" s="162"/>
      <c r="M91" s="162"/>
      <c r="N91" s="163"/>
      <c r="O91" s="164"/>
      <c r="P91" s="165"/>
      <c r="Q91" s="165"/>
      <c r="R91" s="166"/>
    </row>
    <row r="92" spans="1:28" ht="32" thickBot="1" x14ac:dyDescent="0.25">
      <c r="A92" s="70" t="s">
        <v>38</v>
      </c>
      <c r="B92" s="101"/>
      <c r="C92" s="182"/>
      <c r="D92" s="183"/>
      <c r="E92" s="183"/>
      <c r="F92" s="184"/>
      <c r="G92" s="188"/>
      <c r="H92" s="189"/>
      <c r="I92" s="189"/>
      <c r="J92" s="190"/>
      <c r="K92" s="182"/>
      <c r="L92" s="183"/>
      <c r="M92" s="183"/>
      <c r="N92" s="184"/>
      <c r="O92" s="188"/>
      <c r="P92" s="189"/>
      <c r="Q92" s="189"/>
      <c r="R92" s="190"/>
    </row>
    <row r="93" spans="1:28" ht="32" thickBot="1" x14ac:dyDescent="0.25">
      <c r="A93" s="70" t="s">
        <v>39</v>
      </c>
      <c r="B93" s="101"/>
      <c r="C93" s="176"/>
      <c r="D93" s="177"/>
      <c r="E93" s="177"/>
      <c r="F93" s="178"/>
      <c r="G93" s="158"/>
      <c r="H93" s="159"/>
      <c r="I93" s="159"/>
      <c r="J93" s="160"/>
      <c r="K93" s="179"/>
      <c r="L93" s="180"/>
      <c r="M93" s="180"/>
      <c r="N93" s="181"/>
      <c r="O93" s="164"/>
      <c r="P93" s="165"/>
      <c r="Q93" s="165"/>
      <c r="R93" s="166"/>
    </row>
    <row r="94" spans="1:28" ht="32" thickBot="1" x14ac:dyDescent="0.25">
      <c r="A94" s="70" t="s">
        <v>40</v>
      </c>
      <c r="B94" s="101"/>
      <c r="C94" s="182"/>
      <c r="D94" s="183"/>
      <c r="E94" s="183"/>
      <c r="F94" s="184"/>
      <c r="G94" s="185"/>
      <c r="H94" s="186"/>
      <c r="I94" s="186"/>
      <c r="J94" s="187"/>
      <c r="K94" s="182"/>
      <c r="L94" s="183"/>
      <c r="M94" s="183"/>
      <c r="N94" s="184"/>
      <c r="O94" s="185"/>
      <c r="P94" s="186"/>
      <c r="Q94" s="186"/>
      <c r="R94" s="187"/>
    </row>
    <row r="95" spans="1:28" ht="32" thickBot="1" x14ac:dyDescent="0.25">
      <c r="A95" s="70" t="s">
        <v>41</v>
      </c>
      <c r="B95" s="101"/>
      <c r="C95" s="155"/>
      <c r="D95" s="156"/>
      <c r="E95" s="156"/>
      <c r="F95" s="157"/>
      <c r="G95" s="158"/>
      <c r="H95" s="159"/>
      <c r="I95" s="159"/>
      <c r="J95" s="160"/>
      <c r="K95" s="161"/>
      <c r="L95" s="162"/>
      <c r="M95" s="162"/>
      <c r="N95" s="163"/>
      <c r="O95" s="164"/>
      <c r="P95" s="165"/>
      <c r="Q95" s="165"/>
      <c r="R95" s="166"/>
    </row>
    <row r="96" spans="1:28" ht="32" thickBot="1" x14ac:dyDescent="0.25">
      <c r="A96" s="83" t="s">
        <v>42</v>
      </c>
      <c r="B96" s="102"/>
      <c r="C96" s="167"/>
      <c r="D96" s="168"/>
      <c r="E96" s="168"/>
      <c r="F96" s="169"/>
      <c r="G96" s="170"/>
      <c r="H96" s="171"/>
      <c r="I96" s="171"/>
      <c r="J96" s="172"/>
      <c r="K96" s="167"/>
      <c r="L96" s="168"/>
      <c r="M96" s="168"/>
      <c r="N96" s="169"/>
      <c r="O96" s="173"/>
      <c r="P96" s="174"/>
      <c r="Q96" s="174"/>
      <c r="R96" s="175"/>
    </row>
    <row r="97" spans="1:18" ht="33" thickTop="1" thickBot="1" x14ac:dyDescent="0.25">
      <c r="A97" s="103" t="s">
        <v>43</v>
      </c>
      <c r="B97" s="103"/>
      <c r="C97" s="155"/>
      <c r="D97" s="156"/>
      <c r="E97" s="156"/>
      <c r="F97" s="157"/>
      <c r="G97" s="158"/>
      <c r="H97" s="159"/>
      <c r="I97" s="159"/>
      <c r="J97" s="160"/>
      <c r="K97" s="161"/>
      <c r="L97" s="162"/>
      <c r="M97" s="162"/>
      <c r="N97" s="163"/>
      <c r="O97" s="164"/>
      <c r="P97" s="165"/>
      <c r="Q97" s="165"/>
      <c r="R97" s="166"/>
    </row>
    <row r="98" spans="1:18" ht="26" thickTop="1" x14ac:dyDescent="0.25">
      <c r="A98" s="104"/>
      <c r="B98" s="104"/>
    </row>
    <row r="99" spans="1:18" ht="25" x14ac:dyDescent="0.25">
      <c r="A99" s="104"/>
      <c r="B99" s="104"/>
    </row>
    <row r="100" spans="1:18" ht="25" x14ac:dyDescent="0.25">
      <c r="C100" s="104"/>
      <c r="D100" s="104"/>
      <c r="E100" s="104"/>
      <c r="F100" s="104"/>
    </row>
    <row r="101" spans="1:18" ht="25" x14ac:dyDescent="0.25">
      <c r="C101" s="104"/>
      <c r="D101" s="104"/>
      <c r="E101" s="104"/>
      <c r="F101" s="104"/>
    </row>
  </sheetData>
  <mergeCells count="80"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  <mergeCell ref="AA27:AC28"/>
    <mergeCell ref="C28:F28"/>
    <mergeCell ref="G28:H28"/>
    <mergeCell ref="I28:L28"/>
    <mergeCell ref="M28:P28"/>
    <mergeCell ref="Q28:T28"/>
    <mergeCell ref="W27:Z28"/>
    <mergeCell ref="A70:A72"/>
    <mergeCell ref="B70:B72"/>
    <mergeCell ref="C70:L70"/>
    <mergeCell ref="C71:F71"/>
    <mergeCell ref="G71:H71"/>
    <mergeCell ref="I71:L71"/>
    <mergeCell ref="A85:A86"/>
    <mergeCell ref="B85:B86"/>
    <mergeCell ref="C85:R85"/>
    <mergeCell ref="C86:F86"/>
    <mergeCell ref="G86:J86"/>
    <mergeCell ref="K86:N86"/>
    <mergeCell ref="O86:R86"/>
    <mergeCell ref="C87:F87"/>
    <mergeCell ref="G87:J87"/>
    <mergeCell ref="K87:N87"/>
    <mergeCell ref="O87:R87"/>
    <mergeCell ref="C88:F88"/>
    <mergeCell ref="G88:J88"/>
    <mergeCell ref="K88:N88"/>
    <mergeCell ref="O88:R88"/>
    <mergeCell ref="C89:F89"/>
    <mergeCell ref="G89:J89"/>
    <mergeCell ref="K89:N89"/>
    <mergeCell ref="O89:R89"/>
    <mergeCell ref="C90:F90"/>
    <mergeCell ref="G90:J90"/>
    <mergeCell ref="K90:N90"/>
    <mergeCell ref="O90:R90"/>
    <mergeCell ref="C91:F91"/>
    <mergeCell ref="G91:J91"/>
    <mergeCell ref="K91:N91"/>
    <mergeCell ref="O91:R91"/>
    <mergeCell ref="C92:F92"/>
    <mergeCell ref="G92:J92"/>
    <mergeCell ref="K92:N92"/>
    <mergeCell ref="O92:R92"/>
    <mergeCell ref="C93:F93"/>
    <mergeCell ref="G93:J93"/>
    <mergeCell ref="K93:N93"/>
    <mergeCell ref="O93:R93"/>
    <mergeCell ref="C94:F94"/>
    <mergeCell ref="G94:J94"/>
    <mergeCell ref="K94:N94"/>
    <mergeCell ref="O94:R94"/>
    <mergeCell ref="C97:F97"/>
    <mergeCell ref="G97:J97"/>
    <mergeCell ref="K97:N97"/>
    <mergeCell ref="O97:R97"/>
    <mergeCell ref="C95:F95"/>
    <mergeCell ref="G95:J95"/>
    <mergeCell ref="K95:N95"/>
    <mergeCell ref="O95:R95"/>
    <mergeCell ref="C96:F96"/>
    <mergeCell ref="G96:J96"/>
    <mergeCell ref="K96:N96"/>
    <mergeCell ref="O96:R96"/>
  </mergeCells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D25B-969D-495D-AD4C-7DFFFA52C7AB}">
  <dimension ref="A1:AS101"/>
  <sheetViews>
    <sheetView topLeftCell="E1" zoomScale="30" zoomScaleNormal="30" workbookViewId="0">
      <selection activeCell="W19" sqref="W19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6" max="16" width="18.6640625" customWidth="1"/>
    <col min="17" max="17" width="11.6640625" customWidth="1"/>
    <col min="18" max="18" width="15.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103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>
        <v>20</v>
      </c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>
        <v>20</v>
      </c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>
        <v>20</v>
      </c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>
        <v>20</v>
      </c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80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>
        <v>10</v>
      </c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/>
      <c r="K31" s="75"/>
      <c r="L31" s="130"/>
      <c r="M31" s="148"/>
      <c r="N31" s="148"/>
      <c r="O31" s="148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>
        <v>10</v>
      </c>
      <c r="E32" s="73">
        <v>10</v>
      </c>
      <c r="F32" s="73"/>
      <c r="G32" s="72"/>
      <c r="H32" s="74"/>
      <c r="I32" s="73"/>
      <c r="J32" s="73"/>
      <c r="K32" s="73">
        <v>10</v>
      </c>
      <c r="L32" s="73"/>
      <c r="M32" s="148"/>
      <c r="N32" s="148"/>
      <c r="O32" s="148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>
        <v>10</v>
      </c>
      <c r="L33" s="75"/>
      <c r="M33" s="148"/>
      <c r="N33" s="148"/>
      <c r="O33" s="148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>
        <v>10</v>
      </c>
      <c r="K34" s="73"/>
      <c r="L34" s="73"/>
      <c r="M34" s="148"/>
      <c r="N34" s="148"/>
      <c r="O34" s="148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>
        <v>10</v>
      </c>
      <c r="F35" s="78"/>
      <c r="G35" s="79">
        <v>10</v>
      </c>
      <c r="H35" s="80"/>
      <c r="I35" s="75"/>
      <c r="J35" s="75"/>
      <c r="K35" s="75"/>
      <c r="L35" s="75"/>
      <c r="M35" s="148"/>
      <c r="N35" s="148"/>
      <c r="O35" s="148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>
        <v>20</v>
      </c>
      <c r="K36" s="73"/>
      <c r="L36" s="73"/>
      <c r="M36" s="148"/>
      <c r="N36" s="148"/>
      <c r="O36" s="148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>
        <v>10</v>
      </c>
      <c r="E37" s="132"/>
      <c r="F37" s="128"/>
      <c r="G37" s="80">
        <v>10</v>
      </c>
      <c r="H37" s="80"/>
      <c r="I37" s="75"/>
      <c r="J37" s="75"/>
      <c r="K37" s="75"/>
      <c r="L37" s="75"/>
      <c r="M37" s="148"/>
      <c r="N37" s="148"/>
      <c r="O37" s="148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>
        <v>10</v>
      </c>
      <c r="H38" s="74">
        <v>10</v>
      </c>
      <c r="I38" s="73"/>
      <c r="J38" s="73"/>
      <c r="K38" s="73"/>
      <c r="L38" s="73"/>
      <c r="M38" s="148"/>
      <c r="N38" s="148"/>
      <c r="O38" s="148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132">
        <v>20</v>
      </c>
      <c r="E39" s="78">
        <v>10</v>
      </c>
      <c r="F39" s="78"/>
      <c r="G39" s="79">
        <v>10</v>
      </c>
      <c r="H39" s="80"/>
      <c r="I39" s="75">
        <v>10</v>
      </c>
      <c r="J39" s="75">
        <v>10</v>
      </c>
      <c r="K39" s="75"/>
      <c r="L39" s="75"/>
      <c r="M39" s="148"/>
      <c r="N39" s="148"/>
      <c r="O39" s="148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>
        <v>10</v>
      </c>
      <c r="E40" s="73">
        <v>10</v>
      </c>
      <c r="F40" s="129"/>
      <c r="G40" s="72">
        <v>10</v>
      </c>
      <c r="H40" s="74"/>
      <c r="I40" s="73">
        <v>10</v>
      </c>
      <c r="J40" s="73">
        <v>10</v>
      </c>
      <c r="K40" s="133">
        <v>10</v>
      </c>
      <c r="L40" s="73"/>
      <c r="M40" s="148"/>
      <c r="N40" s="148"/>
      <c r="O40" s="148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>
        <v>10</v>
      </c>
      <c r="E42" s="133"/>
      <c r="F42" s="133"/>
      <c r="G42" s="133"/>
      <c r="H42" s="134"/>
      <c r="I42" s="133">
        <v>10</v>
      </c>
      <c r="J42" s="133">
        <v>10</v>
      </c>
      <c r="K42" s="73">
        <v>10</v>
      </c>
      <c r="L42" s="133">
        <v>10</v>
      </c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>
        <v>10</v>
      </c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>
        <v>10</v>
      </c>
      <c r="D44" s="72">
        <v>10</v>
      </c>
      <c r="E44" s="73"/>
      <c r="F44" s="73"/>
      <c r="G44" s="72">
        <v>10</v>
      </c>
      <c r="H44" s="74"/>
      <c r="I44" s="73"/>
      <c r="J44" s="73">
        <v>10</v>
      </c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129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>
        <v>10</v>
      </c>
      <c r="D52" s="72">
        <v>10</v>
      </c>
      <c r="E52" s="73">
        <v>10</v>
      </c>
      <c r="F52" s="73">
        <v>10</v>
      </c>
      <c r="G52" s="72">
        <v>10</v>
      </c>
      <c r="H52" s="74">
        <v>10</v>
      </c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74"/>
      <c r="I58" s="73"/>
      <c r="J58" s="73"/>
      <c r="K58" s="133">
        <v>10</v>
      </c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29" customHeight="1" thickTop="1" thickBot="1" x14ac:dyDescent="0.25">
      <c r="A59" s="91" t="s">
        <v>76</v>
      </c>
      <c r="B59" s="90"/>
      <c r="C59" s="72">
        <v>10</v>
      </c>
      <c r="D59" s="72">
        <v>10</v>
      </c>
      <c r="E59" s="73">
        <v>10</v>
      </c>
      <c r="F59" s="73">
        <v>10</v>
      </c>
      <c r="G59" s="72">
        <v>10</v>
      </c>
      <c r="H59" s="74">
        <v>10</v>
      </c>
      <c r="I59" s="73"/>
      <c r="J59" s="73"/>
      <c r="K59" s="73"/>
      <c r="L59" s="73"/>
      <c r="M59" s="74"/>
      <c r="N59" s="74"/>
      <c r="O59" s="74"/>
      <c r="P59" s="74"/>
      <c r="Q59" s="72"/>
      <c r="R59" s="72"/>
      <c r="S59" s="73"/>
      <c r="T59" s="73"/>
      <c r="U59" s="72"/>
      <c r="V59" s="73"/>
      <c r="W59" s="73"/>
      <c r="X59" s="73"/>
      <c r="Y59" s="73"/>
      <c r="Z59" s="73"/>
      <c r="AA59" s="75"/>
      <c r="AB59" s="75"/>
      <c r="AC59" s="75"/>
    </row>
    <row r="60" spans="1:45" ht="129" customHeight="1" thickTop="1" thickBot="1" x14ac:dyDescent="0.25">
      <c r="A60" s="91" t="s">
        <v>84</v>
      </c>
      <c r="B60" s="90"/>
      <c r="C60" s="72">
        <v>10</v>
      </c>
      <c r="D60" s="72">
        <v>10</v>
      </c>
      <c r="E60" s="73">
        <v>10</v>
      </c>
      <c r="F60" s="73">
        <v>10</v>
      </c>
      <c r="G60" s="72">
        <v>10</v>
      </c>
      <c r="H60" s="74">
        <v>10</v>
      </c>
      <c r="I60" s="73"/>
      <c r="J60" s="73"/>
      <c r="K60" s="73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129" customHeight="1" thickTop="1" thickBot="1" x14ac:dyDescent="0.25">
      <c r="A61" s="91" t="s">
        <v>85</v>
      </c>
      <c r="B61" s="90"/>
      <c r="C61" s="72"/>
      <c r="D61" s="72"/>
      <c r="E61" s="73"/>
      <c r="F61" s="73"/>
      <c r="G61" s="72"/>
      <c r="H61" s="74"/>
      <c r="I61" s="73"/>
      <c r="J61" s="73"/>
      <c r="K61" s="73"/>
      <c r="L61" s="73"/>
      <c r="M61" s="74"/>
      <c r="N61" s="74"/>
      <c r="O61" s="74"/>
      <c r="P61" s="74"/>
      <c r="Q61" s="72"/>
      <c r="R61" s="72"/>
      <c r="S61" s="73"/>
      <c r="T61" s="73"/>
      <c r="U61" s="72"/>
      <c r="V61" s="73"/>
      <c r="W61" s="73"/>
      <c r="X61" s="73"/>
      <c r="Y61" s="73"/>
      <c r="Z61" s="73"/>
      <c r="AA61" s="75"/>
      <c r="AB61" s="75"/>
      <c r="AC61" s="75"/>
    </row>
    <row r="62" spans="1:45" ht="111" customHeight="1" thickTop="1" thickBot="1" x14ac:dyDescent="0.25">
      <c r="A62" s="91" t="s">
        <v>72</v>
      </c>
      <c r="B62" s="90"/>
      <c r="C62" s="77"/>
      <c r="D62" s="77"/>
      <c r="E62" s="78"/>
      <c r="F62" s="78"/>
      <c r="G62" s="79"/>
      <c r="H62" s="80"/>
      <c r="I62" s="75"/>
      <c r="J62" s="75"/>
      <c r="K62" s="75"/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91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135"/>
      <c r="R63" s="135"/>
      <c r="S63" s="135"/>
      <c r="T63" s="82"/>
      <c r="U63" s="79"/>
      <c r="V63" s="80"/>
      <c r="W63" s="75"/>
      <c r="X63" s="75"/>
      <c r="Y63" s="75"/>
      <c r="Z63" s="75"/>
      <c r="AA63" s="73"/>
      <c r="AB63" s="73"/>
      <c r="AC63" s="146"/>
    </row>
    <row r="64" spans="1:45" ht="111" customHeight="1" thickTop="1" thickBot="1" x14ac:dyDescent="0.25">
      <c r="A64" s="91" t="s">
        <v>86</v>
      </c>
      <c r="B64" s="90"/>
      <c r="C64" s="77"/>
      <c r="D64" s="77"/>
      <c r="E64" s="78"/>
      <c r="F64" s="78"/>
      <c r="G64" s="79"/>
      <c r="H64" s="80"/>
      <c r="I64" s="75"/>
      <c r="J64" s="75"/>
      <c r="K64" s="75"/>
      <c r="L64" s="75"/>
      <c r="M64" s="74"/>
      <c r="N64" s="74"/>
      <c r="O64" s="74"/>
      <c r="P64" s="74"/>
      <c r="Q64" s="135"/>
      <c r="R64" s="135"/>
      <c r="S64" s="135"/>
      <c r="T64" s="82"/>
      <c r="U64" s="79"/>
      <c r="V64" s="80"/>
      <c r="W64" s="75"/>
      <c r="X64" s="75"/>
      <c r="Y64" s="75"/>
      <c r="Z64" s="75"/>
      <c r="AA64" s="73"/>
      <c r="AB64" s="73"/>
      <c r="AC64" s="146"/>
    </row>
    <row r="65" spans="1:30" ht="111" customHeight="1" thickTop="1" thickBot="1" x14ac:dyDescent="0.25">
      <c r="A65" s="91" t="s">
        <v>87</v>
      </c>
      <c r="B65" s="90"/>
      <c r="C65" s="77"/>
      <c r="D65" s="77"/>
      <c r="E65" s="78"/>
      <c r="F65" s="78"/>
      <c r="G65" s="79"/>
      <c r="H65" s="80"/>
      <c r="I65" s="75"/>
      <c r="J65" s="75"/>
      <c r="K65" s="75"/>
      <c r="L65" s="75"/>
      <c r="M65" s="74"/>
      <c r="N65" s="74"/>
      <c r="O65" s="74"/>
      <c r="P65" s="74"/>
      <c r="Q65" s="135"/>
      <c r="R65" s="135"/>
      <c r="S65" s="135"/>
      <c r="T65" s="82"/>
      <c r="U65" s="79"/>
      <c r="V65" s="80"/>
      <c r="W65" s="75"/>
      <c r="X65" s="75"/>
      <c r="Y65" s="75"/>
      <c r="Z65" s="75"/>
      <c r="AA65" s="73"/>
      <c r="AB65" s="73"/>
      <c r="AC65" s="136"/>
    </row>
    <row r="66" spans="1:30" ht="111" customHeight="1" thickTop="1" thickBot="1" x14ac:dyDescent="0.25">
      <c r="A66" s="91" t="s">
        <v>88</v>
      </c>
      <c r="B66" s="90"/>
      <c r="C66" s="77"/>
      <c r="D66" s="77"/>
      <c r="E66" s="78"/>
      <c r="F66" s="78"/>
      <c r="G66" s="79"/>
      <c r="H66" s="80"/>
      <c r="I66" s="75"/>
      <c r="J66" s="75"/>
      <c r="K66" s="75"/>
      <c r="L66" s="75"/>
      <c r="M66" s="74"/>
      <c r="N66" s="74"/>
      <c r="O66" s="74"/>
      <c r="P66" s="74"/>
      <c r="Q66" s="135"/>
      <c r="R66" s="135"/>
      <c r="S66" s="135"/>
      <c r="T66" s="82"/>
      <c r="U66" s="79"/>
      <c r="V66" s="80"/>
      <c r="W66" s="75"/>
      <c r="X66" s="75"/>
      <c r="Y66" s="75"/>
      <c r="Z66" s="75"/>
      <c r="AA66" s="73"/>
      <c r="AB66" s="73"/>
      <c r="AC66" s="136"/>
    </row>
    <row r="67" spans="1:30" ht="111" customHeight="1" thickTop="1" thickBot="1" x14ac:dyDescent="0.25">
      <c r="A67" s="91" t="s">
        <v>78</v>
      </c>
      <c r="B67" s="90"/>
      <c r="C67" s="72"/>
      <c r="D67" s="72"/>
      <c r="E67" s="73"/>
      <c r="F67" s="73"/>
      <c r="G67" s="72"/>
      <c r="H67" s="74"/>
      <c r="I67" s="73"/>
      <c r="J67" s="73"/>
      <c r="K67" s="73"/>
      <c r="L67" s="73"/>
      <c r="M67" s="74"/>
      <c r="N67" s="74"/>
      <c r="O67" s="74"/>
      <c r="P67" s="74"/>
      <c r="Q67" s="72"/>
      <c r="R67" s="72"/>
      <c r="S67" s="73"/>
      <c r="T67" s="73"/>
      <c r="U67" s="72"/>
      <c r="V67" s="73"/>
      <c r="W67" s="73"/>
      <c r="X67" s="73"/>
      <c r="Y67" s="73"/>
      <c r="Z67" s="73"/>
      <c r="AA67" s="75"/>
      <c r="AB67" s="75"/>
      <c r="AC67" s="75"/>
    </row>
    <row r="68" spans="1:30" ht="35" thickTop="1" x14ac:dyDescent="0.4">
      <c r="A68" s="56" t="s">
        <v>30</v>
      </c>
      <c r="B68" s="56"/>
      <c r="C68" s="56">
        <f>SUM(C30:C67)</f>
        <v>50</v>
      </c>
      <c r="D68" s="56">
        <f t="shared" ref="D68:AC68" si="2">SUM(D30:D67)</f>
        <v>100</v>
      </c>
      <c r="E68" s="56">
        <f t="shared" si="2"/>
        <v>80</v>
      </c>
      <c r="F68" s="56">
        <f t="shared" si="2"/>
        <v>30</v>
      </c>
      <c r="G68" s="56">
        <f t="shared" si="2"/>
        <v>90</v>
      </c>
      <c r="H68" s="56">
        <f t="shared" si="2"/>
        <v>40</v>
      </c>
      <c r="I68" s="56">
        <f t="shared" si="2"/>
        <v>30</v>
      </c>
      <c r="J68" s="56">
        <f t="shared" si="2"/>
        <v>70</v>
      </c>
      <c r="K68" s="56">
        <f t="shared" si="2"/>
        <v>50</v>
      </c>
      <c r="L68" s="56">
        <f t="shared" si="2"/>
        <v>10</v>
      </c>
      <c r="M68" s="56">
        <f t="shared" si="2"/>
        <v>0</v>
      </c>
      <c r="N68" s="56">
        <f t="shared" si="2"/>
        <v>0</v>
      </c>
      <c r="O68" s="56">
        <f t="shared" si="2"/>
        <v>0</v>
      </c>
      <c r="P68" s="56">
        <f t="shared" si="2"/>
        <v>0</v>
      </c>
      <c r="Q68" s="56">
        <f t="shared" si="2"/>
        <v>0</v>
      </c>
      <c r="R68" s="56">
        <f t="shared" si="2"/>
        <v>0</v>
      </c>
      <c r="S68" s="56">
        <f t="shared" si="2"/>
        <v>0</v>
      </c>
      <c r="T68" s="56">
        <f t="shared" si="2"/>
        <v>0</v>
      </c>
      <c r="U68" s="56">
        <f t="shared" si="2"/>
        <v>0</v>
      </c>
      <c r="V68" s="56">
        <f t="shared" si="2"/>
        <v>0</v>
      </c>
      <c r="W68" s="56">
        <f t="shared" si="2"/>
        <v>0</v>
      </c>
      <c r="X68" s="56">
        <f t="shared" si="2"/>
        <v>0</v>
      </c>
      <c r="Y68" s="56">
        <f t="shared" si="2"/>
        <v>0</v>
      </c>
      <c r="Z68" s="56">
        <f t="shared" si="2"/>
        <v>0</v>
      </c>
      <c r="AA68" s="56">
        <f t="shared" si="2"/>
        <v>0</v>
      </c>
      <c r="AB68" s="56">
        <f t="shared" si="2"/>
        <v>0</v>
      </c>
      <c r="AC68" s="56">
        <f t="shared" si="2"/>
        <v>0</v>
      </c>
      <c r="AD68" s="30">
        <f>SUM(C68:AC68)</f>
        <v>550</v>
      </c>
    </row>
    <row r="69" spans="1:30" ht="31" thickBot="1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B69" s="89"/>
    </row>
    <row r="70" spans="1:30" ht="30.5" customHeight="1" x14ac:dyDescent="0.2">
      <c r="A70" s="225" t="s">
        <v>0</v>
      </c>
      <c r="B70" s="200" t="s">
        <v>1</v>
      </c>
      <c r="C70" s="268" t="s">
        <v>61</v>
      </c>
      <c r="D70" s="269"/>
      <c r="E70" s="269"/>
      <c r="F70" s="269"/>
      <c r="G70" s="269"/>
      <c r="H70" s="269"/>
      <c r="I70" s="269"/>
      <c r="J70" s="269"/>
      <c r="K70" s="269"/>
      <c r="L70" s="269"/>
      <c r="M70" s="89"/>
      <c r="N70" s="89"/>
      <c r="O70" s="89"/>
      <c r="P70" s="89"/>
      <c r="Q70" s="89"/>
      <c r="R70" s="89"/>
      <c r="T70" s="89"/>
    </row>
    <row r="71" spans="1:30" ht="58.75" customHeight="1" thickBot="1" x14ac:dyDescent="0.25">
      <c r="A71" s="226"/>
      <c r="B71" s="220"/>
      <c r="C71" s="263" t="s">
        <v>34</v>
      </c>
      <c r="D71" s="264"/>
      <c r="E71" s="264"/>
      <c r="F71" s="265"/>
      <c r="G71" s="266" t="s">
        <v>4</v>
      </c>
      <c r="H71" s="267"/>
      <c r="I71" s="270" t="s">
        <v>35</v>
      </c>
      <c r="J71" s="271"/>
      <c r="K71" s="271"/>
      <c r="L71" s="272"/>
      <c r="M71" s="89"/>
      <c r="N71" s="89"/>
      <c r="O71" s="89"/>
      <c r="P71" s="89"/>
      <c r="Q71" s="89"/>
      <c r="R71" s="89"/>
      <c r="T71" s="89"/>
    </row>
    <row r="72" spans="1:30" ht="32" thickBot="1" x14ac:dyDescent="0.25">
      <c r="A72" s="227"/>
      <c r="B72" s="201"/>
      <c r="C72" s="92" t="s">
        <v>9</v>
      </c>
      <c r="D72" s="93" t="s">
        <v>10</v>
      </c>
      <c r="E72" s="93" t="s">
        <v>11</v>
      </c>
      <c r="F72" s="93" t="s">
        <v>12</v>
      </c>
      <c r="G72" s="93" t="s">
        <v>36</v>
      </c>
      <c r="H72" s="94" t="s">
        <v>11</v>
      </c>
      <c r="I72" s="92" t="s">
        <v>9</v>
      </c>
      <c r="J72" s="93" t="s">
        <v>10</v>
      </c>
      <c r="K72" s="93" t="s">
        <v>11</v>
      </c>
      <c r="L72" s="93" t="s">
        <v>12</v>
      </c>
      <c r="M72" s="89"/>
      <c r="N72" s="89"/>
      <c r="O72" s="89"/>
      <c r="P72" s="89"/>
      <c r="Q72" s="89"/>
      <c r="R72" s="89"/>
      <c r="T72" s="89"/>
    </row>
    <row r="73" spans="1:30" ht="86.5" customHeight="1" thickTop="1" thickBot="1" x14ac:dyDescent="0.25">
      <c r="A73" s="91" t="s">
        <v>54</v>
      </c>
      <c r="B73" s="90"/>
      <c r="C73" s="138"/>
      <c r="D73" s="138"/>
      <c r="E73" s="138">
        <v>15</v>
      </c>
      <c r="F73" s="139"/>
      <c r="G73" s="140"/>
      <c r="H73" s="140">
        <v>15</v>
      </c>
      <c r="I73" s="141"/>
      <c r="J73" s="141"/>
      <c r="K73" s="141"/>
      <c r="L73" s="142"/>
      <c r="M73" s="89"/>
      <c r="N73" s="89"/>
      <c r="O73" s="89"/>
      <c r="P73" s="89"/>
      <c r="Q73" s="89"/>
      <c r="R73" s="89"/>
      <c r="T73" s="89"/>
    </row>
    <row r="74" spans="1:30" ht="69" customHeight="1" thickTop="1" thickBot="1" x14ac:dyDescent="0.25">
      <c r="A74" s="91" t="s">
        <v>62</v>
      </c>
      <c r="B74" s="90"/>
      <c r="C74" s="138"/>
      <c r="D74" s="138">
        <v>15</v>
      </c>
      <c r="E74" s="138">
        <v>15</v>
      </c>
      <c r="F74" s="139"/>
      <c r="G74" s="140">
        <v>15</v>
      </c>
      <c r="H74" s="140">
        <v>15</v>
      </c>
      <c r="I74" s="141"/>
      <c r="J74" s="141"/>
      <c r="K74" s="141"/>
      <c r="L74" s="142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30" ht="89.5" customHeight="1" thickTop="1" thickBot="1" x14ac:dyDescent="0.25">
      <c r="A75" s="91" t="s">
        <v>57</v>
      </c>
      <c r="B75" s="90"/>
      <c r="C75" s="138"/>
      <c r="D75" s="138"/>
      <c r="E75" s="138"/>
      <c r="F75" s="139"/>
      <c r="G75" s="140"/>
      <c r="H75" s="140"/>
      <c r="I75" s="141"/>
      <c r="J75" s="141"/>
      <c r="K75" s="141"/>
      <c r="L75" s="142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30" ht="89.5" customHeight="1" thickTop="1" thickBot="1" x14ac:dyDescent="0.25">
      <c r="A76" s="91" t="s">
        <v>64</v>
      </c>
      <c r="B76" s="90"/>
      <c r="C76" s="138"/>
      <c r="D76" s="138"/>
      <c r="E76" s="138"/>
      <c r="F76" s="139"/>
      <c r="G76" s="140"/>
      <c r="H76" s="140"/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87" customHeight="1" thickTop="1" thickBot="1" x14ac:dyDescent="0.25">
      <c r="A77" s="91" t="s">
        <v>81</v>
      </c>
      <c r="B77" s="90"/>
      <c r="C77" s="138">
        <v>15</v>
      </c>
      <c r="D77" s="138">
        <v>15</v>
      </c>
      <c r="E77" s="138">
        <v>15</v>
      </c>
      <c r="F77" s="143">
        <v>15</v>
      </c>
      <c r="G77" s="140">
        <v>15</v>
      </c>
      <c r="H77" s="140">
        <v>15</v>
      </c>
      <c r="I77" s="141"/>
      <c r="J77" s="141"/>
      <c r="K77" s="141"/>
      <c r="L77" s="142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87" customHeight="1" thickTop="1" thickBot="1" x14ac:dyDescent="0.25">
      <c r="A78" s="91" t="s">
        <v>79</v>
      </c>
      <c r="B78" s="90"/>
      <c r="C78" s="138">
        <v>15</v>
      </c>
      <c r="D78" s="138">
        <v>15</v>
      </c>
      <c r="E78" s="138">
        <v>15</v>
      </c>
      <c r="F78" s="143">
        <v>15</v>
      </c>
      <c r="G78" s="140">
        <v>15</v>
      </c>
      <c r="H78" s="140">
        <v>15</v>
      </c>
      <c r="I78" s="141"/>
      <c r="J78" s="141"/>
      <c r="K78" s="141"/>
      <c r="L78" s="142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89.5" customHeight="1" thickTop="1" thickBot="1" x14ac:dyDescent="0.25">
      <c r="A79" s="91" t="s">
        <v>63</v>
      </c>
      <c r="B79" s="90"/>
      <c r="C79" s="138"/>
      <c r="D79" s="138"/>
      <c r="E79" s="138"/>
      <c r="F79" s="139"/>
      <c r="G79" s="140"/>
      <c r="H79" s="140"/>
      <c r="I79" s="141"/>
      <c r="J79" s="141"/>
      <c r="K79" s="141"/>
      <c r="L79" s="142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B79" s="89"/>
    </row>
    <row r="80" spans="1:30" ht="111.5" customHeight="1" thickTop="1" thickBot="1" x14ac:dyDescent="0.25">
      <c r="A80" s="89" t="s">
        <v>30</v>
      </c>
      <c r="B80" s="89"/>
      <c r="C80" s="145">
        <f>SUM(C73:C79)</f>
        <v>30</v>
      </c>
      <c r="D80" s="145">
        <f>SUM(D73:D79)</f>
        <v>45</v>
      </c>
      <c r="E80" s="145">
        <f t="shared" ref="E80:L80" si="3">SUM(E73:E79)</f>
        <v>60</v>
      </c>
      <c r="F80" s="145">
        <f t="shared" si="3"/>
        <v>30</v>
      </c>
      <c r="G80" s="145">
        <f t="shared" si="3"/>
        <v>45</v>
      </c>
      <c r="H80" s="145">
        <f t="shared" si="3"/>
        <v>60</v>
      </c>
      <c r="I80" s="145">
        <f t="shared" si="3"/>
        <v>0</v>
      </c>
      <c r="J80" s="145">
        <f t="shared" si="3"/>
        <v>0</v>
      </c>
      <c r="K80" s="145">
        <f t="shared" si="3"/>
        <v>0</v>
      </c>
      <c r="L80" s="145">
        <f t="shared" si="3"/>
        <v>0</v>
      </c>
      <c r="M80" s="89">
        <f>SUM(C80:L80)</f>
        <v>270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B80" s="89"/>
    </row>
    <row r="81" spans="1:28" ht="31" thickTop="1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B81" s="89"/>
    </row>
    <row r="82" spans="1:28" ht="30" x14ac:dyDescent="0.2">
      <c r="A82" s="89"/>
      <c r="B82" s="89"/>
      <c r="C82" s="89"/>
      <c r="D82" s="89"/>
      <c r="E82" s="89"/>
      <c r="F82" s="89"/>
      <c r="H82" s="89"/>
      <c r="I82" s="89"/>
      <c r="J82" s="89"/>
      <c r="K82" s="89"/>
      <c r="L82" s="89"/>
      <c r="M82" s="89"/>
      <c r="N82" s="89"/>
      <c r="P82" s="89"/>
    </row>
    <row r="83" spans="1:28" ht="84.5" customHeight="1" x14ac:dyDescent="0.2">
      <c r="A83" s="99"/>
      <c r="B83" s="9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9"/>
    </row>
    <row r="84" spans="1:28" ht="73.25" customHeight="1" thickBot="1" x14ac:dyDescent="0.25">
      <c r="A84" s="99"/>
      <c r="B84" s="9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9"/>
    </row>
    <row r="85" spans="1:28" ht="31" thickBot="1" x14ac:dyDescent="0.25">
      <c r="A85" s="200" t="s">
        <v>0</v>
      </c>
      <c r="B85" s="200" t="s">
        <v>1</v>
      </c>
      <c r="C85" s="202" t="s">
        <v>65</v>
      </c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4"/>
    </row>
    <row r="86" spans="1:28" ht="31" thickBot="1" x14ac:dyDescent="0.25">
      <c r="A86" s="201"/>
      <c r="B86" s="201"/>
      <c r="C86" s="205" t="s">
        <v>66</v>
      </c>
      <c r="D86" s="206"/>
      <c r="E86" s="206"/>
      <c r="F86" s="207"/>
      <c r="G86" s="208" t="s">
        <v>67</v>
      </c>
      <c r="H86" s="209"/>
      <c r="I86" s="209"/>
      <c r="J86" s="210"/>
      <c r="K86" s="211" t="s">
        <v>68</v>
      </c>
      <c r="L86" s="212"/>
      <c r="M86" s="212"/>
      <c r="N86" s="213"/>
      <c r="O86" s="214" t="s">
        <v>69</v>
      </c>
      <c r="P86" s="215"/>
      <c r="Q86" s="215"/>
      <c r="R86" s="216"/>
    </row>
    <row r="87" spans="1:28" ht="32" thickBot="1" x14ac:dyDescent="0.25">
      <c r="A87" s="110" t="s">
        <v>13</v>
      </c>
      <c r="B87" s="100"/>
      <c r="C87" s="155"/>
      <c r="D87" s="156"/>
      <c r="E87" s="156"/>
      <c r="F87" s="157"/>
      <c r="G87" s="194"/>
      <c r="H87" s="195"/>
      <c r="I87" s="195"/>
      <c r="J87" s="196"/>
      <c r="K87" s="161"/>
      <c r="L87" s="162"/>
      <c r="M87" s="162"/>
      <c r="N87" s="163"/>
      <c r="O87" s="197"/>
      <c r="P87" s="198"/>
      <c r="Q87" s="198"/>
      <c r="R87" s="199"/>
    </row>
    <row r="88" spans="1:28" ht="32" thickBot="1" x14ac:dyDescent="0.25">
      <c r="A88" s="70" t="s">
        <v>14</v>
      </c>
      <c r="B88" s="101"/>
      <c r="C88" s="182"/>
      <c r="D88" s="183"/>
      <c r="E88" s="183"/>
      <c r="F88" s="184"/>
      <c r="G88" s="182"/>
      <c r="H88" s="183"/>
      <c r="I88" s="183"/>
      <c r="J88" s="184"/>
      <c r="K88" s="182"/>
      <c r="L88" s="183"/>
      <c r="M88" s="183"/>
      <c r="N88" s="184"/>
      <c r="O88" s="182"/>
      <c r="P88" s="183"/>
      <c r="Q88" s="183"/>
      <c r="R88" s="184"/>
    </row>
    <row r="89" spans="1:28" ht="32" thickBot="1" x14ac:dyDescent="0.25">
      <c r="A89" s="70" t="s">
        <v>16</v>
      </c>
      <c r="B89" s="101"/>
      <c r="C89" s="176"/>
      <c r="D89" s="177"/>
      <c r="E89" s="177"/>
      <c r="F89" s="178"/>
      <c r="G89" s="158"/>
      <c r="H89" s="159"/>
      <c r="I89" s="159"/>
      <c r="J89" s="160"/>
      <c r="K89" s="179"/>
      <c r="L89" s="180"/>
      <c r="M89" s="180"/>
      <c r="N89" s="181"/>
      <c r="O89" s="164"/>
      <c r="P89" s="165"/>
      <c r="Q89" s="165"/>
      <c r="R89" s="166"/>
    </row>
    <row r="90" spans="1:28" ht="32" thickBot="1" x14ac:dyDescent="0.25">
      <c r="A90" s="70" t="s">
        <v>23</v>
      </c>
      <c r="B90" s="101"/>
      <c r="C90" s="182"/>
      <c r="D90" s="183"/>
      <c r="E90" s="183"/>
      <c r="F90" s="184"/>
      <c r="G90" s="191"/>
      <c r="H90" s="192"/>
      <c r="I90" s="192"/>
      <c r="J90" s="193"/>
      <c r="K90" s="182"/>
      <c r="L90" s="183"/>
      <c r="M90" s="183"/>
      <c r="N90" s="184"/>
      <c r="O90" s="191"/>
      <c r="P90" s="192"/>
      <c r="Q90" s="192"/>
      <c r="R90" s="193"/>
    </row>
    <row r="91" spans="1:28" ht="32" thickBot="1" x14ac:dyDescent="0.25">
      <c r="A91" s="70" t="s">
        <v>22</v>
      </c>
      <c r="B91" s="101"/>
      <c r="C91" s="155"/>
      <c r="D91" s="156"/>
      <c r="E91" s="156"/>
      <c r="F91" s="157"/>
      <c r="G91" s="158"/>
      <c r="H91" s="159"/>
      <c r="I91" s="159"/>
      <c r="J91" s="160"/>
      <c r="K91" s="161"/>
      <c r="L91" s="162"/>
      <c r="M91" s="162"/>
      <c r="N91" s="163"/>
      <c r="O91" s="164"/>
      <c r="P91" s="165"/>
      <c r="Q91" s="165"/>
      <c r="R91" s="166"/>
    </row>
    <row r="92" spans="1:28" ht="32" thickBot="1" x14ac:dyDescent="0.25">
      <c r="A92" s="70" t="s">
        <v>38</v>
      </c>
      <c r="B92" s="101"/>
      <c r="C92" s="182"/>
      <c r="D92" s="183"/>
      <c r="E92" s="183"/>
      <c r="F92" s="184"/>
      <c r="G92" s="188"/>
      <c r="H92" s="189"/>
      <c r="I92" s="189"/>
      <c r="J92" s="190"/>
      <c r="K92" s="182"/>
      <c r="L92" s="183"/>
      <c r="M92" s="183"/>
      <c r="N92" s="184"/>
      <c r="O92" s="188"/>
      <c r="P92" s="189"/>
      <c r="Q92" s="189"/>
      <c r="R92" s="190"/>
    </row>
    <row r="93" spans="1:28" ht="32" thickBot="1" x14ac:dyDescent="0.25">
      <c r="A93" s="70" t="s">
        <v>39</v>
      </c>
      <c r="B93" s="101"/>
      <c r="C93" s="176"/>
      <c r="D93" s="177"/>
      <c r="E93" s="177"/>
      <c r="F93" s="178"/>
      <c r="G93" s="158"/>
      <c r="H93" s="159"/>
      <c r="I93" s="159"/>
      <c r="J93" s="160"/>
      <c r="K93" s="179"/>
      <c r="L93" s="180"/>
      <c r="M93" s="180"/>
      <c r="N93" s="181"/>
      <c r="O93" s="164"/>
      <c r="P93" s="165"/>
      <c r="Q93" s="165"/>
      <c r="R93" s="166"/>
    </row>
    <row r="94" spans="1:28" ht="32" thickBot="1" x14ac:dyDescent="0.25">
      <c r="A94" s="70" t="s">
        <v>40</v>
      </c>
      <c r="B94" s="101"/>
      <c r="C94" s="182"/>
      <c r="D94" s="183"/>
      <c r="E94" s="183"/>
      <c r="F94" s="184"/>
      <c r="G94" s="185"/>
      <c r="H94" s="186"/>
      <c r="I94" s="186"/>
      <c r="J94" s="187"/>
      <c r="K94" s="182"/>
      <c r="L94" s="183"/>
      <c r="M94" s="183"/>
      <c r="N94" s="184"/>
      <c r="O94" s="185"/>
      <c r="P94" s="186"/>
      <c r="Q94" s="186"/>
      <c r="R94" s="187"/>
    </row>
    <row r="95" spans="1:28" ht="32" thickBot="1" x14ac:dyDescent="0.25">
      <c r="A95" s="70" t="s">
        <v>41</v>
      </c>
      <c r="B95" s="101"/>
      <c r="C95" s="155"/>
      <c r="D95" s="156"/>
      <c r="E95" s="156"/>
      <c r="F95" s="157"/>
      <c r="G95" s="158"/>
      <c r="H95" s="159"/>
      <c r="I95" s="159"/>
      <c r="J95" s="160"/>
      <c r="K95" s="161"/>
      <c r="L95" s="162"/>
      <c r="M95" s="162"/>
      <c r="N95" s="163"/>
      <c r="O95" s="164"/>
      <c r="P95" s="165"/>
      <c r="Q95" s="165"/>
      <c r="R95" s="166"/>
    </row>
    <row r="96" spans="1:28" ht="32" thickBot="1" x14ac:dyDescent="0.25">
      <c r="A96" s="83" t="s">
        <v>42</v>
      </c>
      <c r="B96" s="102"/>
      <c r="C96" s="167"/>
      <c r="D96" s="168"/>
      <c r="E96" s="168"/>
      <c r="F96" s="169"/>
      <c r="G96" s="170"/>
      <c r="H96" s="171"/>
      <c r="I96" s="171"/>
      <c r="J96" s="172"/>
      <c r="K96" s="167"/>
      <c r="L96" s="168"/>
      <c r="M96" s="168"/>
      <c r="N96" s="169"/>
      <c r="O96" s="173"/>
      <c r="P96" s="174"/>
      <c r="Q96" s="174"/>
      <c r="R96" s="175"/>
    </row>
    <row r="97" spans="1:18" ht="33" thickTop="1" thickBot="1" x14ac:dyDescent="0.25">
      <c r="A97" s="103" t="s">
        <v>43</v>
      </c>
      <c r="B97" s="103"/>
      <c r="C97" s="155"/>
      <c r="D97" s="156"/>
      <c r="E97" s="156"/>
      <c r="F97" s="157"/>
      <c r="G97" s="158"/>
      <c r="H97" s="159"/>
      <c r="I97" s="159"/>
      <c r="J97" s="160"/>
      <c r="K97" s="161"/>
      <c r="L97" s="162"/>
      <c r="M97" s="162"/>
      <c r="N97" s="163"/>
      <c r="O97" s="164"/>
      <c r="P97" s="165"/>
      <c r="Q97" s="165"/>
      <c r="R97" s="166"/>
    </row>
    <row r="98" spans="1:18" ht="26" thickTop="1" x14ac:dyDescent="0.25">
      <c r="A98" s="104"/>
      <c r="B98" s="104"/>
    </row>
    <row r="99" spans="1:18" ht="25" x14ac:dyDescent="0.25">
      <c r="A99" s="104"/>
      <c r="B99" s="104"/>
    </row>
    <row r="100" spans="1:18" ht="25" x14ac:dyDescent="0.25">
      <c r="C100" s="104"/>
      <c r="D100" s="104"/>
      <c r="E100" s="104"/>
      <c r="F100" s="104"/>
    </row>
    <row r="101" spans="1:18" ht="25" x14ac:dyDescent="0.25">
      <c r="C101" s="104"/>
      <c r="D101" s="104"/>
      <c r="E101" s="104"/>
      <c r="F101" s="104"/>
    </row>
  </sheetData>
  <mergeCells count="80">
    <mergeCell ref="C97:F97"/>
    <mergeCell ref="G97:J97"/>
    <mergeCell ref="K97:N97"/>
    <mergeCell ref="O97:R97"/>
    <mergeCell ref="C95:F95"/>
    <mergeCell ref="G95:J95"/>
    <mergeCell ref="K95:N95"/>
    <mergeCell ref="O95:R95"/>
    <mergeCell ref="C96:F96"/>
    <mergeCell ref="G96:J96"/>
    <mergeCell ref="K96:N96"/>
    <mergeCell ref="O96:R96"/>
    <mergeCell ref="C93:F93"/>
    <mergeCell ref="G93:J93"/>
    <mergeCell ref="K93:N93"/>
    <mergeCell ref="O93:R93"/>
    <mergeCell ref="C94:F94"/>
    <mergeCell ref="G94:J94"/>
    <mergeCell ref="K94:N94"/>
    <mergeCell ref="O94:R94"/>
    <mergeCell ref="C91:F91"/>
    <mergeCell ref="G91:J91"/>
    <mergeCell ref="K91:N91"/>
    <mergeCell ref="O91:R91"/>
    <mergeCell ref="C92:F92"/>
    <mergeCell ref="G92:J92"/>
    <mergeCell ref="K92:N92"/>
    <mergeCell ref="O92:R92"/>
    <mergeCell ref="C89:F89"/>
    <mergeCell ref="G89:J89"/>
    <mergeCell ref="K89:N89"/>
    <mergeCell ref="O89:R89"/>
    <mergeCell ref="C90:F90"/>
    <mergeCell ref="G90:J90"/>
    <mergeCell ref="K90:N90"/>
    <mergeCell ref="O90:R90"/>
    <mergeCell ref="C87:F87"/>
    <mergeCell ref="G87:J87"/>
    <mergeCell ref="K87:N87"/>
    <mergeCell ref="O87:R87"/>
    <mergeCell ref="C88:F88"/>
    <mergeCell ref="G88:J88"/>
    <mergeCell ref="K88:N88"/>
    <mergeCell ref="O88:R88"/>
    <mergeCell ref="A85:A86"/>
    <mergeCell ref="B85:B86"/>
    <mergeCell ref="C85:R85"/>
    <mergeCell ref="C86:F86"/>
    <mergeCell ref="G86:J86"/>
    <mergeCell ref="K86:N86"/>
    <mergeCell ref="O86:R86"/>
    <mergeCell ref="A70:A72"/>
    <mergeCell ref="B70:B72"/>
    <mergeCell ref="C70:L70"/>
    <mergeCell ref="C71:F71"/>
    <mergeCell ref="G71:H71"/>
    <mergeCell ref="I71:L71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" right="0.7" top="0.75" bottom="0.75" header="0.3" footer="0.3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4020-7ED8-459E-9E11-106F33EAD202}">
  <dimension ref="A1:AS103"/>
  <sheetViews>
    <sheetView zoomScale="38" zoomScaleNormal="30" workbookViewId="0">
      <selection activeCell="D6" sqref="D6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6" max="16" width="18.6640625" customWidth="1"/>
    <col min="17" max="17" width="11.6640625" customWidth="1"/>
    <col min="18" max="18" width="15.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104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67.75" customHeight="1" thickTop="1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M21" s="120" t="s">
        <v>87</v>
      </c>
      <c r="AN21" s="120"/>
      <c r="AO21" s="115"/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/>
      <c r="K31" s="75"/>
      <c r="L31" s="130"/>
      <c r="M31" s="148"/>
      <c r="N31" s="148"/>
      <c r="O31" s="148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148"/>
      <c r="N32" s="148"/>
      <c r="O32" s="148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/>
      <c r="L33" s="75"/>
      <c r="M33" s="148"/>
      <c r="N33" s="148"/>
      <c r="O33" s="148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148"/>
      <c r="N34" s="148"/>
      <c r="O34" s="148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/>
      <c r="M35" s="148"/>
      <c r="N35" s="148"/>
      <c r="O35" s="148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148"/>
      <c r="N36" s="148"/>
      <c r="O36" s="148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148"/>
      <c r="N37" s="148"/>
      <c r="O37" s="148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148"/>
      <c r="N38" s="148"/>
      <c r="O38" s="148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128"/>
      <c r="E39" s="78"/>
      <c r="F39" s="78"/>
      <c r="G39" s="79"/>
      <c r="H39" s="80"/>
      <c r="I39" s="75"/>
      <c r="J39" s="75"/>
      <c r="K39" s="75"/>
      <c r="L39" s="75"/>
      <c r="M39" s="148"/>
      <c r="N39" s="148"/>
      <c r="O39" s="148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/>
      <c r="I40" s="73"/>
      <c r="J40" s="73"/>
      <c r="K40" s="133"/>
      <c r="L40" s="73"/>
      <c r="M40" s="148"/>
      <c r="N40" s="148"/>
      <c r="O40" s="148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/>
      <c r="E42" s="133"/>
      <c r="F42" s="133"/>
      <c r="G42" s="133"/>
      <c r="H42" s="134"/>
      <c r="I42" s="133"/>
      <c r="J42" s="133"/>
      <c r="K42" s="73"/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129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>
        <v>10</v>
      </c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>
        <v>10</v>
      </c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74"/>
      <c r="I58" s="73"/>
      <c r="J58" s="73"/>
      <c r="K58" s="129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29" customHeight="1" thickTop="1" thickBot="1" x14ac:dyDescent="0.25">
      <c r="A59" s="91" t="s">
        <v>76</v>
      </c>
      <c r="B59" s="90"/>
      <c r="C59" s="77"/>
      <c r="D59" s="77"/>
      <c r="E59" s="78"/>
      <c r="F59" s="78"/>
      <c r="G59" s="79"/>
      <c r="H59" s="80"/>
      <c r="I59" s="75"/>
      <c r="J59" s="75"/>
      <c r="K59" s="75"/>
      <c r="L59" s="75"/>
      <c r="M59" s="74"/>
      <c r="N59" s="74"/>
      <c r="O59" s="74"/>
      <c r="P59" s="74"/>
      <c r="Q59" s="81"/>
      <c r="R59" s="81"/>
      <c r="S59" s="82"/>
      <c r="T59" s="82"/>
      <c r="U59" s="79"/>
      <c r="V59" s="80"/>
      <c r="W59" s="75"/>
      <c r="X59" s="75"/>
      <c r="Y59" s="75"/>
      <c r="Z59" s="75"/>
      <c r="AA59" s="73"/>
      <c r="AB59" s="73"/>
      <c r="AC59" s="73"/>
    </row>
    <row r="60" spans="1:45" ht="129" customHeight="1" thickTop="1" thickBot="1" x14ac:dyDescent="0.25">
      <c r="A60" s="91" t="s">
        <v>84</v>
      </c>
      <c r="B60" s="90"/>
      <c r="C60" s="72"/>
      <c r="D60" s="72"/>
      <c r="E60" s="73"/>
      <c r="F60" s="73"/>
      <c r="G60" s="72"/>
      <c r="H60" s="74"/>
      <c r="I60" s="73"/>
      <c r="J60" s="73"/>
      <c r="K60" s="129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129" customHeight="1" thickTop="1" thickBot="1" x14ac:dyDescent="0.25">
      <c r="A61" s="91" t="s">
        <v>85</v>
      </c>
      <c r="B61" s="90"/>
      <c r="C61" s="77"/>
      <c r="D61" s="77"/>
      <c r="E61" s="78"/>
      <c r="F61" s="78"/>
      <c r="G61" s="79"/>
      <c r="H61" s="80"/>
      <c r="I61" s="75"/>
      <c r="J61" s="75"/>
      <c r="K61" s="75"/>
      <c r="L61" s="75"/>
      <c r="M61" s="74"/>
      <c r="N61" s="74"/>
      <c r="O61" s="74"/>
      <c r="P61" s="74"/>
      <c r="Q61" s="81"/>
      <c r="R61" s="81"/>
      <c r="S61" s="82"/>
      <c r="T61" s="82"/>
      <c r="U61" s="79"/>
      <c r="V61" s="80"/>
      <c r="W61" s="75"/>
      <c r="X61" s="75"/>
      <c r="Y61" s="75"/>
      <c r="Z61" s="75"/>
      <c r="AA61" s="73"/>
      <c r="AB61" s="73"/>
      <c r="AC61" s="73"/>
    </row>
    <row r="62" spans="1:45" ht="111" customHeight="1" thickTop="1" thickBot="1" x14ac:dyDescent="0.25">
      <c r="A62" s="91" t="s">
        <v>72</v>
      </c>
      <c r="B62" s="90"/>
      <c r="C62" s="72"/>
      <c r="D62" s="72"/>
      <c r="E62" s="73"/>
      <c r="F62" s="73"/>
      <c r="G62" s="72"/>
      <c r="H62" s="74"/>
      <c r="I62" s="73"/>
      <c r="J62" s="73"/>
      <c r="K62" s="129"/>
      <c r="L62" s="73"/>
      <c r="M62" s="74"/>
      <c r="N62" s="74"/>
      <c r="O62" s="74"/>
      <c r="P62" s="74"/>
      <c r="Q62" s="72"/>
      <c r="R62" s="72"/>
      <c r="S62" s="73"/>
      <c r="T62" s="73"/>
      <c r="U62" s="72"/>
      <c r="V62" s="73"/>
      <c r="W62" s="73"/>
      <c r="X62" s="73"/>
      <c r="Y62" s="73"/>
      <c r="Z62" s="73"/>
      <c r="AA62" s="75"/>
      <c r="AB62" s="75"/>
      <c r="AC62" s="75"/>
    </row>
    <row r="63" spans="1:45" ht="111" customHeight="1" thickTop="1" thickBot="1" x14ac:dyDescent="0.25">
      <c r="A63" s="91" t="s">
        <v>91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81"/>
      <c r="R63" s="81"/>
      <c r="S63" s="82"/>
      <c r="T63" s="82"/>
      <c r="U63" s="79"/>
      <c r="V63" s="80"/>
      <c r="W63" s="75"/>
      <c r="X63" s="75"/>
      <c r="Y63" s="75"/>
      <c r="Z63" s="75"/>
      <c r="AA63" s="73"/>
      <c r="AB63" s="73"/>
      <c r="AC63" s="73"/>
    </row>
    <row r="64" spans="1:45" ht="111" customHeight="1" thickTop="1" thickBot="1" x14ac:dyDescent="0.25">
      <c r="A64" s="91" t="s">
        <v>86</v>
      </c>
      <c r="B64" s="90"/>
      <c r="C64" s="72"/>
      <c r="D64" s="72"/>
      <c r="E64" s="73"/>
      <c r="F64" s="73"/>
      <c r="G64" s="72"/>
      <c r="H64" s="74"/>
      <c r="I64" s="73"/>
      <c r="J64" s="73"/>
      <c r="K64" s="129"/>
      <c r="L64" s="73"/>
      <c r="M64" s="74"/>
      <c r="N64" s="74"/>
      <c r="O64" s="74"/>
      <c r="P64" s="74"/>
      <c r="Q64" s="72"/>
      <c r="R64" s="72"/>
      <c r="S64" s="73"/>
      <c r="T64" s="73"/>
      <c r="U64" s="72"/>
      <c r="V64" s="73"/>
      <c r="W64" s="73"/>
      <c r="X64" s="73"/>
      <c r="Y64" s="73"/>
      <c r="Z64" s="73"/>
      <c r="AA64" s="75"/>
      <c r="AB64" s="75"/>
      <c r="AC64" s="75"/>
    </row>
    <row r="65" spans="1:30" ht="111" customHeight="1" thickTop="1" thickBot="1" x14ac:dyDescent="0.25">
      <c r="A65" s="91" t="s">
        <v>99</v>
      </c>
      <c r="B65" s="90"/>
      <c r="C65" s="77"/>
      <c r="D65" s="77"/>
      <c r="E65" s="78"/>
      <c r="F65" s="78"/>
      <c r="G65" s="79"/>
      <c r="H65" s="80"/>
      <c r="I65" s="75"/>
      <c r="J65" s="75"/>
      <c r="K65" s="75"/>
      <c r="L65" s="75"/>
      <c r="M65" s="74"/>
      <c r="N65" s="74"/>
      <c r="O65" s="74"/>
      <c r="P65" s="74"/>
      <c r="Q65" s="81"/>
      <c r="R65" s="81"/>
      <c r="S65" s="82"/>
      <c r="T65" s="82"/>
      <c r="U65" s="79"/>
      <c r="V65" s="80"/>
      <c r="W65" s="75"/>
      <c r="X65" s="75"/>
      <c r="Y65" s="75"/>
      <c r="Z65" s="75"/>
      <c r="AA65" s="73"/>
      <c r="AB65" s="73"/>
      <c r="AC65" s="73"/>
    </row>
    <row r="66" spans="1:30" ht="111" customHeight="1" thickTop="1" thickBot="1" x14ac:dyDescent="0.25">
      <c r="A66" s="91" t="s">
        <v>98</v>
      </c>
      <c r="B66" s="90"/>
      <c r="C66" s="72"/>
      <c r="D66" s="72"/>
      <c r="E66" s="73"/>
      <c r="F66" s="73"/>
      <c r="G66" s="72"/>
      <c r="H66" s="74"/>
      <c r="I66" s="73"/>
      <c r="J66" s="73"/>
      <c r="K66" s="129"/>
      <c r="L66" s="73"/>
      <c r="M66" s="74"/>
      <c r="N66" s="74"/>
      <c r="O66" s="74"/>
      <c r="P66" s="74"/>
      <c r="Q66" s="72"/>
      <c r="R66" s="72"/>
      <c r="S66" s="73"/>
      <c r="T66" s="73"/>
      <c r="U66" s="72"/>
      <c r="V66" s="73"/>
      <c r="W66" s="73"/>
      <c r="X66" s="73"/>
      <c r="Y66" s="73"/>
      <c r="Z66" s="73"/>
      <c r="AA66" s="75"/>
      <c r="AB66" s="75"/>
      <c r="AC66" s="75"/>
    </row>
    <row r="67" spans="1:30" ht="111" customHeight="1" thickTop="1" thickBot="1" x14ac:dyDescent="0.25">
      <c r="A67" s="91" t="s">
        <v>96</v>
      </c>
      <c r="B67" s="90"/>
      <c r="C67" s="77"/>
      <c r="D67" s="77"/>
      <c r="E67" s="78"/>
      <c r="F67" s="78"/>
      <c r="G67" s="79"/>
      <c r="H67" s="80"/>
      <c r="I67" s="75"/>
      <c r="J67" s="75"/>
      <c r="K67" s="75"/>
      <c r="L67" s="75"/>
      <c r="M67" s="74"/>
      <c r="N67" s="74"/>
      <c r="O67" s="74"/>
      <c r="P67" s="74"/>
      <c r="Q67" s="81"/>
      <c r="R67" s="81"/>
      <c r="S67" s="82"/>
      <c r="T67" s="82"/>
      <c r="U67" s="79"/>
      <c r="V67" s="80"/>
      <c r="W67" s="75"/>
      <c r="X67" s="75"/>
      <c r="Y67" s="75"/>
      <c r="Z67" s="75"/>
      <c r="AA67" s="73"/>
      <c r="AB67" s="73"/>
      <c r="AC67" s="73"/>
    </row>
    <row r="68" spans="1:30" ht="111" customHeight="1" thickTop="1" thickBot="1" x14ac:dyDescent="0.25">
      <c r="A68" s="91" t="s">
        <v>97</v>
      </c>
      <c r="B68" s="90"/>
      <c r="C68" s="72"/>
      <c r="D68" s="72"/>
      <c r="E68" s="73"/>
      <c r="F68" s="73"/>
      <c r="G68" s="72"/>
      <c r="H68" s="74"/>
      <c r="I68" s="73"/>
      <c r="J68" s="73"/>
      <c r="K68" s="129"/>
      <c r="L68" s="73"/>
      <c r="M68" s="74"/>
      <c r="N68" s="74"/>
      <c r="O68" s="74"/>
      <c r="P68" s="74"/>
      <c r="Q68" s="72"/>
      <c r="R68" s="72"/>
      <c r="S68" s="73"/>
      <c r="T68" s="73"/>
      <c r="U68" s="72"/>
      <c r="V68" s="73"/>
      <c r="W68" s="73"/>
      <c r="X68" s="73"/>
      <c r="Y68" s="73"/>
      <c r="Z68" s="73"/>
      <c r="AA68" s="75"/>
      <c r="AB68" s="75"/>
      <c r="AC68" s="75"/>
    </row>
    <row r="69" spans="1:30" ht="111" customHeight="1" thickTop="1" thickBot="1" x14ac:dyDescent="0.25">
      <c r="A69" s="91" t="s">
        <v>78</v>
      </c>
      <c r="B69" s="90"/>
      <c r="C69" s="72"/>
      <c r="D69" s="72"/>
      <c r="E69" s="73"/>
      <c r="F69" s="73"/>
      <c r="G69" s="72"/>
      <c r="H69" s="74"/>
      <c r="I69" s="73"/>
      <c r="J69" s="73"/>
      <c r="K69" s="73"/>
      <c r="L69" s="73"/>
      <c r="M69" s="74"/>
      <c r="N69" s="74"/>
      <c r="O69" s="74"/>
      <c r="P69" s="74"/>
      <c r="Q69" s="72"/>
      <c r="R69" s="72"/>
      <c r="S69" s="73"/>
      <c r="T69" s="73"/>
      <c r="U69" s="72"/>
      <c r="V69" s="73"/>
      <c r="W69" s="73"/>
      <c r="X69" s="73"/>
      <c r="Y69" s="73"/>
      <c r="Z69" s="73"/>
      <c r="AA69" s="75"/>
      <c r="AB69" s="75"/>
      <c r="AC69" s="75"/>
    </row>
    <row r="70" spans="1:30" ht="35" thickTop="1" x14ac:dyDescent="0.4">
      <c r="A70" s="56" t="s">
        <v>30</v>
      </c>
      <c r="B70" s="56"/>
      <c r="C70" s="56">
        <f>SUM(C30:C69)</f>
        <v>0</v>
      </c>
      <c r="D70" s="56">
        <f t="shared" ref="D70:AC70" si="2">SUM(D30:D69)</f>
        <v>0</v>
      </c>
      <c r="E70" s="56">
        <f t="shared" si="2"/>
        <v>0</v>
      </c>
      <c r="F70" s="56">
        <f t="shared" si="2"/>
        <v>0</v>
      </c>
      <c r="G70" s="56">
        <f t="shared" si="2"/>
        <v>0</v>
      </c>
      <c r="H70" s="56">
        <f t="shared" si="2"/>
        <v>10</v>
      </c>
      <c r="I70" s="56">
        <f t="shared" si="2"/>
        <v>0</v>
      </c>
      <c r="J70" s="56">
        <f t="shared" si="2"/>
        <v>0</v>
      </c>
      <c r="K70" s="56">
        <f t="shared" si="2"/>
        <v>10</v>
      </c>
      <c r="L70" s="56">
        <f t="shared" si="2"/>
        <v>0</v>
      </c>
      <c r="M70" s="56">
        <f t="shared" si="2"/>
        <v>0</v>
      </c>
      <c r="N70" s="56">
        <f t="shared" si="2"/>
        <v>0</v>
      </c>
      <c r="O70" s="56">
        <f t="shared" si="2"/>
        <v>0</v>
      </c>
      <c r="P70" s="56">
        <f t="shared" si="2"/>
        <v>0</v>
      </c>
      <c r="Q70" s="56">
        <f t="shared" si="2"/>
        <v>0</v>
      </c>
      <c r="R70" s="56">
        <f t="shared" si="2"/>
        <v>0</v>
      </c>
      <c r="S70" s="56">
        <f t="shared" si="2"/>
        <v>0</v>
      </c>
      <c r="T70" s="56">
        <f t="shared" si="2"/>
        <v>0</v>
      </c>
      <c r="U70" s="56">
        <f t="shared" si="2"/>
        <v>0</v>
      </c>
      <c r="V70" s="56">
        <f t="shared" si="2"/>
        <v>0</v>
      </c>
      <c r="W70" s="56">
        <f t="shared" si="2"/>
        <v>0</v>
      </c>
      <c r="X70" s="56">
        <f t="shared" si="2"/>
        <v>0</v>
      </c>
      <c r="Y70" s="56">
        <f t="shared" si="2"/>
        <v>0</v>
      </c>
      <c r="Z70" s="56">
        <f t="shared" si="2"/>
        <v>0</v>
      </c>
      <c r="AA70" s="56">
        <f t="shared" si="2"/>
        <v>0</v>
      </c>
      <c r="AB70" s="56">
        <f t="shared" si="2"/>
        <v>0</v>
      </c>
      <c r="AC70" s="56">
        <f t="shared" si="2"/>
        <v>0</v>
      </c>
      <c r="AD70" s="30">
        <f>SUM(C70:AC70)</f>
        <v>20</v>
      </c>
    </row>
    <row r="71" spans="1:30" ht="31" thickBot="1" x14ac:dyDescent="0.2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B71" s="89"/>
    </row>
    <row r="72" spans="1:30" ht="30.5" customHeight="1" x14ac:dyDescent="0.2">
      <c r="A72" s="225" t="s">
        <v>0</v>
      </c>
      <c r="B72" s="200" t="s">
        <v>1</v>
      </c>
      <c r="C72" s="268" t="s">
        <v>61</v>
      </c>
      <c r="D72" s="269"/>
      <c r="E72" s="269"/>
      <c r="F72" s="269"/>
      <c r="G72" s="269"/>
      <c r="H72" s="269"/>
      <c r="I72" s="269"/>
      <c r="J72" s="269"/>
      <c r="K72" s="269"/>
      <c r="L72" s="269"/>
      <c r="M72" s="89"/>
      <c r="N72" s="89"/>
      <c r="O72" s="89"/>
      <c r="P72" s="89"/>
      <c r="Q72" s="89"/>
      <c r="R72" s="89"/>
      <c r="T72" s="89"/>
    </row>
    <row r="73" spans="1:30" ht="58.75" customHeight="1" thickBot="1" x14ac:dyDescent="0.25">
      <c r="A73" s="226"/>
      <c r="B73" s="220"/>
      <c r="C73" s="263" t="s">
        <v>34</v>
      </c>
      <c r="D73" s="264"/>
      <c r="E73" s="264"/>
      <c r="F73" s="265"/>
      <c r="G73" s="266" t="s">
        <v>4</v>
      </c>
      <c r="H73" s="267"/>
      <c r="I73" s="270" t="s">
        <v>35</v>
      </c>
      <c r="J73" s="271"/>
      <c r="K73" s="271"/>
      <c r="L73" s="272"/>
      <c r="M73" s="89"/>
      <c r="N73" s="89"/>
      <c r="O73" s="89"/>
      <c r="P73" s="89"/>
      <c r="Q73" s="89"/>
      <c r="R73" s="89"/>
      <c r="T73" s="89"/>
    </row>
    <row r="74" spans="1:30" ht="32" thickBot="1" x14ac:dyDescent="0.25">
      <c r="A74" s="227"/>
      <c r="B74" s="201"/>
      <c r="C74" s="92" t="s">
        <v>9</v>
      </c>
      <c r="D74" s="93" t="s">
        <v>10</v>
      </c>
      <c r="E74" s="93" t="s">
        <v>11</v>
      </c>
      <c r="F74" s="93" t="s">
        <v>12</v>
      </c>
      <c r="G74" s="93" t="s">
        <v>36</v>
      </c>
      <c r="H74" s="94" t="s">
        <v>11</v>
      </c>
      <c r="I74" s="92" t="s">
        <v>9</v>
      </c>
      <c r="J74" s="93" t="s">
        <v>10</v>
      </c>
      <c r="K74" s="93" t="s">
        <v>11</v>
      </c>
      <c r="L74" s="93" t="s">
        <v>12</v>
      </c>
      <c r="M74" s="89"/>
      <c r="N74" s="89"/>
      <c r="O74" s="89"/>
      <c r="P74" s="89"/>
      <c r="Q74" s="89"/>
      <c r="R74" s="89"/>
      <c r="T74" s="89"/>
    </row>
    <row r="75" spans="1:30" ht="86.5" customHeight="1" thickTop="1" thickBot="1" x14ac:dyDescent="0.25">
      <c r="A75" s="91" t="s">
        <v>54</v>
      </c>
      <c r="B75" s="90"/>
      <c r="C75" s="138"/>
      <c r="D75" s="138"/>
      <c r="E75" s="138"/>
      <c r="F75" s="139"/>
      <c r="G75" s="140"/>
      <c r="H75" s="140"/>
      <c r="I75" s="141"/>
      <c r="J75" s="141"/>
      <c r="K75" s="141"/>
      <c r="L75" s="142"/>
      <c r="M75" s="89"/>
      <c r="N75" s="89"/>
      <c r="O75" s="89"/>
      <c r="P75" s="89"/>
      <c r="Q75" s="89"/>
      <c r="R75" s="89"/>
      <c r="T75" s="89"/>
    </row>
    <row r="76" spans="1:30" ht="69" customHeight="1" thickTop="1" thickBot="1" x14ac:dyDescent="0.25">
      <c r="A76" s="91" t="s">
        <v>62</v>
      </c>
      <c r="B76" s="90"/>
      <c r="C76" s="138"/>
      <c r="D76" s="138"/>
      <c r="E76" s="138"/>
      <c r="F76" s="139"/>
      <c r="G76" s="140"/>
      <c r="H76" s="140"/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89.5" customHeight="1" thickTop="1" thickBot="1" x14ac:dyDescent="0.25">
      <c r="A77" s="91" t="s">
        <v>57</v>
      </c>
      <c r="B77" s="90"/>
      <c r="C77" s="138"/>
      <c r="D77" s="138"/>
      <c r="E77" s="138">
        <v>20</v>
      </c>
      <c r="F77" s="139"/>
      <c r="G77" s="140">
        <v>30</v>
      </c>
      <c r="H77" s="140">
        <v>30</v>
      </c>
      <c r="I77" s="141">
        <v>10</v>
      </c>
      <c r="J77" s="141">
        <v>30</v>
      </c>
      <c r="K77" s="141">
        <v>20</v>
      </c>
      <c r="L77" s="142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89.5" customHeight="1" thickTop="1" thickBot="1" x14ac:dyDescent="0.25">
      <c r="A78" s="91" t="s">
        <v>64</v>
      </c>
      <c r="B78" s="90"/>
      <c r="C78" s="138"/>
      <c r="D78" s="138"/>
      <c r="E78" s="138"/>
      <c r="F78" s="139"/>
      <c r="G78" s="140"/>
      <c r="H78" s="140"/>
      <c r="I78" s="141"/>
      <c r="J78" s="141"/>
      <c r="K78" s="141"/>
      <c r="L78" s="142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87" customHeight="1" thickTop="1" thickBot="1" x14ac:dyDescent="0.25">
      <c r="A79" s="91" t="s">
        <v>81</v>
      </c>
      <c r="B79" s="90"/>
      <c r="C79" s="138"/>
      <c r="D79" s="138"/>
      <c r="E79" s="138">
        <v>20</v>
      </c>
      <c r="F79" s="139"/>
      <c r="G79" s="140"/>
      <c r="H79" s="140"/>
      <c r="I79" s="141">
        <v>10</v>
      </c>
      <c r="J79" s="141"/>
      <c r="K79" s="141">
        <v>20</v>
      </c>
      <c r="L79" s="142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B79" s="89"/>
    </row>
    <row r="80" spans="1:30" ht="87" customHeight="1" thickTop="1" thickBot="1" x14ac:dyDescent="0.25">
      <c r="A80" s="91" t="s">
        <v>79</v>
      </c>
      <c r="B80" s="90"/>
      <c r="C80" s="138"/>
      <c r="D80" s="138">
        <v>20</v>
      </c>
      <c r="E80" s="138"/>
      <c r="F80" s="139"/>
      <c r="G80" s="140"/>
      <c r="H80" s="140"/>
      <c r="I80" s="141"/>
      <c r="J80" s="141"/>
      <c r="K80" s="141">
        <v>20</v>
      </c>
      <c r="L80" s="142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B80" s="89"/>
    </row>
    <row r="81" spans="1:28" ht="89.5" customHeight="1" thickTop="1" thickBot="1" x14ac:dyDescent="0.25">
      <c r="A81" s="91" t="s">
        <v>63</v>
      </c>
      <c r="B81" s="90"/>
      <c r="C81" s="138"/>
      <c r="D81" s="138">
        <v>20</v>
      </c>
      <c r="E81" s="138"/>
      <c r="F81" s="139"/>
      <c r="G81" s="140"/>
      <c r="H81" s="140"/>
      <c r="I81" s="141"/>
      <c r="J81" s="141"/>
      <c r="K81" s="141">
        <v>20</v>
      </c>
      <c r="L81" s="142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B81" s="89"/>
    </row>
    <row r="82" spans="1:28" ht="111.5" customHeight="1" thickTop="1" thickBot="1" x14ac:dyDescent="0.25">
      <c r="A82" s="89" t="s">
        <v>30</v>
      </c>
      <c r="B82" s="89"/>
      <c r="C82" s="138">
        <f>SUM(C81)</f>
        <v>0</v>
      </c>
      <c r="D82" s="138">
        <f>SUM(D80:D81)</f>
        <v>40</v>
      </c>
      <c r="E82" s="138">
        <f t="shared" ref="E82:L82" si="3">SUM(E75:E81)</f>
        <v>40</v>
      </c>
      <c r="F82" s="138">
        <f t="shared" si="3"/>
        <v>0</v>
      </c>
      <c r="G82" s="138">
        <f t="shared" si="3"/>
        <v>30</v>
      </c>
      <c r="H82" s="138">
        <f t="shared" si="3"/>
        <v>30</v>
      </c>
      <c r="I82" s="138">
        <f t="shared" si="3"/>
        <v>20</v>
      </c>
      <c r="J82" s="138">
        <f t="shared" si="3"/>
        <v>30</v>
      </c>
      <c r="K82" s="138">
        <f t="shared" si="3"/>
        <v>80</v>
      </c>
      <c r="L82" s="138">
        <f t="shared" si="3"/>
        <v>0</v>
      </c>
      <c r="M82" s="89">
        <f>SUM(C82:L82)</f>
        <v>270</v>
      </c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B82" s="89"/>
    </row>
    <row r="83" spans="1:28" ht="31" thickTop="1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B83" s="89"/>
    </row>
    <row r="84" spans="1:28" ht="30" x14ac:dyDescent="0.2">
      <c r="A84" s="89"/>
      <c r="B84" s="89"/>
      <c r="C84" s="89"/>
      <c r="D84" s="89"/>
      <c r="E84" s="89"/>
      <c r="F84" s="89"/>
      <c r="H84" s="89"/>
      <c r="I84" s="89"/>
      <c r="J84" s="89"/>
      <c r="K84" s="89"/>
      <c r="L84" s="89"/>
      <c r="M84" s="89"/>
      <c r="N84" s="89"/>
      <c r="P84" s="89"/>
    </row>
    <row r="85" spans="1:28" ht="84.5" customHeight="1" x14ac:dyDescent="0.2">
      <c r="A85" s="99"/>
      <c r="B85" s="9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9"/>
    </row>
    <row r="86" spans="1:28" ht="73.25" customHeight="1" thickBot="1" x14ac:dyDescent="0.25">
      <c r="A86" s="99"/>
      <c r="B86" s="9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9"/>
    </row>
    <row r="87" spans="1:28" ht="31" thickBot="1" x14ac:dyDescent="0.25">
      <c r="A87" s="200" t="s">
        <v>0</v>
      </c>
      <c r="B87" s="200" t="s">
        <v>1</v>
      </c>
      <c r="C87" s="202" t="s">
        <v>65</v>
      </c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4"/>
    </row>
    <row r="88" spans="1:28" ht="31" thickBot="1" x14ac:dyDescent="0.25">
      <c r="A88" s="201"/>
      <c r="B88" s="201"/>
      <c r="C88" s="205" t="s">
        <v>66</v>
      </c>
      <c r="D88" s="206"/>
      <c r="E88" s="206"/>
      <c r="F88" s="207"/>
      <c r="G88" s="208" t="s">
        <v>67</v>
      </c>
      <c r="H88" s="209"/>
      <c r="I88" s="209"/>
      <c r="J88" s="210"/>
      <c r="K88" s="211" t="s">
        <v>68</v>
      </c>
      <c r="L88" s="212"/>
      <c r="M88" s="212"/>
      <c r="N88" s="213"/>
      <c r="O88" s="214" t="s">
        <v>69</v>
      </c>
      <c r="P88" s="215"/>
      <c r="Q88" s="215"/>
      <c r="R88" s="216"/>
    </row>
    <row r="89" spans="1:28" ht="32" thickBot="1" x14ac:dyDescent="0.25">
      <c r="A89" s="110" t="s">
        <v>13</v>
      </c>
      <c r="B89" s="100"/>
      <c r="C89" s="155"/>
      <c r="D89" s="156"/>
      <c r="E89" s="156"/>
      <c r="F89" s="157"/>
      <c r="G89" s="194"/>
      <c r="H89" s="195"/>
      <c r="I89" s="195"/>
      <c r="J89" s="196"/>
      <c r="K89" s="161"/>
      <c r="L89" s="162"/>
      <c r="M89" s="162"/>
      <c r="N89" s="163"/>
      <c r="O89" s="197"/>
      <c r="P89" s="198"/>
      <c r="Q89" s="198"/>
      <c r="R89" s="199"/>
    </row>
    <row r="90" spans="1:28" ht="32" thickBot="1" x14ac:dyDescent="0.25">
      <c r="A90" s="70" t="s">
        <v>14</v>
      </c>
      <c r="B90" s="101"/>
      <c r="C90" s="182"/>
      <c r="D90" s="183"/>
      <c r="E90" s="183"/>
      <c r="F90" s="184"/>
      <c r="G90" s="182"/>
      <c r="H90" s="183"/>
      <c r="I90" s="183"/>
      <c r="J90" s="184"/>
      <c r="K90" s="182"/>
      <c r="L90" s="183"/>
      <c r="M90" s="183"/>
      <c r="N90" s="184"/>
      <c r="O90" s="182"/>
      <c r="P90" s="183"/>
      <c r="Q90" s="183"/>
      <c r="R90" s="184"/>
    </row>
    <row r="91" spans="1:28" ht="32" thickBot="1" x14ac:dyDescent="0.25">
      <c r="A91" s="70" t="s">
        <v>16</v>
      </c>
      <c r="B91" s="101"/>
      <c r="C91" s="176"/>
      <c r="D91" s="177"/>
      <c r="E91" s="177"/>
      <c r="F91" s="178"/>
      <c r="G91" s="158"/>
      <c r="H91" s="159"/>
      <c r="I91" s="159"/>
      <c r="J91" s="160"/>
      <c r="K91" s="179"/>
      <c r="L91" s="180"/>
      <c r="M91" s="180"/>
      <c r="N91" s="181"/>
      <c r="O91" s="164"/>
      <c r="P91" s="165"/>
      <c r="Q91" s="165"/>
      <c r="R91" s="166"/>
    </row>
    <row r="92" spans="1:28" ht="32" thickBot="1" x14ac:dyDescent="0.25">
      <c r="A92" s="70" t="s">
        <v>23</v>
      </c>
      <c r="B92" s="101"/>
      <c r="C92" s="182"/>
      <c r="D92" s="183"/>
      <c r="E92" s="183"/>
      <c r="F92" s="184"/>
      <c r="G92" s="191"/>
      <c r="H92" s="192"/>
      <c r="I92" s="192"/>
      <c r="J92" s="193"/>
      <c r="K92" s="182"/>
      <c r="L92" s="183"/>
      <c r="M92" s="183"/>
      <c r="N92" s="184"/>
      <c r="O92" s="191"/>
      <c r="P92" s="192"/>
      <c r="Q92" s="192"/>
      <c r="R92" s="193"/>
    </row>
    <row r="93" spans="1:28" ht="32" thickBot="1" x14ac:dyDescent="0.25">
      <c r="A93" s="70" t="s">
        <v>22</v>
      </c>
      <c r="B93" s="101"/>
      <c r="C93" s="155"/>
      <c r="D93" s="156"/>
      <c r="E93" s="156"/>
      <c r="F93" s="157"/>
      <c r="G93" s="158"/>
      <c r="H93" s="159"/>
      <c r="I93" s="159"/>
      <c r="J93" s="160"/>
      <c r="K93" s="161"/>
      <c r="L93" s="162"/>
      <c r="M93" s="162"/>
      <c r="N93" s="163"/>
      <c r="O93" s="164"/>
      <c r="P93" s="165"/>
      <c r="Q93" s="165"/>
      <c r="R93" s="166"/>
    </row>
    <row r="94" spans="1:28" ht="32" thickBot="1" x14ac:dyDescent="0.25">
      <c r="A94" s="70" t="s">
        <v>38</v>
      </c>
      <c r="B94" s="101"/>
      <c r="C94" s="182"/>
      <c r="D94" s="183"/>
      <c r="E94" s="183"/>
      <c r="F94" s="184"/>
      <c r="G94" s="188"/>
      <c r="H94" s="189"/>
      <c r="I94" s="189"/>
      <c r="J94" s="190"/>
      <c r="K94" s="182"/>
      <c r="L94" s="183"/>
      <c r="M94" s="183"/>
      <c r="N94" s="184"/>
      <c r="O94" s="188"/>
      <c r="P94" s="189"/>
      <c r="Q94" s="189"/>
      <c r="R94" s="190"/>
    </row>
    <row r="95" spans="1:28" ht="32" thickBot="1" x14ac:dyDescent="0.25">
      <c r="A95" s="70" t="s">
        <v>39</v>
      </c>
      <c r="B95" s="101"/>
      <c r="C95" s="176"/>
      <c r="D95" s="177"/>
      <c r="E95" s="177"/>
      <c r="F95" s="178"/>
      <c r="G95" s="158"/>
      <c r="H95" s="159"/>
      <c r="I95" s="159"/>
      <c r="J95" s="160"/>
      <c r="K95" s="179"/>
      <c r="L95" s="180"/>
      <c r="M95" s="180"/>
      <c r="N95" s="181"/>
      <c r="O95" s="164"/>
      <c r="P95" s="165"/>
      <c r="Q95" s="165"/>
      <c r="R95" s="166"/>
    </row>
    <row r="96" spans="1:28" ht="32" thickBot="1" x14ac:dyDescent="0.25">
      <c r="A96" s="70" t="s">
        <v>40</v>
      </c>
      <c r="B96" s="101"/>
      <c r="C96" s="182"/>
      <c r="D96" s="183"/>
      <c r="E96" s="183"/>
      <c r="F96" s="184"/>
      <c r="G96" s="185"/>
      <c r="H96" s="186"/>
      <c r="I96" s="186"/>
      <c r="J96" s="187"/>
      <c r="K96" s="182"/>
      <c r="L96" s="183"/>
      <c r="M96" s="183"/>
      <c r="N96" s="184"/>
      <c r="O96" s="185"/>
      <c r="P96" s="186"/>
      <c r="Q96" s="186"/>
      <c r="R96" s="187"/>
    </row>
    <row r="97" spans="1:18" ht="32" thickBot="1" x14ac:dyDescent="0.25">
      <c r="A97" s="70" t="s">
        <v>41</v>
      </c>
      <c r="B97" s="101"/>
      <c r="C97" s="155"/>
      <c r="D97" s="156"/>
      <c r="E97" s="156"/>
      <c r="F97" s="157"/>
      <c r="G97" s="158"/>
      <c r="H97" s="159"/>
      <c r="I97" s="159"/>
      <c r="J97" s="160"/>
      <c r="K97" s="161"/>
      <c r="L97" s="162"/>
      <c r="M97" s="162"/>
      <c r="N97" s="163"/>
      <c r="O97" s="164"/>
      <c r="P97" s="165"/>
      <c r="Q97" s="165"/>
      <c r="R97" s="166"/>
    </row>
    <row r="98" spans="1:18" ht="32" thickBot="1" x14ac:dyDescent="0.25">
      <c r="A98" s="83" t="s">
        <v>42</v>
      </c>
      <c r="B98" s="102"/>
      <c r="C98" s="167"/>
      <c r="D98" s="168"/>
      <c r="E98" s="168"/>
      <c r="F98" s="169"/>
      <c r="G98" s="170"/>
      <c r="H98" s="171"/>
      <c r="I98" s="171"/>
      <c r="J98" s="172"/>
      <c r="K98" s="167"/>
      <c r="L98" s="168"/>
      <c r="M98" s="168"/>
      <c r="N98" s="169"/>
      <c r="O98" s="173"/>
      <c r="P98" s="174"/>
      <c r="Q98" s="174"/>
      <c r="R98" s="175"/>
    </row>
    <row r="99" spans="1:18" ht="33" thickTop="1" thickBot="1" x14ac:dyDescent="0.25">
      <c r="A99" s="103" t="s">
        <v>43</v>
      </c>
      <c r="B99" s="103"/>
      <c r="C99" s="155"/>
      <c r="D99" s="156"/>
      <c r="E99" s="156"/>
      <c r="F99" s="157"/>
      <c r="G99" s="158"/>
      <c r="H99" s="159"/>
      <c r="I99" s="159"/>
      <c r="J99" s="160"/>
      <c r="K99" s="161"/>
      <c r="L99" s="162"/>
      <c r="M99" s="162"/>
      <c r="N99" s="163"/>
      <c r="O99" s="164"/>
      <c r="P99" s="165"/>
      <c r="Q99" s="165"/>
      <c r="R99" s="166"/>
    </row>
    <row r="100" spans="1:18" ht="26" thickTop="1" x14ac:dyDescent="0.25">
      <c r="A100" s="104"/>
      <c r="B100" s="104"/>
    </row>
    <row r="101" spans="1:18" ht="25" x14ac:dyDescent="0.25">
      <c r="A101" s="104"/>
      <c r="B101" s="104"/>
    </row>
    <row r="102" spans="1:18" ht="25" x14ac:dyDescent="0.25">
      <c r="C102" s="104"/>
      <c r="D102" s="104"/>
      <c r="E102" s="104"/>
      <c r="F102" s="104"/>
    </row>
    <row r="103" spans="1:18" ht="25" x14ac:dyDescent="0.25">
      <c r="C103" s="104"/>
      <c r="D103" s="104"/>
      <c r="E103" s="104"/>
      <c r="F103" s="104"/>
    </row>
  </sheetData>
  <mergeCells count="80"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  <mergeCell ref="AA27:AC28"/>
    <mergeCell ref="C28:F28"/>
    <mergeCell ref="G28:H28"/>
    <mergeCell ref="I28:L28"/>
    <mergeCell ref="M28:P28"/>
    <mergeCell ref="Q28:T28"/>
    <mergeCell ref="W27:Z28"/>
    <mergeCell ref="A72:A74"/>
    <mergeCell ref="B72:B74"/>
    <mergeCell ref="C72:L72"/>
    <mergeCell ref="C73:F73"/>
    <mergeCell ref="G73:H73"/>
    <mergeCell ref="I73:L73"/>
    <mergeCell ref="A87:A88"/>
    <mergeCell ref="B87:B88"/>
    <mergeCell ref="C87:R87"/>
    <mergeCell ref="C88:F88"/>
    <mergeCell ref="G88:J88"/>
    <mergeCell ref="K88:N88"/>
    <mergeCell ref="O88:R88"/>
    <mergeCell ref="C89:F89"/>
    <mergeCell ref="G89:J89"/>
    <mergeCell ref="K89:N89"/>
    <mergeCell ref="O89:R89"/>
    <mergeCell ref="C90:F90"/>
    <mergeCell ref="G90:J90"/>
    <mergeCell ref="K90:N90"/>
    <mergeCell ref="O90:R90"/>
    <mergeCell ref="C91:F91"/>
    <mergeCell ref="G91:J91"/>
    <mergeCell ref="K91:N91"/>
    <mergeCell ref="O91:R91"/>
    <mergeCell ref="C92:F92"/>
    <mergeCell ref="G92:J92"/>
    <mergeCell ref="K92:N92"/>
    <mergeCell ref="O92:R92"/>
    <mergeCell ref="C93:F93"/>
    <mergeCell ref="G93:J93"/>
    <mergeCell ref="K93:N93"/>
    <mergeCell ref="O93:R93"/>
    <mergeCell ref="C94:F94"/>
    <mergeCell ref="G94:J94"/>
    <mergeCell ref="K94:N94"/>
    <mergeCell ref="O94:R94"/>
    <mergeCell ref="C95:F95"/>
    <mergeCell ref="G95:J95"/>
    <mergeCell ref="K95:N95"/>
    <mergeCell ref="O95:R95"/>
    <mergeCell ref="C96:F96"/>
    <mergeCell ref="G96:J96"/>
    <mergeCell ref="K96:N96"/>
    <mergeCell ref="O96:R96"/>
    <mergeCell ref="C99:F99"/>
    <mergeCell ref="G99:J99"/>
    <mergeCell ref="K99:N99"/>
    <mergeCell ref="O99:R99"/>
    <mergeCell ref="C97:F97"/>
    <mergeCell ref="G97:J97"/>
    <mergeCell ref="K97:N97"/>
    <mergeCell ref="O97:R97"/>
    <mergeCell ref="C98:F98"/>
    <mergeCell ref="G98:J98"/>
    <mergeCell ref="K98:N98"/>
    <mergeCell ref="O98:R98"/>
  </mergeCells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ACD9-B473-408D-ABC0-AB6511550731}">
  <dimension ref="A1:AS103"/>
  <sheetViews>
    <sheetView tabSelected="1" topLeftCell="AD13" zoomScale="41" zoomScaleNormal="49" workbookViewId="0">
      <selection activeCell="AP23" sqref="AP23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6" max="16" width="18.6640625" customWidth="1"/>
    <col min="17" max="17" width="11.6640625" customWidth="1"/>
    <col min="18" max="18" width="15.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105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>
        <v>11</v>
      </c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>
        <v>22</v>
      </c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>
        <v>33</v>
      </c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>
        <v>44</v>
      </c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>
        <v>55</v>
      </c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>
        <v>66</v>
      </c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>
        <v>77</v>
      </c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>
        <v>88</v>
      </c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>
        <v>99</v>
      </c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>
        <v>99</v>
      </c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>
        <v>11</v>
      </c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>
        <v>11</v>
      </c>
    </row>
    <row r="21" spans="1:41" ht="67.75" customHeight="1" thickTop="1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M21" s="120" t="s">
        <v>87</v>
      </c>
      <c r="AN21" s="120"/>
      <c r="AO21" s="115">
        <v>11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/>
      <c r="I30" s="73"/>
      <c r="J30" s="73"/>
      <c r="K30" s="73"/>
      <c r="L30" s="73">
        <v>-3</v>
      </c>
      <c r="M30" s="74">
        <v>-4</v>
      </c>
      <c r="N30" s="74"/>
      <c r="O30" s="74"/>
      <c r="P30" s="74">
        <v>-4</v>
      </c>
      <c r="Q30" s="72">
        <v>-5</v>
      </c>
      <c r="R30" s="72"/>
      <c r="S30" s="73"/>
      <c r="T30" s="73">
        <v>-5</v>
      </c>
      <c r="U30" s="72">
        <v>-6</v>
      </c>
      <c r="V30" s="73">
        <v>-6</v>
      </c>
      <c r="W30" s="73">
        <v>-7</v>
      </c>
      <c r="X30" s="73"/>
      <c r="Y30" s="73"/>
      <c r="Z30" s="73">
        <v>-7</v>
      </c>
      <c r="AA30" s="75">
        <v>-8</v>
      </c>
      <c r="AB30" s="75"/>
      <c r="AC30" s="75">
        <v>-8</v>
      </c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150">
        <v>20</v>
      </c>
      <c r="H31" s="150">
        <v>20</v>
      </c>
      <c r="I31" s="75"/>
      <c r="J31" s="75"/>
      <c r="K31" s="75"/>
      <c r="L31" s="130"/>
      <c r="M31" s="148"/>
      <c r="N31" s="148"/>
      <c r="O31" s="148"/>
      <c r="P31" s="74"/>
      <c r="Q31" s="81"/>
      <c r="R31" s="81"/>
      <c r="S31" s="82">
        <v>10</v>
      </c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148"/>
      <c r="N32" s="148"/>
      <c r="O32" s="148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/>
      <c r="L33" s="75"/>
      <c r="M33" s="148"/>
      <c r="N33" s="148"/>
      <c r="O33" s="148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148"/>
      <c r="N34" s="148"/>
      <c r="O34" s="148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>
        <v>10</v>
      </c>
      <c r="K35" s="75"/>
      <c r="L35" s="75"/>
      <c r="M35" s="148"/>
      <c r="N35" s="148"/>
      <c r="O35" s="148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148"/>
      <c r="N36" s="148"/>
      <c r="O36" s="148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148"/>
      <c r="N37" s="148"/>
      <c r="O37" s="148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148"/>
      <c r="N38" s="148"/>
      <c r="O38" s="148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128"/>
      <c r="E39" s="78"/>
      <c r="F39" s="78"/>
      <c r="G39" s="79"/>
      <c r="H39" s="80"/>
      <c r="I39" s="75"/>
      <c r="J39" s="75"/>
      <c r="K39" s="75"/>
      <c r="L39" s="75"/>
      <c r="M39" s="148"/>
      <c r="N39" s="148"/>
      <c r="O39" s="148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/>
      <c r="I40" s="73"/>
      <c r="J40" s="73"/>
      <c r="K40" s="129">
        <v>10</v>
      </c>
      <c r="L40" s="129">
        <v>10</v>
      </c>
      <c r="M40" s="148"/>
      <c r="N40" s="148"/>
      <c r="O40" s="148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29">
        <v>20</v>
      </c>
      <c r="E42" s="133"/>
      <c r="F42" s="133"/>
      <c r="G42" s="133"/>
      <c r="H42" s="134"/>
      <c r="I42" s="133"/>
      <c r="J42" s="133"/>
      <c r="K42" s="129">
        <v>20</v>
      </c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>
        <v>5</v>
      </c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129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151">
        <v>15</v>
      </c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>
        <v>10</v>
      </c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129">
        <v>15</v>
      </c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148">
        <v>20</v>
      </c>
      <c r="I58" s="73"/>
      <c r="J58" s="73"/>
      <c r="K58" s="129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29" customHeight="1" thickTop="1" thickBot="1" x14ac:dyDescent="0.25">
      <c r="A59" s="91" t="s">
        <v>76</v>
      </c>
      <c r="B59" s="90"/>
      <c r="C59" s="77"/>
      <c r="D59" s="77"/>
      <c r="E59" s="78"/>
      <c r="F59" s="78"/>
      <c r="G59" s="79"/>
      <c r="H59" s="80"/>
      <c r="I59" s="75">
        <v>20</v>
      </c>
      <c r="J59" s="75">
        <v>20</v>
      </c>
      <c r="K59" s="75"/>
      <c r="L59" s="75"/>
      <c r="M59" s="74"/>
      <c r="N59" s="74"/>
      <c r="O59" s="74"/>
      <c r="P59" s="74"/>
      <c r="Q59" s="81"/>
      <c r="R59" s="81"/>
      <c r="S59" s="82"/>
      <c r="T59" s="82"/>
      <c r="U59" s="79"/>
      <c r="V59" s="80"/>
      <c r="W59" s="75"/>
      <c r="X59" s="75"/>
      <c r="Y59" s="75"/>
      <c r="Z59" s="75"/>
      <c r="AA59" s="73"/>
      <c r="AB59" s="73"/>
      <c r="AC59" s="73"/>
    </row>
    <row r="60" spans="1:45" ht="129" customHeight="1" thickTop="1" thickBot="1" x14ac:dyDescent="0.25">
      <c r="A60" s="91" t="s">
        <v>84</v>
      </c>
      <c r="B60" s="90"/>
      <c r="C60" s="72"/>
      <c r="D60" s="72"/>
      <c r="E60" s="73"/>
      <c r="F60" s="73"/>
      <c r="G60" s="72"/>
      <c r="H60" s="74"/>
      <c r="I60" s="73"/>
      <c r="J60" s="73"/>
      <c r="K60" s="129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129" customHeight="1" thickTop="1" thickBot="1" x14ac:dyDescent="0.25">
      <c r="A61" s="91" t="s">
        <v>85</v>
      </c>
      <c r="B61" s="90"/>
      <c r="C61" s="77"/>
      <c r="D61" s="77"/>
      <c r="E61" s="78"/>
      <c r="F61" s="78"/>
      <c r="G61" s="79"/>
      <c r="H61" s="80"/>
      <c r="I61" s="75"/>
      <c r="J61" s="75"/>
      <c r="K61" s="75"/>
      <c r="L61" s="75"/>
      <c r="M61" s="74"/>
      <c r="N61" s="74"/>
      <c r="O61" s="74"/>
      <c r="P61" s="74"/>
      <c r="Q61" s="81"/>
      <c r="R61" s="81"/>
      <c r="S61" s="82"/>
      <c r="T61" s="82"/>
      <c r="U61" s="79"/>
      <c r="V61" s="80"/>
      <c r="W61" s="75"/>
      <c r="X61" s="75"/>
      <c r="Y61" s="75"/>
      <c r="Z61" s="75"/>
      <c r="AA61" s="73"/>
      <c r="AB61" s="73"/>
      <c r="AC61" s="73"/>
    </row>
    <row r="62" spans="1:45" ht="111" customHeight="1" thickTop="1" thickBot="1" x14ac:dyDescent="0.25">
      <c r="A62" s="91" t="s">
        <v>72</v>
      </c>
      <c r="B62" s="90"/>
      <c r="C62" s="72"/>
      <c r="D62" s="72"/>
      <c r="E62" s="152">
        <v>20</v>
      </c>
      <c r="F62" s="73"/>
      <c r="G62" s="129">
        <v>20</v>
      </c>
      <c r="H62" s="148">
        <v>20</v>
      </c>
      <c r="I62" s="73"/>
      <c r="J62" s="73"/>
      <c r="K62" s="129"/>
      <c r="L62" s="73"/>
      <c r="M62" s="74"/>
      <c r="N62" s="74"/>
      <c r="O62" s="74"/>
      <c r="P62" s="74"/>
      <c r="Q62" s="72"/>
      <c r="R62" s="72"/>
      <c r="S62" s="73"/>
      <c r="T62" s="73"/>
      <c r="U62" s="72"/>
      <c r="V62" s="73"/>
      <c r="W62" s="73"/>
      <c r="X62" s="73"/>
      <c r="Y62" s="73"/>
      <c r="Z62" s="73"/>
      <c r="AA62" s="75"/>
      <c r="AB62" s="75"/>
      <c r="AC62" s="75"/>
    </row>
    <row r="63" spans="1:45" ht="111" customHeight="1" thickTop="1" thickBot="1" x14ac:dyDescent="0.25">
      <c r="A63" s="91" t="s">
        <v>91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81"/>
      <c r="R63" s="81"/>
      <c r="S63" s="82"/>
      <c r="T63" s="82"/>
      <c r="U63" s="79"/>
      <c r="V63" s="80"/>
      <c r="W63" s="75"/>
      <c r="X63" s="75"/>
      <c r="Y63" s="75"/>
      <c r="Z63" s="75"/>
      <c r="AA63" s="73"/>
      <c r="AB63" s="73"/>
      <c r="AC63" s="73"/>
    </row>
    <row r="64" spans="1:45" ht="111" customHeight="1" thickTop="1" thickBot="1" x14ac:dyDescent="0.25">
      <c r="A64" s="91" t="s">
        <v>86</v>
      </c>
      <c r="B64" s="90"/>
      <c r="C64" s="72"/>
      <c r="D64" s="72"/>
      <c r="E64" s="73"/>
      <c r="F64" s="73"/>
      <c r="G64" s="72"/>
      <c r="H64" s="74"/>
      <c r="I64" s="73"/>
      <c r="J64" s="73"/>
      <c r="K64" s="129"/>
      <c r="L64" s="73"/>
      <c r="M64" s="74"/>
      <c r="N64" s="74"/>
      <c r="O64" s="74"/>
      <c r="P64" s="74"/>
      <c r="Q64" s="72"/>
      <c r="R64" s="72"/>
      <c r="S64" s="73"/>
      <c r="T64" s="73"/>
      <c r="U64" s="72"/>
      <c r="V64" s="73"/>
      <c r="W64" s="73"/>
      <c r="X64" s="73"/>
      <c r="Y64" s="73"/>
      <c r="Z64" s="73"/>
      <c r="AA64" s="75"/>
      <c r="AB64" s="75"/>
      <c r="AC64" s="75"/>
    </row>
    <row r="65" spans="1:30" ht="111" customHeight="1" thickTop="1" thickBot="1" x14ac:dyDescent="0.25">
      <c r="A65" s="91" t="s">
        <v>99</v>
      </c>
      <c r="B65" s="90"/>
      <c r="C65" s="77"/>
      <c r="D65" s="77"/>
      <c r="E65" s="78"/>
      <c r="F65" s="78"/>
      <c r="G65" s="79"/>
      <c r="H65" s="80"/>
      <c r="I65" s="75"/>
      <c r="J65" s="75"/>
      <c r="K65" s="75"/>
      <c r="L65" s="75"/>
      <c r="M65" s="74"/>
      <c r="N65" s="74"/>
      <c r="O65" s="74"/>
      <c r="P65" s="74"/>
      <c r="Q65" s="81"/>
      <c r="R65" s="81"/>
      <c r="S65" s="82"/>
      <c r="T65" s="82"/>
      <c r="U65" s="79"/>
      <c r="V65" s="80"/>
      <c r="W65" s="75"/>
      <c r="X65" s="75"/>
      <c r="Y65" s="75"/>
      <c r="Z65" s="75"/>
      <c r="AA65" s="73"/>
      <c r="AB65" s="73"/>
      <c r="AC65" s="73"/>
    </row>
    <row r="66" spans="1:30" ht="111" customHeight="1" thickTop="1" thickBot="1" x14ac:dyDescent="0.25">
      <c r="A66" s="91" t="s">
        <v>98</v>
      </c>
      <c r="B66" s="90"/>
      <c r="C66" s="72"/>
      <c r="D66" s="72"/>
      <c r="E66" s="73"/>
      <c r="F66" s="73"/>
      <c r="G66" s="72"/>
      <c r="H66" s="74"/>
      <c r="I66" s="73"/>
      <c r="J66" s="73"/>
      <c r="K66" s="129"/>
      <c r="L66" s="73"/>
      <c r="M66" s="74"/>
      <c r="N66" s="74"/>
      <c r="O66" s="74"/>
      <c r="P66" s="74"/>
      <c r="Q66" s="72"/>
      <c r="R66" s="72"/>
      <c r="S66" s="73"/>
      <c r="T66" s="73"/>
      <c r="U66" s="72"/>
      <c r="V66" s="73"/>
      <c r="W66" s="73"/>
      <c r="X66" s="73"/>
      <c r="Y66" s="73"/>
      <c r="Z66" s="73"/>
      <c r="AA66" s="75"/>
      <c r="AB66" s="75"/>
      <c r="AC66" s="75"/>
    </row>
    <row r="67" spans="1:30" ht="111" customHeight="1" thickTop="1" thickBot="1" x14ac:dyDescent="0.25">
      <c r="A67" s="91" t="s">
        <v>96</v>
      </c>
      <c r="B67" s="90"/>
      <c r="C67" s="77"/>
      <c r="D67" s="77"/>
      <c r="E67" s="78"/>
      <c r="F67" s="78"/>
      <c r="G67" s="79"/>
      <c r="H67" s="80"/>
      <c r="I67" s="75"/>
      <c r="J67" s="75"/>
      <c r="K67" s="75"/>
      <c r="L67" s="75"/>
      <c r="M67" s="74"/>
      <c r="N67" s="74"/>
      <c r="O67" s="74"/>
      <c r="P67" s="74"/>
      <c r="Q67" s="81"/>
      <c r="R67" s="81"/>
      <c r="S67" s="82"/>
      <c r="T67" s="82"/>
      <c r="U67" s="79"/>
      <c r="V67" s="80"/>
      <c r="W67" s="75"/>
      <c r="X67" s="75"/>
      <c r="Y67" s="75"/>
      <c r="Z67" s="75"/>
      <c r="AA67" s="73"/>
      <c r="AB67" s="73"/>
      <c r="AC67" s="73"/>
    </row>
    <row r="68" spans="1:30" ht="111" customHeight="1" thickTop="1" thickBot="1" x14ac:dyDescent="0.25">
      <c r="A68" s="91" t="s">
        <v>97</v>
      </c>
      <c r="B68" s="90"/>
      <c r="C68" s="72"/>
      <c r="D68" s="72"/>
      <c r="E68" s="73"/>
      <c r="F68" s="73"/>
      <c r="G68" s="72"/>
      <c r="H68" s="74"/>
      <c r="I68" s="73"/>
      <c r="J68" s="73"/>
      <c r="K68" s="129"/>
      <c r="L68" s="73"/>
      <c r="M68" s="74"/>
      <c r="N68" s="74"/>
      <c r="O68" s="74"/>
      <c r="P68" s="74"/>
      <c r="Q68" s="72"/>
      <c r="R68" s="72"/>
      <c r="S68" s="73"/>
      <c r="T68" s="73"/>
      <c r="U68" s="72"/>
      <c r="V68" s="73"/>
      <c r="W68" s="73"/>
      <c r="X68" s="73"/>
      <c r="Y68" s="73"/>
      <c r="Z68" s="73"/>
      <c r="AA68" s="75"/>
      <c r="AB68" s="75"/>
      <c r="AC68" s="75"/>
    </row>
    <row r="69" spans="1:30" ht="111" customHeight="1" thickTop="1" thickBot="1" x14ac:dyDescent="0.25">
      <c r="A69" s="91" t="s">
        <v>78</v>
      </c>
      <c r="B69" s="90"/>
      <c r="C69" s="72"/>
      <c r="D69" s="72"/>
      <c r="E69" s="73"/>
      <c r="F69" s="73"/>
      <c r="G69" s="72"/>
      <c r="H69" s="74"/>
      <c r="I69" s="73"/>
      <c r="J69" s="73"/>
      <c r="K69" s="73"/>
      <c r="L69" s="73"/>
      <c r="M69" s="74"/>
      <c r="N69" s="74"/>
      <c r="O69" s="74"/>
      <c r="P69" s="74"/>
      <c r="Q69" s="72"/>
      <c r="R69" s="72"/>
      <c r="S69" s="73"/>
      <c r="T69" s="73"/>
      <c r="U69" s="72"/>
      <c r="V69" s="73"/>
      <c r="W69" s="73"/>
      <c r="X69" s="73"/>
      <c r="Y69" s="73"/>
      <c r="Z69" s="73"/>
      <c r="AA69" s="75"/>
      <c r="AB69" s="75"/>
      <c r="AC69" s="75"/>
    </row>
    <row r="70" spans="1:30" ht="35" thickTop="1" x14ac:dyDescent="0.4">
      <c r="A70" s="56" t="s">
        <v>30</v>
      </c>
      <c r="B70" s="56"/>
      <c r="C70" s="56">
        <f>SUM(C30:C69)</f>
        <v>0</v>
      </c>
      <c r="D70" s="56">
        <f t="shared" ref="D70:AC70" si="2">SUM(D30:D69)</f>
        <v>20</v>
      </c>
      <c r="E70" s="56">
        <f t="shared" si="2"/>
        <v>20</v>
      </c>
      <c r="F70" s="56">
        <f>SUM(F30:F69)</f>
        <v>0</v>
      </c>
      <c r="G70" s="56">
        <f t="shared" si="2"/>
        <v>65</v>
      </c>
      <c r="H70" s="56">
        <f t="shared" si="2"/>
        <v>75</v>
      </c>
      <c r="I70" s="56">
        <f t="shared" si="2"/>
        <v>20</v>
      </c>
      <c r="J70" s="56">
        <f t="shared" si="2"/>
        <v>30</v>
      </c>
      <c r="K70" s="56">
        <f t="shared" si="2"/>
        <v>30</v>
      </c>
      <c r="L70" s="56">
        <f t="shared" si="2"/>
        <v>7</v>
      </c>
      <c r="M70" s="56">
        <f t="shared" si="2"/>
        <v>-4</v>
      </c>
      <c r="N70" s="56">
        <f t="shared" si="2"/>
        <v>0</v>
      </c>
      <c r="O70" s="56">
        <f t="shared" si="2"/>
        <v>0</v>
      </c>
      <c r="P70" s="56">
        <f t="shared" si="2"/>
        <v>-4</v>
      </c>
      <c r="Q70" s="56">
        <f t="shared" si="2"/>
        <v>-5</v>
      </c>
      <c r="R70" s="56">
        <f t="shared" si="2"/>
        <v>0</v>
      </c>
      <c r="S70" s="56">
        <f t="shared" si="2"/>
        <v>10</v>
      </c>
      <c r="T70" s="56">
        <f t="shared" si="2"/>
        <v>-5</v>
      </c>
      <c r="U70" s="56">
        <f t="shared" si="2"/>
        <v>-6</v>
      </c>
      <c r="V70" s="56">
        <f t="shared" si="2"/>
        <v>-6</v>
      </c>
      <c r="W70" s="56">
        <f t="shared" si="2"/>
        <v>-7</v>
      </c>
      <c r="X70" s="56">
        <f t="shared" si="2"/>
        <v>0</v>
      </c>
      <c r="Y70" s="56">
        <f t="shared" si="2"/>
        <v>0</v>
      </c>
      <c r="Z70" s="56">
        <f t="shared" si="2"/>
        <v>-7</v>
      </c>
      <c r="AA70" s="56">
        <f t="shared" si="2"/>
        <v>-8</v>
      </c>
      <c r="AB70" s="56">
        <f t="shared" si="2"/>
        <v>0</v>
      </c>
      <c r="AC70" s="56">
        <f t="shared" si="2"/>
        <v>-3</v>
      </c>
      <c r="AD70" s="30">
        <f>SUM(C70:AC70)</f>
        <v>222</v>
      </c>
    </row>
    <row r="71" spans="1:30" ht="31" thickBot="1" x14ac:dyDescent="0.2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B71" s="89"/>
    </row>
    <row r="72" spans="1:30" ht="30.5" customHeight="1" x14ac:dyDescent="0.2">
      <c r="A72" s="225" t="s">
        <v>0</v>
      </c>
      <c r="B72" s="200" t="s">
        <v>1</v>
      </c>
      <c r="C72" s="268" t="s">
        <v>61</v>
      </c>
      <c r="D72" s="269"/>
      <c r="E72" s="269"/>
      <c r="F72" s="269"/>
      <c r="G72" s="269"/>
      <c r="H72" s="269"/>
      <c r="I72" s="269"/>
      <c r="J72" s="269"/>
      <c r="K72" s="269"/>
      <c r="L72" s="269"/>
      <c r="M72" s="89"/>
      <c r="N72" s="89"/>
      <c r="O72" s="89"/>
      <c r="P72" s="89"/>
      <c r="Q72" s="89"/>
      <c r="R72" s="89"/>
      <c r="T72" s="89"/>
    </row>
    <row r="73" spans="1:30" ht="58.75" customHeight="1" thickBot="1" x14ac:dyDescent="0.25">
      <c r="A73" s="226"/>
      <c r="B73" s="220"/>
      <c r="C73" s="263" t="s">
        <v>34</v>
      </c>
      <c r="D73" s="264"/>
      <c r="E73" s="264"/>
      <c r="F73" s="265"/>
      <c r="G73" s="266" t="s">
        <v>4</v>
      </c>
      <c r="H73" s="267"/>
      <c r="I73" s="270" t="s">
        <v>35</v>
      </c>
      <c r="J73" s="271"/>
      <c r="K73" s="271"/>
      <c r="L73" s="272"/>
      <c r="M73" s="89"/>
      <c r="N73" s="89"/>
      <c r="O73" s="89"/>
      <c r="P73" s="89"/>
      <c r="Q73" s="89"/>
      <c r="R73" s="89"/>
      <c r="T73" s="89"/>
    </row>
    <row r="74" spans="1:30" ht="32" thickBot="1" x14ac:dyDescent="0.25">
      <c r="A74" s="227"/>
      <c r="B74" s="201"/>
      <c r="C74" s="92" t="s">
        <v>9</v>
      </c>
      <c r="D74" s="93" t="s">
        <v>10</v>
      </c>
      <c r="E74" s="93" t="s">
        <v>11</v>
      </c>
      <c r="F74" s="93" t="s">
        <v>12</v>
      </c>
      <c r="G74" s="93" t="s">
        <v>36</v>
      </c>
      <c r="H74" s="94" t="s">
        <v>11</v>
      </c>
      <c r="I74" s="92" t="s">
        <v>9</v>
      </c>
      <c r="J74" s="93" t="s">
        <v>10</v>
      </c>
      <c r="K74" s="93" t="s">
        <v>11</v>
      </c>
      <c r="L74" s="93" t="s">
        <v>12</v>
      </c>
      <c r="M74" s="89"/>
      <c r="N74" s="89"/>
      <c r="O74" s="89"/>
      <c r="P74" s="89"/>
      <c r="Q74" s="89"/>
      <c r="R74" s="89"/>
      <c r="T74" s="89"/>
    </row>
    <row r="75" spans="1:30" ht="86.5" customHeight="1" thickTop="1" thickBot="1" x14ac:dyDescent="0.25">
      <c r="A75" s="91" t="s">
        <v>54</v>
      </c>
      <c r="B75" s="90"/>
      <c r="C75" s="138"/>
      <c r="D75" s="138">
        <v>20</v>
      </c>
      <c r="E75" s="138"/>
      <c r="F75" s="139"/>
      <c r="G75" s="154">
        <v>20</v>
      </c>
      <c r="H75" s="154">
        <v>20</v>
      </c>
      <c r="I75" s="141"/>
      <c r="J75" s="141"/>
      <c r="K75" s="141">
        <v>20</v>
      </c>
      <c r="L75" s="142"/>
      <c r="M75" s="89"/>
      <c r="N75" s="89"/>
      <c r="O75" s="89"/>
      <c r="P75" s="89"/>
      <c r="Q75" s="89"/>
      <c r="R75" s="89"/>
      <c r="T75" s="89"/>
    </row>
    <row r="76" spans="1:30" ht="69" customHeight="1" thickTop="1" thickBot="1" x14ac:dyDescent="0.25">
      <c r="A76" s="91" t="s">
        <v>62</v>
      </c>
      <c r="B76" s="90"/>
      <c r="C76" s="138"/>
      <c r="D76" s="138">
        <v>20</v>
      </c>
      <c r="E76" s="153">
        <v>30</v>
      </c>
      <c r="F76" s="139"/>
      <c r="G76" s="154">
        <v>30</v>
      </c>
      <c r="H76" s="154">
        <v>30</v>
      </c>
      <c r="I76" s="141"/>
      <c r="J76" s="141">
        <v>20</v>
      </c>
      <c r="K76" s="141">
        <v>20</v>
      </c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89.5" customHeight="1" thickTop="1" thickBot="1" x14ac:dyDescent="0.25">
      <c r="A77" s="91" t="s">
        <v>57</v>
      </c>
      <c r="B77" s="90"/>
      <c r="C77" s="138"/>
      <c r="D77" s="138">
        <v>30</v>
      </c>
      <c r="E77" s="138">
        <v>20</v>
      </c>
      <c r="F77" s="139"/>
      <c r="G77" s="140"/>
      <c r="H77" s="140"/>
      <c r="I77" s="141"/>
      <c r="J77" s="141"/>
      <c r="K77" s="141">
        <v>20</v>
      </c>
      <c r="L77" s="142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89.5" customHeight="1" thickTop="1" thickBot="1" x14ac:dyDescent="0.25">
      <c r="A78" s="91" t="s">
        <v>64</v>
      </c>
      <c r="B78" s="90"/>
      <c r="C78" s="138"/>
      <c r="D78" s="138"/>
      <c r="E78" s="138"/>
      <c r="F78" s="139"/>
      <c r="G78" s="140"/>
      <c r="H78" s="140"/>
      <c r="I78" s="141"/>
      <c r="J78" s="141"/>
      <c r="K78" s="141"/>
      <c r="L78" s="142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87" customHeight="1" thickTop="1" thickBot="1" x14ac:dyDescent="0.25">
      <c r="A79" s="91" t="s">
        <v>81</v>
      </c>
      <c r="B79" s="90"/>
      <c r="C79" s="138"/>
      <c r="D79" s="138"/>
      <c r="E79" s="138">
        <v>20</v>
      </c>
      <c r="F79" s="139"/>
      <c r="G79" s="140">
        <v>20</v>
      </c>
      <c r="H79" s="140">
        <v>20</v>
      </c>
      <c r="I79" s="141"/>
      <c r="J79" s="141"/>
      <c r="K79" s="141">
        <v>20</v>
      </c>
      <c r="L79" s="142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B79" s="89"/>
    </row>
    <row r="80" spans="1:30" ht="87" customHeight="1" thickTop="1" thickBot="1" x14ac:dyDescent="0.25">
      <c r="A80" s="91" t="s">
        <v>79</v>
      </c>
      <c r="B80" s="90"/>
      <c r="C80" s="138"/>
      <c r="D80" s="138">
        <v>20</v>
      </c>
      <c r="E80" s="138">
        <v>30</v>
      </c>
      <c r="F80" s="138">
        <v>20</v>
      </c>
      <c r="G80" s="140">
        <v>30</v>
      </c>
      <c r="H80" s="140">
        <v>30</v>
      </c>
      <c r="I80" s="141"/>
      <c r="J80" s="141">
        <v>30</v>
      </c>
      <c r="K80" s="141">
        <v>20</v>
      </c>
      <c r="L80" s="142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B80" s="89"/>
    </row>
    <row r="81" spans="1:28" ht="89.5" customHeight="1" thickTop="1" thickBot="1" x14ac:dyDescent="0.25">
      <c r="A81" s="91" t="s">
        <v>63</v>
      </c>
      <c r="B81" s="90"/>
      <c r="C81" s="138"/>
      <c r="D81" s="138">
        <v>20</v>
      </c>
      <c r="E81" s="138">
        <v>30</v>
      </c>
      <c r="F81" s="139"/>
      <c r="G81" s="140"/>
      <c r="H81" s="140">
        <v>30</v>
      </c>
      <c r="I81" s="141"/>
      <c r="J81" s="141"/>
      <c r="K81" s="141">
        <v>20</v>
      </c>
      <c r="L81" s="142">
        <v>15</v>
      </c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B81" s="89"/>
    </row>
    <row r="82" spans="1:28" ht="111.5" customHeight="1" thickTop="1" thickBot="1" x14ac:dyDescent="0.25">
      <c r="A82" s="89" t="s">
        <v>30</v>
      </c>
      <c r="B82" s="89"/>
      <c r="C82" s="138">
        <f>SUM(C81)</f>
        <v>0</v>
      </c>
      <c r="D82" s="138">
        <f>SUM(D80:D81)</f>
        <v>40</v>
      </c>
      <c r="E82" s="138">
        <f t="shared" ref="E82:L82" si="3">SUM(E75:E81)</f>
        <v>130</v>
      </c>
      <c r="F82" s="138">
        <f t="shared" si="3"/>
        <v>20</v>
      </c>
      <c r="G82" s="138">
        <f t="shared" si="3"/>
        <v>100</v>
      </c>
      <c r="H82" s="138">
        <f t="shared" si="3"/>
        <v>130</v>
      </c>
      <c r="I82" s="138">
        <f t="shared" si="3"/>
        <v>0</v>
      </c>
      <c r="J82" s="138">
        <f t="shared" si="3"/>
        <v>50</v>
      </c>
      <c r="K82" s="138">
        <f t="shared" si="3"/>
        <v>120</v>
      </c>
      <c r="L82" s="138">
        <f t="shared" si="3"/>
        <v>15</v>
      </c>
      <c r="M82" s="89">
        <f>SUM(C82:L82)</f>
        <v>605</v>
      </c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B82" s="89"/>
    </row>
    <row r="83" spans="1:28" ht="31" thickTop="1" x14ac:dyDescent="0.2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B83" s="89"/>
    </row>
    <row r="84" spans="1:28" ht="30" x14ac:dyDescent="0.2">
      <c r="A84" s="89"/>
      <c r="B84" s="89"/>
      <c r="C84" s="89"/>
      <c r="D84" s="89"/>
      <c r="E84" s="89"/>
      <c r="F84" s="89"/>
      <c r="H84" s="89"/>
      <c r="I84" s="89"/>
      <c r="J84" s="89"/>
      <c r="K84" s="89"/>
      <c r="L84" s="89"/>
      <c r="M84" s="89"/>
      <c r="N84" s="89"/>
      <c r="P84" s="89"/>
    </row>
    <row r="85" spans="1:28" ht="84.5" customHeight="1" x14ac:dyDescent="0.2">
      <c r="A85" s="99"/>
      <c r="B85" s="9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9"/>
    </row>
    <row r="86" spans="1:28" ht="73.25" customHeight="1" thickBot="1" x14ac:dyDescent="0.25">
      <c r="A86" s="99"/>
      <c r="B86" s="9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9"/>
    </row>
    <row r="87" spans="1:28" ht="31" thickBot="1" x14ac:dyDescent="0.25">
      <c r="A87" s="200" t="s">
        <v>0</v>
      </c>
      <c r="B87" s="200" t="s">
        <v>1</v>
      </c>
      <c r="C87" s="202" t="s">
        <v>65</v>
      </c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4"/>
    </row>
    <row r="88" spans="1:28" ht="31" thickBot="1" x14ac:dyDescent="0.25">
      <c r="A88" s="201"/>
      <c r="B88" s="201"/>
      <c r="C88" s="205" t="s">
        <v>66</v>
      </c>
      <c r="D88" s="206"/>
      <c r="E88" s="206"/>
      <c r="F88" s="207"/>
      <c r="G88" s="208" t="s">
        <v>67</v>
      </c>
      <c r="H88" s="209"/>
      <c r="I88" s="209"/>
      <c r="J88" s="210"/>
      <c r="K88" s="211" t="s">
        <v>68</v>
      </c>
      <c r="L88" s="212"/>
      <c r="M88" s="212"/>
      <c r="N88" s="213"/>
      <c r="O88" s="214" t="s">
        <v>69</v>
      </c>
      <c r="P88" s="215"/>
      <c r="Q88" s="215"/>
      <c r="R88" s="216"/>
    </row>
    <row r="89" spans="1:28" ht="32" thickBot="1" x14ac:dyDescent="0.25">
      <c r="A89" s="110" t="s">
        <v>13</v>
      </c>
      <c r="B89" s="100"/>
      <c r="C89" s="155"/>
      <c r="D89" s="156"/>
      <c r="E89" s="156"/>
      <c r="F89" s="157"/>
      <c r="G89" s="194"/>
      <c r="H89" s="195"/>
      <c r="I89" s="195"/>
      <c r="J89" s="196"/>
      <c r="K89" s="161"/>
      <c r="L89" s="162"/>
      <c r="M89" s="162"/>
      <c r="N89" s="163"/>
      <c r="O89" s="197"/>
      <c r="P89" s="198"/>
      <c r="Q89" s="198"/>
      <c r="R89" s="199"/>
    </row>
    <row r="90" spans="1:28" ht="32" thickBot="1" x14ac:dyDescent="0.25">
      <c r="A90" s="70" t="s">
        <v>14</v>
      </c>
      <c r="B90" s="101"/>
      <c r="C90" s="182"/>
      <c r="D90" s="183"/>
      <c r="E90" s="183"/>
      <c r="F90" s="184"/>
      <c r="G90" s="182"/>
      <c r="H90" s="183"/>
      <c r="I90" s="183"/>
      <c r="J90" s="184"/>
      <c r="K90" s="182"/>
      <c r="L90" s="183"/>
      <c r="M90" s="183"/>
      <c r="N90" s="184"/>
      <c r="O90" s="182"/>
      <c r="P90" s="183"/>
      <c r="Q90" s="183"/>
      <c r="R90" s="184"/>
    </row>
    <row r="91" spans="1:28" ht="32" thickBot="1" x14ac:dyDescent="0.25">
      <c r="A91" s="70" t="s">
        <v>16</v>
      </c>
      <c r="B91" s="101"/>
      <c r="C91" s="176"/>
      <c r="D91" s="177"/>
      <c r="E91" s="177"/>
      <c r="F91" s="178"/>
      <c r="G91" s="158"/>
      <c r="H91" s="159"/>
      <c r="I91" s="159"/>
      <c r="J91" s="160"/>
      <c r="K91" s="179"/>
      <c r="L91" s="180"/>
      <c r="M91" s="180"/>
      <c r="N91" s="181"/>
      <c r="O91" s="164"/>
      <c r="P91" s="165"/>
      <c r="Q91" s="165"/>
      <c r="R91" s="166"/>
    </row>
    <row r="92" spans="1:28" ht="32" thickBot="1" x14ac:dyDescent="0.25">
      <c r="A92" s="70" t="s">
        <v>23</v>
      </c>
      <c r="B92" s="101"/>
      <c r="C92" s="182"/>
      <c r="D92" s="183"/>
      <c r="E92" s="183"/>
      <c r="F92" s="184"/>
      <c r="G92" s="191"/>
      <c r="H92" s="192"/>
      <c r="I92" s="192"/>
      <c r="J92" s="193"/>
      <c r="K92" s="182"/>
      <c r="L92" s="183"/>
      <c r="M92" s="183"/>
      <c r="N92" s="184"/>
      <c r="O92" s="191"/>
      <c r="P92" s="192"/>
      <c r="Q92" s="192"/>
      <c r="R92" s="193"/>
    </row>
    <row r="93" spans="1:28" ht="32" thickBot="1" x14ac:dyDescent="0.25">
      <c r="A93" s="70" t="s">
        <v>22</v>
      </c>
      <c r="B93" s="101"/>
      <c r="C93" s="155"/>
      <c r="D93" s="156"/>
      <c r="E93" s="156"/>
      <c r="F93" s="157"/>
      <c r="G93" s="158"/>
      <c r="H93" s="159"/>
      <c r="I93" s="159"/>
      <c r="J93" s="160"/>
      <c r="K93" s="161"/>
      <c r="L93" s="162"/>
      <c r="M93" s="162"/>
      <c r="N93" s="163"/>
      <c r="O93" s="164"/>
      <c r="P93" s="165"/>
      <c r="Q93" s="165"/>
      <c r="R93" s="166"/>
    </row>
    <row r="94" spans="1:28" ht="32" thickBot="1" x14ac:dyDescent="0.25">
      <c r="A94" s="70" t="s">
        <v>38</v>
      </c>
      <c r="B94" s="101"/>
      <c r="C94" s="182"/>
      <c r="D94" s="183"/>
      <c r="E94" s="183"/>
      <c r="F94" s="184"/>
      <c r="G94" s="188"/>
      <c r="H94" s="189"/>
      <c r="I94" s="189"/>
      <c r="J94" s="190"/>
      <c r="K94" s="182"/>
      <c r="L94" s="183"/>
      <c r="M94" s="183"/>
      <c r="N94" s="184"/>
      <c r="O94" s="188"/>
      <c r="P94" s="189"/>
      <c r="Q94" s="189"/>
      <c r="R94" s="190"/>
    </row>
    <row r="95" spans="1:28" ht="32" thickBot="1" x14ac:dyDescent="0.25">
      <c r="A95" s="70" t="s">
        <v>39</v>
      </c>
      <c r="B95" s="101"/>
      <c r="C95" s="176"/>
      <c r="D95" s="177"/>
      <c r="E95" s="177"/>
      <c r="F95" s="178"/>
      <c r="G95" s="158"/>
      <c r="H95" s="159"/>
      <c r="I95" s="159"/>
      <c r="J95" s="160"/>
      <c r="K95" s="179"/>
      <c r="L95" s="180"/>
      <c r="M95" s="180"/>
      <c r="N95" s="181"/>
      <c r="O95" s="164"/>
      <c r="P95" s="165"/>
      <c r="Q95" s="165"/>
      <c r="R95" s="166"/>
    </row>
    <row r="96" spans="1:28" ht="32" thickBot="1" x14ac:dyDescent="0.25">
      <c r="A96" s="70" t="s">
        <v>40</v>
      </c>
      <c r="B96" s="101"/>
      <c r="C96" s="182"/>
      <c r="D96" s="183"/>
      <c r="E96" s="183"/>
      <c r="F96" s="184"/>
      <c r="G96" s="185"/>
      <c r="H96" s="186"/>
      <c r="I96" s="186"/>
      <c r="J96" s="187"/>
      <c r="K96" s="182"/>
      <c r="L96" s="183"/>
      <c r="M96" s="183"/>
      <c r="N96" s="184"/>
      <c r="O96" s="185"/>
      <c r="P96" s="186"/>
      <c r="Q96" s="186"/>
      <c r="R96" s="187"/>
    </row>
    <row r="97" spans="1:18" ht="32" thickBot="1" x14ac:dyDescent="0.25">
      <c r="A97" s="70" t="s">
        <v>41</v>
      </c>
      <c r="B97" s="101"/>
      <c r="C97" s="155"/>
      <c r="D97" s="156"/>
      <c r="E97" s="156"/>
      <c r="F97" s="157"/>
      <c r="G97" s="158"/>
      <c r="H97" s="159"/>
      <c r="I97" s="159"/>
      <c r="J97" s="160"/>
      <c r="K97" s="161"/>
      <c r="L97" s="162"/>
      <c r="M97" s="162"/>
      <c r="N97" s="163"/>
      <c r="O97" s="164"/>
      <c r="P97" s="165"/>
      <c r="Q97" s="165"/>
      <c r="R97" s="166"/>
    </row>
    <row r="98" spans="1:18" ht="32" thickBot="1" x14ac:dyDescent="0.25">
      <c r="A98" s="83" t="s">
        <v>42</v>
      </c>
      <c r="B98" s="102"/>
      <c r="C98" s="167"/>
      <c r="D98" s="168"/>
      <c r="E98" s="168"/>
      <c r="F98" s="169"/>
      <c r="G98" s="170"/>
      <c r="H98" s="171"/>
      <c r="I98" s="171"/>
      <c r="J98" s="172"/>
      <c r="K98" s="167"/>
      <c r="L98" s="168"/>
      <c r="M98" s="168"/>
      <c r="N98" s="169"/>
      <c r="O98" s="173"/>
      <c r="P98" s="174"/>
      <c r="Q98" s="174"/>
      <c r="R98" s="175"/>
    </row>
    <row r="99" spans="1:18" ht="33" thickTop="1" thickBot="1" x14ac:dyDescent="0.25">
      <c r="A99" s="103" t="s">
        <v>43</v>
      </c>
      <c r="B99" s="103"/>
      <c r="C99" s="155"/>
      <c r="D99" s="156"/>
      <c r="E99" s="156"/>
      <c r="F99" s="157"/>
      <c r="G99" s="158"/>
      <c r="H99" s="159"/>
      <c r="I99" s="159"/>
      <c r="J99" s="160"/>
      <c r="K99" s="161"/>
      <c r="L99" s="162"/>
      <c r="M99" s="162"/>
      <c r="N99" s="163"/>
      <c r="O99" s="164"/>
      <c r="P99" s="165"/>
      <c r="Q99" s="165"/>
      <c r="R99" s="166"/>
    </row>
    <row r="100" spans="1:18" ht="26" thickTop="1" x14ac:dyDescent="0.25">
      <c r="A100" s="104"/>
      <c r="B100" s="104"/>
    </row>
    <row r="101" spans="1:18" ht="25" x14ac:dyDescent="0.25">
      <c r="A101" s="104"/>
      <c r="B101" s="104"/>
    </row>
    <row r="102" spans="1:18" ht="25" x14ac:dyDescent="0.25">
      <c r="C102" s="104"/>
      <c r="D102" s="104"/>
      <c r="E102" s="104"/>
      <c r="F102" s="104"/>
    </row>
    <row r="103" spans="1:18" ht="25" x14ac:dyDescent="0.25">
      <c r="C103" s="104"/>
      <c r="D103" s="104"/>
      <c r="E103" s="104"/>
      <c r="F103" s="104"/>
    </row>
  </sheetData>
  <mergeCells count="80">
    <mergeCell ref="C99:F99"/>
    <mergeCell ref="G99:J99"/>
    <mergeCell ref="K99:N99"/>
    <mergeCell ref="O99:R99"/>
    <mergeCell ref="C97:F97"/>
    <mergeCell ref="G97:J97"/>
    <mergeCell ref="K97:N97"/>
    <mergeCell ref="O97:R97"/>
    <mergeCell ref="C98:F98"/>
    <mergeCell ref="G98:J98"/>
    <mergeCell ref="K98:N98"/>
    <mergeCell ref="O98:R98"/>
    <mergeCell ref="C95:F95"/>
    <mergeCell ref="G95:J95"/>
    <mergeCell ref="K95:N95"/>
    <mergeCell ref="O95:R95"/>
    <mergeCell ref="C96:F96"/>
    <mergeCell ref="G96:J96"/>
    <mergeCell ref="K96:N96"/>
    <mergeCell ref="O96:R96"/>
    <mergeCell ref="C93:F93"/>
    <mergeCell ref="G93:J93"/>
    <mergeCell ref="K93:N93"/>
    <mergeCell ref="O93:R93"/>
    <mergeCell ref="C94:F94"/>
    <mergeCell ref="G94:J94"/>
    <mergeCell ref="K94:N94"/>
    <mergeCell ref="O94:R94"/>
    <mergeCell ref="C91:F91"/>
    <mergeCell ref="G91:J91"/>
    <mergeCell ref="K91:N91"/>
    <mergeCell ref="O91:R91"/>
    <mergeCell ref="C92:F92"/>
    <mergeCell ref="G92:J92"/>
    <mergeCell ref="K92:N92"/>
    <mergeCell ref="O92:R92"/>
    <mergeCell ref="C89:F89"/>
    <mergeCell ref="G89:J89"/>
    <mergeCell ref="K89:N89"/>
    <mergeCell ref="O89:R89"/>
    <mergeCell ref="C90:F90"/>
    <mergeCell ref="G90:J90"/>
    <mergeCell ref="K90:N90"/>
    <mergeCell ref="O90:R90"/>
    <mergeCell ref="A87:A88"/>
    <mergeCell ref="B87:B88"/>
    <mergeCell ref="C87:R87"/>
    <mergeCell ref="C88:F88"/>
    <mergeCell ref="G88:J88"/>
    <mergeCell ref="K88:N88"/>
    <mergeCell ref="O88:R88"/>
    <mergeCell ref="A72:A74"/>
    <mergeCell ref="B72:B74"/>
    <mergeCell ref="C72:L72"/>
    <mergeCell ref="C73:F73"/>
    <mergeCell ref="G73:H73"/>
    <mergeCell ref="I73:L73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89C-F4CF-EC47-B396-9800FF29FD6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3662-FD60-4B65-84FC-6E0106622A79}">
  <dimension ref="A1:AS94"/>
  <sheetViews>
    <sheetView topLeftCell="A49" zoomScale="30" zoomScaleNormal="30" workbookViewId="0">
      <selection activeCell="C63" sqref="C63:H63"/>
    </sheetView>
  </sheetViews>
  <sheetFormatPr baseColWidth="10" defaultColWidth="8.83203125" defaultRowHeight="15" x14ac:dyDescent="0.2"/>
  <cols>
    <col min="1" max="1" width="50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7" max="17" width="11.664062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82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>
        <v>20</v>
      </c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>
        <v>20</v>
      </c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40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>
        <v>10</v>
      </c>
      <c r="D30" s="72">
        <v>20</v>
      </c>
      <c r="E30" s="73"/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>
        <v>10</v>
      </c>
      <c r="H31" s="80"/>
      <c r="I31" s="75"/>
      <c r="J31" s="75"/>
      <c r="K31" s="75"/>
      <c r="L31" s="130"/>
      <c r="M31" s="74"/>
      <c r="N31" s="74"/>
      <c r="O31" s="74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74"/>
      <c r="N32" s="74"/>
      <c r="O32" s="74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>
        <v>10</v>
      </c>
      <c r="K33" s="75"/>
      <c r="L33" s="75"/>
      <c r="M33" s="74"/>
      <c r="N33" s="74"/>
      <c r="O33" s="74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74"/>
      <c r="N34" s="74"/>
      <c r="O34" s="74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>
        <v>10</v>
      </c>
      <c r="I35" s="75"/>
      <c r="J35" s="75"/>
      <c r="K35" s="75"/>
      <c r="L35" s="75"/>
      <c r="M35" s="74"/>
      <c r="N35" s="74"/>
      <c r="O35" s="74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74"/>
      <c r="N36" s="74"/>
      <c r="O36" s="74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74"/>
      <c r="N37" s="74"/>
      <c r="O37" s="74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74"/>
      <c r="N38" s="74"/>
      <c r="O38" s="74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>
        <v>10</v>
      </c>
      <c r="D39" s="77">
        <v>20</v>
      </c>
      <c r="E39" s="78"/>
      <c r="F39" s="78"/>
      <c r="G39" s="79"/>
      <c r="H39" s="80"/>
      <c r="I39" s="75"/>
      <c r="J39" s="75"/>
      <c r="K39" s="75"/>
      <c r="L39" s="75"/>
      <c r="M39" s="74"/>
      <c r="N39" s="74"/>
      <c r="O39" s="74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>
        <v>10</v>
      </c>
      <c r="I40" s="73"/>
      <c r="J40" s="73">
        <v>10</v>
      </c>
      <c r="K40" s="133"/>
      <c r="L40" s="73"/>
      <c r="M40" s="74"/>
      <c r="N40" s="74"/>
      <c r="O40" s="74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>
        <v>10</v>
      </c>
      <c r="E42" s="133"/>
      <c r="F42" s="133"/>
      <c r="G42" s="133">
        <v>10</v>
      </c>
      <c r="H42" s="134">
        <v>20</v>
      </c>
      <c r="I42" s="133"/>
      <c r="J42" s="133"/>
      <c r="K42" s="73"/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72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74"/>
      <c r="I58" s="73">
        <v>10</v>
      </c>
      <c r="J58" s="73"/>
      <c r="K58" s="73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11" customHeight="1" thickTop="1" thickBot="1" x14ac:dyDescent="0.25">
      <c r="A59" s="91" t="s">
        <v>72</v>
      </c>
      <c r="B59" s="90"/>
      <c r="C59" s="77"/>
      <c r="D59" s="77"/>
      <c r="E59" s="78"/>
      <c r="F59" s="78"/>
      <c r="G59" s="79"/>
      <c r="H59" s="80"/>
      <c r="I59" s="75"/>
      <c r="J59" s="75"/>
      <c r="K59" s="75"/>
      <c r="L59" s="75"/>
      <c r="M59" s="74"/>
      <c r="N59" s="74"/>
      <c r="O59" s="74"/>
      <c r="P59" s="74"/>
      <c r="Q59" s="135"/>
      <c r="R59" s="135"/>
      <c r="S59" s="135"/>
      <c r="T59" s="82"/>
      <c r="U59" s="79"/>
      <c r="V59" s="80"/>
      <c r="W59" s="75"/>
      <c r="X59" s="75"/>
      <c r="Y59" s="75"/>
      <c r="Z59" s="75"/>
      <c r="AA59" s="73"/>
      <c r="AB59" s="73"/>
      <c r="AC59" s="136"/>
    </row>
    <row r="60" spans="1:45" ht="111" customHeight="1" thickTop="1" thickBot="1" x14ac:dyDescent="0.25">
      <c r="A60" s="91" t="s">
        <v>78</v>
      </c>
      <c r="B60" s="90"/>
      <c r="C60" s="72"/>
      <c r="D60" s="72"/>
      <c r="E60" s="73"/>
      <c r="F60" s="73"/>
      <c r="G60" s="72"/>
      <c r="H60" s="74"/>
      <c r="I60" s="73"/>
      <c r="J60" s="73"/>
      <c r="K60" s="73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35" thickTop="1" x14ac:dyDescent="0.4">
      <c r="A61" s="56" t="s">
        <v>30</v>
      </c>
      <c r="B61" s="56"/>
      <c r="C61" s="56">
        <f>SUM(C30:C60)</f>
        <v>20</v>
      </c>
      <c r="D61" s="56">
        <f t="shared" ref="D61:AC61" si="2">SUM(D30:D60)</f>
        <v>50</v>
      </c>
      <c r="E61" s="56">
        <f t="shared" si="2"/>
        <v>0</v>
      </c>
      <c r="F61" s="56">
        <f t="shared" si="2"/>
        <v>0</v>
      </c>
      <c r="G61" s="56">
        <f t="shared" si="2"/>
        <v>20</v>
      </c>
      <c r="H61" s="56">
        <f t="shared" si="2"/>
        <v>40</v>
      </c>
      <c r="I61" s="56">
        <f t="shared" si="2"/>
        <v>10</v>
      </c>
      <c r="J61" s="56">
        <f t="shared" si="2"/>
        <v>20</v>
      </c>
      <c r="K61" s="56">
        <f t="shared" si="2"/>
        <v>0</v>
      </c>
      <c r="L61" s="56">
        <f t="shared" si="2"/>
        <v>0</v>
      </c>
      <c r="M61" s="56">
        <f t="shared" si="2"/>
        <v>0</v>
      </c>
      <c r="N61" s="56">
        <f t="shared" si="2"/>
        <v>0</v>
      </c>
      <c r="O61" s="56">
        <f t="shared" si="2"/>
        <v>0</v>
      </c>
      <c r="P61" s="56">
        <f t="shared" si="2"/>
        <v>0</v>
      </c>
      <c r="Q61" s="56">
        <f t="shared" si="2"/>
        <v>0</v>
      </c>
      <c r="R61" s="56">
        <f t="shared" si="2"/>
        <v>0</v>
      </c>
      <c r="S61" s="56">
        <f t="shared" si="2"/>
        <v>0</v>
      </c>
      <c r="T61" s="56">
        <f t="shared" si="2"/>
        <v>0</v>
      </c>
      <c r="U61" s="56">
        <f t="shared" si="2"/>
        <v>0</v>
      </c>
      <c r="V61" s="56">
        <f t="shared" si="2"/>
        <v>0</v>
      </c>
      <c r="W61" s="56">
        <f t="shared" si="2"/>
        <v>0</v>
      </c>
      <c r="X61" s="56">
        <f t="shared" si="2"/>
        <v>0</v>
      </c>
      <c r="Y61" s="56">
        <f t="shared" si="2"/>
        <v>0</v>
      </c>
      <c r="Z61" s="56">
        <f t="shared" si="2"/>
        <v>0</v>
      </c>
      <c r="AA61" s="56">
        <f t="shared" si="2"/>
        <v>0</v>
      </c>
      <c r="AB61" s="56">
        <f t="shared" si="2"/>
        <v>0</v>
      </c>
      <c r="AC61" s="56">
        <f t="shared" si="2"/>
        <v>0</v>
      </c>
      <c r="AD61" s="30">
        <f>SUM(C61:AC61)</f>
        <v>160</v>
      </c>
    </row>
    <row r="62" spans="1:45" ht="31" thickBot="1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B62" s="89"/>
    </row>
    <row r="63" spans="1:45" ht="31" thickBot="1" x14ac:dyDescent="0.25">
      <c r="A63" s="225" t="s">
        <v>0</v>
      </c>
      <c r="B63" s="200" t="s">
        <v>1</v>
      </c>
      <c r="C63" s="202" t="s">
        <v>61</v>
      </c>
      <c r="D63" s="203"/>
      <c r="E63" s="203"/>
      <c r="F63" s="203"/>
      <c r="G63" s="203"/>
      <c r="H63" s="204"/>
      <c r="I63" s="89"/>
      <c r="J63" s="89"/>
      <c r="K63" s="89"/>
      <c r="L63" s="89"/>
      <c r="M63" s="89"/>
      <c r="N63" s="89"/>
      <c r="O63" s="89"/>
      <c r="P63" s="89"/>
      <c r="Q63" s="89"/>
      <c r="R63" s="89"/>
      <c r="T63" s="89"/>
    </row>
    <row r="64" spans="1:45" ht="58.75" customHeight="1" thickBot="1" x14ac:dyDescent="0.25">
      <c r="A64" s="226"/>
      <c r="B64" s="220"/>
      <c r="C64" s="263" t="s">
        <v>34</v>
      </c>
      <c r="D64" s="264"/>
      <c r="E64" s="264"/>
      <c r="F64" s="265"/>
      <c r="G64" s="266" t="s">
        <v>4</v>
      </c>
      <c r="H64" s="267"/>
      <c r="I64" s="89"/>
      <c r="J64" s="89"/>
      <c r="K64" s="89"/>
      <c r="L64" s="89"/>
      <c r="M64" s="89"/>
      <c r="N64" s="89"/>
      <c r="O64" s="89"/>
      <c r="P64" s="89"/>
      <c r="Q64" s="89"/>
      <c r="R64" s="89"/>
      <c r="T64" s="89"/>
    </row>
    <row r="65" spans="1:28" ht="32" thickBot="1" x14ac:dyDescent="0.25">
      <c r="A65" s="227"/>
      <c r="B65" s="201"/>
      <c r="C65" s="92" t="s">
        <v>9</v>
      </c>
      <c r="D65" s="93" t="s">
        <v>10</v>
      </c>
      <c r="E65" s="93" t="s">
        <v>11</v>
      </c>
      <c r="F65" s="93" t="s">
        <v>12</v>
      </c>
      <c r="G65" s="93" t="s">
        <v>36</v>
      </c>
      <c r="H65" s="94" t="s">
        <v>11</v>
      </c>
      <c r="I65" s="89"/>
      <c r="J65" s="89"/>
      <c r="K65" s="89"/>
      <c r="L65" s="89"/>
      <c r="M65" s="89"/>
      <c r="N65" s="89"/>
      <c r="O65" s="89"/>
      <c r="P65" s="89"/>
      <c r="Q65" s="89"/>
      <c r="R65" s="89"/>
      <c r="T65" s="89"/>
    </row>
    <row r="66" spans="1:28" ht="86.5" customHeight="1" thickBot="1" x14ac:dyDescent="0.25">
      <c r="A66" s="91" t="s">
        <v>54</v>
      </c>
      <c r="B66" s="90"/>
      <c r="C66" s="95"/>
      <c r="D66" s="95"/>
      <c r="E66" s="96"/>
      <c r="F66" s="96"/>
      <c r="G66" s="97"/>
      <c r="H66" s="98">
        <v>15</v>
      </c>
      <c r="I66" s="89"/>
      <c r="J66" s="89"/>
      <c r="K66" s="89"/>
      <c r="L66" s="89"/>
      <c r="M66" s="89"/>
      <c r="N66" s="89"/>
      <c r="O66" s="89"/>
      <c r="P66" s="89"/>
      <c r="Q66" s="89"/>
      <c r="R66" s="89"/>
      <c r="T66" s="89"/>
    </row>
    <row r="67" spans="1:28" ht="69" customHeight="1" thickTop="1" thickBot="1" x14ac:dyDescent="0.25">
      <c r="A67" s="91" t="s">
        <v>62</v>
      </c>
      <c r="B67" s="90"/>
      <c r="C67" s="72">
        <v>30</v>
      </c>
      <c r="D67" s="72">
        <v>45</v>
      </c>
      <c r="E67" s="73">
        <v>45</v>
      </c>
      <c r="F67" s="73"/>
      <c r="G67" s="72"/>
      <c r="H67" s="74">
        <v>15</v>
      </c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B67" s="89"/>
    </row>
    <row r="68" spans="1:28" ht="89.5" customHeight="1" thickTop="1" thickBot="1" x14ac:dyDescent="0.25">
      <c r="A68" s="91" t="s">
        <v>57</v>
      </c>
      <c r="B68" s="90"/>
      <c r="C68" s="95"/>
      <c r="D68" s="95"/>
      <c r="E68" s="96"/>
      <c r="F68" s="96"/>
      <c r="G68" s="97"/>
      <c r="H68" s="98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B68" s="89"/>
    </row>
    <row r="69" spans="1:28" ht="89.5" customHeight="1" thickTop="1" thickBot="1" x14ac:dyDescent="0.25">
      <c r="A69" s="91" t="s">
        <v>64</v>
      </c>
      <c r="B69" s="90"/>
      <c r="C69" s="95"/>
      <c r="D69" s="95"/>
      <c r="E69" s="96"/>
      <c r="F69" s="96"/>
      <c r="G69" s="97"/>
      <c r="H69" s="98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B69" s="89"/>
    </row>
    <row r="70" spans="1:28" ht="87" customHeight="1" thickTop="1" thickBot="1" x14ac:dyDescent="0.25">
      <c r="A70" s="91" t="s">
        <v>81</v>
      </c>
      <c r="B70" s="90"/>
      <c r="C70" s="72"/>
      <c r="D70" s="72"/>
      <c r="E70" s="73"/>
      <c r="F70" s="73"/>
      <c r="G70" s="72"/>
      <c r="H70" s="74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B70" s="89"/>
    </row>
    <row r="71" spans="1:28" ht="87" customHeight="1" thickTop="1" thickBot="1" x14ac:dyDescent="0.25">
      <c r="A71" s="91" t="s">
        <v>79</v>
      </c>
      <c r="B71" s="90"/>
      <c r="C71" s="124"/>
      <c r="D71" s="124"/>
      <c r="E71" s="125"/>
      <c r="F71" s="125"/>
      <c r="G71" s="124"/>
      <c r="H71" s="126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B71" s="89"/>
    </row>
    <row r="72" spans="1:28" ht="89.5" customHeight="1" thickTop="1" thickBot="1" x14ac:dyDescent="0.25">
      <c r="A72" s="91" t="s">
        <v>63</v>
      </c>
      <c r="B72" s="90"/>
      <c r="C72" s="95"/>
      <c r="D72" s="95">
        <v>15</v>
      </c>
      <c r="E72" s="96">
        <v>45</v>
      </c>
      <c r="F72" s="96"/>
      <c r="G72" s="97">
        <v>15</v>
      </c>
      <c r="H72" s="98">
        <v>30</v>
      </c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B72" s="89"/>
    </row>
    <row r="73" spans="1:28" ht="32" thickTop="1" x14ac:dyDescent="0.2">
      <c r="A73" s="89" t="s">
        <v>30</v>
      </c>
      <c r="B73" s="89"/>
      <c r="C73" s="89">
        <f>SUM(C66:C72)</f>
        <v>30</v>
      </c>
      <c r="D73" s="89">
        <f t="shared" ref="D73:H73" si="3">SUM(D66:D72)</f>
        <v>60</v>
      </c>
      <c r="E73" s="89">
        <f t="shared" si="3"/>
        <v>90</v>
      </c>
      <c r="F73" s="89">
        <f t="shared" si="3"/>
        <v>0</v>
      </c>
      <c r="G73" s="89">
        <f t="shared" si="3"/>
        <v>15</v>
      </c>
      <c r="H73" s="89">
        <f t="shared" si="3"/>
        <v>60</v>
      </c>
      <c r="I73" s="89">
        <f>SUM(C73:H73)</f>
        <v>255</v>
      </c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B73" s="89"/>
    </row>
    <row r="74" spans="1:28" ht="30" x14ac:dyDescent="0.2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28" ht="30" x14ac:dyDescent="0.2">
      <c r="A75" s="89"/>
      <c r="B75" s="89"/>
      <c r="C75" s="89"/>
      <c r="D75" s="89"/>
      <c r="E75" s="89"/>
      <c r="F75" s="89"/>
      <c r="H75" s="89"/>
      <c r="I75" s="89"/>
      <c r="J75" s="89"/>
      <c r="K75" s="89"/>
      <c r="L75" s="89"/>
      <c r="M75" s="89"/>
      <c r="N75" s="89"/>
      <c r="P75" s="89"/>
    </row>
    <row r="76" spans="1:28" ht="84.5" customHeight="1" x14ac:dyDescent="0.2">
      <c r="A76" s="99"/>
      <c r="B76" s="9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9"/>
    </row>
    <row r="77" spans="1:28" ht="73.25" customHeight="1" thickBot="1" x14ac:dyDescent="0.25">
      <c r="A77" s="99"/>
      <c r="B77" s="9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9"/>
    </row>
    <row r="78" spans="1:28" ht="31" thickBot="1" x14ac:dyDescent="0.25">
      <c r="A78" s="200" t="s">
        <v>0</v>
      </c>
      <c r="B78" s="200" t="s">
        <v>1</v>
      </c>
      <c r="C78" s="202" t="s">
        <v>65</v>
      </c>
      <c r="D78" s="203"/>
      <c r="E78" s="203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4"/>
    </row>
    <row r="79" spans="1:28" ht="31" thickBot="1" x14ac:dyDescent="0.25">
      <c r="A79" s="201"/>
      <c r="B79" s="201"/>
      <c r="C79" s="205" t="s">
        <v>66</v>
      </c>
      <c r="D79" s="206"/>
      <c r="E79" s="206"/>
      <c r="F79" s="207"/>
      <c r="G79" s="208" t="s">
        <v>67</v>
      </c>
      <c r="H79" s="209"/>
      <c r="I79" s="209"/>
      <c r="J79" s="210"/>
      <c r="K79" s="211" t="s">
        <v>68</v>
      </c>
      <c r="L79" s="212"/>
      <c r="M79" s="212"/>
      <c r="N79" s="213"/>
      <c r="O79" s="214" t="s">
        <v>69</v>
      </c>
      <c r="P79" s="215"/>
      <c r="Q79" s="215"/>
      <c r="R79" s="216"/>
    </row>
    <row r="80" spans="1:28" ht="32" thickBot="1" x14ac:dyDescent="0.25">
      <c r="A80" s="110" t="s">
        <v>13</v>
      </c>
      <c r="B80" s="100"/>
      <c r="C80" s="155"/>
      <c r="D80" s="156"/>
      <c r="E80" s="156"/>
      <c r="F80" s="157"/>
      <c r="G80" s="194"/>
      <c r="H80" s="195"/>
      <c r="I80" s="195"/>
      <c r="J80" s="196"/>
      <c r="K80" s="161"/>
      <c r="L80" s="162"/>
      <c r="M80" s="162"/>
      <c r="N80" s="163"/>
      <c r="O80" s="197"/>
      <c r="P80" s="198"/>
      <c r="Q80" s="198"/>
      <c r="R80" s="199"/>
    </row>
    <row r="81" spans="1:18" ht="32" thickBot="1" x14ac:dyDescent="0.25">
      <c r="A81" s="70" t="s">
        <v>14</v>
      </c>
      <c r="B81" s="101"/>
      <c r="C81" s="182"/>
      <c r="D81" s="183"/>
      <c r="E81" s="183"/>
      <c r="F81" s="184"/>
      <c r="G81" s="182"/>
      <c r="H81" s="183"/>
      <c r="I81" s="183"/>
      <c r="J81" s="184"/>
      <c r="K81" s="182"/>
      <c r="L81" s="183"/>
      <c r="M81" s="183"/>
      <c r="N81" s="184"/>
      <c r="O81" s="182"/>
      <c r="P81" s="183"/>
      <c r="Q81" s="183"/>
      <c r="R81" s="184"/>
    </row>
    <row r="82" spans="1:18" ht="32" thickBot="1" x14ac:dyDescent="0.25">
      <c r="A82" s="70" t="s">
        <v>16</v>
      </c>
      <c r="B82" s="101"/>
      <c r="C82" s="176"/>
      <c r="D82" s="177"/>
      <c r="E82" s="177"/>
      <c r="F82" s="178"/>
      <c r="G82" s="158"/>
      <c r="H82" s="159"/>
      <c r="I82" s="159"/>
      <c r="J82" s="160"/>
      <c r="K82" s="179"/>
      <c r="L82" s="180"/>
      <c r="M82" s="180"/>
      <c r="N82" s="181"/>
      <c r="O82" s="164"/>
      <c r="P82" s="165"/>
      <c r="Q82" s="165"/>
      <c r="R82" s="166"/>
    </row>
    <row r="83" spans="1:18" ht="32" thickBot="1" x14ac:dyDescent="0.25">
      <c r="A83" s="70" t="s">
        <v>23</v>
      </c>
      <c r="B83" s="101"/>
      <c r="C83" s="182"/>
      <c r="D83" s="183"/>
      <c r="E83" s="183"/>
      <c r="F83" s="184"/>
      <c r="G83" s="191"/>
      <c r="H83" s="192"/>
      <c r="I83" s="192"/>
      <c r="J83" s="193"/>
      <c r="K83" s="182"/>
      <c r="L83" s="183"/>
      <c r="M83" s="183"/>
      <c r="N83" s="184"/>
      <c r="O83" s="191"/>
      <c r="P83" s="192"/>
      <c r="Q83" s="192"/>
      <c r="R83" s="193"/>
    </row>
    <row r="84" spans="1:18" ht="32" thickBot="1" x14ac:dyDescent="0.25">
      <c r="A84" s="70" t="s">
        <v>22</v>
      </c>
      <c r="B84" s="101"/>
      <c r="C84" s="155"/>
      <c r="D84" s="156"/>
      <c r="E84" s="156"/>
      <c r="F84" s="157"/>
      <c r="G84" s="158"/>
      <c r="H84" s="159"/>
      <c r="I84" s="159"/>
      <c r="J84" s="160"/>
      <c r="K84" s="161"/>
      <c r="L84" s="162"/>
      <c r="M84" s="162"/>
      <c r="N84" s="163"/>
      <c r="O84" s="164"/>
      <c r="P84" s="165"/>
      <c r="Q84" s="165"/>
      <c r="R84" s="166"/>
    </row>
    <row r="85" spans="1:18" ht="32" thickBot="1" x14ac:dyDescent="0.25">
      <c r="A85" s="70" t="s">
        <v>38</v>
      </c>
      <c r="B85" s="101"/>
      <c r="C85" s="182"/>
      <c r="D85" s="183"/>
      <c r="E85" s="183"/>
      <c r="F85" s="184"/>
      <c r="G85" s="188"/>
      <c r="H85" s="189"/>
      <c r="I85" s="189"/>
      <c r="J85" s="190"/>
      <c r="K85" s="182"/>
      <c r="L85" s="183"/>
      <c r="M85" s="183"/>
      <c r="N85" s="184"/>
      <c r="O85" s="188"/>
      <c r="P85" s="189"/>
      <c r="Q85" s="189"/>
      <c r="R85" s="190"/>
    </row>
    <row r="86" spans="1:18" ht="32" thickBot="1" x14ac:dyDescent="0.25">
      <c r="A86" s="70" t="s">
        <v>39</v>
      </c>
      <c r="B86" s="101"/>
      <c r="C86" s="176"/>
      <c r="D86" s="177"/>
      <c r="E86" s="177"/>
      <c r="F86" s="178"/>
      <c r="G86" s="158"/>
      <c r="H86" s="159"/>
      <c r="I86" s="159"/>
      <c r="J86" s="160"/>
      <c r="K86" s="179"/>
      <c r="L86" s="180"/>
      <c r="M86" s="180"/>
      <c r="N86" s="181"/>
      <c r="O86" s="164"/>
      <c r="P86" s="165"/>
      <c r="Q86" s="165"/>
      <c r="R86" s="166"/>
    </row>
    <row r="87" spans="1:18" ht="32" thickBot="1" x14ac:dyDescent="0.25">
      <c r="A87" s="70" t="s">
        <v>40</v>
      </c>
      <c r="B87" s="101"/>
      <c r="C87" s="182"/>
      <c r="D87" s="183"/>
      <c r="E87" s="183"/>
      <c r="F87" s="184"/>
      <c r="G87" s="185"/>
      <c r="H87" s="186"/>
      <c r="I87" s="186"/>
      <c r="J87" s="187"/>
      <c r="K87" s="182"/>
      <c r="L87" s="183"/>
      <c r="M87" s="183"/>
      <c r="N87" s="184"/>
      <c r="O87" s="185"/>
      <c r="P87" s="186"/>
      <c r="Q87" s="186"/>
      <c r="R87" s="187"/>
    </row>
    <row r="88" spans="1:18" ht="32" thickBot="1" x14ac:dyDescent="0.25">
      <c r="A88" s="70" t="s">
        <v>41</v>
      </c>
      <c r="B88" s="101"/>
      <c r="C88" s="155"/>
      <c r="D88" s="156"/>
      <c r="E88" s="156"/>
      <c r="F88" s="157"/>
      <c r="G88" s="158"/>
      <c r="H88" s="159"/>
      <c r="I88" s="159"/>
      <c r="J88" s="160"/>
      <c r="K88" s="161"/>
      <c r="L88" s="162"/>
      <c r="M88" s="162"/>
      <c r="N88" s="163"/>
      <c r="O88" s="164"/>
      <c r="P88" s="165"/>
      <c r="Q88" s="165"/>
      <c r="R88" s="166"/>
    </row>
    <row r="89" spans="1:18" ht="32" thickBot="1" x14ac:dyDescent="0.25">
      <c r="A89" s="83" t="s">
        <v>42</v>
      </c>
      <c r="B89" s="102"/>
      <c r="C89" s="167"/>
      <c r="D89" s="168"/>
      <c r="E89" s="168"/>
      <c r="F89" s="169"/>
      <c r="G89" s="170"/>
      <c r="H89" s="171"/>
      <c r="I89" s="171"/>
      <c r="J89" s="172"/>
      <c r="K89" s="167"/>
      <c r="L89" s="168"/>
      <c r="M89" s="168"/>
      <c r="N89" s="169"/>
      <c r="O89" s="173"/>
      <c r="P89" s="174"/>
      <c r="Q89" s="174"/>
      <c r="R89" s="175"/>
    </row>
    <row r="90" spans="1:18" ht="33" thickTop="1" thickBot="1" x14ac:dyDescent="0.25">
      <c r="A90" s="103" t="s">
        <v>43</v>
      </c>
      <c r="B90" s="103"/>
      <c r="C90" s="155"/>
      <c r="D90" s="156"/>
      <c r="E90" s="156"/>
      <c r="F90" s="157"/>
      <c r="G90" s="158"/>
      <c r="H90" s="159"/>
      <c r="I90" s="159"/>
      <c r="J90" s="160"/>
      <c r="K90" s="161"/>
      <c r="L90" s="162"/>
      <c r="M90" s="162"/>
      <c r="N90" s="163"/>
      <c r="O90" s="164"/>
      <c r="P90" s="165"/>
      <c r="Q90" s="165"/>
      <c r="R90" s="166"/>
    </row>
    <row r="91" spans="1:18" ht="26" thickTop="1" x14ac:dyDescent="0.25">
      <c r="A91" s="104"/>
      <c r="B91" s="104"/>
    </row>
    <row r="92" spans="1:18" ht="25" x14ac:dyDescent="0.25">
      <c r="A92" s="104"/>
      <c r="B92" s="104"/>
    </row>
    <row r="93" spans="1:18" ht="25" x14ac:dyDescent="0.25">
      <c r="C93" s="104"/>
      <c r="D93" s="104"/>
      <c r="E93" s="104"/>
      <c r="F93" s="104"/>
    </row>
    <row r="94" spans="1:18" ht="25" x14ac:dyDescent="0.25">
      <c r="C94" s="104"/>
      <c r="D94" s="104"/>
      <c r="E94" s="104"/>
      <c r="F94" s="104"/>
    </row>
  </sheetData>
  <mergeCells count="79">
    <mergeCell ref="C90:F90"/>
    <mergeCell ref="G90:J90"/>
    <mergeCell ref="K90:N90"/>
    <mergeCell ref="O90:R90"/>
    <mergeCell ref="C88:F88"/>
    <mergeCell ref="G88:J88"/>
    <mergeCell ref="K88:N88"/>
    <mergeCell ref="O88:R88"/>
    <mergeCell ref="C89:F89"/>
    <mergeCell ref="G89:J89"/>
    <mergeCell ref="K89:N89"/>
    <mergeCell ref="O89:R89"/>
    <mergeCell ref="C86:F86"/>
    <mergeCell ref="G86:J86"/>
    <mergeCell ref="K86:N86"/>
    <mergeCell ref="O86:R86"/>
    <mergeCell ref="C87:F87"/>
    <mergeCell ref="G87:J87"/>
    <mergeCell ref="K87:N87"/>
    <mergeCell ref="O87:R87"/>
    <mergeCell ref="C84:F84"/>
    <mergeCell ref="G84:J84"/>
    <mergeCell ref="K84:N84"/>
    <mergeCell ref="O84:R84"/>
    <mergeCell ref="C85:F85"/>
    <mergeCell ref="G85:J85"/>
    <mergeCell ref="K85:N85"/>
    <mergeCell ref="O85:R85"/>
    <mergeCell ref="C82:F82"/>
    <mergeCell ref="G82:J82"/>
    <mergeCell ref="K82:N82"/>
    <mergeCell ref="O82:R82"/>
    <mergeCell ref="C83:F83"/>
    <mergeCell ref="G83:J83"/>
    <mergeCell ref="K83:N83"/>
    <mergeCell ref="O83:R83"/>
    <mergeCell ref="C80:F80"/>
    <mergeCell ref="G80:J80"/>
    <mergeCell ref="K80:N80"/>
    <mergeCell ref="O80:R80"/>
    <mergeCell ref="C81:F81"/>
    <mergeCell ref="G81:J81"/>
    <mergeCell ref="K81:N81"/>
    <mergeCell ref="O81:R81"/>
    <mergeCell ref="A63:A65"/>
    <mergeCell ref="B63:B65"/>
    <mergeCell ref="C63:H63"/>
    <mergeCell ref="C64:F64"/>
    <mergeCell ref="G64:H64"/>
    <mergeCell ref="A78:A79"/>
    <mergeCell ref="B78:B79"/>
    <mergeCell ref="C78:R78"/>
    <mergeCell ref="C79:F79"/>
    <mergeCell ref="G79:J79"/>
    <mergeCell ref="K79:N79"/>
    <mergeCell ref="O79:R79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0866141732283472" right="0.70866141732283472" top="0.74803149606299213" bottom="0.74803149606299213" header="0.31496062992125984" footer="0.31496062992125984"/>
  <pageSetup scale="25" orientation="landscape" blackAndWhite="1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AF5-5E87-4175-A751-E87B02A49EB2}">
  <dimension ref="A1:AS98"/>
  <sheetViews>
    <sheetView topLeftCell="A55" zoomScale="30" zoomScaleNormal="30" workbookViewId="0">
      <selection activeCell="A59" sqref="A59:AC61"/>
    </sheetView>
  </sheetViews>
  <sheetFormatPr baseColWidth="10" defaultColWidth="8.83203125" defaultRowHeight="15" x14ac:dyDescent="0.2"/>
  <cols>
    <col min="1" max="1" width="50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7" max="17" width="11.664062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83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/>
      <c r="K31" s="75"/>
      <c r="L31" s="130"/>
      <c r="M31" s="74"/>
      <c r="N31" s="74"/>
      <c r="O31" s="74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74"/>
      <c r="N32" s="74"/>
      <c r="O32" s="74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/>
      <c r="L33" s="75"/>
      <c r="M33" s="74"/>
      <c r="N33" s="74"/>
      <c r="O33" s="74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>
        <v>5</v>
      </c>
      <c r="F34" s="73"/>
      <c r="G34" s="72"/>
      <c r="H34" s="74"/>
      <c r="I34" s="73">
        <v>10</v>
      </c>
      <c r="J34" s="73">
        <v>10</v>
      </c>
      <c r="K34" s="73"/>
      <c r="L34" s="73"/>
      <c r="M34" s="74"/>
      <c r="N34" s="74"/>
      <c r="O34" s="74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/>
      <c r="M35" s="74"/>
      <c r="N35" s="74"/>
      <c r="O35" s="74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74"/>
      <c r="N36" s="74"/>
      <c r="O36" s="74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74"/>
      <c r="N37" s="74"/>
      <c r="O37" s="74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74"/>
      <c r="N38" s="74"/>
      <c r="O38" s="74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77"/>
      <c r="E39" s="78"/>
      <c r="F39" s="78"/>
      <c r="G39" s="79"/>
      <c r="H39" s="80"/>
      <c r="I39" s="75"/>
      <c r="J39" s="75"/>
      <c r="K39" s="75"/>
      <c r="L39" s="75"/>
      <c r="M39" s="74"/>
      <c r="N39" s="74"/>
      <c r="O39" s="74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>
        <v>5</v>
      </c>
      <c r="F40" s="129"/>
      <c r="G40" s="72"/>
      <c r="H40" s="74"/>
      <c r="I40" s="73"/>
      <c r="J40" s="73"/>
      <c r="K40" s="133">
        <v>5</v>
      </c>
      <c r="L40" s="73"/>
      <c r="M40" s="74"/>
      <c r="N40" s="74"/>
      <c r="O40" s="74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>
        <v>20</v>
      </c>
      <c r="E42" s="133">
        <v>10</v>
      </c>
      <c r="F42" s="133"/>
      <c r="G42" s="133">
        <v>20</v>
      </c>
      <c r="H42" s="134">
        <v>10</v>
      </c>
      <c r="I42" s="133">
        <v>10</v>
      </c>
      <c r="J42" s="133">
        <v>20</v>
      </c>
      <c r="K42" s="73"/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>
        <v>10</v>
      </c>
      <c r="D43" s="77">
        <v>10</v>
      </c>
      <c r="E43" s="78"/>
      <c r="F43" s="78"/>
      <c r="G43" s="79">
        <v>10</v>
      </c>
      <c r="H43" s="80"/>
      <c r="I43" s="75">
        <v>10</v>
      </c>
      <c r="J43" s="75">
        <v>15</v>
      </c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72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>
        <v>10</v>
      </c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>
        <v>10</v>
      </c>
      <c r="J55" s="75">
        <v>10</v>
      </c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>
        <v>10</v>
      </c>
      <c r="AB55" s="73">
        <v>10</v>
      </c>
      <c r="AC55" s="73">
        <v>5</v>
      </c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>
        <v>20</v>
      </c>
      <c r="H58" s="74">
        <v>10</v>
      </c>
      <c r="I58" s="73"/>
      <c r="J58" s="73"/>
      <c r="K58" s="73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29" customHeight="1" thickTop="1" thickBot="1" x14ac:dyDescent="0.25">
      <c r="A59" s="91" t="s">
        <v>76</v>
      </c>
      <c r="B59" s="90"/>
      <c r="C59" s="72"/>
      <c r="D59" s="72"/>
      <c r="E59" s="73">
        <v>5</v>
      </c>
      <c r="F59" s="73"/>
      <c r="G59" s="72"/>
      <c r="H59" s="74"/>
      <c r="I59" s="73"/>
      <c r="J59" s="73">
        <v>15</v>
      </c>
      <c r="K59" s="73"/>
      <c r="L59" s="73"/>
      <c r="M59" s="74"/>
      <c r="N59" s="74"/>
      <c r="O59" s="74"/>
      <c r="P59" s="74"/>
      <c r="Q59" s="72"/>
      <c r="R59" s="72"/>
      <c r="S59" s="73"/>
      <c r="T59" s="73"/>
      <c r="U59" s="72"/>
      <c r="V59" s="73"/>
      <c r="W59" s="73"/>
      <c r="X59" s="73"/>
      <c r="Y59" s="73"/>
      <c r="Z59" s="73"/>
      <c r="AA59" s="75"/>
      <c r="AB59" s="75"/>
      <c r="AC59" s="75"/>
    </row>
    <row r="60" spans="1:45" ht="129" customHeight="1" thickTop="1" thickBot="1" x14ac:dyDescent="0.25">
      <c r="A60" s="91" t="s">
        <v>84</v>
      </c>
      <c r="B60" s="90"/>
      <c r="C60" s="72"/>
      <c r="D60" s="72"/>
      <c r="E60" s="73"/>
      <c r="F60" s="73"/>
      <c r="G60" s="72">
        <v>20</v>
      </c>
      <c r="H60" s="74"/>
      <c r="I60" s="73"/>
      <c r="J60" s="73"/>
      <c r="K60" s="73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>
        <v>10</v>
      </c>
      <c r="AB60" s="75">
        <v>10</v>
      </c>
      <c r="AC60" s="75"/>
    </row>
    <row r="61" spans="1:45" ht="129" customHeight="1" thickTop="1" thickBot="1" x14ac:dyDescent="0.25">
      <c r="A61" s="91" t="s">
        <v>85</v>
      </c>
      <c r="B61" s="90"/>
      <c r="C61" s="72"/>
      <c r="D61" s="72"/>
      <c r="E61" s="73"/>
      <c r="F61" s="73"/>
      <c r="G61" s="72"/>
      <c r="H61" s="74"/>
      <c r="I61" s="73"/>
      <c r="J61" s="73"/>
      <c r="K61" s="73"/>
      <c r="L61" s="73"/>
      <c r="M61" s="74"/>
      <c r="N61" s="74"/>
      <c r="O61" s="74"/>
      <c r="P61" s="74"/>
      <c r="Q61" s="72"/>
      <c r="R61" s="72"/>
      <c r="S61" s="73"/>
      <c r="T61" s="73"/>
      <c r="U61" s="72"/>
      <c r="V61" s="73"/>
      <c r="W61" s="73"/>
      <c r="X61" s="73"/>
      <c r="Y61" s="73"/>
      <c r="Z61" s="73"/>
      <c r="AA61" s="75"/>
      <c r="AB61" s="75"/>
      <c r="AC61" s="75"/>
    </row>
    <row r="62" spans="1:45" ht="111" customHeight="1" thickTop="1" thickBot="1" x14ac:dyDescent="0.25">
      <c r="A62" s="91" t="s">
        <v>72</v>
      </c>
      <c r="B62" s="90"/>
      <c r="C62" s="77">
        <v>10</v>
      </c>
      <c r="D62" s="77">
        <v>20</v>
      </c>
      <c r="E62" s="78"/>
      <c r="F62" s="78"/>
      <c r="G62" s="79"/>
      <c r="H62" s="80"/>
      <c r="I62" s="75"/>
      <c r="J62" s="75"/>
      <c r="K62" s="75"/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129">
        <v>10</v>
      </c>
      <c r="AC62" s="136"/>
    </row>
    <row r="63" spans="1:45" ht="111" customHeight="1" thickTop="1" thickBot="1" x14ac:dyDescent="0.25">
      <c r="A63" s="91" t="s">
        <v>78</v>
      </c>
      <c r="B63" s="90"/>
      <c r="C63" s="72"/>
      <c r="D63" s="72"/>
      <c r="E63" s="73"/>
      <c r="F63" s="73"/>
      <c r="G63" s="72"/>
      <c r="H63" s="74"/>
      <c r="I63" s="73"/>
      <c r="J63" s="73"/>
      <c r="K63" s="73"/>
      <c r="L63" s="73"/>
      <c r="M63" s="74"/>
      <c r="N63" s="74"/>
      <c r="O63" s="74"/>
      <c r="P63" s="74"/>
      <c r="Q63" s="72"/>
      <c r="R63" s="72"/>
      <c r="S63" s="73"/>
      <c r="T63" s="73"/>
      <c r="U63" s="72"/>
      <c r="V63" s="73"/>
      <c r="W63" s="73"/>
      <c r="X63" s="73"/>
      <c r="Y63" s="73"/>
      <c r="Z63" s="73"/>
      <c r="AA63" s="75"/>
      <c r="AB63" s="75"/>
      <c r="AC63" s="75"/>
    </row>
    <row r="64" spans="1:45" ht="35" thickTop="1" x14ac:dyDescent="0.4">
      <c r="A64" s="56" t="s">
        <v>30</v>
      </c>
      <c r="B64" s="56"/>
      <c r="C64" s="56">
        <f>SUM(C30:C63)</f>
        <v>20</v>
      </c>
      <c r="D64" s="56">
        <f t="shared" ref="D64:AC64" si="2">SUM(D30:D63)</f>
        <v>50</v>
      </c>
      <c r="E64" s="56">
        <f t="shared" si="2"/>
        <v>25</v>
      </c>
      <c r="F64" s="56">
        <f t="shared" si="2"/>
        <v>0</v>
      </c>
      <c r="G64" s="56">
        <f t="shared" si="2"/>
        <v>70</v>
      </c>
      <c r="H64" s="56">
        <f t="shared" si="2"/>
        <v>20</v>
      </c>
      <c r="I64" s="56">
        <f t="shared" si="2"/>
        <v>40</v>
      </c>
      <c r="J64" s="56">
        <f t="shared" si="2"/>
        <v>80</v>
      </c>
      <c r="K64" s="56">
        <f t="shared" si="2"/>
        <v>5</v>
      </c>
      <c r="L64" s="56">
        <f t="shared" si="2"/>
        <v>0</v>
      </c>
      <c r="M64" s="56">
        <f t="shared" si="2"/>
        <v>0</v>
      </c>
      <c r="N64" s="56">
        <f t="shared" si="2"/>
        <v>0</v>
      </c>
      <c r="O64" s="56">
        <f t="shared" si="2"/>
        <v>0</v>
      </c>
      <c r="P64" s="56">
        <f t="shared" si="2"/>
        <v>0</v>
      </c>
      <c r="Q64" s="56">
        <f t="shared" si="2"/>
        <v>0</v>
      </c>
      <c r="R64" s="56">
        <f t="shared" si="2"/>
        <v>0</v>
      </c>
      <c r="S64" s="56">
        <f t="shared" si="2"/>
        <v>0</v>
      </c>
      <c r="T64" s="56">
        <f t="shared" si="2"/>
        <v>0</v>
      </c>
      <c r="U64" s="56">
        <f t="shared" si="2"/>
        <v>0</v>
      </c>
      <c r="V64" s="56">
        <f t="shared" si="2"/>
        <v>0</v>
      </c>
      <c r="W64" s="56">
        <f t="shared" si="2"/>
        <v>0</v>
      </c>
      <c r="X64" s="56">
        <f t="shared" si="2"/>
        <v>0</v>
      </c>
      <c r="Y64" s="56">
        <f t="shared" si="2"/>
        <v>0</v>
      </c>
      <c r="Z64" s="56">
        <f t="shared" si="2"/>
        <v>0</v>
      </c>
      <c r="AA64" s="56">
        <f t="shared" si="2"/>
        <v>20</v>
      </c>
      <c r="AB64" s="56">
        <f t="shared" si="2"/>
        <v>30</v>
      </c>
      <c r="AC64" s="56">
        <f t="shared" si="2"/>
        <v>5</v>
      </c>
      <c r="AD64" s="30">
        <f>SUM(C64:AC64)</f>
        <v>365</v>
      </c>
    </row>
    <row r="65" spans="1:30" ht="34" x14ac:dyDescent="0.4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30"/>
    </row>
    <row r="66" spans="1:30" ht="31" thickBot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B66" s="89"/>
    </row>
    <row r="67" spans="1:30" ht="31" thickBot="1" x14ac:dyDescent="0.25">
      <c r="A67" s="225" t="s">
        <v>0</v>
      </c>
      <c r="B67" s="200" t="s">
        <v>1</v>
      </c>
      <c r="C67" s="202" t="s">
        <v>61</v>
      </c>
      <c r="D67" s="203"/>
      <c r="E67" s="203"/>
      <c r="F67" s="203"/>
      <c r="G67" s="203"/>
      <c r="H67" s="204"/>
      <c r="I67" s="89"/>
      <c r="J67" s="89"/>
      <c r="K67" s="89"/>
      <c r="L67" s="89"/>
      <c r="M67" s="89"/>
      <c r="N67" s="89"/>
      <c r="O67" s="89"/>
      <c r="P67" s="89"/>
      <c r="Q67" s="89"/>
      <c r="R67" s="89"/>
      <c r="T67" s="89"/>
    </row>
    <row r="68" spans="1:30" ht="58.75" customHeight="1" thickBot="1" x14ac:dyDescent="0.25">
      <c r="A68" s="226"/>
      <c r="B68" s="220"/>
      <c r="C68" s="263" t="s">
        <v>34</v>
      </c>
      <c r="D68" s="264"/>
      <c r="E68" s="264"/>
      <c r="F68" s="265"/>
      <c r="G68" s="266" t="s">
        <v>4</v>
      </c>
      <c r="H68" s="267"/>
      <c r="I68" s="89"/>
      <c r="J68" s="89"/>
      <c r="K68" s="89"/>
      <c r="L68" s="89"/>
      <c r="M68" s="89"/>
      <c r="N68" s="89"/>
      <c r="O68" s="89"/>
      <c r="P68" s="89"/>
      <c r="Q68" s="89"/>
      <c r="R68" s="89"/>
      <c r="T68" s="89"/>
    </row>
    <row r="69" spans="1:30" ht="32" thickBot="1" x14ac:dyDescent="0.25">
      <c r="A69" s="227"/>
      <c r="B69" s="201"/>
      <c r="C69" s="92" t="s">
        <v>9</v>
      </c>
      <c r="D69" s="93" t="s">
        <v>10</v>
      </c>
      <c r="E69" s="93" t="s">
        <v>11</v>
      </c>
      <c r="F69" s="93" t="s">
        <v>12</v>
      </c>
      <c r="G69" s="93" t="s">
        <v>36</v>
      </c>
      <c r="H69" s="94" t="s">
        <v>11</v>
      </c>
      <c r="I69" s="89"/>
      <c r="J69" s="89"/>
      <c r="K69" s="89"/>
      <c r="L69" s="89"/>
      <c r="M69" s="89"/>
      <c r="N69" s="89"/>
      <c r="O69" s="89"/>
      <c r="P69" s="89"/>
      <c r="Q69" s="89"/>
      <c r="R69" s="89"/>
      <c r="T69" s="89"/>
    </row>
    <row r="70" spans="1:30" ht="86.5" customHeight="1" thickBot="1" x14ac:dyDescent="0.25">
      <c r="A70" s="91" t="s">
        <v>54</v>
      </c>
      <c r="B70" s="90"/>
      <c r="C70" s="95">
        <v>30</v>
      </c>
      <c r="D70" s="95"/>
      <c r="E70" s="96"/>
      <c r="F70" s="96"/>
      <c r="G70" s="97"/>
      <c r="H70" s="98"/>
      <c r="I70" s="89"/>
      <c r="J70" s="89"/>
      <c r="K70" s="89"/>
      <c r="L70" s="89"/>
      <c r="M70" s="89"/>
      <c r="N70" s="89"/>
      <c r="O70" s="89"/>
      <c r="P70" s="89"/>
      <c r="Q70" s="89"/>
      <c r="R70" s="89"/>
      <c r="T70" s="89"/>
    </row>
    <row r="71" spans="1:30" ht="69" customHeight="1" thickTop="1" thickBot="1" x14ac:dyDescent="0.25">
      <c r="A71" s="91" t="s">
        <v>62</v>
      </c>
      <c r="B71" s="90"/>
      <c r="C71" s="72">
        <v>30</v>
      </c>
      <c r="D71" s="72">
        <v>20</v>
      </c>
      <c r="E71" s="73">
        <v>5</v>
      </c>
      <c r="F71" s="73"/>
      <c r="G71" s="72"/>
      <c r="H71" s="74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B71" s="89"/>
    </row>
    <row r="72" spans="1:30" ht="89.5" customHeight="1" thickTop="1" thickBot="1" x14ac:dyDescent="0.25">
      <c r="A72" s="91" t="s">
        <v>57</v>
      </c>
      <c r="B72" s="90"/>
      <c r="C72" s="95"/>
      <c r="D72" s="95"/>
      <c r="E72" s="96">
        <v>10</v>
      </c>
      <c r="F72" s="96"/>
      <c r="G72" s="97"/>
      <c r="H72" s="98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B72" s="89"/>
    </row>
    <row r="73" spans="1:30" ht="89.5" customHeight="1" thickTop="1" thickBot="1" x14ac:dyDescent="0.25">
      <c r="A73" s="91" t="s">
        <v>64</v>
      </c>
      <c r="B73" s="90"/>
      <c r="C73" s="95"/>
      <c r="D73" s="95"/>
      <c r="E73" s="96"/>
      <c r="F73" s="96"/>
      <c r="G73" s="97"/>
      <c r="H73" s="98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B73" s="89"/>
    </row>
    <row r="74" spans="1:30" ht="87" customHeight="1" thickTop="1" thickBot="1" x14ac:dyDescent="0.25">
      <c r="A74" s="91" t="s">
        <v>81</v>
      </c>
      <c r="B74" s="90"/>
      <c r="C74" s="72"/>
      <c r="D74" s="72"/>
      <c r="E74" s="73"/>
      <c r="F74" s="73"/>
      <c r="G74" s="72"/>
      <c r="H74" s="74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30" ht="87" customHeight="1" thickTop="1" thickBot="1" x14ac:dyDescent="0.25">
      <c r="A75" s="91" t="s">
        <v>79</v>
      </c>
      <c r="B75" s="90"/>
      <c r="C75" s="124">
        <v>30</v>
      </c>
      <c r="D75" s="124">
        <v>20</v>
      </c>
      <c r="E75" s="125"/>
      <c r="F75" s="125">
        <v>5</v>
      </c>
      <c r="G75" s="124"/>
      <c r="H75" s="126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30" ht="89.5" customHeight="1" thickTop="1" thickBot="1" x14ac:dyDescent="0.25">
      <c r="A76" s="91" t="s">
        <v>63</v>
      </c>
      <c r="B76" s="90"/>
      <c r="C76" s="95"/>
      <c r="D76" s="95"/>
      <c r="E76" s="96"/>
      <c r="F76" s="96"/>
      <c r="G76" s="137">
        <v>5</v>
      </c>
      <c r="H76" s="137">
        <v>5</v>
      </c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32" thickTop="1" x14ac:dyDescent="0.2">
      <c r="A77" s="89" t="s">
        <v>30</v>
      </c>
      <c r="B77" s="89"/>
      <c r="C77" s="89">
        <f>SUM(C70:C76)</f>
        <v>90</v>
      </c>
      <c r="D77" s="89">
        <f t="shared" ref="D77:H77" si="3">SUM(D70:D76)</f>
        <v>40</v>
      </c>
      <c r="E77" s="89">
        <f t="shared" si="3"/>
        <v>15</v>
      </c>
      <c r="F77" s="89">
        <f t="shared" si="3"/>
        <v>5</v>
      </c>
      <c r="G77" s="89">
        <f t="shared" si="3"/>
        <v>5</v>
      </c>
      <c r="H77" s="89">
        <f t="shared" si="3"/>
        <v>5</v>
      </c>
      <c r="I77" s="89">
        <f>SUM(C77:H77)</f>
        <v>160</v>
      </c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30" x14ac:dyDescent="0.2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30" x14ac:dyDescent="0.2">
      <c r="A79" s="89"/>
      <c r="B79" s="89"/>
      <c r="C79" s="89"/>
      <c r="D79" s="89"/>
      <c r="E79" s="89"/>
      <c r="F79" s="89"/>
      <c r="H79" s="89"/>
      <c r="I79" s="89"/>
      <c r="J79" s="89"/>
      <c r="K79" s="89"/>
      <c r="L79" s="89"/>
      <c r="M79" s="89"/>
      <c r="N79" s="89"/>
      <c r="P79" s="89"/>
    </row>
    <row r="80" spans="1:30" ht="84.5" customHeight="1" x14ac:dyDescent="0.2">
      <c r="A80" s="99"/>
      <c r="B80" s="9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9"/>
    </row>
    <row r="81" spans="1:18" ht="73.25" customHeight="1" thickBot="1" x14ac:dyDescent="0.25">
      <c r="A81" s="99"/>
      <c r="B81" s="9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9"/>
    </row>
    <row r="82" spans="1:18" ht="31" thickBot="1" x14ac:dyDescent="0.25">
      <c r="A82" s="200" t="s">
        <v>0</v>
      </c>
      <c r="B82" s="200" t="s">
        <v>1</v>
      </c>
      <c r="C82" s="202" t="s">
        <v>65</v>
      </c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4"/>
    </row>
    <row r="83" spans="1:18" ht="31" thickBot="1" x14ac:dyDescent="0.25">
      <c r="A83" s="201"/>
      <c r="B83" s="201"/>
      <c r="C83" s="205" t="s">
        <v>66</v>
      </c>
      <c r="D83" s="206"/>
      <c r="E83" s="206"/>
      <c r="F83" s="207"/>
      <c r="G83" s="208" t="s">
        <v>67</v>
      </c>
      <c r="H83" s="209"/>
      <c r="I83" s="209"/>
      <c r="J83" s="210"/>
      <c r="K83" s="211" t="s">
        <v>68</v>
      </c>
      <c r="L83" s="212"/>
      <c r="M83" s="212"/>
      <c r="N83" s="213"/>
      <c r="O83" s="214" t="s">
        <v>69</v>
      </c>
      <c r="P83" s="215"/>
      <c r="Q83" s="215"/>
      <c r="R83" s="216"/>
    </row>
    <row r="84" spans="1:18" ht="32" thickBot="1" x14ac:dyDescent="0.25">
      <c r="A84" s="110" t="s">
        <v>13</v>
      </c>
      <c r="B84" s="100"/>
      <c r="C84" s="155"/>
      <c r="D84" s="156"/>
      <c r="E84" s="156"/>
      <c r="F84" s="157"/>
      <c r="G84" s="194"/>
      <c r="H84" s="195"/>
      <c r="I84" s="195"/>
      <c r="J84" s="196"/>
      <c r="K84" s="161"/>
      <c r="L84" s="162"/>
      <c r="M84" s="162"/>
      <c r="N84" s="163"/>
      <c r="O84" s="197"/>
      <c r="P84" s="198"/>
      <c r="Q84" s="198"/>
      <c r="R84" s="199"/>
    </row>
    <row r="85" spans="1:18" ht="32" thickBot="1" x14ac:dyDescent="0.25">
      <c r="A85" s="70" t="s">
        <v>14</v>
      </c>
      <c r="B85" s="101"/>
      <c r="C85" s="182"/>
      <c r="D85" s="183"/>
      <c r="E85" s="183"/>
      <c r="F85" s="184"/>
      <c r="G85" s="182"/>
      <c r="H85" s="183"/>
      <c r="I85" s="183"/>
      <c r="J85" s="184"/>
      <c r="K85" s="182"/>
      <c r="L85" s="183"/>
      <c r="M85" s="183"/>
      <c r="N85" s="184"/>
      <c r="O85" s="182"/>
      <c r="P85" s="183"/>
      <c r="Q85" s="183"/>
      <c r="R85" s="184"/>
    </row>
    <row r="86" spans="1:18" ht="32" thickBot="1" x14ac:dyDescent="0.25">
      <c r="A86" s="70" t="s">
        <v>16</v>
      </c>
      <c r="B86" s="101"/>
      <c r="C86" s="176"/>
      <c r="D86" s="177"/>
      <c r="E86" s="177"/>
      <c r="F86" s="178"/>
      <c r="G86" s="158"/>
      <c r="H86" s="159"/>
      <c r="I86" s="159"/>
      <c r="J86" s="160"/>
      <c r="K86" s="179"/>
      <c r="L86" s="180"/>
      <c r="M86" s="180"/>
      <c r="N86" s="181"/>
      <c r="O86" s="164"/>
      <c r="P86" s="165"/>
      <c r="Q86" s="165"/>
      <c r="R86" s="166"/>
    </row>
    <row r="87" spans="1:18" ht="32" thickBot="1" x14ac:dyDescent="0.25">
      <c r="A87" s="70" t="s">
        <v>23</v>
      </c>
      <c r="B87" s="101"/>
      <c r="C87" s="182"/>
      <c r="D87" s="183"/>
      <c r="E87" s="183"/>
      <c r="F87" s="184"/>
      <c r="G87" s="191"/>
      <c r="H87" s="192"/>
      <c r="I87" s="192"/>
      <c r="J87" s="193"/>
      <c r="K87" s="182"/>
      <c r="L87" s="183"/>
      <c r="M87" s="183"/>
      <c r="N87" s="184"/>
      <c r="O87" s="191"/>
      <c r="P87" s="192"/>
      <c r="Q87" s="192"/>
      <c r="R87" s="193"/>
    </row>
    <row r="88" spans="1:18" ht="32" thickBot="1" x14ac:dyDescent="0.25">
      <c r="A88" s="70" t="s">
        <v>22</v>
      </c>
      <c r="B88" s="101"/>
      <c r="C88" s="155"/>
      <c r="D88" s="156"/>
      <c r="E88" s="156"/>
      <c r="F88" s="157"/>
      <c r="G88" s="158"/>
      <c r="H88" s="159"/>
      <c r="I88" s="159"/>
      <c r="J88" s="160"/>
      <c r="K88" s="161"/>
      <c r="L88" s="162"/>
      <c r="M88" s="162"/>
      <c r="N88" s="163"/>
      <c r="O88" s="164"/>
      <c r="P88" s="165"/>
      <c r="Q88" s="165"/>
      <c r="R88" s="166"/>
    </row>
    <row r="89" spans="1:18" ht="32" thickBot="1" x14ac:dyDescent="0.25">
      <c r="A89" s="70" t="s">
        <v>38</v>
      </c>
      <c r="B89" s="101"/>
      <c r="C89" s="182"/>
      <c r="D89" s="183"/>
      <c r="E89" s="183"/>
      <c r="F89" s="184"/>
      <c r="G89" s="188"/>
      <c r="H89" s="189"/>
      <c r="I89" s="189"/>
      <c r="J89" s="190"/>
      <c r="K89" s="182"/>
      <c r="L89" s="183"/>
      <c r="M89" s="183"/>
      <c r="N89" s="184"/>
      <c r="O89" s="188"/>
      <c r="P89" s="189"/>
      <c r="Q89" s="189"/>
      <c r="R89" s="190"/>
    </row>
    <row r="90" spans="1:18" ht="32" thickBot="1" x14ac:dyDescent="0.25">
      <c r="A90" s="70" t="s">
        <v>39</v>
      </c>
      <c r="B90" s="101"/>
      <c r="C90" s="176"/>
      <c r="D90" s="177"/>
      <c r="E90" s="177"/>
      <c r="F90" s="178"/>
      <c r="G90" s="158"/>
      <c r="H90" s="159"/>
      <c r="I90" s="159"/>
      <c r="J90" s="160"/>
      <c r="K90" s="179"/>
      <c r="L90" s="180"/>
      <c r="M90" s="180"/>
      <c r="N90" s="181"/>
      <c r="O90" s="164"/>
      <c r="P90" s="165"/>
      <c r="Q90" s="165"/>
      <c r="R90" s="166"/>
    </row>
    <row r="91" spans="1:18" ht="32" thickBot="1" x14ac:dyDescent="0.25">
      <c r="A91" s="70" t="s">
        <v>40</v>
      </c>
      <c r="B91" s="101"/>
      <c r="C91" s="182"/>
      <c r="D91" s="183"/>
      <c r="E91" s="183"/>
      <c r="F91" s="184"/>
      <c r="G91" s="185"/>
      <c r="H91" s="186"/>
      <c r="I91" s="186"/>
      <c r="J91" s="187"/>
      <c r="K91" s="182"/>
      <c r="L91" s="183"/>
      <c r="M91" s="183"/>
      <c r="N91" s="184"/>
      <c r="O91" s="185"/>
      <c r="P91" s="186"/>
      <c r="Q91" s="186"/>
      <c r="R91" s="187"/>
    </row>
    <row r="92" spans="1:18" ht="32" thickBot="1" x14ac:dyDescent="0.25">
      <c r="A92" s="70" t="s">
        <v>41</v>
      </c>
      <c r="B92" s="101"/>
      <c r="C92" s="155"/>
      <c r="D92" s="156"/>
      <c r="E92" s="156"/>
      <c r="F92" s="157"/>
      <c r="G92" s="158"/>
      <c r="H92" s="159"/>
      <c r="I92" s="159"/>
      <c r="J92" s="160"/>
      <c r="K92" s="161"/>
      <c r="L92" s="162"/>
      <c r="M92" s="162"/>
      <c r="N92" s="163"/>
      <c r="O92" s="164"/>
      <c r="P92" s="165"/>
      <c r="Q92" s="165"/>
      <c r="R92" s="166"/>
    </row>
    <row r="93" spans="1:18" ht="32" thickBot="1" x14ac:dyDescent="0.25">
      <c r="A93" s="83" t="s">
        <v>42</v>
      </c>
      <c r="B93" s="102"/>
      <c r="C93" s="167"/>
      <c r="D93" s="168"/>
      <c r="E93" s="168"/>
      <c r="F93" s="169"/>
      <c r="G93" s="170"/>
      <c r="H93" s="171"/>
      <c r="I93" s="171"/>
      <c r="J93" s="172"/>
      <c r="K93" s="167"/>
      <c r="L93" s="168"/>
      <c r="M93" s="168"/>
      <c r="N93" s="169"/>
      <c r="O93" s="173"/>
      <c r="P93" s="174"/>
      <c r="Q93" s="174"/>
      <c r="R93" s="175"/>
    </row>
    <row r="94" spans="1:18" ht="33" thickTop="1" thickBot="1" x14ac:dyDescent="0.25">
      <c r="A94" s="103" t="s">
        <v>43</v>
      </c>
      <c r="B94" s="103"/>
      <c r="C94" s="155"/>
      <c r="D94" s="156"/>
      <c r="E94" s="156"/>
      <c r="F94" s="157"/>
      <c r="G94" s="158"/>
      <c r="H94" s="159"/>
      <c r="I94" s="159"/>
      <c r="J94" s="160"/>
      <c r="K94" s="161"/>
      <c r="L94" s="162"/>
      <c r="M94" s="162"/>
      <c r="N94" s="163"/>
      <c r="O94" s="164"/>
      <c r="P94" s="165"/>
      <c r="Q94" s="165"/>
      <c r="R94" s="166"/>
    </row>
    <row r="95" spans="1:18" ht="26" thickTop="1" x14ac:dyDescent="0.25">
      <c r="A95" s="104"/>
      <c r="B95" s="104"/>
    </row>
    <row r="96" spans="1:18" ht="25" x14ac:dyDescent="0.25">
      <c r="A96" s="104"/>
      <c r="B96" s="104"/>
    </row>
    <row r="97" spans="3:6" ht="25" x14ac:dyDescent="0.25">
      <c r="C97" s="104"/>
      <c r="D97" s="104"/>
      <c r="E97" s="104"/>
      <c r="F97" s="104"/>
    </row>
    <row r="98" spans="3:6" ht="25" x14ac:dyDescent="0.25">
      <c r="C98" s="104"/>
      <c r="D98" s="104"/>
      <c r="E98" s="104"/>
      <c r="F98" s="104"/>
    </row>
  </sheetData>
  <mergeCells count="79">
    <mergeCell ref="C94:F94"/>
    <mergeCell ref="G94:J94"/>
    <mergeCell ref="K94:N94"/>
    <mergeCell ref="O94:R94"/>
    <mergeCell ref="C92:F92"/>
    <mergeCell ref="G92:J92"/>
    <mergeCell ref="K92:N92"/>
    <mergeCell ref="O92:R92"/>
    <mergeCell ref="C93:F93"/>
    <mergeCell ref="G93:J93"/>
    <mergeCell ref="K93:N93"/>
    <mergeCell ref="O93:R93"/>
    <mergeCell ref="C90:F90"/>
    <mergeCell ref="G90:J90"/>
    <mergeCell ref="K90:N90"/>
    <mergeCell ref="O90:R90"/>
    <mergeCell ref="C91:F91"/>
    <mergeCell ref="G91:J91"/>
    <mergeCell ref="K91:N91"/>
    <mergeCell ref="O91:R91"/>
    <mergeCell ref="C88:F88"/>
    <mergeCell ref="G88:J88"/>
    <mergeCell ref="K88:N88"/>
    <mergeCell ref="O88:R88"/>
    <mergeCell ref="C89:F89"/>
    <mergeCell ref="G89:J89"/>
    <mergeCell ref="K89:N89"/>
    <mergeCell ref="O89:R89"/>
    <mergeCell ref="C86:F86"/>
    <mergeCell ref="G86:J86"/>
    <mergeCell ref="K86:N86"/>
    <mergeCell ref="O86:R86"/>
    <mergeCell ref="C87:F87"/>
    <mergeCell ref="G87:J87"/>
    <mergeCell ref="K87:N87"/>
    <mergeCell ref="O87:R87"/>
    <mergeCell ref="C84:F84"/>
    <mergeCell ref="G84:J84"/>
    <mergeCell ref="K84:N84"/>
    <mergeCell ref="O84:R84"/>
    <mergeCell ref="C85:F85"/>
    <mergeCell ref="G85:J85"/>
    <mergeCell ref="K85:N85"/>
    <mergeCell ref="O85:R85"/>
    <mergeCell ref="A67:A69"/>
    <mergeCell ref="B67:B69"/>
    <mergeCell ref="C67:H67"/>
    <mergeCell ref="C68:F68"/>
    <mergeCell ref="G68:H68"/>
    <mergeCell ref="A82:A83"/>
    <mergeCell ref="B82:B83"/>
    <mergeCell ref="C82:R82"/>
    <mergeCell ref="C83:F83"/>
    <mergeCell ref="G83:J83"/>
    <mergeCell ref="K83:N83"/>
    <mergeCell ref="O83:R83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CF50-C778-422B-ADD6-1595EAB5CDED}">
  <dimension ref="A1:AS97"/>
  <sheetViews>
    <sheetView topLeftCell="A64" zoomScale="30" zoomScaleNormal="30" workbookViewId="0">
      <selection activeCell="Z75" sqref="Z75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7" max="17" width="11.664062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89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/>
      <c r="K31" s="75"/>
      <c r="L31" s="130"/>
      <c r="M31" s="74"/>
      <c r="N31" s="74"/>
      <c r="O31" s="74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74"/>
      <c r="N32" s="74"/>
      <c r="O32" s="74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/>
      <c r="L33" s="75"/>
      <c r="M33" s="74"/>
      <c r="N33" s="74"/>
      <c r="O33" s="74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74"/>
      <c r="N34" s="74"/>
      <c r="O34" s="74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/>
      <c r="M35" s="74"/>
      <c r="N35" s="74"/>
      <c r="O35" s="74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74"/>
      <c r="N36" s="74"/>
      <c r="O36" s="74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74"/>
      <c r="N37" s="74"/>
      <c r="O37" s="74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74"/>
      <c r="N38" s="74"/>
      <c r="O38" s="74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77"/>
      <c r="E39" s="78"/>
      <c r="F39" s="78"/>
      <c r="G39" s="79"/>
      <c r="H39" s="80"/>
      <c r="I39" s="75"/>
      <c r="J39" s="75"/>
      <c r="K39" s="75"/>
      <c r="L39" s="75"/>
      <c r="M39" s="74"/>
      <c r="N39" s="74"/>
      <c r="O39" s="74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/>
      <c r="I40" s="73"/>
      <c r="J40" s="73"/>
      <c r="K40" s="133"/>
      <c r="L40" s="73"/>
      <c r="M40" s="74"/>
      <c r="N40" s="74"/>
      <c r="O40" s="74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/>
      <c r="E42" s="133"/>
      <c r="F42" s="133"/>
      <c r="G42" s="133"/>
      <c r="H42" s="134"/>
      <c r="I42" s="133"/>
      <c r="J42" s="133"/>
      <c r="K42" s="73"/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72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74"/>
      <c r="I58" s="73"/>
      <c r="J58" s="73"/>
      <c r="K58" s="73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11" customHeight="1" thickTop="1" thickBot="1" x14ac:dyDescent="0.25">
      <c r="A59" s="91" t="s">
        <v>72</v>
      </c>
      <c r="B59" s="90"/>
      <c r="C59" s="77"/>
      <c r="D59" s="77"/>
      <c r="E59" s="78"/>
      <c r="F59" s="78"/>
      <c r="G59" s="79"/>
      <c r="H59" s="80"/>
      <c r="I59" s="75"/>
      <c r="J59" s="75"/>
      <c r="K59" s="75"/>
      <c r="L59" s="75"/>
      <c r="M59" s="74"/>
      <c r="N59" s="74"/>
      <c r="O59" s="74"/>
      <c r="P59" s="74"/>
      <c r="Q59" s="135"/>
      <c r="R59" s="135"/>
      <c r="S59" s="135"/>
      <c r="T59" s="82"/>
      <c r="U59" s="79"/>
      <c r="V59" s="80"/>
      <c r="W59" s="75"/>
      <c r="X59" s="75"/>
      <c r="Y59" s="75"/>
      <c r="Z59" s="75"/>
      <c r="AA59" s="73"/>
      <c r="AB59" s="73"/>
      <c r="AC59" s="136"/>
    </row>
    <row r="60" spans="1:45" ht="111" customHeight="1" thickTop="1" thickBot="1" x14ac:dyDescent="0.25">
      <c r="A60" s="91" t="s">
        <v>86</v>
      </c>
      <c r="B60" s="90"/>
      <c r="C60" s="77"/>
      <c r="D60" s="77"/>
      <c r="E60" s="78"/>
      <c r="F60" s="78"/>
      <c r="G60" s="79"/>
      <c r="H60" s="80"/>
      <c r="I60" s="75">
        <v>10</v>
      </c>
      <c r="J60" s="75">
        <v>10</v>
      </c>
      <c r="K60" s="75">
        <v>5</v>
      </c>
      <c r="L60" s="75">
        <v>5</v>
      </c>
      <c r="M60" s="74"/>
      <c r="N60" s="74"/>
      <c r="O60" s="74"/>
      <c r="P60" s="74"/>
      <c r="Q60" s="135"/>
      <c r="R60" s="135"/>
      <c r="S60" s="135"/>
      <c r="T60" s="82"/>
      <c r="U60" s="79"/>
      <c r="V60" s="80"/>
      <c r="W60" s="75"/>
      <c r="X60" s="75"/>
      <c r="Y60" s="75"/>
      <c r="Z60" s="75"/>
      <c r="AA60" s="73"/>
      <c r="AB60" s="73"/>
      <c r="AC60" s="136"/>
    </row>
    <row r="61" spans="1:45" ht="111" customHeight="1" thickTop="1" thickBot="1" x14ac:dyDescent="0.25">
      <c r="A61" s="91" t="s">
        <v>87</v>
      </c>
      <c r="B61" s="90"/>
      <c r="C61" s="77"/>
      <c r="D61" s="77"/>
      <c r="E61" s="78"/>
      <c r="F61" s="78"/>
      <c r="G61" s="79"/>
      <c r="H61" s="80"/>
      <c r="I61" s="75"/>
      <c r="J61" s="75"/>
      <c r="K61" s="75"/>
      <c r="L61" s="75"/>
      <c r="M61" s="74"/>
      <c r="N61" s="74"/>
      <c r="O61" s="74"/>
      <c r="P61" s="74"/>
      <c r="Q61" s="135"/>
      <c r="R61" s="135"/>
      <c r="S61" s="135"/>
      <c r="T61" s="82"/>
      <c r="U61" s="79"/>
      <c r="V61" s="80"/>
      <c r="W61" s="75"/>
      <c r="X61" s="75"/>
      <c r="Y61" s="75"/>
      <c r="Z61" s="75"/>
      <c r="AA61" s="73"/>
      <c r="AB61" s="73"/>
      <c r="AC61" s="136"/>
    </row>
    <row r="62" spans="1:45" ht="111" customHeight="1" thickTop="1" thickBot="1" x14ac:dyDescent="0.25">
      <c r="A62" s="91" t="s">
        <v>88</v>
      </c>
      <c r="B62" s="90"/>
      <c r="C62" s="77"/>
      <c r="D62" s="77"/>
      <c r="E62" s="78"/>
      <c r="F62" s="78"/>
      <c r="G62" s="79"/>
      <c r="H62" s="80"/>
      <c r="I62" s="75"/>
      <c r="J62" s="75"/>
      <c r="K62" s="75"/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78</v>
      </c>
      <c r="B63" s="90"/>
      <c r="C63" s="72"/>
      <c r="D63" s="72"/>
      <c r="E63" s="73"/>
      <c r="F63" s="73"/>
      <c r="G63" s="72"/>
      <c r="H63" s="74"/>
      <c r="I63" s="73"/>
      <c r="J63" s="73"/>
      <c r="K63" s="73"/>
      <c r="L63" s="73"/>
      <c r="M63" s="74"/>
      <c r="N63" s="74"/>
      <c r="O63" s="74"/>
      <c r="P63" s="74"/>
      <c r="Q63" s="72"/>
      <c r="R63" s="72"/>
      <c r="S63" s="73"/>
      <c r="T63" s="73"/>
      <c r="U63" s="72"/>
      <c r="V63" s="73"/>
      <c r="W63" s="73"/>
      <c r="X63" s="73"/>
      <c r="Y63" s="73"/>
      <c r="Z63" s="73"/>
      <c r="AA63" s="75"/>
      <c r="AB63" s="75"/>
      <c r="AC63" s="75"/>
    </row>
    <row r="64" spans="1:45" ht="35" thickTop="1" x14ac:dyDescent="0.4">
      <c r="A64" s="56" t="s">
        <v>30</v>
      </c>
      <c r="B64" s="56"/>
      <c r="C64" s="56">
        <f>SUM(C30:C63)</f>
        <v>0</v>
      </c>
      <c r="D64" s="56">
        <f t="shared" ref="D64:AC64" si="2">SUM(D30:D63)</f>
        <v>0</v>
      </c>
      <c r="E64" s="56">
        <f t="shared" si="2"/>
        <v>0</v>
      </c>
      <c r="F64" s="56">
        <f t="shared" si="2"/>
        <v>0</v>
      </c>
      <c r="G64" s="56">
        <f t="shared" si="2"/>
        <v>0</v>
      </c>
      <c r="H64" s="56">
        <f t="shared" si="2"/>
        <v>0</v>
      </c>
      <c r="I64" s="56">
        <f t="shared" si="2"/>
        <v>10</v>
      </c>
      <c r="J64" s="56">
        <f t="shared" si="2"/>
        <v>10</v>
      </c>
      <c r="K64" s="56">
        <f t="shared" si="2"/>
        <v>5</v>
      </c>
      <c r="L64" s="56">
        <f t="shared" si="2"/>
        <v>5</v>
      </c>
      <c r="M64" s="56">
        <f t="shared" si="2"/>
        <v>0</v>
      </c>
      <c r="N64" s="56">
        <f t="shared" si="2"/>
        <v>0</v>
      </c>
      <c r="O64" s="56">
        <f t="shared" si="2"/>
        <v>0</v>
      </c>
      <c r="P64" s="56">
        <f t="shared" si="2"/>
        <v>0</v>
      </c>
      <c r="Q64" s="56">
        <f t="shared" si="2"/>
        <v>0</v>
      </c>
      <c r="R64" s="56">
        <f t="shared" si="2"/>
        <v>0</v>
      </c>
      <c r="S64" s="56">
        <f t="shared" si="2"/>
        <v>0</v>
      </c>
      <c r="T64" s="56">
        <f t="shared" si="2"/>
        <v>0</v>
      </c>
      <c r="U64" s="56">
        <f t="shared" si="2"/>
        <v>0</v>
      </c>
      <c r="V64" s="56">
        <f t="shared" si="2"/>
        <v>0</v>
      </c>
      <c r="W64" s="56">
        <f t="shared" si="2"/>
        <v>0</v>
      </c>
      <c r="X64" s="56">
        <f t="shared" si="2"/>
        <v>0</v>
      </c>
      <c r="Y64" s="56">
        <f t="shared" si="2"/>
        <v>0</v>
      </c>
      <c r="Z64" s="56">
        <f t="shared" si="2"/>
        <v>0</v>
      </c>
      <c r="AA64" s="56">
        <f t="shared" si="2"/>
        <v>0</v>
      </c>
      <c r="AB64" s="56">
        <f t="shared" si="2"/>
        <v>0</v>
      </c>
      <c r="AC64" s="56">
        <f t="shared" si="2"/>
        <v>0</v>
      </c>
      <c r="AD64" s="30">
        <f>SUM(C64:AC64)</f>
        <v>30</v>
      </c>
    </row>
    <row r="65" spans="1:28" ht="31" thickBot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B65" s="89"/>
    </row>
    <row r="66" spans="1:28" ht="30.5" customHeight="1" x14ac:dyDescent="0.2">
      <c r="A66" s="225" t="s">
        <v>0</v>
      </c>
      <c r="B66" s="200" t="s">
        <v>1</v>
      </c>
      <c r="C66" s="268" t="s">
        <v>61</v>
      </c>
      <c r="D66" s="269"/>
      <c r="E66" s="269"/>
      <c r="F66" s="269"/>
      <c r="G66" s="269"/>
      <c r="H66" s="269"/>
      <c r="I66" s="269"/>
      <c r="J66" s="269"/>
      <c r="K66" s="269"/>
      <c r="L66" s="269"/>
      <c r="M66" s="89"/>
      <c r="N66" s="89"/>
      <c r="O66" s="89"/>
      <c r="P66" s="89"/>
      <c r="Q66" s="89"/>
      <c r="R66" s="89"/>
      <c r="T66" s="89"/>
    </row>
    <row r="67" spans="1:28" ht="58.75" customHeight="1" thickBot="1" x14ac:dyDescent="0.25">
      <c r="A67" s="226"/>
      <c r="B67" s="220"/>
      <c r="C67" s="263" t="s">
        <v>34</v>
      </c>
      <c r="D67" s="264"/>
      <c r="E67" s="264"/>
      <c r="F67" s="265"/>
      <c r="G67" s="266" t="s">
        <v>4</v>
      </c>
      <c r="H67" s="267"/>
      <c r="I67" s="270" t="s">
        <v>35</v>
      </c>
      <c r="J67" s="271"/>
      <c r="K67" s="271"/>
      <c r="L67" s="272"/>
      <c r="M67" s="89"/>
      <c r="N67" s="89"/>
      <c r="O67" s="89"/>
      <c r="P67" s="89"/>
      <c r="Q67" s="89"/>
      <c r="R67" s="89"/>
      <c r="T67" s="89"/>
    </row>
    <row r="68" spans="1:28" ht="32" thickBot="1" x14ac:dyDescent="0.25">
      <c r="A68" s="227"/>
      <c r="B68" s="201"/>
      <c r="C68" s="92" t="s">
        <v>9</v>
      </c>
      <c r="D68" s="93" t="s">
        <v>10</v>
      </c>
      <c r="E68" s="93" t="s">
        <v>11</v>
      </c>
      <c r="F68" s="93" t="s">
        <v>12</v>
      </c>
      <c r="G68" s="93" t="s">
        <v>36</v>
      </c>
      <c r="H68" s="94" t="s">
        <v>11</v>
      </c>
      <c r="I68" s="92" t="s">
        <v>9</v>
      </c>
      <c r="J68" s="93" t="s">
        <v>10</v>
      </c>
      <c r="K68" s="93" t="s">
        <v>11</v>
      </c>
      <c r="L68" s="93" t="s">
        <v>12</v>
      </c>
      <c r="M68" s="89"/>
      <c r="N68" s="89"/>
      <c r="O68" s="89"/>
      <c r="P68" s="89"/>
      <c r="Q68" s="89"/>
      <c r="R68" s="89"/>
      <c r="T68" s="89"/>
    </row>
    <row r="69" spans="1:28" ht="86.5" customHeight="1" thickTop="1" thickBot="1" x14ac:dyDescent="0.25">
      <c r="A69" s="91" t="s">
        <v>54</v>
      </c>
      <c r="B69" s="90"/>
      <c r="C69" s="138"/>
      <c r="D69" s="138">
        <v>20</v>
      </c>
      <c r="E69" s="138"/>
      <c r="F69" s="139"/>
      <c r="G69" s="140">
        <v>20</v>
      </c>
      <c r="H69" s="140"/>
      <c r="I69" s="141"/>
      <c r="J69" s="141"/>
      <c r="K69" s="141"/>
      <c r="L69" s="142"/>
      <c r="M69" s="89"/>
      <c r="N69" s="89"/>
      <c r="O69" s="89"/>
      <c r="P69" s="89"/>
      <c r="Q69" s="89"/>
      <c r="R69" s="89"/>
      <c r="T69" s="89"/>
    </row>
    <row r="70" spans="1:28" ht="69" customHeight="1" thickTop="1" thickBot="1" x14ac:dyDescent="0.25">
      <c r="A70" s="91" t="s">
        <v>62</v>
      </c>
      <c r="B70" s="90"/>
      <c r="C70" s="138"/>
      <c r="D70" s="138"/>
      <c r="E70" s="143">
        <v>10</v>
      </c>
      <c r="F70" s="139"/>
      <c r="G70" s="140">
        <v>20</v>
      </c>
      <c r="H70" s="140"/>
      <c r="I70" s="141"/>
      <c r="J70" s="141"/>
      <c r="K70" s="141"/>
      <c r="L70" s="142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B70" s="89"/>
    </row>
    <row r="71" spans="1:28" ht="89.5" customHeight="1" thickTop="1" thickBot="1" x14ac:dyDescent="0.25">
      <c r="A71" s="91" t="s">
        <v>57</v>
      </c>
      <c r="B71" s="90"/>
      <c r="C71" s="138">
        <v>20</v>
      </c>
      <c r="D71" s="138">
        <v>15</v>
      </c>
      <c r="E71" s="143">
        <v>5</v>
      </c>
      <c r="F71" s="138"/>
      <c r="G71" s="140"/>
      <c r="H71" s="140"/>
      <c r="I71" s="141"/>
      <c r="J71" s="141"/>
      <c r="K71" s="141"/>
      <c r="L71" s="142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B71" s="89"/>
    </row>
    <row r="72" spans="1:28" ht="89.5" customHeight="1" thickTop="1" thickBot="1" x14ac:dyDescent="0.25">
      <c r="A72" s="91" t="s">
        <v>64</v>
      </c>
      <c r="B72" s="90"/>
      <c r="C72" s="138"/>
      <c r="D72" s="138"/>
      <c r="E72" s="138"/>
      <c r="F72" s="138"/>
      <c r="G72" s="140"/>
      <c r="H72" s="140"/>
      <c r="I72" s="141"/>
      <c r="J72" s="141"/>
      <c r="K72" s="141"/>
      <c r="L72" s="142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B72" s="89"/>
    </row>
    <row r="73" spans="1:28" ht="87" customHeight="1" thickTop="1" thickBot="1" x14ac:dyDescent="0.25">
      <c r="A73" s="91" t="s">
        <v>81</v>
      </c>
      <c r="B73" s="90"/>
      <c r="C73" s="138">
        <v>20</v>
      </c>
      <c r="D73" s="138">
        <v>20</v>
      </c>
      <c r="E73" s="143">
        <v>5</v>
      </c>
      <c r="F73" s="138"/>
      <c r="G73" s="140">
        <v>20</v>
      </c>
      <c r="H73" s="140"/>
      <c r="I73" s="141"/>
      <c r="J73" s="141"/>
      <c r="K73" s="141"/>
      <c r="L73" s="142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B73" s="89"/>
    </row>
    <row r="74" spans="1:28" ht="87" customHeight="1" thickTop="1" thickBot="1" x14ac:dyDescent="0.25">
      <c r="A74" s="91" t="s">
        <v>79</v>
      </c>
      <c r="B74" s="90"/>
      <c r="C74" s="138"/>
      <c r="D74" s="138"/>
      <c r="E74" s="138">
        <v>5</v>
      </c>
      <c r="F74" s="138"/>
      <c r="G74" s="140">
        <v>20</v>
      </c>
      <c r="H74" s="140"/>
      <c r="I74" s="141"/>
      <c r="J74" s="141">
        <v>30</v>
      </c>
      <c r="K74" s="141"/>
      <c r="L74" s="144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28" ht="89.5" customHeight="1" thickTop="1" thickBot="1" x14ac:dyDescent="0.25">
      <c r="A75" s="91" t="s">
        <v>63</v>
      </c>
      <c r="B75" s="90"/>
      <c r="C75" s="138">
        <v>20</v>
      </c>
      <c r="D75" s="138">
        <v>15</v>
      </c>
      <c r="E75" s="143">
        <v>5</v>
      </c>
      <c r="F75" s="138"/>
      <c r="G75" s="140">
        <v>20</v>
      </c>
      <c r="H75" s="140"/>
      <c r="I75" s="141"/>
      <c r="J75" s="141"/>
      <c r="K75" s="142"/>
      <c r="L75" s="142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28" ht="111.5" customHeight="1" thickTop="1" thickBot="1" x14ac:dyDescent="0.25">
      <c r="A76" s="89" t="s">
        <v>30</v>
      </c>
      <c r="B76" s="89"/>
      <c r="C76" s="145"/>
      <c r="D76" s="145"/>
      <c r="E76" s="145">
        <f>SUM(E69:E75)</f>
        <v>30</v>
      </c>
      <c r="F76" s="145">
        <f t="shared" ref="F76:L76" si="3">SUM(F69:F75)</f>
        <v>0</v>
      </c>
      <c r="G76" s="145">
        <f t="shared" si="3"/>
        <v>100</v>
      </c>
      <c r="H76" s="145">
        <f t="shared" si="3"/>
        <v>0</v>
      </c>
      <c r="I76" s="145">
        <f t="shared" si="3"/>
        <v>0</v>
      </c>
      <c r="J76" s="145">
        <f t="shared" si="3"/>
        <v>30</v>
      </c>
      <c r="K76" s="145">
        <f t="shared" si="3"/>
        <v>0</v>
      </c>
      <c r="L76" s="145">
        <f t="shared" si="3"/>
        <v>0</v>
      </c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28" ht="31" thickTop="1" x14ac:dyDescent="0.2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28" ht="30" x14ac:dyDescent="0.2">
      <c r="A78" s="89"/>
      <c r="B78" s="89"/>
      <c r="C78" s="89"/>
      <c r="D78" s="89"/>
      <c r="E78" s="89"/>
      <c r="F78" s="89"/>
      <c r="H78" s="89"/>
      <c r="I78" s="89"/>
      <c r="J78" s="89"/>
      <c r="K78" s="89"/>
      <c r="L78" s="89"/>
      <c r="M78" s="89"/>
      <c r="N78" s="89"/>
      <c r="P78" s="89"/>
    </row>
    <row r="79" spans="1:28" ht="84.5" customHeight="1" x14ac:dyDescent="0.2">
      <c r="A79" s="99"/>
      <c r="B79" s="9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9"/>
    </row>
    <row r="80" spans="1:28" ht="73.25" customHeight="1" thickBot="1" x14ac:dyDescent="0.25">
      <c r="A80" s="99"/>
      <c r="B80" s="9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9"/>
    </row>
    <row r="81" spans="1:18" ht="31" thickBot="1" x14ac:dyDescent="0.25">
      <c r="A81" s="200" t="s">
        <v>0</v>
      </c>
      <c r="B81" s="200" t="s">
        <v>1</v>
      </c>
      <c r="C81" s="202" t="s">
        <v>65</v>
      </c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4"/>
    </row>
    <row r="82" spans="1:18" ht="31" thickBot="1" x14ac:dyDescent="0.25">
      <c r="A82" s="201"/>
      <c r="B82" s="201"/>
      <c r="C82" s="205" t="s">
        <v>66</v>
      </c>
      <c r="D82" s="206"/>
      <c r="E82" s="206"/>
      <c r="F82" s="207"/>
      <c r="G82" s="208" t="s">
        <v>67</v>
      </c>
      <c r="H82" s="209"/>
      <c r="I82" s="209"/>
      <c r="J82" s="210"/>
      <c r="K82" s="211" t="s">
        <v>68</v>
      </c>
      <c r="L82" s="212"/>
      <c r="M82" s="212"/>
      <c r="N82" s="213"/>
      <c r="O82" s="214" t="s">
        <v>69</v>
      </c>
      <c r="P82" s="215"/>
      <c r="Q82" s="215"/>
      <c r="R82" s="216"/>
    </row>
    <row r="83" spans="1:18" ht="32" thickBot="1" x14ac:dyDescent="0.25">
      <c r="A83" s="110" t="s">
        <v>13</v>
      </c>
      <c r="B83" s="100"/>
      <c r="C83" s="155"/>
      <c r="D83" s="156"/>
      <c r="E83" s="156"/>
      <c r="F83" s="157"/>
      <c r="G83" s="194"/>
      <c r="H83" s="195"/>
      <c r="I83" s="195"/>
      <c r="J83" s="196"/>
      <c r="K83" s="161"/>
      <c r="L83" s="162"/>
      <c r="M83" s="162"/>
      <c r="N83" s="163"/>
      <c r="O83" s="197"/>
      <c r="P83" s="198"/>
      <c r="Q83" s="198"/>
      <c r="R83" s="199"/>
    </row>
    <row r="84" spans="1:18" ht="32" thickBot="1" x14ac:dyDescent="0.25">
      <c r="A84" s="70" t="s">
        <v>14</v>
      </c>
      <c r="B84" s="101"/>
      <c r="C84" s="182"/>
      <c r="D84" s="183"/>
      <c r="E84" s="183"/>
      <c r="F84" s="184"/>
      <c r="G84" s="182"/>
      <c r="H84" s="183"/>
      <c r="I84" s="183"/>
      <c r="J84" s="184"/>
      <c r="K84" s="182"/>
      <c r="L84" s="183"/>
      <c r="M84" s="183"/>
      <c r="N84" s="184"/>
      <c r="O84" s="182"/>
      <c r="P84" s="183"/>
      <c r="Q84" s="183"/>
      <c r="R84" s="184"/>
    </row>
    <row r="85" spans="1:18" ht="32" thickBot="1" x14ac:dyDescent="0.25">
      <c r="A85" s="70" t="s">
        <v>16</v>
      </c>
      <c r="B85" s="101"/>
      <c r="C85" s="176"/>
      <c r="D85" s="177"/>
      <c r="E85" s="177"/>
      <c r="F85" s="178"/>
      <c r="G85" s="158"/>
      <c r="H85" s="159"/>
      <c r="I85" s="159"/>
      <c r="J85" s="160"/>
      <c r="K85" s="179"/>
      <c r="L85" s="180"/>
      <c r="M85" s="180"/>
      <c r="N85" s="181"/>
      <c r="O85" s="164"/>
      <c r="P85" s="165"/>
      <c r="Q85" s="165"/>
      <c r="R85" s="166"/>
    </row>
    <row r="86" spans="1:18" ht="32" thickBot="1" x14ac:dyDescent="0.25">
      <c r="A86" s="70" t="s">
        <v>23</v>
      </c>
      <c r="B86" s="101"/>
      <c r="C86" s="182"/>
      <c r="D86" s="183"/>
      <c r="E86" s="183"/>
      <c r="F86" s="184"/>
      <c r="G86" s="191"/>
      <c r="H86" s="192"/>
      <c r="I86" s="192"/>
      <c r="J86" s="193"/>
      <c r="K86" s="182"/>
      <c r="L86" s="183"/>
      <c r="M86" s="183"/>
      <c r="N86" s="184"/>
      <c r="O86" s="191"/>
      <c r="P86" s="192"/>
      <c r="Q86" s="192"/>
      <c r="R86" s="193"/>
    </row>
    <row r="87" spans="1:18" ht="32" thickBot="1" x14ac:dyDescent="0.25">
      <c r="A87" s="70" t="s">
        <v>22</v>
      </c>
      <c r="B87" s="101"/>
      <c r="C87" s="155"/>
      <c r="D87" s="156"/>
      <c r="E87" s="156"/>
      <c r="F87" s="157"/>
      <c r="G87" s="158"/>
      <c r="H87" s="159"/>
      <c r="I87" s="159"/>
      <c r="J87" s="160"/>
      <c r="K87" s="161"/>
      <c r="L87" s="162"/>
      <c r="M87" s="162"/>
      <c r="N87" s="163"/>
      <c r="O87" s="164"/>
      <c r="P87" s="165"/>
      <c r="Q87" s="165"/>
      <c r="R87" s="166"/>
    </row>
    <row r="88" spans="1:18" ht="32" thickBot="1" x14ac:dyDescent="0.25">
      <c r="A88" s="70" t="s">
        <v>38</v>
      </c>
      <c r="B88" s="101"/>
      <c r="C88" s="182"/>
      <c r="D88" s="183"/>
      <c r="E88" s="183"/>
      <c r="F88" s="184"/>
      <c r="G88" s="188"/>
      <c r="H88" s="189"/>
      <c r="I88" s="189"/>
      <c r="J88" s="190"/>
      <c r="K88" s="182"/>
      <c r="L88" s="183"/>
      <c r="M88" s="183"/>
      <c r="N88" s="184"/>
      <c r="O88" s="188"/>
      <c r="P88" s="189"/>
      <c r="Q88" s="189"/>
      <c r="R88" s="190"/>
    </row>
    <row r="89" spans="1:18" ht="32" thickBot="1" x14ac:dyDescent="0.25">
      <c r="A89" s="70" t="s">
        <v>39</v>
      </c>
      <c r="B89" s="101"/>
      <c r="C89" s="176"/>
      <c r="D89" s="177"/>
      <c r="E89" s="177"/>
      <c r="F89" s="178"/>
      <c r="G89" s="158"/>
      <c r="H89" s="159"/>
      <c r="I89" s="159"/>
      <c r="J89" s="160"/>
      <c r="K89" s="179"/>
      <c r="L89" s="180"/>
      <c r="M89" s="180"/>
      <c r="N89" s="181"/>
      <c r="O89" s="164"/>
      <c r="P89" s="165"/>
      <c r="Q89" s="165"/>
      <c r="R89" s="166"/>
    </row>
    <row r="90" spans="1:18" ht="32" thickBot="1" x14ac:dyDescent="0.25">
      <c r="A90" s="70" t="s">
        <v>40</v>
      </c>
      <c r="B90" s="101"/>
      <c r="C90" s="182"/>
      <c r="D90" s="183"/>
      <c r="E90" s="183"/>
      <c r="F90" s="184"/>
      <c r="G90" s="185"/>
      <c r="H90" s="186"/>
      <c r="I90" s="186"/>
      <c r="J90" s="187"/>
      <c r="K90" s="182"/>
      <c r="L90" s="183"/>
      <c r="M90" s="183"/>
      <c r="N90" s="184"/>
      <c r="O90" s="185"/>
      <c r="P90" s="186"/>
      <c r="Q90" s="186"/>
      <c r="R90" s="187"/>
    </row>
    <row r="91" spans="1:18" ht="32" thickBot="1" x14ac:dyDescent="0.25">
      <c r="A91" s="70" t="s">
        <v>41</v>
      </c>
      <c r="B91" s="101"/>
      <c r="C91" s="155"/>
      <c r="D91" s="156"/>
      <c r="E91" s="156"/>
      <c r="F91" s="157"/>
      <c r="G91" s="158"/>
      <c r="H91" s="159"/>
      <c r="I91" s="159"/>
      <c r="J91" s="160"/>
      <c r="K91" s="161"/>
      <c r="L91" s="162"/>
      <c r="M91" s="162"/>
      <c r="N91" s="163"/>
      <c r="O91" s="164"/>
      <c r="P91" s="165"/>
      <c r="Q91" s="165"/>
      <c r="R91" s="166"/>
    </row>
    <row r="92" spans="1:18" ht="32" thickBot="1" x14ac:dyDescent="0.25">
      <c r="A92" s="83" t="s">
        <v>42</v>
      </c>
      <c r="B92" s="102"/>
      <c r="C92" s="167"/>
      <c r="D92" s="168"/>
      <c r="E92" s="168"/>
      <c r="F92" s="169"/>
      <c r="G92" s="170"/>
      <c r="H92" s="171"/>
      <c r="I92" s="171"/>
      <c r="J92" s="172"/>
      <c r="K92" s="167"/>
      <c r="L92" s="168"/>
      <c r="M92" s="168"/>
      <c r="N92" s="169"/>
      <c r="O92" s="173"/>
      <c r="P92" s="174"/>
      <c r="Q92" s="174"/>
      <c r="R92" s="175"/>
    </row>
    <row r="93" spans="1:18" ht="33" thickTop="1" thickBot="1" x14ac:dyDescent="0.25">
      <c r="A93" s="103" t="s">
        <v>43</v>
      </c>
      <c r="B93" s="103"/>
      <c r="C93" s="155"/>
      <c r="D93" s="156"/>
      <c r="E93" s="156"/>
      <c r="F93" s="157"/>
      <c r="G93" s="158"/>
      <c r="H93" s="159"/>
      <c r="I93" s="159"/>
      <c r="J93" s="160"/>
      <c r="K93" s="161"/>
      <c r="L93" s="162"/>
      <c r="M93" s="162"/>
      <c r="N93" s="163"/>
      <c r="O93" s="164"/>
      <c r="P93" s="165"/>
      <c r="Q93" s="165"/>
      <c r="R93" s="166"/>
    </row>
    <row r="94" spans="1:18" ht="26" thickTop="1" x14ac:dyDescent="0.25">
      <c r="A94" s="104"/>
      <c r="B94" s="104"/>
    </row>
    <row r="95" spans="1:18" ht="25" x14ac:dyDescent="0.25">
      <c r="A95" s="104"/>
      <c r="B95" s="104"/>
    </row>
    <row r="96" spans="1:18" ht="25" x14ac:dyDescent="0.25">
      <c r="C96" s="104"/>
      <c r="D96" s="104"/>
      <c r="E96" s="104"/>
      <c r="F96" s="104"/>
    </row>
    <row r="97" spans="3:6" ht="25" x14ac:dyDescent="0.25">
      <c r="C97" s="104"/>
      <c r="D97" s="104"/>
      <c r="E97" s="104"/>
      <c r="F97" s="104"/>
    </row>
  </sheetData>
  <mergeCells count="80">
    <mergeCell ref="C93:F93"/>
    <mergeCell ref="G93:J93"/>
    <mergeCell ref="K93:N93"/>
    <mergeCell ref="O93:R93"/>
    <mergeCell ref="C66:L66"/>
    <mergeCell ref="I67:L67"/>
    <mergeCell ref="C92:F92"/>
    <mergeCell ref="G92:J92"/>
    <mergeCell ref="K92:N92"/>
    <mergeCell ref="C90:F90"/>
    <mergeCell ref="G90:J90"/>
    <mergeCell ref="K90:N90"/>
    <mergeCell ref="C88:F88"/>
    <mergeCell ref="G88:J88"/>
    <mergeCell ref="K88:N88"/>
    <mergeCell ref="C86:F86"/>
    <mergeCell ref="C91:F91"/>
    <mergeCell ref="G91:J91"/>
    <mergeCell ref="K91:N91"/>
    <mergeCell ref="O91:R91"/>
    <mergeCell ref="O92:R92"/>
    <mergeCell ref="C89:F89"/>
    <mergeCell ref="G89:J89"/>
    <mergeCell ref="K89:N89"/>
    <mergeCell ref="O89:R89"/>
    <mergeCell ref="O90:R90"/>
    <mergeCell ref="C87:F87"/>
    <mergeCell ref="G87:J87"/>
    <mergeCell ref="K87:N87"/>
    <mergeCell ref="O87:R87"/>
    <mergeCell ref="O88:R88"/>
    <mergeCell ref="C85:F85"/>
    <mergeCell ref="G85:J85"/>
    <mergeCell ref="K85:N85"/>
    <mergeCell ref="O85:R85"/>
    <mergeCell ref="O86:R86"/>
    <mergeCell ref="G86:J86"/>
    <mergeCell ref="K86:N86"/>
    <mergeCell ref="C83:F83"/>
    <mergeCell ref="G83:J83"/>
    <mergeCell ref="K83:N83"/>
    <mergeCell ref="O83:R83"/>
    <mergeCell ref="K84:N84"/>
    <mergeCell ref="O84:R84"/>
    <mergeCell ref="C84:F84"/>
    <mergeCell ref="G84:J84"/>
    <mergeCell ref="A66:A68"/>
    <mergeCell ref="B66:B68"/>
    <mergeCell ref="C67:F67"/>
    <mergeCell ref="G67:H67"/>
    <mergeCell ref="A81:A82"/>
    <mergeCell ref="B81:B82"/>
    <mergeCell ref="C81:R81"/>
    <mergeCell ref="C82:F82"/>
    <mergeCell ref="G82:J82"/>
    <mergeCell ref="K82:N82"/>
    <mergeCell ref="O82:R82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0866141732283472" right="0.70866141732283472" top="0.74803149606299213" bottom="0.74803149606299213" header="0.31496062992125984" footer="0.31496062992125984"/>
  <pageSetup scale="3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D709-BD54-404E-9F8C-84E9CF20EF22}">
  <dimension ref="A1:AS98"/>
  <sheetViews>
    <sheetView zoomScale="30" zoomScaleNormal="30" workbookViewId="0">
      <selection activeCell="O74" sqref="O74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7" max="17" width="11.664062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90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/>
      <c r="K31" s="75"/>
      <c r="L31" s="130"/>
      <c r="M31" s="74"/>
      <c r="N31" s="74"/>
      <c r="O31" s="74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74"/>
      <c r="N32" s="74"/>
      <c r="O32" s="74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/>
      <c r="L33" s="75"/>
      <c r="M33" s="74"/>
      <c r="N33" s="74"/>
      <c r="O33" s="74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74"/>
      <c r="N34" s="74"/>
      <c r="O34" s="74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/>
      <c r="M35" s="74"/>
      <c r="N35" s="74"/>
      <c r="O35" s="74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74"/>
      <c r="N36" s="74"/>
      <c r="O36" s="74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74"/>
      <c r="N37" s="74"/>
      <c r="O37" s="74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74"/>
      <c r="N38" s="74"/>
      <c r="O38" s="74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77"/>
      <c r="E39" s="78"/>
      <c r="F39" s="78"/>
      <c r="G39" s="79"/>
      <c r="H39" s="80"/>
      <c r="I39" s="75"/>
      <c r="J39" s="75"/>
      <c r="K39" s="75"/>
      <c r="L39" s="75"/>
      <c r="M39" s="74"/>
      <c r="N39" s="74"/>
      <c r="O39" s="74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/>
      <c r="I40" s="73"/>
      <c r="J40" s="73"/>
      <c r="K40" s="133"/>
      <c r="L40" s="73"/>
      <c r="M40" s="74"/>
      <c r="N40" s="74"/>
      <c r="O40" s="74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/>
      <c r="E42" s="133"/>
      <c r="F42" s="133"/>
      <c r="G42" s="133"/>
      <c r="H42" s="134"/>
      <c r="I42" s="133"/>
      <c r="J42" s="133"/>
      <c r="K42" s="73"/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72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74"/>
      <c r="I58" s="73"/>
      <c r="J58" s="73"/>
      <c r="K58" s="73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11" customHeight="1" thickTop="1" thickBot="1" x14ac:dyDescent="0.25">
      <c r="A59" s="91" t="s">
        <v>72</v>
      </c>
      <c r="B59" s="90"/>
      <c r="C59" s="77"/>
      <c r="D59" s="77"/>
      <c r="E59" s="78"/>
      <c r="F59" s="78"/>
      <c r="G59" s="79"/>
      <c r="H59" s="80"/>
      <c r="I59" s="75"/>
      <c r="J59" s="75"/>
      <c r="K59" s="75"/>
      <c r="L59" s="75"/>
      <c r="M59" s="74"/>
      <c r="N59" s="74"/>
      <c r="O59" s="74"/>
      <c r="P59" s="74"/>
      <c r="Q59" s="135"/>
      <c r="R59" s="135"/>
      <c r="S59" s="135"/>
      <c r="T59" s="82"/>
      <c r="U59" s="79"/>
      <c r="V59" s="80"/>
      <c r="W59" s="75"/>
      <c r="X59" s="75"/>
      <c r="Y59" s="75"/>
      <c r="Z59" s="75"/>
      <c r="AA59" s="73"/>
      <c r="AB59" s="73"/>
      <c r="AC59" s="136"/>
    </row>
    <row r="60" spans="1:45" ht="111" customHeight="1" thickTop="1" thickBot="1" x14ac:dyDescent="0.25">
      <c r="A60" s="91" t="s">
        <v>91</v>
      </c>
      <c r="B60" s="90"/>
      <c r="C60" s="77">
        <v>3</v>
      </c>
      <c r="D60" s="77">
        <v>5</v>
      </c>
      <c r="E60" s="78">
        <v>2</v>
      </c>
      <c r="F60" s="78">
        <v>7</v>
      </c>
      <c r="G60" s="79"/>
      <c r="H60" s="80"/>
      <c r="I60" s="75">
        <v>5</v>
      </c>
      <c r="J60" s="75">
        <v>5</v>
      </c>
      <c r="K60" s="75">
        <v>5</v>
      </c>
      <c r="L60" s="75">
        <v>5</v>
      </c>
      <c r="M60" s="74"/>
      <c r="N60" s="74"/>
      <c r="O60" s="74"/>
      <c r="P60" s="74"/>
      <c r="Q60" s="135"/>
      <c r="R60" s="135"/>
      <c r="S60" s="135"/>
      <c r="T60" s="82"/>
      <c r="U60" s="79"/>
      <c r="V60" s="80"/>
      <c r="W60" s="75"/>
      <c r="X60" s="75"/>
      <c r="Y60" s="75"/>
      <c r="Z60" s="75"/>
      <c r="AA60" s="73">
        <v>8</v>
      </c>
      <c r="AB60" s="73">
        <v>8</v>
      </c>
      <c r="AC60" s="146">
        <v>8</v>
      </c>
    </row>
    <row r="61" spans="1:45" ht="111" customHeight="1" thickTop="1" thickBot="1" x14ac:dyDescent="0.25">
      <c r="A61" s="91" t="s">
        <v>86</v>
      </c>
      <c r="B61" s="90"/>
      <c r="C61" s="77"/>
      <c r="D61" s="77">
        <v>5</v>
      </c>
      <c r="E61" s="78"/>
      <c r="F61" s="78"/>
      <c r="G61" s="79"/>
      <c r="H61" s="80"/>
      <c r="I61" s="75">
        <v>5</v>
      </c>
      <c r="J61" s="75">
        <v>5</v>
      </c>
      <c r="K61" s="75">
        <v>5</v>
      </c>
      <c r="L61" s="75">
        <v>5</v>
      </c>
      <c r="M61" s="74"/>
      <c r="N61" s="74"/>
      <c r="O61" s="74"/>
      <c r="P61" s="74"/>
      <c r="Q61" s="135"/>
      <c r="R61" s="135"/>
      <c r="S61" s="135"/>
      <c r="T61" s="82"/>
      <c r="U61" s="79"/>
      <c r="V61" s="80"/>
      <c r="W61" s="75"/>
      <c r="X61" s="75"/>
      <c r="Y61" s="75"/>
      <c r="Z61" s="75"/>
      <c r="AA61" s="73">
        <v>10</v>
      </c>
      <c r="AB61" s="73">
        <v>10</v>
      </c>
      <c r="AC61" s="146">
        <v>10</v>
      </c>
    </row>
    <row r="62" spans="1:45" ht="111" customHeight="1" thickTop="1" thickBot="1" x14ac:dyDescent="0.25">
      <c r="A62" s="91" t="s">
        <v>87</v>
      </c>
      <c r="B62" s="90"/>
      <c r="C62" s="77"/>
      <c r="D62" s="77"/>
      <c r="E62" s="78"/>
      <c r="F62" s="78"/>
      <c r="G62" s="79"/>
      <c r="H62" s="80"/>
      <c r="I62" s="75"/>
      <c r="J62" s="75"/>
      <c r="K62" s="75"/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88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135"/>
      <c r="R63" s="135"/>
      <c r="S63" s="135"/>
      <c r="T63" s="82"/>
      <c r="U63" s="79"/>
      <c r="V63" s="80"/>
      <c r="W63" s="75"/>
      <c r="X63" s="75"/>
      <c r="Y63" s="75"/>
      <c r="Z63" s="75"/>
      <c r="AA63" s="73"/>
      <c r="AB63" s="73"/>
      <c r="AC63" s="136"/>
    </row>
    <row r="64" spans="1:45" ht="111" customHeight="1" thickTop="1" thickBot="1" x14ac:dyDescent="0.25">
      <c r="A64" s="91" t="s">
        <v>78</v>
      </c>
      <c r="B64" s="90"/>
      <c r="C64" s="72"/>
      <c r="D64" s="72"/>
      <c r="E64" s="73"/>
      <c r="F64" s="73"/>
      <c r="G64" s="72"/>
      <c r="H64" s="74"/>
      <c r="I64" s="73"/>
      <c r="J64" s="73"/>
      <c r="K64" s="73"/>
      <c r="L64" s="73"/>
      <c r="M64" s="74"/>
      <c r="N64" s="74"/>
      <c r="O64" s="74"/>
      <c r="P64" s="74"/>
      <c r="Q64" s="72"/>
      <c r="R64" s="72"/>
      <c r="S64" s="73"/>
      <c r="T64" s="73"/>
      <c r="U64" s="72"/>
      <c r="V64" s="73"/>
      <c r="W64" s="73"/>
      <c r="X64" s="73"/>
      <c r="Y64" s="73"/>
      <c r="Z64" s="73"/>
      <c r="AA64" s="75"/>
      <c r="AB64" s="75"/>
      <c r="AC64" s="75"/>
    </row>
    <row r="65" spans="1:30" ht="35" thickTop="1" x14ac:dyDescent="0.4">
      <c r="A65" s="56" t="s">
        <v>30</v>
      </c>
      <c r="B65" s="56"/>
      <c r="C65" s="56">
        <f>SUM(C30:C64)</f>
        <v>3</v>
      </c>
      <c r="D65" s="56">
        <f t="shared" ref="D65:AC65" si="2">SUM(D30:D64)</f>
        <v>10</v>
      </c>
      <c r="E65" s="56">
        <f t="shared" si="2"/>
        <v>2</v>
      </c>
      <c r="F65" s="56">
        <f t="shared" si="2"/>
        <v>7</v>
      </c>
      <c r="G65" s="56">
        <f t="shared" si="2"/>
        <v>0</v>
      </c>
      <c r="H65" s="56">
        <f t="shared" si="2"/>
        <v>0</v>
      </c>
      <c r="I65" s="56">
        <f t="shared" si="2"/>
        <v>10</v>
      </c>
      <c r="J65" s="56">
        <f t="shared" si="2"/>
        <v>10</v>
      </c>
      <c r="K65" s="56">
        <f t="shared" si="2"/>
        <v>10</v>
      </c>
      <c r="L65" s="56">
        <f t="shared" si="2"/>
        <v>10</v>
      </c>
      <c r="M65" s="56">
        <f t="shared" si="2"/>
        <v>0</v>
      </c>
      <c r="N65" s="56">
        <f t="shared" si="2"/>
        <v>0</v>
      </c>
      <c r="O65" s="56">
        <f t="shared" si="2"/>
        <v>0</v>
      </c>
      <c r="P65" s="56">
        <f t="shared" si="2"/>
        <v>0</v>
      </c>
      <c r="Q65" s="56">
        <f t="shared" si="2"/>
        <v>0</v>
      </c>
      <c r="R65" s="56">
        <f t="shared" si="2"/>
        <v>0</v>
      </c>
      <c r="S65" s="56">
        <f t="shared" si="2"/>
        <v>0</v>
      </c>
      <c r="T65" s="56">
        <f t="shared" si="2"/>
        <v>0</v>
      </c>
      <c r="U65" s="56">
        <f t="shared" si="2"/>
        <v>0</v>
      </c>
      <c r="V65" s="56">
        <f t="shared" si="2"/>
        <v>0</v>
      </c>
      <c r="W65" s="56">
        <f t="shared" si="2"/>
        <v>0</v>
      </c>
      <c r="X65" s="56">
        <f t="shared" si="2"/>
        <v>0</v>
      </c>
      <c r="Y65" s="56">
        <f t="shared" si="2"/>
        <v>0</v>
      </c>
      <c r="Z65" s="56">
        <f t="shared" si="2"/>
        <v>0</v>
      </c>
      <c r="AA65" s="56">
        <f t="shared" si="2"/>
        <v>18</v>
      </c>
      <c r="AB65" s="56">
        <f t="shared" si="2"/>
        <v>18</v>
      </c>
      <c r="AC65" s="56">
        <f t="shared" si="2"/>
        <v>18</v>
      </c>
      <c r="AD65" s="30">
        <f>SUM(C65:AC65)</f>
        <v>116</v>
      </c>
    </row>
    <row r="66" spans="1:30" ht="31" thickBot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B66" s="89"/>
    </row>
    <row r="67" spans="1:30" ht="30.5" customHeight="1" x14ac:dyDescent="0.2">
      <c r="A67" s="225" t="s">
        <v>0</v>
      </c>
      <c r="B67" s="200" t="s">
        <v>1</v>
      </c>
      <c r="C67" s="268" t="s">
        <v>61</v>
      </c>
      <c r="D67" s="269"/>
      <c r="E67" s="269"/>
      <c r="F67" s="269"/>
      <c r="G67" s="269"/>
      <c r="H67" s="269"/>
      <c r="I67" s="269"/>
      <c r="J67" s="269"/>
      <c r="K67" s="269"/>
      <c r="L67" s="269"/>
      <c r="M67" s="89"/>
      <c r="N67" s="89"/>
      <c r="O67" s="89"/>
      <c r="P67" s="89"/>
      <c r="Q67" s="89"/>
      <c r="R67" s="89"/>
      <c r="T67" s="89"/>
    </row>
    <row r="68" spans="1:30" ht="58.75" customHeight="1" thickBot="1" x14ac:dyDescent="0.25">
      <c r="A68" s="226"/>
      <c r="B68" s="220"/>
      <c r="C68" s="263" t="s">
        <v>34</v>
      </c>
      <c r="D68" s="264"/>
      <c r="E68" s="264"/>
      <c r="F68" s="265"/>
      <c r="G68" s="266" t="s">
        <v>4</v>
      </c>
      <c r="H68" s="267"/>
      <c r="I68" s="270" t="s">
        <v>35</v>
      </c>
      <c r="J68" s="271"/>
      <c r="K68" s="271"/>
      <c r="L68" s="272"/>
      <c r="M68" s="89"/>
      <c r="N68" s="89"/>
      <c r="O68" s="89"/>
      <c r="P68" s="89"/>
      <c r="Q68" s="89"/>
      <c r="R68" s="89"/>
      <c r="T68" s="89"/>
    </row>
    <row r="69" spans="1:30" ht="32" thickBot="1" x14ac:dyDescent="0.25">
      <c r="A69" s="227"/>
      <c r="B69" s="201"/>
      <c r="C69" s="92" t="s">
        <v>9</v>
      </c>
      <c r="D69" s="93" t="s">
        <v>10</v>
      </c>
      <c r="E69" s="93" t="s">
        <v>11</v>
      </c>
      <c r="F69" s="93" t="s">
        <v>12</v>
      </c>
      <c r="G69" s="93" t="s">
        <v>36</v>
      </c>
      <c r="H69" s="94" t="s">
        <v>11</v>
      </c>
      <c r="I69" s="92" t="s">
        <v>9</v>
      </c>
      <c r="J69" s="93" t="s">
        <v>10</v>
      </c>
      <c r="K69" s="93" t="s">
        <v>11</v>
      </c>
      <c r="L69" s="93" t="s">
        <v>12</v>
      </c>
      <c r="M69" s="89"/>
      <c r="N69" s="89"/>
      <c r="O69" s="89"/>
      <c r="P69" s="89"/>
      <c r="Q69" s="89"/>
      <c r="R69" s="89"/>
      <c r="T69" s="89"/>
    </row>
    <row r="70" spans="1:30" ht="86.5" customHeight="1" thickTop="1" thickBot="1" x14ac:dyDescent="0.25">
      <c r="A70" s="91" t="s">
        <v>54</v>
      </c>
      <c r="B70" s="90"/>
      <c r="C70" s="138"/>
      <c r="D70" s="138"/>
      <c r="E70" s="138"/>
      <c r="F70" s="139"/>
      <c r="G70" s="140"/>
      <c r="H70" s="140"/>
      <c r="I70" s="141"/>
      <c r="J70" s="141"/>
      <c r="K70" s="141"/>
      <c r="L70" s="142"/>
      <c r="M70" s="89"/>
      <c r="N70" s="89"/>
      <c r="O70" s="89"/>
      <c r="P70" s="89"/>
      <c r="Q70" s="89"/>
      <c r="R70" s="89"/>
      <c r="T70" s="89"/>
    </row>
    <row r="71" spans="1:30" ht="69" customHeight="1" thickTop="1" thickBot="1" x14ac:dyDescent="0.25">
      <c r="A71" s="91" t="s">
        <v>62</v>
      </c>
      <c r="B71" s="90"/>
      <c r="C71" s="138"/>
      <c r="D71" s="138"/>
      <c r="E71" s="138"/>
      <c r="F71" s="139"/>
      <c r="G71" s="140"/>
      <c r="H71" s="140"/>
      <c r="I71" s="141"/>
      <c r="J71" s="141"/>
      <c r="K71" s="141"/>
      <c r="L71" s="142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B71" s="89"/>
    </row>
    <row r="72" spans="1:30" ht="89.5" customHeight="1" thickTop="1" thickBot="1" x14ac:dyDescent="0.25">
      <c r="A72" s="91" t="s">
        <v>57</v>
      </c>
      <c r="B72" s="90"/>
      <c r="C72" s="138"/>
      <c r="D72" s="138"/>
      <c r="E72" s="138"/>
      <c r="F72" s="139"/>
      <c r="G72" s="140"/>
      <c r="H72" s="140"/>
      <c r="I72" s="141"/>
      <c r="J72" s="141"/>
      <c r="K72" s="141"/>
      <c r="L72" s="142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B72" s="89"/>
    </row>
    <row r="73" spans="1:30" ht="89.5" customHeight="1" thickTop="1" thickBot="1" x14ac:dyDescent="0.25">
      <c r="A73" s="91" t="s">
        <v>64</v>
      </c>
      <c r="B73" s="90"/>
      <c r="C73" s="138"/>
      <c r="D73" s="138"/>
      <c r="E73" s="138"/>
      <c r="F73" s="139"/>
      <c r="G73" s="140"/>
      <c r="H73" s="140"/>
      <c r="I73" s="141"/>
      <c r="J73" s="141"/>
      <c r="K73" s="141"/>
      <c r="L73" s="142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B73" s="89"/>
    </row>
    <row r="74" spans="1:30" ht="87" customHeight="1" thickTop="1" thickBot="1" x14ac:dyDescent="0.25">
      <c r="A74" s="91" t="s">
        <v>81</v>
      </c>
      <c r="B74" s="90"/>
      <c r="C74" s="138"/>
      <c r="D74" s="138"/>
      <c r="E74" s="138"/>
      <c r="F74" s="139"/>
      <c r="G74" s="140"/>
      <c r="H74" s="140"/>
      <c r="I74" s="141"/>
      <c r="J74" s="141"/>
      <c r="K74" s="141"/>
      <c r="L74" s="142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30" ht="87" customHeight="1" thickTop="1" thickBot="1" x14ac:dyDescent="0.25">
      <c r="A75" s="91" t="s">
        <v>79</v>
      </c>
      <c r="B75" s="90"/>
      <c r="C75" s="138"/>
      <c r="D75" s="138"/>
      <c r="E75" s="138"/>
      <c r="F75" s="139"/>
      <c r="G75" s="140"/>
      <c r="H75" s="140"/>
      <c r="I75" s="141"/>
      <c r="J75" s="141"/>
      <c r="K75" s="141"/>
      <c r="L75" s="142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30" ht="89.5" customHeight="1" thickTop="1" thickBot="1" x14ac:dyDescent="0.25">
      <c r="A76" s="91" t="s">
        <v>63</v>
      </c>
      <c r="B76" s="90"/>
      <c r="C76" s="138"/>
      <c r="D76" s="138"/>
      <c r="E76" s="138"/>
      <c r="F76" s="139"/>
      <c r="G76" s="140"/>
      <c r="H76" s="140"/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111.5" customHeight="1" thickTop="1" thickBot="1" x14ac:dyDescent="0.25">
      <c r="A77" s="89" t="s">
        <v>30</v>
      </c>
      <c r="B77" s="89"/>
      <c r="C77" s="145"/>
      <c r="D77" s="145"/>
      <c r="E77" s="145">
        <f>SUM(E70:E76)</f>
        <v>0</v>
      </c>
      <c r="F77" s="145">
        <f t="shared" ref="F77:L77" si="3">SUM(F70:F76)</f>
        <v>0</v>
      </c>
      <c r="G77" s="145">
        <f t="shared" si="3"/>
        <v>0</v>
      </c>
      <c r="H77" s="145">
        <f t="shared" si="3"/>
        <v>0</v>
      </c>
      <c r="I77" s="145">
        <f t="shared" si="3"/>
        <v>0</v>
      </c>
      <c r="J77" s="145">
        <f t="shared" si="3"/>
        <v>0</v>
      </c>
      <c r="K77" s="145">
        <f t="shared" si="3"/>
        <v>0</v>
      </c>
      <c r="L77" s="145">
        <f t="shared" si="3"/>
        <v>0</v>
      </c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31" thickTop="1" x14ac:dyDescent="0.2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30" x14ac:dyDescent="0.2">
      <c r="A79" s="89"/>
      <c r="B79" s="89"/>
      <c r="C79" s="89"/>
      <c r="D79" s="89"/>
      <c r="E79" s="89"/>
      <c r="F79" s="89"/>
      <c r="H79" s="89"/>
      <c r="I79" s="89"/>
      <c r="J79" s="89"/>
      <c r="K79" s="89"/>
      <c r="L79" s="89"/>
      <c r="M79" s="89"/>
      <c r="N79" s="89"/>
      <c r="P79" s="89"/>
    </row>
    <row r="80" spans="1:30" ht="84.5" customHeight="1" x14ac:dyDescent="0.2">
      <c r="A80" s="99"/>
      <c r="B80" s="9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9"/>
    </row>
    <row r="81" spans="1:18" ht="73.25" customHeight="1" thickBot="1" x14ac:dyDescent="0.25">
      <c r="A81" s="99"/>
      <c r="B81" s="9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9"/>
    </row>
    <row r="82" spans="1:18" ht="31" thickBot="1" x14ac:dyDescent="0.25">
      <c r="A82" s="200" t="s">
        <v>0</v>
      </c>
      <c r="B82" s="200" t="s">
        <v>1</v>
      </c>
      <c r="C82" s="202" t="s">
        <v>65</v>
      </c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4"/>
    </row>
    <row r="83" spans="1:18" ht="31" thickBot="1" x14ac:dyDescent="0.25">
      <c r="A83" s="201"/>
      <c r="B83" s="201"/>
      <c r="C83" s="205" t="s">
        <v>66</v>
      </c>
      <c r="D83" s="206"/>
      <c r="E83" s="206"/>
      <c r="F83" s="207"/>
      <c r="G83" s="208" t="s">
        <v>67</v>
      </c>
      <c r="H83" s="209"/>
      <c r="I83" s="209"/>
      <c r="J83" s="210"/>
      <c r="K83" s="211" t="s">
        <v>68</v>
      </c>
      <c r="L83" s="212"/>
      <c r="M83" s="212"/>
      <c r="N83" s="213"/>
      <c r="O83" s="214" t="s">
        <v>69</v>
      </c>
      <c r="P83" s="215"/>
      <c r="Q83" s="215"/>
      <c r="R83" s="216"/>
    </row>
    <row r="84" spans="1:18" ht="32" thickBot="1" x14ac:dyDescent="0.25">
      <c r="A84" s="110" t="s">
        <v>13</v>
      </c>
      <c r="B84" s="100"/>
      <c r="C84" s="155"/>
      <c r="D84" s="156"/>
      <c r="E84" s="156"/>
      <c r="F84" s="157"/>
      <c r="G84" s="194"/>
      <c r="H84" s="195"/>
      <c r="I84" s="195"/>
      <c r="J84" s="196"/>
      <c r="K84" s="161"/>
      <c r="L84" s="162"/>
      <c r="M84" s="162"/>
      <c r="N84" s="163"/>
      <c r="O84" s="197"/>
      <c r="P84" s="198"/>
      <c r="Q84" s="198"/>
      <c r="R84" s="199"/>
    </row>
    <row r="85" spans="1:18" ht="32" thickBot="1" x14ac:dyDescent="0.25">
      <c r="A85" s="70" t="s">
        <v>14</v>
      </c>
      <c r="B85" s="101"/>
      <c r="C85" s="182"/>
      <c r="D85" s="183"/>
      <c r="E85" s="183"/>
      <c r="F85" s="184"/>
      <c r="G85" s="182"/>
      <c r="H85" s="183"/>
      <c r="I85" s="183"/>
      <c r="J85" s="184"/>
      <c r="K85" s="182"/>
      <c r="L85" s="183"/>
      <c r="M85" s="183"/>
      <c r="N85" s="184"/>
      <c r="O85" s="182"/>
      <c r="P85" s="183"/>
      <c r="Q85" s="183"/>
      <c r="R85" s="184"/>
    </row>
    <row r="86" spans="1:18" ht="32" thickBot="1" x14ac:dyDescent="0.25">
      <c r="A86" s="70" t="s">
        <v>16</v>
      </c>
      <c r="B86" s="101"/>
      <c r="C86" s="176"/>
      <c r="D86" s="177"/>
      <c r="E86" s="177"/>
      <c r="F86" s="178"/>
      <c r="G86" s="158"/>
      <c r="H86" s="159"/>
      <c r="I86" s="159"/>
      <c r="J86" s="160"/>
      <c r="K86" s="179"/>
      <c r="L86" s="180"/>
      <c r="M86" s="180"/>
      <c r="N86" s="181"/>
      <c r="O86" s="164"/>
      <c r="P86" s="165"/>
      <c r="Q86" s="165"/>
      <c r="R86" s="166"/>
    </row>
    <row r="87" spans="1:18" ht="32" thickBot="1" x14ac:dyDescent="0.25">
      <c r="A87" s="70" t="s">
        <v>23</v>
      </c>
      <c r="B87" s="101"/>
      <c r="C87" s="182"/>
      <c r="D87" s="183"/>
      <c r="E87" s="183"/>
      <c r="F87" s="184"/>
      <c r="G87" s="191"/>
      <c r="H87" s="192"/>
      <c r="I87" s="192"/>
      <c r="J87" s="193"/>
      <c r="K87" s="182"/>
      <c r="L87" s="183"/>
      <c r="M87" s="183"/>
      <c r="N87" s="184"/>
      <c r="O87" s="191"/>
      <c r="P87" s="192"/>
      <c r="Q87" s="192"/>
      <c r="R87" s="193"/>
    </row>
    <row r="88" spans="1:18" ht="32" thickBot="1" x14ac:dyDescent="0.25">
      <c r="A88" s="70" t="s">
        <v>22</v>
      </c>
      <c r="B88" s="101"/>
      <c r="C88" s="155"/>
      <c r="D88" s="156"/>
      <c r="E88" s="156"/>
      <c r="F88" s="157"/>
      <c r="G88" s="158"/>
      <c r="H88" s="159"/>
      <c r="I88" s="159"/>
      <c r="J88" s="160"/>
      <c r="K88" s="161"/>
      <c r="L88" s="162"/>
      <c r="M88" s="162"/>
      <c r="N88" s="163"/>
      <c r="O88" s="164"/>
      <c r="P88" s="165"/>
      <c r="Q88" s="165"/>
      <c r="R88" s="166"/>
    </row>
    <row r="89" spans="1:18" ht="32" thickBot="1" x14ac:dyDescent="0.25">
      <c r="A89" s="70" t="s">
        <v>38</v>
      </c>
      <c r="B89" s="101"/>
      <c r="C89" s="182"/>
      <c r="D89" s="183"/>
      <c r="E89" s="183"/>
      <c r="F89" s="184"/>
      <c r="G89" s="188"/>
      <c r="H89" s="189"/>
      <c r="I89" s="189"/>
      <c r="J89" s="190"/>
      <c r="K89" s="182"/>
      <c r="L89" s="183"/>
      <c r="M89" s="183"/>
      <c r="N89" s="184"/>
      <c r="O89" s="188"/>
      <c r="P89" s="189"/>
      <c r="Q89" s="189"/>
      <c r="R89" s="190"/>
    </row>
    <row r="90" spans="1:18" ht="32" thickBot="1" x14ac:dyDescent="0.25">
      <c r="A90" s="70" t="s">
        <v>39</v>
      </c>
      <c r="B90" s="101"/>
      <c r="C90" s="176"/>
      <c r="D90" s="177"/>
      <c r="E90" s="177"/>
      <c r="F90" s="178"/>
      <c r="G90" s="158"/>
      <c r="H90" s="159"/>
      <c r="I90" s="159"/>
      <c r="J90" s="160"/>
      <c r="K90" s="179"/>
      <c r="L90" s="180"/>
      <c r="M90" s="180"/>
      <c r="N90" s="181"/>
      <c r="O90" s="164"/>
      <c r="P90" s="165"/>
      <c r="Q90" s="165"/>
      <c r="R90" s="166"/>
    </row>
    <row r="91" spans="1:18" ht="32" thickBot="1" x14ac:dyDescent="0.25">
      <c r="A91" s="70" t="s">
        <v>40</v>
      </c>
      <c r="B91" s="101"/>
      <c r="C91" s="182"/>
      <c r="D91" s="183"/>
      <c r="E91" s="183"/>
      <c r="F91" s="184"/>
      <c r="G91" s="185"/>
      <c r="H91" s="186"/>
      <c r="I91" s="186"/>
      <c r="J91" s="187"/>
      <c r="K91" s="182"/>
      <c r="L91" s="183"/>
      <c r="M91" s="183"/>
      <c r="N91" s="184"/>
      <c r="O91" s="185"/>
      <c r="P91" s="186"/>
      <c r="Q91" s="186"/>
      <c r="R91" s="187"/>
    </row>
    <row r="92" spans="1:18" ht="32" thickBot="1" x14ac:dyDescent="0.25">
      <c r="A92" s="70" t="s">
        <v>41</v>
      </c>
      <c r="B92" s="101"/>
      <c r="C92" s="155"/>
      <c r="D92" s="156"/>
      <c r="E92" s="156"/>
      <c r="F92" s="157"/>
      <c r="G92" s="158"/>
      <c r="H92" s="159"/>
      <c r="I92" s="159"/>
      <c r="J92" s="160"/>
      <c r="K92" s="161"/>
      <c r="L92" s="162"/>
      <c r="M92" s="162"/>
      <c r="N92" s="163"/>
      <c r="O92" s="164"/>
      <c r="P92" s="165"/>
      <c r="Q92" s="165"/>
      <c r="R92" s="166"/>
    </row>
    <row r="93" spans="1:18" ht="32" thickBot="1" x14ac:dyDescent="0.25">
      <c r="A93" s="83" t="s">
        <v>42</v>
      </c>
      <c r="B93" s="102"/>
      <c r="C93" s="167"/>
      <c r="D93" s="168"/>
      <c r="E93" s="168"/>
      <c r="F93" s="169"/>
      <c r="G93" s="170"/>
      <c r="H93" s="171"/>
      <c r="I93" s="171"/>
      <c r="J93" s="172"/>
      <c r="K93" s="167"/>
      <c r="L93" s="168"/>
      <c r="M93" s="168"/>
      <c r="N93" s="169"/>
      <c r="O93" s="173"/>
      <c r="P93" s="174"/>
      <c r="Q93" s="174"/>
      <c r="R93" s="175"/>
    </row>
    <row r="94" spans="1:18" ht="33" thickTop="1" thickBot="1" x14ac:dyDescent="0.25">
      <c r="A94" s="103" t="s">
        <v>43</v>
      </c>
      <c r="B94" s="103"/>
      <c r="C94" s="155"/>
      <c r="D94" s="156"/>
      <c r="E94" s="156"/>
      <c r="F94" s="157"/>
      <c r="G94" s="158"/>
      <c r="H94" s="159"/>
      <c r="I94" s="159"/>
      <c r="J94" s="160"/>
      <c r="K94" s="161"/>
      <c r="L94" s="162"/>
      <c r="M94" s="162"/>
      <c r="N94" s="163"/>
      <c r="O94" s="164"/>
      <c r="P94" s="165"/>
      <c r="Q94" s="165"/>
      <c r="R94" s="166"/>
    </row>
    <row r="95" spans="1:18" ht="26" thickTop="1" x14ac:dyDescent="0.25">
      <c r="A95" s="104"/>
      <c r="B95" s="104"/>
    </row>
    <row r="96" spans="1:18" ht="25" x14ac:dyDescent="0.25">
      <c r="A96" s="104"/>
      <c r="B96" s="104"/>
    </row>
    <row r="97" spans="3:6" ht="25" x14ac:dyDescent="0.25">
      <c r="C97" s="104"/>
      <c r="D97" s="104"/>
      <c r="E97" s="104"/>
      <c r="F97" s="104"/>
    </row>
    <row r="98" spans="3:6" ht="25" x14ac:dyDescent="0.25">
      <c r="C98" s="104"/>
      <c r="D98" s="104"/>
      <c r="E98" s="104"/>
      <c r="F98" s="104"/>
    </row>
  </sheetData>
  <mergeCells count="80"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  <mergeCell ref="AA27:AC28"/>
    <mergeCell ref="C28:F28"/>
    <mergeCell ref="G28:H28"/>
    <mergeCell ref="I28:L28"/>
    <mergeCell ref="M28:P28"/>
    <mergeCell ref="Q28:T28"/>
    <mergeCell ref="W27:Z28"/>
    <mergeCell ref="A67:A69"/>
    <mergeCell ref="B67:B69"/>
    <mergeCell ref="C67:L67"/>
    <mergeCell ref="C68:F68"/>
    <mergeCell ref="G68:H68"/>
    <mergeCell ref="I68:L68"/>
    <mergeCell ref="A82:A83"/>
    <mergeCell ref="B82:B83"/>
    <mergeCell ref="C82:R82"/>
    <mergeCell ref="C83:F83"/>
    <mergeCell ref="G83:J83"/>
    <mergeCell ref="K83:N83"/>
    <mergeCell ref="O83:R83"/>
    <mergeCell ref="C84:F84"/>
    <mergeCell ref="G84:J84"/>
    <mergeCell ref="K84:N84"/>
    <mergeCell ref="O84:R84"/>
    <mergeCell ref="C85:F85"/>
    <mergeCell ref="G85:J85"/>
    <mergeCell ref="K85:N85"/>
    <mergeCell ref="O85:R85"/>
    <mergeCell ref="C86:F86"/>
    <mergeCell ref="G86:J86"/>
    <mergeCell ref="K86:N86"/>
    <mergeCell ref="O86:R86"/>
    <mergeCell ref="C87:F87"/>
    <mergeCell ref="G87:J87"/>
    <mergeCell ref="K87:N87"/>
    <mergeCell ref="O87:R87"/>
    <mergeCell ref="C88:F88"/>
    <mergeCell ref="G88:J88"/>
    <mergeCell ref="K88:N88"/>
    <mergeCell ref="O88:R88"/>
    <mergeCell ref="C89:F89"/>
    <mergeCell ref="G89:J89"/>
    <mergeCell ref="K89:N89"/>
    <mergeCell ref="O89:R89"/>
    <mergeCell ref="C90:F90"/>
    <mergeCell ref="G90:J90"/>
    <mergeCell ref="K90:N90"/>
    <mergeCell ref="O90:R90"/>
    <mergeCell ref="C91:F91"/>
    <mergeCell ref="G91:J91"/>
    <mergeCell ref="K91:N91"/>
    <mergeCell ref="O91:R91"/>
    <mergeCell ref="C94:F94"/>
    <mergeCell ref="G94:J94"/>
    <mergeCell ref="K94:N94"/>
    <mergeCell ref="O94:R94"/>
    <mergeCell ref="C92:F92"/>
    <mergeCell ref="G92:J92"/>
    <mergeCell ref="K92:N92"/>
    <mergeCell ref="O92:R92"/>
    <mergeCell ref="C93:F93"/>
    <mergeCell ref="G93:J93"/>
    <mergeCell ref="K93:N93"/>
    <mergeCell ref="O93:R93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06DA-9E14-44BA-B520-504F05B203B5}">
  <dimension ref="A1:AS98"/>
  <sheetViews>
    <sheetView zoomScale="50" zoomScaleNormal="30" workbookViewId="0">
      <selection activeCell="A6" sqref="A6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7" max="17" width="11.664062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92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/>
      <c r="K31" s="75"/>
      <c r="L31" s="130"/>
      <c r="M31" s="74"/>
      <c r="N31" s="74"/>
      <c r="O31" s="74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74"/>
      <c r="N32" s="74"/>
      <c r="O32" s="74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/>
      <c r="L33" s="75"/>
      <c r="M33" s="74"/>
      <c r="N33" s="74"/>
      <c r="O33" s="74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74"/>
      <c r="N34" s="74"/>
      <c r="O34" s="74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>
        <v>2</v>
      </c>
      <c r="M35" s="74"/>
      <c r="N35" s="74"/>
      <c r="O35" s="74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74"/>
      <c r="N36" s="74"/>
      <c r="O36" s="74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74"/>
      <c r="N37" s="74"/>
      <c r="O37" s="74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74"/>
      <c r="N38" s="74"/>
      <c r="O38" s="74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77"/>
      <c r="E39" s="78"/>
      <c r="F39" s="78"/>
      <c r="G39" s="79"/>
      <c r="H39" s="80"/>
      <c r="I39" s="75"/>
      <c r="J39" s="75"/>
      <c r="K39" s="75"/>
      <c r="L39" s="75"/>
      <c r="M39" s="74"/>
      <c r="N39" s="74"/>
      <c r="O39" s="74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/>
      <c r="I40" s="73"/>
      <c r="J40" s="73"/>
      <c r="K40" s="133"/>
      <c r="L40" s="73"/>
      <c r="M40" s="74"/>
      <c r="N40" s="74"/>
      <c r="O40" s="74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/>
      <c r="E42" s="133"/>
      <c r="F42" s="133"/>
      <c r="G42" s="133"/>
      <c r="H42" s="134"/>
      <c r="I42" s="133"/>
      <c r="J42" s="133"/>
      <c r="K42" s="73">
        <v>10</v>
      </c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72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>
        <v>5</v>
      </c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74"/>
      <c r="I58" s="73"/>
      <c r="J58" s="73"/>
      <c r="K58" s="73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11" customHeight="1" thickTop="1" thickBot="1" x14ac:dyDescent="0.25">
      <c r="A59" s="91" t="s">
        <v>72</v>
      </c>
      <c r="B59" s="90"/>
      <c r="C59" s="77"/>
      <c r="D59" s="77"/>
      <c r="E59" s="78"/>
      <c r="F59" s="78"/>
      <c r="G59" s="79"/>
      <c r="H59" s="80"/>
      <c r="I59" s="75"/>
      <c r="J59" s="75"/>
      <c r="K59" s="75"/>
      <c r="L59" s="75"/>
      <c r="M59" s="74"/>
      <c r="N59" s="74"/>
      <c r="O59" s="74"/>
      <c r="P59" s="74"/>
      <c r="Q59" s="135"/>
      <c r="R59" s="135"/>
      <c r="S59" s="135"/>
      <c r="T59" s="82"/>
      <c r="U59" s="79"/>
      <c r="V59" s="80"/>
      <c r="W59" s="75"/>
      <c r="X59" s="75"/>
      <c r="Y59" s="75"/>
      <c r="Z59" s="75"/>
      <c r="AA59" s="73"/>
      <c r="AB59" s="73"/>
      <c r="AC59" s="136"/>
    </row>
    <row r="60" spans="1:45" ht="111" customHeight="1" thickTop="1" thickBot="1" x14ac:dyDescent="0.25">
      <c r="A60" s="91" t="s">
        <v>91</v>
      </c>
      <c r="B60" s="90"/>
      <c r="C60" s="77"/>
      <c r="D60" s="77"/>
      <c r="E60" s="78"/>
      <c r="F60" s="78"/>
      <c r="G60" s="79"/>
      <c r="H60" s="80"/>
      <c r="I60" s="75"/>
      <c r="J60" s="75"/>
      <c r="K60" s="75"/>
      <c r="L60" s="75"/>
      <c r="M60" s="74"/>
      <c r="N60" s="74"/>
      <c r="O60" s="74"/>
      <c r="P60" s="74"/>
      <c r="Q60" s="135"/>
      <c r="R60" s="135"/>
      <c r="S60" s="135"/>
      <c r="T60" s="82"/>
      <c r="U60" s="79"/>
      <c r="V60" s="80"/>
      <c r="W60" s="75"/>
      <c r="X60" s="75"/>
      <c r="Y60" s="75"/>
      <c r="Z60" s="75"/>
      <c r="AA60" s="73"/>
      <c r="AB60" s="73"/>
      <c r="AC60" s="146"/>
    </row>
    <row r="61" spans="1:45" ht="111" customHeight="1" thickTop="1" thickBot="1" x14ac:dyDescent="0.25">
      <c r="A61" s="91" t="s">
        <v>86</v>
      </c>
      <c r="B61" s="90"/>
      <c r="C61" s="77"/>
      <c r="D61" s="77"/>
      <c r="E61" s="78"/>
      <c r="F61" s="78"/>
      <c r="G61" s="79"/>
      <c r="H61" s="80"/>
      <c r="I61" s="75"/>
      <c r="J61" s="75"/>
      <c r="K61" s="75"/>
      <c r="L61" s="75"/>
      <c r="M61" s="74"/>
      <c r="N61" s="74"/>
      <c r="O61" s="74"/>
      <c r="P61" s="74"/>
      <c r="Q61" s="135"/>
      <c r="R61" s="135"/>
      <c r="S61" s="135"/>
      <c r="T61" s="82"/>
      <c r="U61" s="79"/>
      <c r="V61" s="80"/>
      <c r="W61" s="75"/>
      <c r="X61" s="75"/>
      <c r="Y61" s="75"/>
      <c r="Z61" s="75"/>
      <c r="AA61" s="73"/>
      <c r="AB61" s="73"/>
      <c r="AC61" s="146"/>
    </row>
    <row r="62" spans="1:45" ht="111" customHeight="1" thickTop="1" thickBot="1" x14ac:dyDescent="0.25">
      <c r="A62" s="91" t="s">
        <v>87</v>
      </c>
      <c r="B62" s="90"/>
      <c r="C62" s="77"/>
      <c r="D62" s="77"/>
      <c r="E62" s="78"/>
      <c r="F62" s="78"/>
      <c r="G62" s="79"/>
      <c r="H62" s="80"/>
      <c r="I62" s="75"/>
      <c r="J62" s="75"/>
      <c r="K62" s="75"/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88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135"/>
      <c r="R63" s="135"/>
      <c r="S63" s="135"/>
      <c r="T63" s="82"/>
      <c r="U63" s="79"/>
      <c r="V63" s="80"/>
      <c r="W63" s="75"/>
      <c r="X63" s="75"/>
      <c r="Y63" s="75"/>
      <c r="Z63" s="75"/>
      <c r="AA63" s="73"/>
      <c r="AB63" s="73"/>
      <c r="AC63" s="136"/>
    </row>
    <row r="64" spans="1:45" ht="111" customHeight="1" thickTop="1" thickBot="1" x14ac:dyDescent="0.25">
      <c r="A64" s="91" t="s">
        <v>78</v>
      </c>
      <c r="B64" s="90"/>
      <c r="C64" s="72"/>
      <c r="D64" s="72"/>
      <c r="E64" s="73"/>
      <c r="F64" s="73"/>
      <c r="G64" s="72"/>
      <c r="H64" s="74"/>
      <c r="I64" s="73"/>
      <c r="J64" s="73"/>
      <c r="K64" s="73"/>
      <c r="L64" s="73"/>
      <c r="M64" s="74"/>
      <c r="N64" s="74"/>
      <c r="O64" s="74"/>
      <c r="P64" s="74"/>
      <c r="Q64" s="72"/>
      <c r="R64" s="72"/>
      <c r="S64" s="73"/>
      <c r="T64" s="73"/>
      <c r="U64" s="72"/>
      <c r="V64" s="73"/>
      <c r="W64" s="73"/>
      <c r="X64" s="73"/>
      <c r="Y64" s="73"/>
      <c r="Z64" s="73"/>
      <c r="AA64" s="75"/>
      <c r="AB64" s="75"/>
      <c r="AC64" s="75"/>
    </row>
    <row r="65" spans="1:30" ht="35" thickTop="1" x14ac:dyDescent="0.4">
      <c r="A65" s="56" t="s">
        <v>30</v>
      </c>
      <c r="B65" s="56"/>
      <c r="C65" s="56">
        <f>SUM(C30:C64)</f>
        <v>0</v>
      </c>
      <c r="D65" s="56">
        <f t="shared" ref="D65:AC65" si="2">SUM(D30:D64)</f>
        <v>0</v>
      </c>
      <c r="E65" s="56">
        <f t="shared" si="2"/>
        <v>0</v>
      </c>
      <c r="F65" s="56">
        <f t="shared" si="2"/>
        <v>0</v>
      </c>
      <c r="G65" s="56">
        <f t="shared" si="2"/>
        <v>0</v>
      </c>
      <c r="H65" s="56">
        <f t="shared" si="2"/>
        <v>0</v>
      </c>
      <c r="I65" s="56">
        <f t="shared" si="2"/>
        <v>0</v>
      </c>
      <c r="J65" s="56">
        <f t="shared" si="2"/>
        <v>0</v>
      </c>
      <c r="K65" s="56">
        <f t="shared" si="2"/>
        <v>10</v>
      </c>
      <c r="L65" s="56">
        <f t="shared" si="2"/>
        <v>2</v>
      </c>
      <c r="M65" s="56">
        <f t="shared" si="2"/>
        <v>0</v>
      </c>
      <c r="N65" s="56">
        <f t="shared" si="2"/>
        <v>0</v>
      </c>
      <c r="O65" s="56">
        <f t="shared" si="2"/>
        <v>0</v>
      </c>
      <c r="P65" s="56">
        <f t="shared" si="2"/>
        <v>0</v>
      </c>
      <c r="Q65" s="56">
        <f t="shared" si="2"/>
        <v>0</v>
      </c>
      <c r="R65" s="56">
        <f t="shared" si="2"/>
        <v>5</v>
      </c>
      <c r="S65" s="56">
        <f t="shared" si="2"/>
        <v>0</v>
      </c>
      <c r="T65" s="56">
        <f t="shared" si="2"/>
        <v>0</v>
      </c>
      <c r="U65" s="56">
        <f t="shared" si="2"/>
        <v>0</v>
      </c>
      <c r="V65" s="56">
        <f t="shared" si="2"/>
        <v>0</v>
      </c>
      <c r="W65" s="56">
        <f t="shared" si="2"/>
        <v>0</v>
      </c>
      <c r="X65" s="56">
        <f t="shared" si="2"/>
        <v>0</v>
      </c>
      <c r="Y65" s="56">
        <f t="shared" si="2"/>
        <v>0</v>
      </c>
      <c r="Z65" s="56">
        <f t="shared" si="2"/>
        <v>0</v>
      </c>
      <c r="AA65" s="56">
        <f t="shared" si="2"/>
        <v>0</v>
      </c>
      <c r="AB65" s="56">
        <f t="shared" si="2"/>
        <v>0</v>
      </c>
      <c r="AC65" s="56">
        <f t="shared" si="2"/>
        <v>0</v>
      </c>
      <c r="AD65" s="30">
        <f>SUM(C65:AC65)</f>
        <v>17</v>
      </c>
    </row>
    <row r="66" spans="1:30" ht="31" thickBot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B66" s="89"/>
    </row>
    <row r="67" spans="1:30" ht="30.5" customHeight="1" x14ac:dyDescent="0.2">
      <c r="A67" s="225" t="s">
        <v>0</v>
      </c>
      <c r="B67" s="200" t="s">
        <v>1</v>
      </c>
      <c r="C67" s="268" t="s">
        <v>61</v>
      </c>
      <c r="D67" s="269"/>
      <c r="E67" s="269"/>
      <c r="F67" s="269"/>
      <c r="G67" s="269"/>
      <c r="H67" s="269"/>
      <c r="I67" s="269"/>
      <c r="J67" s="269"/>
      <c r="K67" s="269"/>
      <c r="L67" s="269"/>
      <c r="M67" s="89"/>
      <c r="N67" s="89"/>
      <c r="O67" s="89"/>
      <c r="P67" s="89"/>
      <c r="Q67" s="89"/>
      <c r="R67" s="89"/>
      <c r="T67" s="89"/>
    </row>
    <row r="68" spans="1:30" ht="58.75" customHeight="1" thickBot="1" x14ac:dyDescent="0.25">
      <c r="A68" s="226"/>
      <c r="B68" s="220"/>
      <c r="C68" s="263" t="s">
        <v>34</v>
      </c>
      <c r="D68" s="264"/>
      <c r="E68" s="264"/>
      <c r="F68" s="265"/>
      <c r="G68" s="266" t="s">
        <v>4</v>
      </c>
      <c r="H68" s="267"/>
      <c r="I68" s="270" t="s">
        <v>35</v>
      </c>
      <c r="J68" s="271"/>
      <c r="K68" s="271"/>
      <c r="L68" s="272"/>
      <c r="M68" s="89"/>
      <c r="N68" s="89"/>
      <c r="O68" s="89"/>
      <c r="P68" s="89"/>
      <c r="Q68" s="89"/>
      <c r="R68" s="89"/>
      <c r="T68" s="89"/>
    </row>
    <row r="69" spans="1:30" ht="32" thickBot="1" x14ac:dyDescent="0.25">
      <c r="A69" s="227"/>
      <c r="B69" s="201"/>
      <c r="C69" s="92" t="s">
        <v>9</v>
      </c>
      <c r="D69" s="93" t="s">
        <v>10</v>
      </c>
      <c r="E69" s="93" t="s">
        <v>11</v>
      </c>
      <c r="F69" s="93" t="s">
        <v>12</v>
      </c>
      <c r="G69" s="93" t="s">
        <v>36</v>
      </c>
      <c r="H69" s="94" t="s">
        <v>11</v>
      </c>
      <c r="I69" s="92" t="s">
        <v>9</v>
      </c>
      <c r="J69" s="93" t="s">
        <v>10</v>
      </c>
      <c r="K69" s="93" t="s">
        <v>11</v>
      </c>
      <c r="L69" s="93" t="s">
        <v>12</v>
      </c>
      <c r="M69" s="89"/>
      <c r="N69" s="89"/>
      <c r="O69" s="89"/>
      <c r="P69" s="89"/>
      <c r="Q69" s="89"/>
      <c r="R69" s="89"/>
      <c r="T69" s="89"/>
    </row>
    <row r="70" spans="1:30" ht="86.5" customHeight="1" thickTop="1" thickBot="1" x14ac:dyDescent="0.25">
      <c r="A70" s="91" t="s">
        <v>54</v>
      </c>
      <c r="B70" s="90"/>
      <c r="C70" s="138"/>
      <c r="D70" s="138"/>
      <c r="E70" s="138"/>
      <c r="F70" s="139"/>
      <c r="G70" s="140"/>
      <c r="H70" s="140"/>
      <c r="I70" s="141"/>
      <c r="J70" s="141"/>
      <c r="K70" s="141"/>
      <c r="L70" s="142"/>
      <c r="M70" s="89"/>
      <c r="N70" s="89"/>
      <c r="O70" s="89"/>
      <c r="P70" s="89"/>
      <c r="Q70" s="89"/>
      <c r="R70" s="89"/>
      <c r="T70" s="89"/>
    </row>
    <row r="71" spans="1:30" ht="69" customHeight="1" thickTop="1" thickBot="1" x14ac:dyDescent="0.25">
      <c r="A71" s="91" t="s">
        <v>62</v>
      </c>
      <c r="B71" s="90"/>
      <c r="C71" s="138"/>
      <c r="D71" s="138"/>
      <c r="E71" s="138"/>
      <c r="F71" s="139"/>
      <c r="G71" s="140"/>
      <c r="H71" s="140"/>
      <c r="I71" s="141"/>
      <c r="J71" s="141"/>
      <c r="K71" s="141"/>
      <c r="L71" s="142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B71" s="89"/>
    </row>
    <row r="72" spans="1:30" ht="89.5" customHeight="1" thickTop="1" thickBot="1" x14ac:dyDescent="0.25">
      <c r="A72" s="91" t="s">
        <v>57</v>
      </c>
      <c r="B72" s="90"/>
      <c r="C72" s="138"/>
      <c r="D72" s="138"/>
      <c r="E72" s="138"/>
      <c r="F72" s="139"/>
      <c r="G72" s="140"/>
      <c r="H72" s="140"/>
      <c r="I72" s="141"/>
      <c r="J72" s="141"/>
      <c r="K72" s="141"/>
      <c r="L72" s="142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B72" s="89"/>
    </row>
    <row r="73" spans="1:30" ht="89.5" customHeight="1" thickTop="1" thickBot="1" x14ac:dyDescent="0.25">
      <c r="A73" s="91" t="s">
        <v>64</v>
      </c>
      <c r="B73" s="90"/>
      <c r="C73" s="138"/>
      <c r="D73" s="138"/>
      <c r="E73" s="138"/>
      <c r="F73" s="139"/>
      <c r="G73" s="140"/>
      <c r="H73" s="140"/>
      <c r="I73" s="141"/>
      <c r="J73" s="141"/>
      <c r="K73" s="141"/>
      <c r="L73" s="142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B73" s="89"/>
    </row>
    <row r="74" spans="1:30" ht="87" customHeight="1" thickTop="1" thickBot="1" x14ac:dyDescent="0.25">
      <c r="A74" s="91" t="s">
        <v>81</v>
      </c>
      <c r="B74" s="90"/>
      <c r="C74" s="138"/>
      <c r="D74" s="138"/>
      <c r="E74" s="138"/>
      <c r="F74" s="139"/>
      <c r="G74" s="140"/>
      <c r="H74" s="140"/>
      <c r="I74" s="141"/>
      <c r="J74" s="141"/>
      <c r="K74" s="141"/>
      <c r="L74" s="142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30" ht="87" customHeight="1" thickTop="1" thickBot="1" x14ac:dyDescent="0.25">
      <c r="A75" s="91" t="s">
        <v>79</v>
      </c>
      <c r="B75" s="90"/>
      <c r="C75" s="138"/>
      <c r="D75" s="138"/>
      <c r="E75" s="138">
        <v>10</v>
      </c>
      <c r="F75" s="139"/>
      <c r="G75" s="140"/>
      <c r="H75" s="140">
        <v>10</v>
      </c>
      <c r="I75" s="141"/>
      <c r="J75" s="141"/>
      <c r="K75" s="141">
        <v>10</v>
      </c>
      <c r="L75" s="142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30" ht="89.5" customHeight="1" thickTop="1" thickBot="1" x14ac:dyDescent="0.25">
      <c r="A76" s="91" t="s">
        <v>63</v>
      </c>
      <c r="B76" s="90"/>
      <c r="C76" s="138"/>
      <c r="D76" s="138"/>
      <c r="E76" s="138">
        <v>15</v>
      </c>
      <c r="F76" s="139"/>
      <c r="G76" s="140"/>
      <c r="H76" s="140"/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111.5" customHeight="1" thickTop="1" thickBot="1" x14ac:dyDescent="0.25">
      <c r="A77" s="89" t="s">
        <v>30</v>
      </c>
      <c r="B77" s="89"/>
      <c r="C77" s="145"/>
      <c r="D77" s="145"/>
      <c r="E77" s="145">
        <f>SUM(E70:E76)</f>
        <v>25</v>
      </c>
      <c r="F77" s="145">
        <f t="shared" ref="F77:L77" si="3">SUM(F70:F76)</f>
        <v>0</v>
      </c>
      <c r="G77" s="145">
        <f t="shared" si="3"/>
        <v>0</v>
      </c>
      <c r="H77" s="145">
        <f t="shared" si="3"/>
        <v>10</v>
      </c>
      <c r="I77" s="145">
        <f t="shared" si="3"/>
        <v>0</v>
      </c>
      <c r="J77" s="145">
        <f t="shared" si="3"/>
        <v>0</v>
      </c>
      <c r="K77" s="145">
        <f t="shared" si="3"/>
        <v>10</v>
      </c>
      <c r="L77" s="145">
        <f t="shared" si="3"/>
        <v>0</v>
      </c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31" thickTop="1" x14ac:dyDescent="0.2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30" x14ac:dyDescent="0.2">
      <c r="A79" s="89"/>
      <c r="B79" s="89"/>
      <c r="C79" s="89"/>
      <c r="D79" s="89"/>
      <c r="E79" s="89"/>
      <c r="F79" s="89"/>
      <c r="H79" s="89"/>
      <c r="I79" s="89"/>
      <c r="J79" s="89"/>
      <c r="K79" s="89"/>
      <c r="L79" s="89"/>
      <c r="M79" s="89"/>
      <c r="N79" s="89"/>
      <c r="P79" s="89"/>
    </row>
    <row r="80" spans="1:30" ht="84.5" customHeight="1" x14ac:dyDescent="0.2">
      <c r="A80" s="99"/>
      <c r="B80" s="9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9"/>
    </row>
    <row r="81" spans="1:18" ht="73.25" customHeight="1" thickBot="1" x14ac:dyDescent="0.25">
      <c r="A81" s="99"/>
      <c r="B81" s="9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9"/>
    </row>
    <row r="82" spans="1:18" ht="31" thickBot="1" x14ac:dyDescent="0.25">
      <c r="A82" s="200" t="s">
        <v>0</v>
      </c>
      <c r="B82" s="200" t="s">
        <v>1</v>
      </c>
      <c r="C82" s="202" t="s">
        <v>65</v>
      </c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4"/>
    </row>
    <row r="83" spans="1:18" ht="31" thickBot="1" x14ac:dyDescent="0.25">
      <c r="A83" s="201"/>
      <c r="B83" s="201"/>
      <c r="C83" s="205" t="s">
        <v>66</v>
      </c>
      <c r="D83" s="206"/>
      <c r="E83" s="206"/>
      <c r="F83" s="207"/>
      <c r="G83" s="208" t="s">
        <v>67</v>
      </c>
      <c r="H83" s="209"/>
      <c r="I83" s="209"/>
      <c r="J83" s="210"/>
      <c r="K83" s="211" t="s">
        <v>68</v>
      </c>
      <c r="L83" s="212"/>
      <c r="M83" s="212"/>
      <c r="N83" s="213"/>
      <c r="O83" s="214" t="s">
        <v>69</v>
      </c>
      <c r="P83" s="215"/>
      <c r="Q83" s="215"/>
      <c r="R83" s="216"/>
    </row>
    <row r="84" spans="1:18" ht="32" thickBot="1" x14ac:dyDescent="0.25">
      <c r="A84" s="110" t="s">
        <v>13</v>
      </c>
      <c r="B84" s="100"/>
      <c r="C84" s="155"/>
      <c r="D84" s="156"/>
      <c r="E84" s="156"/>
      <c r="F84" s="157"/>
      <c r="G84" s="194"/>
      <c r="H84" s="195"/>
      <c r="I84" s="195"/>
      <c r="J84" s="196"/>
      <c r="K84" s="161"/>
      <c r="L84" s="162"/>
      <c r="M84" s="162"/>
      <c r="N84" s="163"/>
      <c r="O84" s="197"/>
      <c r="P84" s="198"/>
      <c r="Q84" s="198"/>
      <c r="R84" s="199"/>
    </row>
    <row r="85" spans="1:18" ht="32" thickBot="1" x14ac:dyDescent="0.25">
      <c r="A85" s="70" t="s">
        <v>14</v>
      </c>
      <c r="B85" s="101"/>
      <c r="C85" s="182"/>
      <c r="D85" s="183"/>
      <c r="E85" s="183"/>
      <c r="F85" s="184"/>
      <c r="G85" s="182"/>
      <c r="H85" s="183"/>
      <c r="I85" s="183"/>
      <c r="J85" s="184"/>
      <c r="K85" s="182"/>
      <c r="L85" s="183"/>
      <c r="M85" s="183"/>
      <c r="N85" s="184"/>
      <c r="O85" s="182"/>
      <c r="P85" s="183"/>
      <c r="Q85" s="183"/>
      <c r="R85" s="184"/>
    </row>
    <row r="86" spans="1:18" ht="32" thickBot="1" x14ac:dyDescent="0.25">
      <c r="A86" s="70" t="s">
        <v>16</v>
      </c>
      <c r="B86" s="101"/>
      <c r="C86" s="176"/>
      <c r="D86" s="177"/>
      <c r="E86" s="177"/>
      <c r="F86" s="178"/>
      <c r="G86" s="158"/>
      <c r="H86" s="159"/>
      <c r="I86" s="159"/>
      <c r="J86" s="160"/>
      <c r="K86" s="179"/>
      <c r="L86" s="180"/>
      <c r="M86" s="180"/>
      <c r="N86" s="181"/>
      <c r="O86" s="164"/>
      <c r="P86" s="165"/>
      <c r="Q86" s="165"/>
      <c r="R86" s="166"/>
    </row>
    <row r="87" spans="1:18" ht="32" thickBot="1" x14ac:dyDescent="0.25">
      <c r="A87" s="70" t="s">
        <v>23</v>
      </c>
      <c r="B87" s="101"/>
      <c r="C87" s="182"/>
      <c r="D87" s="183"/>
      <c r="E87" s="183"/>
      <c r="F87" s="184"/>
      <c r="G87" s="191"/>
      <c r="H87" s="192"/>
      <c r="I87" s="192"/>
      <c r="J87" s="193"/>
      <c r="K87" s="182"/>
      <c r="L87" s="183"/>
      <c r="M87" s="183"/>
      <c r="N87" s="184"/>
      <c r="O87" s="191"/>
      <c r="P87" s="192"/>
      <c r="Q87" s="192"/>
      <c r="R87" s="193"/>
    </row>
    <row r="88" spans="1:18" ht="32" thickBot="1" x14ac:dyDescent="0.25">
      <c r="A88" s="70" t="s">
        <v>22</v>
      </c>
      <c r="B88" s="101"/>
      <c r="C88" s="155"/>
      <c r="D88" s="156"/>
      <c r="E88" s="156"/>
      <c r="F88" s="157"/>
      <c r="G88" s="158"/>
      <c r="H88" s="159"/>
      <c r="I88" s="159"/>
      <c r="J88" s="160"/>
      <c r="K88" s="161"/>
      <c r="L88" s="162"/>
      <c r="M88" s="162"/>
      <c r="N88" s="163"/>
      <c r="O88" s="164"/>
      <c r="P88" s="165"/>
      <c r="Q88" s="165"/>
      <c r="R88" s="166"/>
    </row>
    <row r="89" spans="1:18" ht="32" thickBot="1" x14ac:dyDescent="0.25">
      <c r="A89" s="70" t="s">
        <v>38</v>
      </c>
      <c r="B89" s="101"/>
      <c r="C89" s="182"/>
      <c r="D89" s="183"/>
      <c r="E89" s="183"/>
      <c r="F89" s="184"/>
      <c r="G89" s="188"/>
      <c r="H89" s="189"/>
      <c r="I89" s="189"/>
      <c r="J89" s="190"/>
      <c r="K89" s="182"/>
      <c r="L89" s="183"/>
      <c r="M89" s="183"/>
      <c r="N89" s="184"/>
      <c r="O89" s="188"/>
      <c r="P89" s="189"/>
      <c r="Q89" s="189"/>
      <c r="R89" s="190"/>
    </row>
    <row r="90" spans="1:18" ht="32" thickBot="1" x14ac:dyDescent="0.25">
      <c r="A90" s="70" t="s">
        <v>39</v>
      </c>
      <c r="B90" s="101"/>
      <c r="C90" s="176"/>
      <c r="D90" s="177"/>
      <c r="E90" s="177"/>
      <c r="F90" s="178"/>
      <c r="G90" s="158"/>
      <c r="H90" s="159"/>
      <c r="I90" s="159"/>
      <c r="J90" s="160"/>
      <c r="K90" s="179"/>
      <c r="L90" s="180"/>
      <c r="M90" s="180"/>
      <c r="N90" s="181"/>
      <c r="O90" s="164"/>
      <c r="P90" s="165"/>
      <c r="Q90" s="165"/>
      <c r="R90" s="166"/>
    </row>
    <row r="91" spans="1:18" ht="32" thickBot="1" x14ac:dyDescent="0.25">
      <c r="A91" s="70" t="s">
        <v>40</v>
      </c>
      <c r="B91" s="101"/>
      <c r="C91" s="182"/>
      <c r="D91" s="183"/>
      <c r="E91" s="183"/>
      <c r="F91" s="184"/>
      <c r="G91" s="185"/>
      <c r="H91" s="186"/>
      <c r="I91" s="186"/>
      <c r="J91" s="187"/>
      <c r="K91" s="182"/>
      <c r="L91" s="183"/>
      <c r="M91" s="183"/>
      <c r="N91" s="184"/>
      <c r="O91" s="185"/>
      <c r="P91" s="186"/>
      <c r="Q91" s="186"/>
      <c r="R91" s="187"/>
    </row>
    <row r="92" spans="1:18" ht="32" thickBot="1" x14ac:dyDescent="0.25">
      <c r="A92" s="70" t="s">
        <v>41</v>
      </c>
      <c r="B92" s="101"/>
      <c r="C92" s="155"/>
      <c r="D92" s="156"/>
      <c r="E92" s="156"/>
      <c r="F92" s="157"/>
      <c r="G92" s="158"/>
      <c r="H92" s="159"/>
      <c r="I92" s="159"/>
      <c r="J92" s="160"/>
      <c r="K92" s="161"/>
      <c r="L92" s="162"/>
      <c r="M92" s="162"/>
      <c r="N92" s="163"/>
      <c r="O92" s="164"/>
      <c r="P92" s="165"/>
      <c r="Q92" s="165"/>
      <c r="R92" s="166"/>
    </row>
    <row r="93" spans="1:18" ht="32" thickBot="1" x14ac:dyDescent="0.25">
      <c r="A93" s="83" t="s">
        <v>42</v>
      </c>
      <c r="B93" s="102"/>
      <c r="C93" s="167"/>
      <c r="D93" s="168"/>
      <c r="E93" s="168"/>
      <c r="F93" s="169"/>
      <c r="G93" s="170"/>
      <c r="H93" s="171"/>
      <c r="I93" s="171"/>
      <c r="J93" s="172"/>
      <c r="K93" s="167"/>
      <c r="L93" s="168"/>
      <c r="M93" s="168"/>
      <c r="N93" s="169"/>
      <c r="O93" s="173"/>
      <c r="P93" s="174"/>
      <c r="Q93" s="174"/>
      <c r="R93" s="175"/>
    </row>
    <row r="94" spans="1:18" ht="33" thickTop="1" thickBot="1" x14ac:dyDescent="0.25">
      <c r="A94" s="103" t="s">
        <v>43</v>
      </c>
      <c r="B94" s="103"/>
      <c r="C94" s="155"/>
      <c r="D94" s="156"/>
      <c r="E94" s="156"/>
      <c r="F94" s="157"/>
      <c r="G94" s="158"/>
      <c r="H94" s="159"/>
      <c r="I94" s="159"/>
      <c r="J94" s="160"/>
      <c r="K94" s="161"/>
      <c r="L94" s="162"/>
      <c r="M94" s="162"/>
      <c r="N94" s="163"/>
      <c r="O94" s="164"/>
      <c r="P94" s="165"/>
      <c r="Q94" s="165"/>
      <c r="R94" s="166"/>
    </row>
    <row r="95" spans="1:18" ht="26" thickTop="1" x14ac:dyDescent="0.25">
      <c r="A95" s="104"/>
      <c r="B95" s="104"/>
    </row>
    <row r="96" spans="1:18" ht="25" x14ac:dyDescent="0.25">
      <c r="A96" s="104"/>
      <c r="B96" s="104"/>
    </row>
    <row r="97" spans="3:6" ht="25" x14ac:dyDescent="0.25">
      <c r="C97" s="104"/>
      <c r="D97" s="104"/>
      <c r="E97" s="104"/>
      <c r="F97" s="104"/>
    </row>
    <row r="98" spans="3:6" ht="25" x14ac:dyDescent="0.25">
      <c r="C98" s="104"/>
      <c r="D98" s="104"/>
      <c r="E98" s="104"/>
      <c r="F98" s="104"/>
    </row>
  </sheetData>
  <mergeCells count="80">
    <mergeCell ref="C94:F94"/>
    <mergeCell ref="G94:J94"/>
    <mergeCell ref="K94:N94"/>
    <mergeCell ref="O94:R94"/>
    <mergeCell ref="C92:F92"/>
    <mergeCell ref="G92:J92"/>
    <mergeCell ref="K92:N92"/>
    <mergeCell ref="O92:R92"/>
    <mergeCell ref="C93:F93"/>
    <mergeCell ref="G93:J93"/>
    <mergeCell ref="K93:N93"/>
    <mergeCell ref="O93:R93"/>
    <mergeCell ref="C90:F90"/>
    <mergeCell ref="G90:J90"/>
    <mergeCell ref="K90:N90"/>
    <mergeCell ref="O90:R90"/>
    <mergeCell ref="C91:F91"/>
    <mergeCell ref="G91:J91"/>
    <mergeCell ref="K91:N91"/>
    <mergeCell ref="O91:R91"/>
    <mergeCell ref="C88:F88"/>
    <mergeCell ref="G88:J88"/>
    <mergeCell ref="K88:N88"/>
    <mergeCell ref="O88:R88"/>
    <mergeCell ref="C89:F89"/>
    <mergeCell ref="G89:J89"/>
    <mergeCell ref="K89:N89"/>
    <mergeCell ref="O89:R89"/>
    <mergeCell ref="C86:F86"/>
    <mergeCell ref="G86:J86"/>
    <mergeCell ref="K86:N86"/>
    <mergeCell ref="O86:R86"/>
    <mergeCell ref="C87:F87"/>
    <mergeCell ref="G87:J87"/>
    <mergeCell ref="K87:N87"/>
    <mergeCell ref="O87:R87"/>
    <mergeCell ref="C84:F84"/>
    <mergeCell ref="G84:J84"/>
    <mergeCell ref="K84:N84"/>
    <mergeCell ref="O84:R84"/>
    <mergeCell ref="C85:F85"/>
    <mergeCell ref="G85:J85"/>
    <mergeCell ref="K85:N85"/>
    <mergeCell ref="O85:R85"/>
    <mergeCell ref="A82:A83"/>
    <mergeCell ref="B82:B83"/>
    <mergeCell ref="C82:R82"/>
    <mergeCell ref="C83:F83"/>
    <mergeCell ref="G83:J83"/>
    <mergeCell ref="K83:N83"/>
    <mergeCell ref="O83:R83"/>
    <mergeCell ref="A67:A69"/>
    <mergeCell ref="B67:B69"/>
    <mergeCell ref="C67:L67"/>
    <mergeCell ref="C68:F68"/>
    <mergeCell ref="G68:H68"/>
    <mergeCell ref="I68:L68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D0BF-6AD8-4DBC-B83E-BA62E5E26205}">
  <dimension ref="A1:AS101"/>
  <sheetViews>
    <sheetView zoomScale="30" zoomScaleNormal="30" workbookViewId="0">
      <selection activeCell="AD40" sqref="AD40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6" max="16" width="18.6640625" customWidth="1"/>
    <col min="17" max="17" width="11.6640625" customWidth="1"/>
    <col min="18" max="18" width="15.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92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/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/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/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/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/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/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/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0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72"/>
      <c r="H30" s="74"/>
      <c r="I30" s="73"/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/>
      <c r="H31" s="80"/>
      <c r="I31" s="75"/>
      <c r="J31" s="75"/>
      <c r="K31" s="75"/>
      <c r="L31" s="130"/>
      <c r="M31" s="148">
        <v>2</v>
      </c>
      <c r="N31" s="148">
        <v>3</v>
      </c>
      <c r="O31" s="148">
        <v>3</v>
      </c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148"/>
      <c r="N32" s="148"/>
      <c r="O32" s="148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/>
      <c r="H33" s="80"/>
      <c r="I33" s="75"/>
      <c r="J33" s="75"/>
      <c r="K33" s="75"/>
      <c r="L33" s="75"/>
      <c r="M33" s="148"/>
      <c r="N33" s="148"/>
      <c r="O33" s="148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/>
      <c r="F34" s="73"/>
      <c r="G34" s="72"/>
      <c r="H34" s="74"/>
      <c r="I34" s="73"/>
      <c r="J34" s="73"/>
      <c r="K34" s="73"/>
      <c r="L34" s="73"/>
      <c r="M34" s="148"/>
      <c r="N34" s="148"/>
      <c r="O34" s="148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/>
      <c r="H35" s="80"/>
      <c r="I35" s="75"/>
      <c r="J35" s="75"/>
      <c r="K35" s="75"/>
      <c r="L35" s="75"/>
      <c r="M35" s="148"/>
      <c r="N35" s="148"/>
      <c r="O35" s="148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148"/>
      <c r="N36" s="148"/>
      <c r="O36" s="148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148"/>
      <c r="N37" s="148"/>
      <c r="O37" s="148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148"/>
      <c r="N38" s="148"/>
      <c r="O38" s="148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128">
        <v>20</v>
      </c>
      <c r="E39" s="78"/>
      <c r="F39" s="78"/>
      <c r="G39" s="79"/>
      <c r="H39" s="80"/>
      <c r="I39" s="75"/>
      <c r="J39" s="75"/>
      <c r="K39" s="75"/>
      <c r="L39" s="75"/>
      <c r="M39" s="148">
        <v>1</v>
      </c>
      <c r="N39" s="148">
        <v>2</v>
      </c>
      <c r="O39" s="148">
        <v>3</v>
      </c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/>
      <c r="D40" s="133"/>
      <c r="E40" s="73"/>
      <c r="F40" s="129"/>
      <c r="G40" s="72"/>
      <c r="H40" s="74">
        <v>10</v>
      </c>
      <c r="I40" s="73"/>
      <c r="J40" s="73">
        <v>10</v>
      </c>
      <c r="K40" s="133">
        <v>10</v>
      </c>
      <c r="L40" s="73"/>
      <c r="M40" s="148">
        <v>2</v>
      </c>
      <c r="N40" s="148">
        <v>2</v>
      </c>
      <c r="O40" s="148">
        <v>2</v>
      </c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/>
      <c r="D42" s="133"/>
      <c r="E42" s="133"/>
      <c r="F42" s="133"/>
      <c r="G42" s="133"/>
      <c r="H42" s="134">
        <v>10</v>
      </c>
      <c r="I42" s="133"/>
      <c r="J42" s="133"/>
      <c r="K42" s="73"/>
      <c r="L42" s="129"/>
      <c r="M42" s="74"/>
      <c r="N42" s="74"/>
      <c r="O42" s="74"/>
      <c r="P42" s="74"/>
      <c r="Q42" s="72">
        <v>5</v>
      </c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/>
      <c r="D43" s="77"/>
      <c r="E43" s="78"/>
      <c r="F43" s="78"/>
      <c r="G43" s="79"/>
      <c r="H43" s="80"/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/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72"/>
      <c r="E46" s="73"/>
      <c r="F46" s="73"/>
      <c r="G46" s="72"/>
      <c r="H46" s="74"/>
      <c r="I46" s="73"/>
      <c r="J46" s="73"/>
      <c r="K46" s="73"/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/>
      <c r="D58" s="72"/>
      <c r="E58" s="73"/>
      <c r="F58" s="73"/>
      <c r="G58" s="72"/>
      <c r="H58" s="74"/>
      <c r="I58" s="73"/>
      <c r="J58" s="73"/>
      <c r="K58" s="73"/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29" customHeight="1" thickTop="1" thickBot="1" x14ac:dyDescent="0.25">
      <c r="A59" s="91" t="s">
        <v>76</v>
      </c>
      <c r="B59" s="90"/>
      <c r="C59" s="72"/>
      <c r="D59" s="72"/>
      <c r="E59" s="73"/>
      <c r="F59" s="73"/>
      <c r="G59" s="72"/>
      <c r="H59" s="74"/>
      <c r="I59" s="73"/>
      <c r="J59" s="73"/>
      <c r="K59" s="73"/>
      <c r="L59" s="73"/>
      <c r="M59" s="74"/>
      <c r="N59" s="74"/>
      <c r="O59" s="74"/>
      <c r="P59" s="74"/>
      <c r="Q59" s="72"/>
      <c r="R59" s="72"/>
      <c r="S59" s="73"/>
      <c r="T59" s="73"/>
      <c r="U59" s="72"/>
      <c r="V59" s="73"/>
      <c r="W59" s="73"/>
      <c r="X59" s="73"/>
      <c r="Y59" s="73"/>
      <c r="Z59" s="73"/>
      <c r="AA59" s="75"/>
      <c r="AB59" s="75"/>
      <c r="AC59" s="75"/>
    </row>
    <row r="60" spans="1:45" ht="129" customHeight="1" thickTop="1" thickBot="1" x14ac:dyDescent="0.25">
      <c r="A60" s="91" t="s">
        <v>84</v>
      </c>
      <c r="B60" s="90"/>
      <c r="C60" s="72"/>
      <c r="D60" s="72"/>
      <c r="E60" s="73"/>
      <c r="F60" s="73"/>
      <c r="G60" s="72"/>
      <c r="H60" s="74"/>
      <c r="I60" s="73"/>
      <c r="J60" s="73"/>
      <c r="K60" s="73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129" customHeight="1" thickTop="1" thickBot="1" x14ac:dyDescent="0.25">
      <c r="A61" s="91" t="s">
        <v>85</v>
      </c>
      <c r="B61" s="90"/>
      <c r="C61" s="72">
        <v>15</v>
      </c>
      <c r="D61" s="72">
        <v>20</v>
      </c>
      <c r="E61" s="73"/>
      <c r="F61" s="73"/>
      <c r="G61" s="72"/>
      <c r="H61" s="74"/>
      <c r="I61" s="73">
        <v>10</v>
      </c>
      <c r="J61" s="73"/>
      <c r="K61" s="73"/>
      <c r="L61" s="73"/>
      <c r="M61" s="74"/>
      <c r="N61" s="74"/>
      <c r="O61" s="74"/>
      <c r="P61" s="74"/>
      <c r="Q61" s="72"/>
      <c r="R61" s="72"/>
      <c r="S61" s="73"/>
      <c r="T61" s="73"/>
      <c r="U61" s="72"/>
      <c r="V61" s="73"/>
      <c r="W61" s="73"/>
      <c r="X61" s="73"/>
      <c r="Y61" s="73"/>
      <c r="Z61" s="73"/>
      <c r="AA61" s="75"/>
      <c r="AB61" s="75"/>
      <c r="AC61" s="75"/>
    </row>
    <row r="62" spans="1:45" ht="111" customHeight="1" thickTop="1" thickBot="1" x14ac:dyDescent="0.25">
      <c r="A62" s="91" t="s">
        <v>72</v>
      </c>
      <c r="B62" s="90"/>
      <c r="C62" s="77"/>
      <c r="D62" s="77"/>
      <c r="E62" s="78"/>
      <c r="F62" s="78"/>
      <c r="G62" s="79"/>
      <c r="H62" s="80">
        <v>5</v>
      </c>
      <c r="I62" s="75"/>
      <c r="J62" s="75"/>
      <c r="K62" s="75"/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91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135"/>
      <c r="R63" s="135"/>
      <c r="S63" s="135"/>
      <c r="T63" s="82"/>
      <c r="U63" s="79"/>
      <c r="V63" s="80"/>
      <c r="W63" s="75"/>
      <c r="X63" s="75"/>
      <c r="Y63" s="75"/>
      <c r="Z63" s="75"/>
      <c r="AA63" s="73"/>
      <c r="AB63" s="73"/>
      <c r="AC63" s="146"/>
    </row>
    <row r="64" spans="1:45" ht="111" customHeight="1" thickTop="1" thickBot="1" x14ac:dyDescent="0.25">
      <c r="A64" s="91" t="s">
        <v>86</v>
      </c>
      <c r="B64" s="90"/>
      <c r="C64" s="77"/>
      <c r="D64" s="77"/>
      <c r="E64" s="78"/>
      <c r="F64" s="78"/>
      <c r="G64" s="79"/>
      <c r="H64" s="80"/>
      <c r="I64" s="75"/>
      <c r="J64" s="75"/>
      <c r="K64" s="75"/>
      <c r="L64" s="75"/>
      <c r="M64" s="74"/>
      <c r="N64" s="74"/>
      <c r="O64" s="74"/>
      <c r="P64" s="74"/>
      <c r="Q64" s="135"/>
      <c r="R64" s="135"/>
      <c r="S64" s="135"/>
      <c r="T64" s="82"/>
      <c r="U64" s="79"/>
      <c r="V64" s="80"/>
      <c r="W64" s="75"/>
      <c r="X64" s="75"/>
      <c r="Y64" s="75"/>
      <c r="Z64" s="75"/>
      <c r="AA64" s="73"/>
      <c r="AB64" s="73"/>
      <c r="AC64" s="146"/>
    </row>
    <row r="65" spans="1:30" ht="111" customHeight="1" thickTop="1" thickBot="1" x14ac:dyDescent="0.25">
      <c r="A65" s="91" t="s">
        <v>87</v>
      </c>
      <c r="B65" s="90"/>
      <c r="C65" s="77"/>
      <c r="D65" s="77"/>
      <c r="E65" s="78"/>
      <c r="F65" s="78"/>
      <c r="G65" s="79"/>
      <c r="H65" s="80"/>
      <c r="I65" s="75"/>
      <c r="J65" s="75"/>
      <c r="K65" s="75"/>
      <c r="L65" s="75"/>
      <c r="M65" s="74"/>
      <c r="N65" s="74"/>
      <c r="O65" s="74"/>
      <c r="P65" s="74"/>
      <c r="Q65" s="135"/>
      <c r="R65" s="135"/>
      <c r="S65" s="135"/>
      <c r="T65" s="82"/>
      <c r="U65" s="79"/>
      <c r="V65" s="80"/>
      <c r="W65" s="75"/>
      <c r="X65" s="75"/>
      <c r="Y65" s="75"/>
      <c r="Z65" s="75"/>
      <c r="AA65" s="73"/>
      <c r="AB65" s="73"/>
      <c r="AC65" s="136"/>
    </row>
    <row r="66" spans="1:30" ht="111" customHeight="1" thickTop="1" thickBot="1" x14ac:dyDescent="0.25">
      <c r="A66" s="91" t="s">
        <v>88</v>
      </c>
      <c r="B66" s="90"/>
      <c r="C66" s="77"/>
      <c r="D66" s="77"/>
      <c r="E66" s="78"/>
      <c r="F66" s="78"/>
      <c r="G66" s="79"/>
      <c r="H66" s="80"/>
      <c r="I66" s="75"/>
      <c r="J66" s="75"/>
      <c r="K66" s="75"/>
      <c r="L66" s="75"/>
      <c r="M66" s="74"/>
      <c r="N66" s="74"/>
      <c r="O66" s="74"/>
      <c r="P66" s="74"/>
      <c r="Q66" s="135"/>
      <c r="R66" s="135"/>
      <c r="S66" s="135"/>
      <c r="T66" s="82"/>
      <c r="U66" s="79"/>
      <c r="V66" s="80"/>
      <c r="W66" s="75"/>
      <c r="X66" s="75"/>
      <c r="Y66" s="75"/>
      <c r="Z66" s="75"/>
      <c r="AA66" s="73"/>
      <c r="AB66" s="73"/>
      <c r="AC66" s="136"/>
    </row>
    <row r="67" spans="1:30" ht="111" customHeight="1" thickTop="1" thickBot="1" x14ac:dyDescent="0.25">
      <c r="A67" s="91" t="s">
        <v>78</v>
      </c>
      <c r="B67" s="90"/>
      <c r="C67" s="72"/>
      <c r="D67" s="72"/>
      <c r="E67" s="73"/>
      <c r="F67" s="73"/>
      <c r="G67" s="72"/>
      <c r="H67" s="74"/>
      <c r="I67" s="73"/>
      <c r="J67" s="73"/>
      <c r="K67" s="73"/>
      <c r="L67" s="73"/>
      <c r="M67" s="74"/>
      <c r="N67" s="74"/>
      <c r="O67" s="74"/>
      <c r="P67" s="74"/>
      <c r="Q67" s="72"/>
      <c r="R67" s="72"/>
      <c r="S67" s="73"/>
      <c r="T67" s="73"/>
      <c r="U67" s="72"/>
      <c r="V67" s="73"/>
      <c r="W67" s="73"/>
      <c r="X67" s="73"/>
      <c r="Y67" s="73"/>
      <c r="Z67" s="73"/>
      <c r="AA67" s="75"/>
      <c r="AB67" s="75"/>
      <c r="AC67" s="75"/>
    </row>
    <row r="68" spans="1:30" ht="35" thickTop="1" x14ac:dyDescent="0.4">
      <c r="A68" s="56" t="s">
        <v>30</v>
      </c>
      <c r="B68" s="56"/>
      <c r="C68" s="56">
        <f>SUM(C30:C67)</f>
        <v>15</v>
      </c>
      <c r="D68" s="56">
        <f t="shared" ref="D68:AC68" si="2">SUM(D30:D67)</f>
        <v>40</v>
      </c>
      <c r="E68" s="56">
        <f t="shared" si="2"/>
        <v>0</v>
      </c>
      <c r="F68" s="56">
        <f t="shared" si="2"/>
        <v>0</v>
      </c>
      <c r="G68" s="56">
        <f t="shared" si="2"/>
        <v>0</v>
      </c>
      <c r="H68" s="56">
        <f t="shared" si="2"/>
        <v>25</v>
      </c>
      <c r="I68" s="56">
        <f t="shared" si="2"/>
        <v>10</v>
      </c>
      <c r="J68" s="56">
        <f t="shared" si="2"/>
        <v>10</v>
      </c>
      <c r="K68" s="56">
        <f t="shared" si="2"/>
        <v>10</v>
      </c>
      <c r="L68" s="56">
        <f t="shared" si="2"/>
        <v>0</v>
      </c>
      <c r="M68" s="56">
        <f t="shared" si="2"/>
        <v>5</v>
      </c>
      <c r="N68" s="56">
        <f t="shared" si="2"/>
        <v>7</v>
      </c>
      <c r="O68" s="56">
        <f t="shared" si="2"/>
        <v>8</v>
      </c>
      <c r="P68" s="56">
        <f t="shared" si="2"/>
        <v>0</v>
      </c>
      <c r="Q68" s="56">
        <f t="shared" si="2"/>
        <v>5</v>
      </c>
      <c r="R68" s="56">
        <f t="shared" si="2"/>
        <v>0</v>
      </c>
      <c r="S68" s="56">
        <f t="shared" si="2"/>
        <v>0</v>
      </c>
      <c r="T68" s="56">
        <f t="shared" si="2"/>
        <v>0</v>
      </c>
      <c r="U68" s="56">
        <f t="shared" si="2"/>
        <v>0</v>
      </c>
      <c r="V68" s="56">
        <f t="shared" si="2"/>
        <v>0</v>
      </c>
      <c r="W68" s="56">
        <f t="shared" si="2"/>
        <v>0</v>
      </c>
      <c r="X68" s="56">
        <f t="shared" si="2"/>
        <v>0</v>
      </c>
      <c r="Y68" s="56">
        <f t="shared" si="2"/>
        <v>0</v>
      </c>
      <c r="Z68" s="56">
        <f t="shared" si="2"/>
        <v>0</v>
      </c>
      <c r="AA68" s="56">
        <f t="shared" si="2"/>
        <v>0</v>
      </c>
      <c r="AB68" s="56">
        <f t="shared" si="2"/>
        <v>0</v>
      </c>
      <c r="AC68" s="56">
        <f t="shared" si="2"/>
        <v>0</v>
      </c>
      <c r="AD68" s="30">
        <f>SUM(C68:AC68)</f>
        <v>135</v>
      </c>
    </row>
    <row r="69" spans="1:30" ht="31" thickBot="1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B69" s="89"/>
    </row>
    <row r="70" spans="1:30" ht="30.5" customHeight="1" x14ac:dyDescent="0.2">
      <c r="A70" s="225" t="s">
        <v>0</v>
      </c>
      <c r="B70" s="200" t="s">
        <v>1</v>
      </c>
      <c r="C70" s="268" t="s">
        <v>61</v>
      </c>
      <c r="D70" s="269"/>
      <c r="E70" s="269"/>
      <c r="F70" s="269"/>
      <c r="G70" s="269"/>
      <c r="H70" s="269"/>
      <c r="I70" s="269"/>
      <c r="J70" s="269"/>
      <c r="K70" s="269"/>
      <c r="L70" s="269"/>
      <c r="M70" s="89"/>
      <c r="N70" s="89"/>
      <c r="O70" s="89"/>
      <c r="P70" s="89"/>
      <c r="Q70" s="89"/>
      <c r="R70" s="89"/>
      <c r="T70" s="89"/>
    </row>
    <row r="71" spans="1:30" ht="58.75" customHeight="1" thickBot="1" x14ac:dyDescent="0.25">
      <c r="A71" s="226"/>
      <c r="B71" s="220"/>
      <c r="C71" s="263" t="s">
        <v>34</v>
      </c>
      <c r="D71" s="264"/>
      <c r="E71" s="264"/>
      <c r="F71" s="265"/>
      <c r="G71" s="266" t="s">
        <v>4</v>
      </c>
      <c r="H71" s="267"/>
      <c r="I71" s="270" t="s">
        <v>35</v>
      </c>
      <c r="J71" s="271"/>
      <c r="K71" s="271"/>
      <c r="L71" s="272"/>
      <c r="M71" s="89"/>
      <c r="N71" s="89"/>
      <c r="O71" s="89"/>
      <c r="P71" s="89"/>
      <c r="Q71" s="89"/>
      <c r="R71" s="89"/>
      <c r="T71" s="89"/>
    </row>
    <row r="72" spans="1:30" ht="32" thickBot="1" x14ac:dyDescent="0.25">
      <c r="A72" s="227"/>
      <c r="B72" s="201"/>
      <c r="C72" s="92" t="s">
        <v>9</v>
      </c>
      <c r="D72" s="93" t="s">
        <v>10</v>
      </c>
      <c r="E72" s="93" t="s">
        <v>11</v>
      </c>
      <c r="F72" s="93" t="s">
        <v>12</v>
      </c>
      <c r="G72" s="93" t="s">
        <v>36</v>
      </c>
      <c r="H72" s="94" t="s">
        <v>11</v>
      </c>
      <c r="I72" s="92" t="s">
        <v>9</v>
      </c>
      <c r="J72" s="93" t="s">
        <v>10</v>
      </c>
      <c r="K72" s="93" t="s">
        <v>11</v>
      </c>
      <c r="L72" s="93" t="s">
        <v>12</v>
      </c>
      <c r="M72" s="89"/>
      <c r="N72" s="89"/>
      <c r="O72" s="89"/>
      <c r="P72" s="89"/>
      <c r="Q72" s="89"/>
      <c r="R72" s="89"/>
      <c r="T72" s="89"/>
    </row>
    <row r="73" spans="1:30" ht="86.5" customHeight="1" thickTop="1" thickBot="1" x14ac:dyDescent="0.25">
      <c r="A73" s="91" t="s">
        <v>54</v>
      </c>
      <c r="B73" s="90"/>
      <c r="C73" s="138"/>
      <c r="D73" s="138"/>
      <c r="E73" s="138">
        <v>5</v>
      </c>
      <c r="F73" s="139"/>
      <c r="G73" s="140"/>
      <c r="H73" s="140">
        <v>10</v>
      </c>
      <c r="I73" s="141"/>
      <c r="J73" s="141"/>
      <c r="K73" s="141"/>
      <c r="L73" s="142"/>
      <c r="M73" s="89"/>
      <c r="N73" s="89"/>
      <c r="O73" s="89"/>
      <c r="P73" s="89"/>
      <c r="Q73" s="89"/>
      <c r="R73" s="89"/>
      <c r="T73" s="89"/>
    </row>
    <row r="74" spans="1:30" ht="69" customHeight="1" thickTop="1" thickBot="1" x14ac:dyDescent="0.25">
      <c r="A74" s="91" t="s">
        <v>62</v>
      </c>
      <c r="B74" s="90"/>
      <c r="C74" s="138"/>
      <c r="D74" s="138"/>
      <c r="E74" s="138"/>
      <c r="F74" s="139"/>
      <c r="G74" s="140"/>
      <c r="H74" s="140">
        <v>10</v>
      </c>
      <c r="I74" s="141"/>
      <c r="J74" s="141"/>
      <c r="K74" s="141"/>
      <c r="L74" s="142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30" ht="89.5" customHeight="1" thickTop="1" thickBot="1" x14ac:dyDescent="0.25">
      <c r="A75" s="91" t="s">
        <v>57</v>
      </c>
      <c r="B75" s="90"/>
      <c r="C75" s="138"/>
      <c r="D75" s="138"/>
      <c r="E75" s="138">
        <v>5</v>
      </c>
      <c r="F75" s="139"/>
      <c r="G75" s="140"/>
      <c r="H75" s="140"/>
      <c r="I75" s="141"/>
      <c r="J75" s="141"/>
      <c r="K75" s="141"/>
      <c r="L75" s="142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30" ht="89.5" customHeight="1" thickTop="1" thickBot="1" x14ac:dyDescent="0.25">
      <c r="A76" s="91" t="s">
        <v>64</v>
      </c>
      <c r="B76" s="90"/>
      <c r="C76" s="138"/>
      <c r="D76" s="138"/>
      <c r="E76" s="138">
        <v>5</v>
      </c>
      <c r="F76" s="139"/>
      <c r="G76" s="140"/>
      <c r="H76" s="140"/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87" customHeight="1" thickTop="1" thickBot="1" x14ac:dyDescent="0.25">
      <c r="A77" s="91" t="s">
        <v>81</v>
      </c>
      <c r="B77" s="90"/>
      <c r="C77" s="138"/>
      <c r="D77" s="138"/>
      <c r="E77" s="138"/>
      <c r="F77" s="139"/>
      <c r="G77" s="140"/>
      <c r="H77" s="140"/>
      <c r="I77" s="141"/>
      <c r="J77" s="141"/>
      <c r="K77" s="141"/>
      <c r="L77" s="142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87" customHeight="1" thickTop="1" thickBot="1" x14ac:dyDescent="0.25">
      <c r="A78" s="91" t="s">
        <v>79</v>
      </c>
      <c r="B78" s="90"/>
      <c r="C78" s="138"/>
      <c r="D78" s="138"/>
      <c r="E78" s="138">
        <v>5</v>
      </c>
      <c r="F78" s="139"/>
      <c r="G78" s="140">
        <v>15</v>
      </c>
      <c r="H78" s="140">
        <v>10</v>
      </c>
      <c r="I78" s="141"/>
      <c r="J78" s="141"/>
      <c r="K78" s="141"/>
      <c r="L78" s="142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89.5" customHeight="1" thickTop="1" thickBot="1" x14ac:dyDescent="0.25">
      <c r="A79" s="91" t="s">
        <v>63</v>
      </c>
      <c r="B79" s="90"/>
      <c r="C79" s="138"/>
      <c r="D79" s="138"/>
      <c r="E79" s="138">
        <v>5</v>
      </c>
      <c r="F79" s="139"/>
      <c r="G79" s="140"/>
      <c r="H79" s="140">
        <v>10</v>
      </c>
      <c r="I79" s="141"/>
      <c r="J79" s="141"/>
      <c r="K79" s="141"/>
      <c r="L79" s="142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B79" s="89"/>
    </row>
    <row r="80" spans="1:30" ht="111.5" customHeight="1" thickTop="1" thickBot="1" x14ac:dyDescent="0.25">
      <c r="A80" s="89" t="s">
        <v>30</v>
      </c>
      <c r="B80" s="89"/>
      <c r="C80" s="145"/>
      <c r="D80" s="145"/>
      <c r="E80" s="145">
        <f>SUM(E73:E79)</f>
        <v>25</v>
      </c>
      <c r="F80" s="145">
        <f t="shared" ref="F80:L80" si="3">SUM(F73:F79)</f>
        <v>0</v>
      </c>
      <c r="G80" s="145">
        <f t="shared" si="3"/>
        <v>15</v>
      </c>
      <c r="H80" s="145">
        <f t="shared" si="3"/>
        <v>40</v>
      </c>
      <c r="I80" s="145">
        <f t="shared" si="3"/>
        <v>0</v>
      </c>
      <c r="J80" s="145">
        <f t="shared" si="3"/>
        <v>0</v>
      </c>
      <c r="K80" s="145">
        <f t="shared" si="3"/>
        <v>0</v>
      </c>
      <c r="L80" s="145">
        <f t="shared" si="3"/>
        <v>0</v>
      </c>
      <c r="M80" s="89">
        <f>SUM(E80:L80)</f>
        <v>80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B80" s="89"/>
    </row>
    <row r="81" spans="1:28" ht="31" thickTop="1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B81" s="89"/>
    </row>
    <row r="82" spans="1:28" ht="30" x14ac:dyDescent="0.2">
      <c r="A82" s="89"/>
      <c r="B82" s="89"/>
      <c r="C82" s="89"/>
      <c r="D82" s="89"/>
      <c r="E82" s="89"/>
      <c r="F82" s="89"/>
      <c r="H82" s="89"/>
      <c r="I82" s="89"/>
      <c r="J82" s="89"/>
      <c r="K82" s="89"/>
      <c r="L82" s="89"/>
      <c r="M82" s="89"/>
      <c r="N82" s="89"/>
      <c r="P82" s="89"/>
    </row>
    <row r="83" spans="1:28" ht="84.5" customHeight="1" x14ac:dyDescent="0.2">
      <c r="A83" s="99"/>
      <c r="B83" s="9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9"/>
    </row>
    <row r="84" spans="1:28" ht="73.25" customHeight="1" thickBot="1" x14ac:dyDescent="0.25">
      <c r="A84" s="99"/>
      <c r="B84" s="9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9"/>
    </row>
    <row r="85" spans="1:28" ht="31" thickBot="1" x14ac:dyDescent="0.25">
      <c r="A85" s="200" t="s">
        <v>0</v>
      </c>
      <c r="B85" s="200" t="s">
        <v>1</v>
      </c>
      <c r="C85" s="202" t="s">
        <v>65</v>
      </c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4"/>
    </row>
    <row r="86" spans="1:28" ht="31" thickBot="1" x14ac:dyDescent="0.25">
      <c r="A86" s="201"/>
      <c r="B86" s="201"/>
      <c r="C86" s="205" t="s">
        <v>66</v>
      </c>
      <c r="D86" s="206"/>
      <c r="E86" s="206"/>
      <c r="F86" s="207"/>
      <c r="G86" s="208" t="s">
        <v>67</v>
      </c>
      <c r="H86" s="209"/>
      <c r="I86" s="209"/>
      <c r="J86" s="210"/>
      <c r="K86" s="211" t="s">
        <v>68</v>
      </c>
      <c r="L86" s="212"/>
      <c r="M86" s="212"/>
      <c r="N86" s="213"/>
      <c r="O86" s="214" t="s">
        <v>69</v>
      </c>
      <c r="P86" s="215"/>
      <c r="Q86" s="215"/>
      <c r="R86" s="216"/>
    </row>
    <row r="87" spans="1:28" ht="32" thickBot="1" x14ac:dyDescent="0.25">
      <c r="A87" s="110" t="s">
        <v>13</v>
      </c>
      <c r="B87" s="100"/>
      <c r="C87" s="155"/>
      <c r="D87" s="156"/>
      <c r="E87" s="156"/>
      <c r="F87" s="157"/>
      <c r="G87" s="194"/>
      <c r="H87" s="195"/>
      <c r="I87" s="195"/>
      <c r="J87" s="196"/>
      <c r="K87" s="161"/>
      <c r="L87" s="162"/>
      <c r="M87" s="162"/>
      <c r="N87" s="163"/>
      <c r="O87" s="197"/>
      <c r="P87" s="198"/>
      <c r="Q87" s="198"/>
      <c r="R87" s="199"/>
    </row>
    <row r="88" spans="1:28" ht="32" thickBot="1" x14ac:dyDescent="0.25">
      <c r="A88" s="70" t="s">
        <v>14</v>
      </c>
      <c r="B88" s="101"/>
      <c r="C88" s="182"/>
      <c r="D88" s="183"/>
      <c r="E88" s="183"/>
      <c r="F88" s="184"/>
      <c r="G88" s="182"/>
      <c r="H88" s="183"/>
      <c r="I88" s="183"/>
      <c r="J88" s="184"/>
      <c r="K88" s="182"/>
      <c r="L88" s="183"/>
      <c r="M88" s="183"/>
      <c r="N88" s="184"/>
      <c r="O88" s="182"/>
      <c r="P88" s="183"/>
      <c r="Q88" s="183"/>
      <c r="R88" s="184"/>
    </row>
    <row r="89" spans="1:28" ht="32" thickBot="1" x14ac:dyDescent="0.25">
      <c r="A89" s="70" t="s">
        <v>16</v>
      </c>
      <c r="B89" s="101"/>
      <c r="C89" s="176"/>
      <c r="D89" s="177"/>
      <c r="E89" s="177"/>
      <c r="F89" s="178"/>
      <c r="G89" s="158"/>
      <c r="H89" s="159"/>
      <c r="I89" s="159"/>
      <c r="J89" s="160"/>
      <c r="K89" s="179"/>
      <c r="L89" s="180"/>
      <c r="M89" s="180"/>
      <c r="N89" s="181"/>
      <c r="O89" s="164"/>
      <c r="P89" s="165"/>
      <c r="Q89" s="165"/>
      <c r="R89" s="166"/>
    </row>
    <row r="90" spans="1:28" ht="32" thickBot="1" x14ac:dyDescent="0.25">
      <c r="A90" s="70" t="s">
        <v>23</v>
      </c>
      <c r="B90" s="101"/>
      <c r="C90" s="182"/>
      <c r="D90" s="183"/>
      <c r="E90" s="183"/>
      <c r="F90" s="184"/>
      <c r="G90" s="191"/>
      <c r="H90" s="192"/>
      <c r="I90" s="192"/>
      <c r="J90" s="193"/>
      <c r="K90" s="182"/>
      <c r="L90" s="183"/>
      <c r="M90" s="183"/>
      <c r="N90" s="184"/>
      <c r="O90" s="191"/>
      <c r="P90" s="192"/>
      <c r="Q90" s="192"/>
      <c r="R90" s="193"/>
    </row>
    <row r="91" spans="1:28" ht="32" thickBot="1" x14ac:dyDescent="0.25">
      <c r="A91" s="70" t="s">
        <v>22</v>
      </c>
      <c r="B91" s="101"/>
      <c r="C91" s="155"/>
      <c r="D91" s="156"/>
      <c r="E91" s="156"/>
      <c r="F91" s="157"/>
      <c r="G91" s="158"/>
      <c r="H91" s="159"/>
      <c r="I91" s="159"/>
      <c r="J91" s="160"/>
      <c r="K91" s="161"/>
      <c r="L91" s="162"/>
      <c r="M91" s="162"/>
      <c r="N91" s="163"/>
      <c r="O91" s="164"/>
      <c r="P91" s="165"/>
      <c r="Q91" s="165"/>
      <c r="R91" s="166"/>
    </row>
    <row r="92" spans="1:28" ht="32" thickBot="1" x14ac:dyDescent="0.25">
      <c r="A92" s="70" t="s">
        <v>38</v>
      </c>
      <c r="B92" s="101"/>
      <c r="C92" s="182"/>
      <c r="D92" s="183"/>
      <c r="E92" s="183"/>
      <c r="F92" s="184"/>
      <c r="G92" s="188"/>
      <c r="H92" s="189"/>
      <c r="I92" s="189"/>
      <c r="J92" s="190"/>
      <c r="K92" s="182"/>
      <c r="L92" s="183"/>
      <c r="M92" s="183"/>
      <c r="N92" s="184"/>
      <c r="O92" s="188"/>
      <c r="P92" s="189"/>
      <c r="Q92" s="189"/>
      <c r="R92" s="190"/>
    </row>
    <row r="93" spans="1:28" ht="32" thickBot="1" x14ac:dyDescent="0.25">
      <c r="A93" s="70" t="s">
        <v>39</v>
      </c>
      <c r="B93" s="101"/>
      <c r="C93" s="176"/>
      <c r="D93" s="177"/>
      <c r="E93" s="177"/>
      <c r="F93" s="178"/>
      <c r="G93" s="158"/>
      <c r="H93" s="159"/>
      <c r="I93" s="159"/>
      <c r="J93" s="160"/>
      <c r="K93" s="179"/>
      <c r="L93" s="180"/>
      <c r="M93" s="180"/>
      <c r="N93" s="181"/>
      <c r="O93" s="164"/>
      <c r="P93" s="165"/>
      <c r="Q93" s="165"/>
      <c r="R93" s="166"/>
    </row>
    <row r="94" spans="1:28" ht="32" thickBot="1" x14ac:dyDescent="0.25">
      <c r="A94" s="70" t="s">
        <v>40</v>
      </c>
      <c r="B94" s="101"/>
      <c r="C94" s="182"/>
      <c r="D94" s="183"/>
      <c r="E94" s="183"/>
      <c r="F94" s="184"/>
      <c r="G94" s="185"/>
      <c r="H94" s="186"/>
      <c r="I94" s="186"/>
      <c r="J94" s="187"/>
      <c r="K94" s="182"/>
      <c r="L94" s="183"/>
      <c r="M94" s="183"/>
      <c r="N94" s="184"/>
      <c r="O94" s="185"/>
      <c r="P94" s="186"/>
      <c r="Q94" s="186"/>
      <c r="R94" s="187"/>
    </row>
    <row r="95" spans="1:28" ht="32" thickBot="1" x14ac:dyDescent="0.25">
      <c r="A95" s="70" t="s">
        <v>41</v>
      </c>
      <c r="B95" s="101"/>
      <c r="C95" s="155"/>
      <c r="D95" s="156"/>
      <c r="E95" s="156"/>
      <c r="F95" s="157"/>
      <c r="G95" s="158"/>
      <c r="H95" s="159"/>
      <c r="I95" s="159"/>
      <c r="J95" s="160"/>
      <c r="K95" s="161"/>
      <c r="L95" s="162"/>
      <c r="M95" s="162"/>
      <c r="N95" s="163"/>
      <c r="O95" s="164"/>
      <c r="P95" s="165"/>
      <c r="Q95" s="165"/>
      <c r="R95" s="166"/>
    </row>
    <row r="96" spans="1:28" ht="32" thickBot="1" x14ac:dyDescent="0.25">
      <c r="A96" s="83" t="s">
        <v>42</v>
      </c>
      <c r="B96" s="102"/>
      <c r="C96" s="167"/>
      <c r="D96" s="168"/>
      <c r="E96" s="168"/>
      <c r="F96" s="169"/>
      <c r="G96" s="170"/>
      <c r="H96" s="171"/>
      <c r="I96" s="171"/>
      <c r="J96" s="172"/>
      <c r="K96" s="167"/>
      <c r="L96" s="168"/>
      <c r="M96" s="168"/>
      <c r="N96" s="169"/>
      <c r="O96" s="173"/>
      <c r="P96" s="174"/>
      <c r="Q96" s="174"/>
      <c r="R96" s="175"/>
    </row>
    <row r="97" spans="1:18" ht="33" thickTop="1" thickBot="1" x14ac:dyDescent="0.25">
      <c r="A97" s="103" t="s">
        <v>43</v>
      </c>
      <c r="B97" s="103"/>
      <c r="C97" s="155"/>
      <c r="D97" s="156"/>
      <c r="E97" s="156"/>
      <c r="F97" s="157"/>
      <c r="G97" s="158"/>
      <c r="H97" s="159"/>
      <c r="I97" s="159"/>
      <c r="J97" s="160"/>
      <c r="K97" s="161"/>
      <c r="L97" s="162"/>
      <c r="M97" s="162"/>
      <c r="N97" s="163"/>
      <c r="O97" s="164"/>
      <c r="P97" s="165"/>
      <c r="Q97" s="165"/>
      <c r="R97" s="166"/>
    </row>
    <row r="98" spans="1:18" ht="26" thickTop="1" x14ac:dyDescent="0.25">
      <c r="A98" s="104"/>
      <c r="B98" s="104"/>
    </row>
    <row r="99" spans="1:18" ht="25" x14ac:dyDescent="0.25">
      <c r="A99" s="104"/>
      <c r="B99" s="104"/>
    </row>
    <row r="100" spans="1:18" ht="25" x14ac:dyDescent="0.25">
      <c r="C100" s="104"/>
      <c r="D100" s="104"/>
      <c r="E100" s="104"/>
      <c r="F100" s="104"/>
    </row>
    <row r="101" spans="1:18" ht="25" x14ac:dyDescent="0.25">
      <c r="C101" s="104"/>
      <c r="D101" s="104"/>
      <c r="E101" s="104"/>
      <c r="F101" s="104"/>
    </row>
  </sheetData>
  <mergeCells count="80">
    <mergeCell ref="C97:F97"/>
    <mergeCell ref="G97:J97"/>
    <mergeCell ref="K97:N97"/>
    <mergeCell ref="O97:R97"/>
    <mergeCell ref="C95:F95"/>
    <mergeCell ref="G95:J95"/>
    <mergeCell ref="K95:N95"/>
    <mergeCell ref="O95:R95"/>
    <mergeCell ref="C96:F96"/>
    <mergeCell ref="G96:J96"/>
    <mergeCell ref="K96:N96"/>
    <mergeCell ref="O96:R96"/>
    <mergeCell ref="C93:F93"/>
    <mergeCell ref="G93:J93"/>
    <mergeCell ref="K93:N93"/>
    <mergeCell ref="O93:R93"/>
    <mergeCell ref="C94:F94"/>
    <mergeCell ref="G94:J94"/>
    <mergeCell ref="K94:N94"/>
    <mergeCell ref="O94:R94"/>
    <mergeCell ref="C91:F91"/>
    <mergeCell ref="G91:J91"/>
    <mergeCell ref="K91:N91"/>
    <mergeCell ref="O91:R91"/>
    <mergeCell ref="C92:F92"/>
    <mergeCell ref="G92:J92"/>
    <mergeCell ref="K92:N92"/>
    <mergeCell ref="O92:R92"/>
    <mergeCell ref="C89:F89"/>
    <mergeCell ref="G89:J89"/>
    <mergeCell ref="K89:N89"/>
    <mergeCell ref="O89:R89"/>
    <mergeCell ref="C90:F90"/>
    <mergeCell ref="G90:J90"/>
    <mergeCell ref="K90:N90"/>
    <mergeCell ref="O90:R90"/>
    <mergeCell ref="C87:F87"/>
    <mergeCell ref="G87:J87"/>
    <mergeCell ref="K87:N87"/>
    <mergeCell ref="O87:R87"/>
    <mergeCell ref="C88:F88"/>
    <mergeCell ref="G88:J88"/>
    <mergeCell ref="K88:N88"/>
    <mergeCell ref="O88:R88"/>
    <mergeCell ref="A85:A86"/>
    <mergeCell ref="B85:B86"/>
    <mergeCell ref="C85:R85"/>
    <mergeCell ref="C86:F86"/>
    <mergeCell ref="G86:J86"/>
    <mergeCell ref="K86:N86"/>
    <mergeCell ref="O86:R86"/>
    <mergeCell ref="A70:A72"/>
    <mergeCell ref="B70:B72"/>
    <mergeCell ref="C70:L70"/>
    <mergeCell ref="C71:F71"/>
    <mergeCell ref="G71:H71"/>
    <mergeCell ref="I71:L71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8AA1-D037-4788-9393-1D0295C47FC4}">
  <dimension ref="A1:AS101"/>
  <sheetViews>
    <sheetView topLeftCell="AD1" zoomScale="30" zoomScaleNormal="30" workbookViewId="0">
      <selection activeCell="P76" sqref="P76"/>
    </sheetView>
  </sheetViews>
  <sheetFormatPr baseColWidth="10" defaultColWidth="8.83203125" defaultRowHeight="15" x14ac:dyDescent="0.2"/>
  <cols>
    <col min="1" max="1" width="76.5" customWidth="1"/>
    <col min="2" max="2" width="45.5" customWidth="1"/>
    <col min="3" max="3" width="13" customWidth="1"/>
    <col min="4" max="4" width="13.33203125" customWidth="1"/>
    <col min="5" max="5" width="13.83203125" customWidth="1"/>
    <col min="6" max="6" width="15.5" customWidth="1"/>
    <col min="7" max="7" width="17.6640625" customWidth="1"/>
    <col min="8" max="8" width="18.6640625" customWidth="1"/>
    <col min="9" max="9" width="14.5" customWidth="1"/>
    <col min="10" max="10" width="15" customWidth="1"/>
    <col min="11" max="12" width="15.83203125" customWidth="1"/>
    <col min="13" max="14" width="14.83203125" customWidth="1"/>
    <col min="15" max="15" width="14.1640625" customWidth="1"/>
    <col min="16" max="16" width="18.6640625" customWidth="1"/>
    <col min="17" max="17" width="11.6640625" customWidth="1"/>
    <col min="18" max="18" width="15.5" customWidth="1"/>
    <col min="19" max="20" width="11.83203125" customWidth="1"/>
    <col min="21" max="21" width="12.1640625" customWidth="1"/>
    <col min="22" max="22" width="15" customWidth="1"/>
    <col min="23" max="23" width="11.5" customWidth="1"/>
    <col min="27" max="27" width="17" customWidth="1"/>
    <col min="28" max="28" width="15.83203125" customWidth="1"/>
    <col min="29" max="29" width="18.1640625" customWidth="1"/>
    <col min="30" max="30" width="32.1640625" customWidth="1"/>
    <col min="39" max="39" width="31.83203125" customWidth="1"/>
    <col min="40" max="40" width="41.83203125" customWidth="1"/>
    <col min="41" max="41" width="50" customWidth="1"/>
  </cols>
  <sheetData>
    <row r="1" spans="1:41" ht="47" x14ac:dyDescent="0.55000000000000004">
      <c r="A1" s="1"/>
      <c r="B1" s="2" t="s">
        <v>94</v>
      </c>
    </row>
    <row r="2" spans="1:41" ht="4.25" customHeight="1" thickBot="1" x14ac:dyDescent="0.25"/>
    <row r="3" spans="1:41" ht="82.25" customHeight="1" thickTop="1" thickBot="1" x14ac:dyDescent="0.25">
      <c r="A3" s="232" t="s">
        <v>0</v>
      </c>
      <c r="B3" s="235" t="s">
        <v>1</v>
      </c>
      <c r="C3" s="237" t="s">
        <v>2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9"/>
    </row>
    <row r="4" spans="1:41" ht="94.25" customHeight="1" thickTop="1" thickBot="1" x14ac:dyDescent="0.25">
      <c r="A4" s="233"/>
      <c r="B4" s="236"/>
      <c r="C4" s="240" t="s">
        <v>3</v>
      </c>
      <c r="D4" s="241"/>
      <c r="E4" s="241"/>
      <c r="F4" s="241"/>
      <c r="G4" s="242"/>
      <c r="H4" s="243" t="s">
        <v>4</v>
      </c>
      <c r="I4" s="241"/>
      <c r="J4" s="242"/>
      <c r="K4" s="243" t="s">
        <v>5</v>
      </c>
      <c r="L4" s="241"/>
      <c r="M4" s="242"/>
      <c r="N4" s="243" t="s">
        <v>6</v>
      </c>
      <c r="O4" s="241"/>
      <c r="P4" s="241"/>
      <c r="Q4" s="241"/>
      <c r="R4" s="244"/>
      <c r="S4" s="217" t="s">
        <v>7</v>
      </c>
      <c r="T4" s="218"/>
      <c r="U4" s="218"/>
      <c r="V4" s="219"/>
      <c r="AM4" s="111" t="s">
        <v>73</v>
      </c>
      <c r="AN4" s="58"/>
      <c r="AO4" s="59"/>
    </row>
    <row r="5" spans="1:41" ht="49.75" customHeight="1" thickTop="1" thickBot="1" x14ac:dyDescent="0.25">
      <c r="A5" s="234"/>
      <c r="B5" s="236"/>
      <c r="C5" s="3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5" t="s">
        <v>9</v>
      </c>
      <c r="I5" s="5" t="s">
        <v>10</v>
      </c>
      <c r="J5" s="5" t="s">
        <v>11</v>
      </c>
      <c r="K5" s="6" t="s">
        <v>9</v>
      </c>
      <c r="L5" s="6" t="s">
        <v>10</v>
      </c>
      <c r="M5" s="6" t="s">
        <v>11</v>
      </c>
      <c r="N5" s="7" t="s">
        <v>8</v>
      </c>
      <c r="O5" s="7" t="s">
        <v>9</v>
      </c>
      <c r="P5" s="7" t="s">
        <v>10</v>
      </c>
      <c r="Q5" s="7" t="s">
        <v>11</v>
      </c>
      <c r="R5" s="8" t="s">
        <v>12</v>
      </c>
      <c r="S5" s="9" t="s">
        <v>9</v>
      </c>
      <c r="T5" s="10" t="s">
        <v>10</v>
      </c>
      <c r="U5" s="10" t="s">
        <v>11</v>
      </c>
      <c r="V5" s="11" t="s">
        <v>12</v>
      </c>
      <c r="AM5" s="121"/>
      <c r="AN5" s="62"/>
      <c r="AO5" s="63"/>
    </row>
    <row r="6" spans="1:41" ht="72" customHeight="1" thickTop="1" thickBot="1" x14ac:dyDescent="0.25">
      <c r="A6" s="12" t="s">
        <v>13</v>
      </c>
      <c r="B6" s="13"/>
      <c r="C6" s="14"/>
      <c r="D6" s="15"/>
      <c r="E6" s="16"/>
      <c r="F6" s="17"/>
      <c r="G6" s="18"/>
      <c r="H6" s="17"/>
      <c r="I6" s="17"/>
      <c r="J6" s="18"/>
      <c r="K6" s="17"/>
      <c r="L6" s="17"/>
      <c r="M6" s="18"/>
      <c r="N6" s="17"/>
      <c r="O6" s="17"/>
      <c r="P6" s="16"/>
      <c r="Q6" s="17"/>
      <c r="R6" s="19"/>
      <c r="S6" s="20"/>
      <c r="T6" s="21"/>
      <c r="U6" s="22"/>
      <c r="V6" s="23"/>
      <c r="AM6" s="200" t="s">
        <v>0</v>
      </c>
      <c r="AN6" s="200" t="s">
        <v>1</v>
      </c>
      <c r="AO6" s="112" t="s">
        <v>74</v>
      </c>
    </row>
    <row r="7" spans="1:41" ht="52.25" customHeight="1" thickBot="1" x14ac:dyDescent="0.25">
      <c r="A7" s="12" t="s">
        <v>14</v>
      </c>
      <c r="B7" s="24"/>
      <c r="C7" s="14"/>
      <c r="D7" s="15"/>
      <c r="E7" s="16"/>
      <c r="F7" s="17"/>
      <c r="G7" s="18"/>
      <c r="H7" s="17"/>
      <c r="I7" s="17"/>
      <c r="J7" s="18"/>
      <c r="K7" s="17"/>
      <c r="L7" s="17"/>
      <c r="M7" s="18"/>
      <c r="N7" s="17"/>
      <c r="O7" s="17"/>
      <c r="P7" s="16"/>
      <c r="Q7" s="17"/>
      <c r="R7" s="19"/>
      <c r="S7" s="20"/>
      <c r="T7" s="21"/>
      <c r="U7" s="22"/>
      <c r="V7" s="23"/>
      <c r="AM7" s="220"/>
      <c r="AN7" s="220"/>
      <c r="AO7" s="113" t="s">
        <v>34</v>
      </c>
    </row>
    <row r="8" spans="1:41" ht="78.5" customHeight="1" thickBot="1" x14ac:dyDescent="0.25">
      <c r="A8" s="12" t="s">
        <v>15</v>
      </c>
      <c r="B8" s="24"/>
      <c r="C8" s="14"/>
      <c r="D8" s="15"/>
      <c r="E8" s="16"/>
      <c r="F8" s="17"/>
      <c r="G8" s="18"/>
      <c r="H8" s="17"/>
      <c r="I8" s="17"/>
      <c r="J8" s="18"/>
      <c r="K8" s="17"/>
      <c r="L8" s="17"/>
      <c r="M8" s="18"/>
      <c r="N8" s="17"/>
      <c r="O8" s="17"/>
      <c r="P8" s="16"/>
      <c r="Q8" s="17"/>
      <c r="R8" s="19"/>
      <c r="S8" s="20"/>
      <c r="T8" s="21"/>
      <c r="U8" s="22"/>
      <c r="V8" s="23"/>
      <c r="AM8" s="221"/>
      <c r="AN8" s="201"/>
      <c r="AO8" s="66" t="s">
        <v>75</v>
      </c>
    </row>
    <row r="9" spans="1:41" ht="68.5" customHeight="1" thickTop="1" thickBot="1" x14ac:dyDescent="0.45">
      <c r="A9" s="12" t="s">
        <v>16</v>
      </c>
      <c r="B9" s="24"/>
      <c r="C9" s="14"/>
      <c r="D9" s="15"/>
      <c r="E9" s="16"/>
      <c r="F9" s="17"/>
      <c r="G9" s="18"/>
      <c r="H9" s="17"/>
      <c r="I9" s="17"/>
      <c r="J9" s="18"/>
      <c r="K9" s="17"/>
      <c r="L9" s="17"/>
      <c r="M9" s="18"/>
      <c r="N9" s="17"/>
      <c r="O9" s="17"/>
      <c r="P9" s="16"/>
      <c r="Q9" s="17"/>
      <c r="R9" s="19"/>
      <c r="S9" s="20"/>
      <c r="T9" s="21"/>
      <c r="U9" s="22"/>
      <c r="V9" s="23"/>
      <c r="W9" s="30"/>
      <c r="AM9" s="117" t="s">
        <v>13</v>
      </c>
      <c r="AN9" s="116"/>
      <c r="AO9" s="114">
        <v>6</v>
      </c>
    </row>
    <row r="10" spans="1:41" ht="63" customHeight="1" thickTop="1" thickBot="1" x14ac:dyDescent="0.25">
      <c r="A10" s="12" t="s">
        <v>17</v>
      </c>
      <c r="B10" s="24"/>
      <c r="C10" s="14"/>
      <c r="D10" s="15"/>
      <c r="E10" s="16"/>
      <c r="F10" s="17"/>
      <c r="G10" s="18"/>
      <c r="H10" s="17"/>
      <c r="I10" s="17"/>
      <c r="J10" s="18"/>
      <c r="K10" s="17"/>
      <c r="L10" s="17"/>
      <c r="M10" s="18"/>
      <c r="N10" s="17"/>
      <c r="O10" s="17"/>
      <c r="P10" s="16"/>
      <c r="Q10" s="17"/>
      <c r="R10" s="19"/>
      <c r="S10" s="20"/>
      <c r="T10" s="21"/>
      <c r="U10" s="22"/>
      <c r="V10" s="23"/>
      <c r="AM10" s="117" t="s">
        <v>14</v>
      </c>
      <c r="AN10" s="117"/>
      <c r="AO10" s="115">
        <v>6</v>
      </c>
    </row>
    <row r="11" spans="1:41" ht="63" customHeight="1" thickTop="1" thickBot="1" x14ac:dyDescent="0.25">
      <c r="A11" s="12" t="s">
        <v>18</v>
      </c>
      <c r="B11" s="24"/>
      <c r="C11" s="14"/>
      <c r="D11" s="15"/>
      <c r="E11" s="16"/>
      <c r="F11" s="17"/>
      <c r="G11" s="18"/>
      <c r="H11" s="17"/>
      <c r="I11" s="17"/>
      <c r="J11" s="18"/>
      <c r="K11" s="17"/>
      <c r="L11" s="17"/>
      <c r="M11" s="18"/>
      <c r="N11" s="17"/>
      <c r="O11" s="17"/>
      <c r="P11" s="16"/>
      <c r="Q11" s="17"/>
      <c r="R11" s="19"/>
      <c r="S11" s="20"/>
      <c r="T11" s="21"/>
      <c r="U11" s="22"/>
      <c r="V11" s="23"/>
      <c r="AM11" s="117" t="s">
        <v>23</v>
      </c>
      <c r="AN11" s="117"/>
      <c r="AO11" s="114"/>
    </row>
    <row r="12" spans="1:41" ht="64.75" customHeight="1" thickTop="1" thickBot="1" x14ac:dyDescent="0.25">
      <c r="A12" s="12" t="s">
        <v>19</v>
      </c>
      <c r="B12" s="24"/>
      <c r="C12" s="14"/>
      <c r="D12" s="15"/>
      <c r="E12" s="127"/>
      <c r="F12" s="31"/>
      <c r="G12" s="32"/>
      <c r="H12" s="31"/>
      <c r="I12" s="31"/>
      <c r="J12" s="32"/>
      <c r="K12" s="31"/>
      <c r="L12" s="31"/>
      <c r="M12" s="32"/>
      <c r="N12" s="31"/>
      <c r="O12" s="31"/>
      <c r="P12" s="127"/>
      <c r="Q12" s="17"/>
      <c r="R12" s="19"/>
      <c r="S12" s="20"/>
      <c r="T12" s="21"/>
      <c r="U12" s="22"/>
      <c r="V12" s="23"/>
      <c r="AM12" s="117" t="s">
        <v>22</v>
      </c>
      <c r="AN12" s="117"/>
      <c r="AO12" s="115">
        <v>6</v>
      </c>
    </row>
    <row r="13" spans="1:41" ht="76.75" customHeight="1" thickTop="1" thickBot="1" x14ac:dyDescent="0.25">
      <c r="A13" s="12" t="s">
        <v>20</v>
      </c>
      <c r="B13" s="24"/>
      <c r="C13" s="14"/>
      <c r="D13" s="15"/>
      <c r="E13" s="16"/>
      <c r="F13" s="17"/>
      <c r="G13" s="18"/>
      <c r="H13" s="17"/>
      <c r="I13" s="17"/>
      <c r="J13" s="18"/>
      <c r="K13" s="17"/>
      <c r="L13" s="17"/>
      <c r="M13" s="18"/>
      <c r="N13" s="17"/>
      <c r="O13" s="17"/>
      <c r="P13" s="16"/>
      <c r="Q13" s="17"/>
      <c r="R13" s="19"/>
      <c r="S13" s="20"/>
      <c r="T13" s="21"/>
      <c r="U13" s="22"/>
      <c r="V13" s="23"/>
      <c r="AM13" s="117" t="s">
        <v>39</v>
      </c>
      <c r="AN13" s="117"/>
      <c r="AO13" s="114">
        <v>6</v>
      </c>
    </row>
    <row r="14" spans="1:41" ht="85.75" customHeight="1" thickTop="1" thickBot="1" x14ac:dyDescent="0.25">
      <c r="A14" s="12" t="s">
        <v>21</v>
      </c>
      <c r="B14" s="24"/>
      <c r="C14" s="14"/>
      <c r="D14" s="15"/>
      <c r="E14" s="127"/>
      <c r="F14" s="17"/>
      <c r="G14" s="18"/>
      <c r="H14" s="17"/>
      <c r="I14" s="31"/>
      <c r="J14" s="18"/>
      <c r="K14" s="17"/>
      <c r="L14" s="17"/>
      <c r="M14" s="18"/>
      <c r="N14" s="17"/>
      <c r="O14" s="17"/>
      <c r="P14" s="127"/>
      <c r="Q14" s="17"/>
      <c r="R14" s="19"/>
      <c r="S14" s="20"/>
      <c r="T14" s="21"/>
      <c r="U14" s="22"/>
      <c r="V14" s="23"/>
      <c r="AM14" s="118" t="s">
        <v>43</v>
      </c>
      <c r="AN14" s="118"/>
      <c r="AO14" s="115">
        <v>6</v>
      </c>
    </row>
    <row r="15" spans="1:41" ht="75.5" customHeight="1" thickTop="1" thickBot="1" x14ac:dyDescent="0.25">
      <c r="A15" s="12" t="s">
        <v>22</v>
      </c>
      <c r="B15" s="24"/>
      <c r="C15" s="14"/>
      <c r="D15" s="15"/>
      <c r="E15" s="16"/>
      <c r="F15" s="17"/>
      <c r="G15" s="18"/>
      <c r="H15" s="17"/>
      <c r="I15" s="17"/>
      <c r="J15" s="18"/>
      <c r="K15" s="17"/>
      <c r="L15" s="17"/>
      <c r="M15" s="18"/>
      <c r="N15" s="17"/>
      <c r="O15" s="17"/>
      <c r="P15" s="16"/>
      <c r="Q15" s="17"/>
      <c r="R15" s="19"/>
      <c r="S15" s="20"/>
      <c r="T15" s="21"/>
      <c r="U15" s="22"/>
      <c r="V15" s="23"/>
      <c r="AM15" s="131" t="s">
        <v>45</v>
      </c>
      <c r="AN15" s="131"/>
      <c r="AO15" s="114">
        <v>6</v>
      </c>
    </row>
    <row r="16" spans="1:41" ht="72.5" customHeight="1" thickTop="1" thickBot="1" x14ac:dyDescent="0.25">
      <c r="A16" s="12" t="s">
        <v>23</v>
      </c>
      <c r="B16" s="24"/>
      <c r="C16" s="14"/>
      <c r="D16" s="15"/>
      <c r="E16" s="16"/>
      <c r="F16" s="31"/>
      <c r="G16" s="18"/>
      <c r="H16" s="17"/>
      <c r="I16" s="17"/>
      <c r="J16" s="32"/>
      <c r="K16" s="17"/>
      <c r="L16" s="17"/>
      <c r="M16" s="18"/>
      <c r="N16" s="17"/>
      <c r="O16" s="17"/>
      <c r="P16" s="16"/>
      <c r="Q16" s="17"/>
      <c r="R16" s="19"/>
      <c r="S16" s="33"/>
      <c r="T16" s="34"/>
      <c r="U16" s="34"/>
      <c r="V16" s="35"/>
      <c r="AM16" s="119" t="s">
        <v>76</v>
      </c>
      <c r="AN16" s="119"/>
      <c r="AO16" s="115">
        <v>6</v>
      </c>
    </row>
    <row r="17" spans="1:41" ht="67.25" customHeight="1" thickTop="1" thickBot="1" x14ac:dyDescent="0.25">
      <c r="A17" s="12" t="s">
        <v>25</v>
      </c>
      <c r="B17" s="24"/>
      <c r="C17" s="14"/>
      <c r="D17" s="15"/>
      <c r="E17" s="16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6"/>
      <c r="Q17" s="17"/>
      <c r="R17" s="19"/>
      <c r="S17" s="20"/>
      <c r="T17" s="21"/>
      <c r="U17" s="22"/>
      <c r="V17" s="23"/>
      <c r="AM17" s="119" t="s">
        <v>24</v>
      </c>
      <c r="AN17" s="119"/>
      <c r="AO17" s="114"/>
    </row>
    <row r="18" spans="1:41" ht="67.25" customHeight="1" thickTop="1" thickBot="1" x14ac:dyDescent="0.25">
      <c r="A18" s="12" t="s">
        <v>26</v>
      </c>
      <c r="B18" s="24"/>
      <c r="C18" s="14"/>
      <c r="D18" s="25"/>
      <c r="E18" s="17"/>
      <c r="F18" s="17"/>
      <c r="G18" s="18"/>
      <c r="H18" s="17"/>
      <c r="I18" s="17"/>
      <c r="J18" s="18"/>
      <c r="K18" s="17"/>
      <c r="L18" s="17"/>
      <c r="M18" s="18"/>
      <c r="N18" s="17"/>
      <c r="O18" s="17"/>
      <c r="P18" s="17"/>
      <c r="Q18" s="17"/>
      <c r="R18" s="19"/>
      <c r="S18" s="26"/>
      <c r="T18" s="27"/>
      <c r="U18" s="28"/>
      <c r="V18" s="29"/>
      <c r="AM18" s="119" t="s">
        <v>50</v>
      </c>
      <c r="AN18" s="119"/>
      <c r="AO18" s="115"/>
    </row>
    <row r="19" spans="1:41" ht="70.25" customHeight="1" thickTop="1" thickBot="1" x14ac:dyDescent="0.25">
      <c r="A19" s="36" t="s">
        <v>27</v>
      </c>
      <c r="B19" s="37"/>
      <c r="C19" s="38"/>
      <c r="D19" s="38">
        <f>SUM(D6:D18)</f>
        <v>0</v>
      </c>
      <c r="E19" s="38">
        <f t="shared" ref="E19:V19" si="0">SUM(E6:E18)</f>
        <v>0</v>
      </c>
      <c r="F19" s="38">
        <f t="shared" si="0"/>
        <v>0</v>
      </c>
      <c r="G19" s="38">
        <f t="shared" si="0"/>
        <v>0</v>
      </c>
      <c r="H19" s="38">
        <f t="shared" si="0"/>
        <v>0</v>
      </c>
      <c r="I19" s="38">
        <f t="shared" si="0"/>
        <v>0</v>
      </c>
      <c r="J19" s="38">
        <f t="shared" si="0"/>
        <v>0</v>
      </c>
      <c r="K19" s="38">
        <f t="shared" si="0"/>
        <v>0</v>
      </c>
      <c r="L19" s="38">
        <f t="shared" si="0"/>
        <v>0</v>
      </c>
      <c r="M19" s="38">
        <f t="shared" si="0"/>
        <v>0</v>
      </c>
      <c r="N19" s="38">
        <f t="shared" si="0"/>
        <v>0</v>
      </c>
      <c r="O19" s="38">
        <f t="shared" si="0"/>
        <v>0</v>
      </c>
      <c r="P19" s="38">
        <f t="shared" si="0"/>
        <v>0</v>
      </c>
      <c r="Q19" s="38">
        <f t="shared" si="0"/>
        <v>0</v>
      </c>
      <c r="R19" s="38">
        <f t="shared" si="0"/>
        <v>0</v>
      </c>
      <c r="S19" s="38">
        <f t="shared" si="0"/>
        <v>0</v>
      </c>
      <c r="T19" s="38">
        <f t="shared" si="0"/>
        <v>0</v>
      </c>
      <c r="U19" s="38">
        <f t="shared" si="0"/>
        <v>0</v>
      </c>
      <c r="V19" s="38">
        <f t="shared" si="0"/>
        <v>0</v>
      </c>
      <c r="W19" s="39">
        <f>SUM(C19:V19)</f>
        <v>0</v>
      </c>
      <c r="X19" s="40"/>
      <c r="AM19" s="119" t="s">
        <v>55</v>
      </c>
      <c r="AN19" s="119"/>
      <c r="AO19" s="114"/>
    </row>
    <row r="20" spans="1:41" ht="65.5" customHeight="1" thickTop="1" thickBot="1" x14ac:dyDescent="0.25">
      <c r="A20" s="41"/>
      <c r="B20" s="42"/>
      <c r="C20" s="43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222" t="s">
        <v>7</v>
      </c>
      <c r="T20" s="223"/>
      <c r="U20" s="223"/>
      <c r="V20" s="224"/>
      <c r="AM20" s="120" t="s">
        <v>51</v>
      </c>
      <c r="AN20" s="120"/>
      <c r="AO20" s="115"/>
    </row>
    <row r="21" spans="1:41" ht="38" thickBot="1" x14ac:dyDescent="0.25">
      <c r="A21" s="44"/>
      <c r="B21" s="105"/>
      <c r="C21" s="3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5" t="s">
        <v>9</v>
      </c>
      <c r="I21" s="5" t="s">
        <v>10</v>
      </c>
      <c r="J21" s="5" t="s">
        <v>11</v>
      </c>
      <c r="K21" s="6" t="s">
        <v>9</v>
      </c>
      <c r="L21" s="6" t="s">
        <v>10</v>
      </c>
      <c r="M21" s="6" t="s">
        <v>11</v>
      </c>
      <c r="N21" s="7" t="s">
        <v>8</v>
      </c>
      <c r="O21" s="7" t="s">
        <v>9</v>
      </c>
      <c r="P21" s="7" t="s">
        <v>10</v>
      </c>
      <c r="Q21" s="7" t="s">
        <v>11</v>
      </c>
      <c r="R21" s="45" t="s">
        <v>12</v>
      </c>
      <c r="S21" s="46" t="s">
        <v>9</v>
      </c>
      <c r="T21" s="47" t="s">
        <v>10</v>
      </c>
      <c r="U21" s="47" t="s">
        <v>11</v>
      </c>
      <c r="V21" s="47" t="s">
        <v>12</v>
      </c>
      <c r="AO21" s="123">
        <f>SUM(AO8:AO20)</f>
        <v>42</v>
      </c>
    </row>
    <row r="22" spans="1:41" ht="64.75" customHeight="1" thickTop="1" thickBot="1" x14ac:dyDescent="0.5">
      <c r="A22" s="12" t="s">
        <v>28</v>
      </c>
      <c r="B22" s="108"/>
      <c r="C22" s="109"/>
      <c r="D22" s="25"/>
      <c r="E22" s="17"/>
      <c r="F22" s="17"/>
      <c r="G22" s="18"/>
      <c r="H22" s="17"/>
      <c r="I22" s="17"/>
      <c r="J22" s="18"/>
      <c r="K22" s="17"/>
      <c r="L22" s="17"/>
      <c r="M22" s="18"/>
      <c r="N22" s="17"/>
      <c r="O22" s="17"/>
      <c r="P22" s="17"/>
      <c r="Q22" s="17"/>
      <c r="R22" s="50"/>
      <c r="S22" s="51"/>
      <c r="T22" s="51"/>
      <c r="U22" s="52"/>
      <c r="V22" s="51"/>
      <c r="AO22" s="122"/>
    </row>
    <row r="23" spans="1:41" ht="90.5" customHeight="1" thickBot="1" x14ac:dyDescent="0.25">
      <c r="A23" s="48" t="s">
        <v>29</v>
      </c>
      <c r="B23" s="106"/>
      <c r="C23" s="107"/>
      <c r="D23" s="16"/>
      <c r="E23" s="16"/>
      <c r="F23" s="16"/>
      <c r="G23" s="17"/>
      <c r="H23" s="16"/>
      <c r="I23" s="16"/>
      <c r="J23" s="16"/>
      <c r="K23" s="17"/>
      <c r="L23" s="17"/>
      <c r="M23" s="53"/>
      <c r="N23" s="53"/>
      <c r="O23" s="53"/>
      <c r="P23" s="53"/>
      <c r="Q23" s="54"/>
      <c r="R23" s="50"/>
      <c r="S23" s="49"/>
      <c r="T23" s="49"/>
      <c r="U23" s="49"/>
      <c r="V23" s="49"/>
    </row>
    <row r="24" spans="1:41" ht="32" thickBot="1" x14ac:dyDescent="0.25">
      <c r="A24" s="36" t="s">
        <v>30</v>
      </c>
      <c r="B24" s="36"/>
      <c r="C24" s="55"/>
      <c r="D24" s="55">
        <f t="shared" ref="D24:R24" si="1">SUM(D22:D23)</f>
        <v>0</v>
      </c>
      <c r="E24" s="55">
        <f t="shared" si="1"/>
        <v>0</v>
      </c>
      <c r="F24" s="55">
        <f t="shared" si="1"/>
        <v>0</v>
      </c>
      <c r="G24" s="55">
        <f t="shared" si="1"/>
        <v>0</v>
      </c>
      <c r="H24" s="55">
        <f t="shared" si="1"/>
        <v>0</v>
      </c>
      <c r="I24" s="55">
        <f t="shared" si="1"/>
        <v>0</v>
      </c>
      <c r="J24" s="55">
        <f t="shared" si="1"/>
        <v>0</v>
      </c>
      <c r="K24" s="55">
        <f t="shared" si="1"/>
        <v>0</v>
      </c>
      <c r="L24" s="55">
        <f t="shared" si="1"/>
        <v>0</v>
      </c>
      <c r="M24" s="55">
        <f t="shared" si="1"/>
        <v>0</v>
      </c>
      <c r="N24" s="55">
        <f t="shared" si="1"/>
        <v>0</v>
      </c>
      <c r="O24" s="55">
        <f t="shared" si="1"/>
        <v>0</v>
      </c>
      <c r="P24" s="55">
        <f t="shared" si="1"/>
        <v>0</v>
      </c>
      <c r="Q24" s="55">
        <f t="shared" si="1"/>
        <v>0</v>
      </c>
      <c r="R24" s="55">
        <f t="shared" si="1"/>
        <v>0</v>
      </c>
      <c r="S24" s="56"/>
      <c r="T24" s="56"/>
      <c r="U24" s="56">
        <f>SUM(U22:U23)</f>
        <v>0</v>
      </c>
      <c r="V24" s="56">
        <v>0</v>
      </c>
      <c r="W24" s="57">
        <f>SUM(C24:V24)</f>
        <v>0</v>
      </c>
    </row>
    <row r="25" spans="1:41" ht="31" thickBot="1" x14ac:dyDescent="0.25">
      <c r="A25" s="58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</row>
    <row r="26" spans="1:41" ht="31" thickBot="1" x14ac:dyDescent="0.25">
      <c r="A26" s="61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2"/>
    </row>
    <row r="27" spans="1:41" ht="30.5" customHeight="1" thickBot="1" x14ac:dyDescent="0.25">
      <c r="A27" s="225" t="s">
        <v>0</v>
      </c>
      <c r="B27" s="200" t="s">
        <v>1</v>
      </c>
      <c r="C27" s="202" t="s">
        <v>31</v>
      </c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22"/>
      <c r="R27" s="223"/>
      <c r="S27" s="223"/>
      <c r="T27" s="223"/>
      <c r="U27" s="228" t="s">
        <v>32</v>
      </c>
      <c r="V27" s="229"/>
      <c r="W27" s="257" t="s">
        <v>33</v>
      </c>
      <c r="X27" s="258"/>
      <c r="Y27" s="258"/>
      <c r="Z27" s="259"/>
      <c r="AA27" s="245" t="s">
        <v>71</v>
      </c>
      <c r="AB27" s="246"/>
      <c r="AC27" s="246"/>
    </row>
    <row r="28" spans="1:41" ht="102.5" customHeight="1" thickBot="1" x14ac:dyDescent="0.25">
      <c r="A28" s="226"/>
      <c r="B28" s="220"/>
      <c r="C28" s="249" t="s">
        <v>34</v>
      </c>
      <c r="D28" s="249"/>
      <c r="E28" s="249"/>
      <c r="F28" s="250"/>
      <c r="G28" s="251" t="s">
        <v>4</v>
      </c>
      <c r="H28" s="252"/>
      <c r="I28" s="253" t="s">
        <v>35</v>
      </c>
      <c r="J28" s="248"/>
      <c r="K28" s="248"/>
      <c r="L28" s="254"/>
      <c r="M28" s="253" t="s">
        <v>5</v>
      </c>
      <c r="N28" s="248"/>
      <c r="O28" s="248"/>
      <c r="P28" s="248"/>
      <c r="Q28" s="255" t="s">
        <v>70</v>
      </c>
      <c r="R28" s="256"/>
      <c r="S28" s="256"/>
      <c r="T28" s="256"/>
      <c r="U28" s="230"/>
      <c r="V28" s="231"/>
      <c r="W28" s="260"/>
      <c r="X28" s="261"/>
      <c r="Y28" s="261"/>
      <c r="Z28" s="262"/>
      <c r="AA28" s="247"/>
      <c r="AB28" s="248"/>
      <c r="AC28" s="248"/>
    </row>
    <row r="29" spans="1:41" ht="32" thickBot="1" x14ac:dyDescent="0.25">
      <c r="A29" s="227"/>
      <c r="B29" s="201"/>
      <c r="C29" s="64" t="s">
        <v>9</v>
      </c>
      <c r="D29" s="65" t="s">
        <v>10</v>
      </c>
      <c r="E29" s="65" t="s">
        <v>11</v>
      </c>
      <c r="F29" s="65" t="s">
        <v>12</v>
      </c>
      <c r="G29" s="65" t="s">
        <v>36</v>
      </c>
      <c r="H29" s="65" t="s">
        <v>11</v>
      </c>
      <c r="I29" s="65" t="s">
        <v>9</v>
      </c>
      <c r="J29" s="65" t="s">
        <v>10</v>
      </c>
      <c r="K29" s="65" t="s">
        <v>11</v>
      </c>
      <c r="L29" s="65" t="s">
        <v>12</v>
      </c>
      <c r="M29" s="65" t="s">
        <v>9</v>
      </c>
      <c r="N29" s="65" t="s">
        <v>10</v>
      </c>
      <c r="O29" s="65" t="s">
        <v>11</v>
      </c>
      <c r="P29" s="65" t="s">
        <v>12</v>
      </c>
      <c r="Q29" s="66" t="s">
        <v>9</v>
      </c>
      <c r="R29" s="67" t="s">
        <v>10</v>
      </c>
      <c r="S29" s="68" t="s">
        <v>11</v>
      </c>
      <c r="T29" s="69" t="s">
        <v>12</v>
      </c>
      <c r="U29" s="66" t="s">
        <v>36</v>
      </c>
      <c r="V29" s="67" t="s">
        <v>11</v>
      </c>
      <c r="W29" s="67" t="s">
        <v>9</v>
      </c>
      <c r="X29" s="67" t="s">
        <v>10</v>
      </c>
      <c r="Y29" s="67" t="s">
        <v>11</v>
      </c>
      <c r="Z29" s="67" t="s">
        <v>12</v>
      </c>
      <c r="AA29" s="65" t="s">
        <v>9</v>
      </c>
      <c r="AB29" s="65" t="s">
        <v>10</v>
      </c>
      <c r="AC29" s="65" t="s">
        <v>11</v>
      </c>
    </row>
    <row r="30" spans="1:41" ht="85.25" customHeight="1" thickTop="1" thickBot="1" x14ac:dyDescent="0.25">
      <c r="A30" s="70" t="s">
        <v>13</v>
      </c>
      <c r="B30" s="71"/>
      <c r="C30" s="72"/>
      <c r="D30" s="72"/>
      <c r="E30" s="73"/>
      <c r="F30" s="73"/>
      <c r="G30" s="129">
        <v>12</v>
      </c>
      <c r="H30" s="148">
        <v>10</v>
      </c>
      <c r="I30" s="73">
        <v>6</v>
      </c>
      <c r="J30" s="73"/>
      <c r="K30" s="73"/>
      <c r="L30" s="73"/>
      <c r="M30" s="74"/>
      <c r="N30" s="74"/>
      <c r="O30" s="74"/>
      <c r="P30" s="74"/>
      <c r="Q30" s="72"/>
      <c r="R30" s="72"/>
      <c r="S30" s="73"/>
      <c r="T30" s="73"/>
      <c r="U30" s="72"/>
      <c r="V30" s="73"/>
      <c r="W30" s="73"/>
      <c r="X30" s="73"/>
      <c r="Y30" s="73"/>
      <c r="Z30" s="73"/>
      <c r="AA30" s="75"/>
      <c r="AB30" s="75"/>
      <c r="AC30" s="75"/>
    </row>
    <row r="31" spans="1:41" ht="89.5" customHeight="1" thickTop="1" thickBot="1" x14ac:dyDescent="0.25">
      <c r="A31" s="70" t="s">
        <v>14</v>
      </c>
      <c r="B31" s="76"/>
      <c r="C31" s="77"/>
      <c r="D31" s="77"/>
      <c r="E31" s="78"/>
      <c r="F31" s="78"/>
      <c r="G31" s="79">
        <v>12</v>
      </c>
      <c r="H31" s="80">
        <v>10</v>
      </c>
      <c r="I31" s="75"/>
      <c r="J31" s="75">
        <v>10</v>
      </c>
      <c r="K31" s="75"/>
      <c r="L31" s="130"/>
      <c r="M31" s="148"/>
      <c r="N31" s="148"/>
      <c r="O31" s="148"/>
      <c r="P31" s="74"/>
      <c r="Q31" s="81"/>
      <c r="R31" s="81"/>
      <c r="S31" s="82"/>
      <c r="T31" s="82"/>
      <c r="U31" s="79"/>
      <c r="V31" s="80"/>
      <c r="W31" s="75"/>
      <c r="X31" s="75"/>
      <c r="Y31" s="75"/>
      <c r="Z31" s="75"/>
      <c r="AA31" s="73"/>
      <c r="AB31" s="73"/>
      <c r="AC31" s="73"/>
    </row>
    <row r="32" spans="1:41" ht="93" customHeight="1" thickTop="1" thickBot="1" x14ac:dyDescent="0.25">
      <c r="A32" s="70" t="s">
        <v>16</v>
      </c>
      <c r="B32" s="76"/>
      <c r="C32" s="72"/>
      <c r="D32" s="72"/>
      <c r="E32" s="73"/>
      <c r="F32" s="73"/>
      <c r="G32" s="72"/>
      <c r="H32" s="74"/>
      <c r="I32" s="73"/>
      <c r="J32" s="73"/>
      <c r="K32" s="73"/>
      <c r="L32" s="73"/>
      <c r="M32" s="148"/>
      <c r="N32" s="148"/>
      <c r="O32" s="148"/>
      <c r="P32" s="74"/>
      <c r="Q32" s="72"/>
      <c r="R32" s="72"/>
      <c r="S32" s="73"/>
      <c r="T32" s="73"/>
      <c r="U32" s="72"/>
      <c r="V32" s="73"/>
      <c r="W32" s="73"/>
      <c r="X32" s="73"/>
      <c r="Y32" s="73"/>
      <c r="Z32" s="73"/>
      <c r="AA32" s="75"/>
      <c r="AB32" s="75"/>
      <c r="AC32" s="75"/>
    </row>
    <row r="33" spans="1:29" ht="85.25" customHeight="1" thickTop="1" thickBot="1" x14ac:dyDescent="0.25">
      <c r="A33" s="70" t="s">
        <v>37</v>
      </c>
      <c r="B33" s="76"/>
      <c r="C33" s="77"/>
      <c r="D33" s="77"/>
      <c r="E33" s="78"/>
      <c r="F33" s="78"/>
      <c r="G33" s="79">
        <v>5</v>
      </c>
      <c r="H33" s="80"/>
      <c r="I33" s="75"/>
      <c r="J33" s="75"/>
      <c r="K33" s="75">
        <v>5</v>
      </c>
      <c r="L33" s="75"/>
      <c r="M33" s="148"/>
      <c r="N33" s="148"/>
      <c r="O33" s="148"/>
      <c r="P33" s="74"/>
      <c r="Q33" s="81"/>
      <c r="R33" s="81"/>
      <c r="S33" s="82"/>
      <c r="T33" s="82"/>
      <c r="U33" s="79"/>
      <c r="V33" s="80"/>
      <c r="W33" s="75"/>
      <c r="X33" s="75"/>
      <c r="Y33" s="75"/>
      <c r="Z33" s="75"/>
      <c r="AA33" s="73"/>
      <c r="AB33" s="73"/>
      <c r="AC33" s="73"/>
    </row>
    <row r="34" spans="1:29" ht="89.5" customHeight="1" thickTop="1" thickBot="1" x14ac:dyDescent="0.25">
      <c r="A34" s="70" t="s">
        <v>22</v>
      </c>
      <c r="B34" s="76"/>
      <c r="C34" s="72"/>
      <c r="D34" s="72"/>
      <c r="E34" s="73">
        <v>5</v>
      </c>
      <c r="F34" s="73"/>
      <c r="G34" s="72">
        <v>12</v>
      </c>
      <c r="H34" s="74">
        <v>10</v>
      </c>
      <c r="I34" s="73"/>
      <c r="J34" s="73"/>
      <c r="K34" s="73"/>
      <c r="L34" s="73"/>
      <c r="M34" s="148"/>
      <c r="N34" s="148"/>
      <c r="O34" s="148"/>
      <c r="P34" s="74"/>
      <c r="Q34" s="72"/>
      <c r="R34" s="72"/>
      <c r="S34" s="73"/>
      <c r="T34" s="73"/>
      <c r="U34" s="72"/>
      <c r="V34" s="73"/>
      <c r="W34" s="73"/>
      <c r="X34" s="73"/>
      <c r="Y34" s="73"/>
      <c r="Z34" s="73"/>
      <c r="AA34" s="75"/>
      <c r="AB34" s="75"/>
      <c r="AC34" s="75"/>
    </row>
    <row r="35" spans="1:29" ht="78.5" customHeight="1" thickTop="1" thickBot="1" x14ac:dyDescent="0.25">
      <c r="A35" s="70" t="s">
        <v>38</v>
      </c>
      <c r="B35" s="76"/>
      <c r="C35" s="77"/>
      <c r="D35" s="77"/>
      <c r="E35" s="78"/>
      <c r="F35" s="78"/>
      <c r="G35" s="79">
        <v>12</v>
      </c>
      <c r="H35" s="80">
        <v>10</v>
      </c>
      <c r="I35" s="75"/>
      <c r="J35" s="75"/>
      <c r="K35" s="75"/>
      <c r="L35" s="75"/>
      <c r="M35" s="148"/>
      <c r="N35" s="148"/>
      <c r="O35" s="148"/>
      <c r="P35" s="74"/>
      <c r="Q35" s="81"/>
      <c r="R35" s="81"/>
      <c r="S35" s="82"/>
      <c r="T35" s="82"/>
      <c r="U35" s="79"/>
      <c r="V35" s="80"/>
      <c r="W35" s="75"/>
      <c r="X35" s="75"/>
      <c r="Y35" s="75"/>
      <c r="Z35" s="75"/>
      <c r="AA35" s="73"/>
      <c r="AB35" s="73"/>
      <c r="AC35" s="73"/>
    </row>
    <row r="36" spans="1:29" ht="99" customHeight="1" thickTop="1" thickBot="1" x14ac:dyDescent="0.25">
      <c r="A36" s="70" t="s">
        <v>39</v>
      </c>
      <c r="B36" s="76"/>
      <c r="C36" s="72"/>
      <c r="D36" s="72"/>
      <c r="E36" s="73"/>
      <c r="F36" s="73"/>
      <c r="G36" s="72"/>
      <c r="H36" s="74"/>
      <c r="I36" s="73"/>
      <c r="J36" s="73"/>
      <c r="K36" s="73"/>
      <c r="L36" s="73"/>
      <c r="M36" s="148"/>
      <c r="N36" s="148"/>
      <c r="O36" s="148"/>
      <c r="P36" s="74"/>
      <c r="Q36" s="72"/>
      <c r="R36" s="72"/>
      <c r="S36" s="73"/>
      <c r="T36" s="73"/>
      <c r="U36" s="72"/>
      <c r="V36" s="73"/>
      <c r="W36" s="73"/>
      <c r="X36" s="73"/>
      <c r="Y36" s="73"/>
      <c r="Z36" s="73"/>
      <c r="AA36" s="75"/>
      <c r="AB36" s="75"/>
      <c r="AC36" s="75"/>
    </row>
    <row r="37" spans="1:29" ht="102.5" customHeight="1" thickTop="1" thickBot="1" x14ac:dyDescent="0.25">
      <c r="A37" s="70" t="s">
        <v>40</v>
      </c>
      <c r="B37" s="76"/>
      <c r="C37" s="77"/>
      <c r="D37" s="77"/>
      <c r="E37" s="132"/>
      <c r="F37" s="128"/>
      <c r="G37" s="80"/>
      <c r="H37" s="80"/>
      <c r="I37" s="75"/>
      <c r="J37" s="75"/>
      <c r="K37" s="75"/>
      <c r="L37" s="75"/>
      <c r="M37" s="148"/>
      <c r="N37" s="148"/>
      <c r="O37" s="148"/>
      <c r="P37" s="74"/>
      <c r="Q37" s="81"/>
      <c r="R37" s="81"/>
      <c r="S37" s="82"/>
      <c r="T37" s="82"/>
      <c r="U37" s="79"/>
      <c r="V37" s="80"/>
      <c r="W37" s="75"/>
      <c r="X37" s="75"/>
      <c r="Y37" s="75"/>
      <c r="Z37" s="75"/>
      <c r="AA37" s="73"/>
      <c r="AB37" s="73"/>
      <c r="AC37" s="73"/>
    </row>
    <row r="38" spans="1:29" ht="111" customHeight="1" thickTop="1" thickBot="1" x14ac:dyDescent="0.25">
      <c r="A38" s="70" t="s">
        <v>41</v>
      </c>
      <c r="B38" s="76"/>
      <c r="C38" s="72"/>
      <c r="D38" s="72"/>
      <c r="E38" s="73"/>
      <c r="F38" s="73"/>
      <c r="G38" s="72"/>
      <c r="H38" s="74"/>
      <c r="I38" s="73"/>
      <c r="J38" s="73"/>
      <c r="K38" s="73"/>
      <c r="L38" s="73"/>
      <c r="M38" s="148"/>
      <c r="N38" s="148"/>
      <c r="O38" s="148"/>
      <c r="P38" s="74"/>
      <c r="Q38" s="72"/>
      <c r="R38" s="72"/>
      <c r="S38" s="73"/>
      <c r="T38" s="73"/>
      <c r="U38" s="72"/>
      <c r="V38" s="73"/>
      <c r="W38" s="73"/>
      <c r="X38" s="73"/>
      <c r="Y38" s="73"/>
      <c r="Z38" s="73"/>
      <c r="AA38" s="75"/>
      <c r="AB38" s="75"/>
      <c r="AC38" s="75"/>
    </row>
    <row r="39" spans="1:29" ht="107.5" customHeight="1" thickTop="1" thickBot="1" x14ac:dyDescent="0.25">
      <c r="A39" s="83" t="s">
        <v>42</v>
      </c>
      <c r="B39" s="84"/>
      <c r="C39" s="77"/>
      <c r="D39" s="128"/>
      <c r="E39" s="78"/>
      <c r="F39" s="78"/>
      <c r="G39" s="79"/>
      <c r="H39" s="80"/>
      <c r="I39" s="75"/>
      <c r="J39" s="75"/>
      <c r="K39" s="75"/>
      <c r="L39" s="75"/>
      <c r="M39" s="148"/>
      <c r="N39" s="148"/>
      <c r="O39" s="148"/>
      <c r="P39" s="74"/>
      <c r="Q39" s="81"/>
      <c r="R39" s="81"/>
      <c r="S39" s="82"/>
      <c r="T39" s="82"/>
      <c r="U39" s="79"/>
      <c r="V39" s="80"/>
      <c r="W39" s="75"/>
      <c r="X39" s="75"/>
      <c r="Y39" s="75"/>
      <c r="Z39" s="75"/>
      <c r="AA39" s="73"/>
      <c r="AB39" s="73"/>
      <c r="AC39" s="73"/>
    </row>
    <row r="40" spans="1:29" ht="93" customHeight="1" thickTop="1" thickBot="1" x14ac:dyDescent="0.25">
      <c r="A40" s="85" t="s">
        <v>43</v>
      </c>
      <c r="B40" s="86"/>
      <c r="C40" s="72">
        <v>5</v>
      </c>
      <c r="D40" s="133">
        <v>5</v>
      </c>
      <c r="E40" s="73">
        <v>5</v>
      </c>
      <c r="F40" s="129"/>
      <c r="G40" s="72">
        <v>12</v>
      </c>
      <c r="H40" s="74">
        <v>10</v>
      </c>
      <c r="I40" s="73"/>
      <c r="J40" s="73">
        <v>6</v>
      </c>
      <c r="K40" s="133">
        <v>5</v>
      </c>
      <c r="L40" s="73"/>
      <c r="M40" s="148"/>
      <c r="N40" s="148"/>
      <c r="O40" s="148"/>
      <c r="P40" s="74"/>
      <c r="Q40" s="72"/>
      <c r="R40" s="72"/>
      <c r="S40" s="73"/>
      <c r="T40" s="73"/>
      <c r="U40" s="72"/>
      <c r="V40" s="73"/>
      <c r="W40" s="73"/>
      <c r="X40" s="73"/>
      <c r="Y40" s="73"/>
      <c r="Z40" s="73"/>
      <c r="AA40" s="75"/>
      <c r="AB40" s="75"/>
      <c r="AC40" s="75"/>
    </row>
    <row r="41" spans="1:29" ht="99.5" customHeight="1" thickTop="1" thickBot="1" x14ac:dyDescent="0.25">
      <c r="A41" s="87" t="s">
        <v>44</v>
      </c>
      <c r="B41" s="88"/>
      <c r="C41" s="77"/>
      <c r="D41" s="77"/>
      <c r="E41" s="78"/>
      <c r="F41" s="78"/>
      <c r="G41" s="79"/>
      <c r="H41" s="80"/>
      <c r="I41" s="75"/>
      <c r="J41" s="75"/>
      <c r="K41" s="75"/>
      <c r="L41" s="75"/>
      <c r="M41" s="74"/>
      <c r="N41" s="74"/>
      <c r="O41" s="74"/>
      <c r="P41" s="74"/>
      <c r="Q41" s="81"/>
      <c r="R41" s="81"/>
      <c r="S41" s="82"/>
      <c r="T41" s="82"/>
      <c r="U41" s="79"/>
      <c r="V41" s="80"/>
      <c r="W41" s="75"/>
      <c r="X41" s="75"/>
      <c r="Y41" s="75"/>
      <c r="Z41" s="75"/>
      <c r="AA41" s="73"/>
      <c r="AB41" s="73"/>
      <c r="AC41" s="73"/>
    </row>
    <row r="42" spans="1:29" ht="91.25" customHeight="1" thickTop="1" thickBot="1" x14ac:dyDescent="0.25">
      <c r="A42" s="131" t="s">
        <v>45</v>
      </c>
      <c r="B42" s="89"/>
      <c r="C42" s="72">
        <v>5</v>
      </c>
      <c r="D42" s="133"/>
      <c r="E42" s="133"/>
      <c r="F42" s="133"/>
      <c r="G42" s="133">
        <v>12</v>
      </c>
      <c r="H42" s="134">
        <v>10</v>
      </c>
      <c r="I42" s="133">
        <v>6</v>
      </c>
      <c r="J42" s="133">
        <v>6</v>
      </c>
      <c r="K42" s="73">
        <v>5</v>
      </c>
      <c r="L42" s="129"/>
      <c r="M42" s="74"/>
      <c r="N42" s="74"/>
      <c r="O42" s="74"/>
      <c r="P42" s="74"/>
      <c r="Q42" s="72"/>
      <c r="R42" s="72"/>
      <c r="S42" s="73"/>
      <c r="T42" s="73"/>
      <c r="U42" s="72"/>
      <c r="V42" s="73"/>
      <c r="W42" s="73"/>
      <c r="X42" s="73"/>
      <c r="Y42" s="73"/>
      <c r="Z42" s="73"/>
      <c r="AA42" s="75"/>
      <c r="AB42" s="75"/>
      <c r="AC42" s="75"/>
    </row>
    <row r="43" spans="1:29" ht="91.25" customHeight="1" thickTop="1" thickBot="1" x14ac:dyDescent="0.25">
      <c r="A43" s="87" t="s">
        <v>46</v>
      </c>
      <c r="B43" s="90"/>
      <c r="C43" s="77">
        <v>5</v>
      </c>
      <c r="D43" s="77">
        <v>5</v>
      </c>
      <c r="E43" s="78"/>
      <c r="F43" s="78"/>
      <c r="G43" s="79">
        <v>12</v>
      </c>
      <c r="H43" s="80">
        <v>10</v>
      </c>
      <c r="I43" s="75"/>
      <c r="J43" s="75"/>
      <c r="K43" s="75"/>
      <c r="L43" s="75"/>
      <c r="M43" s="74"/>
      <c r="N43" s="74"/>
      <c r="O43" s="74"/>
      <c r="P43" s="74"/>
      <c r="Q43" s="81"/>
      <c r="R43" s="81"/>
      <c r="S43" s="82"/>
      <c r="T43" s="82"/>
      <c r="U43" s="79"/>
      <c r="V43" s="80"/>
      <c r="W43" s="75"/>
      <c r="X43" s="75"/>
      <c r="Y43" s="75"/>
      <c r="Z43" s="75"/>
      <c r="AA43" s="73"/>
      <c r="AB43" s="73"/>
      <c r="AC43" s="73"/>
    </row>
    <row r="44" spans="1:29" ht="106.25" customHeight="1" thickTop="1" thickBot="1" x14ac:dyDescent="0.25">
      <c r="A44" s="91" t="s">
        <v>47</v>
      </c>
      <c r="B44" s="90"/>
      <c r="C44" s="72">
        <v>5</v>
      </c>
      <c r="D44" s="72"/>
      <c r="E44" s="73"/>
      <c r="F44" s="73"/>
      <c r="G44" s="72"/>
      <c r="H44" s="74"/>
      <c r="I44" s="73"/>
      <c r="J44" s="73"/>
      <c r="K44" s="73"/>
      <c r="L44" s="73"/>
      <c r="M44" s="74"/>
      <c r="N44" s="74"/>
      <c r="O44" s="74"/>
      <c r="P44" s="74"/>
      <c r="Q44" s="72"/>
      <c r="R44" s="72"/>
      <c r="S44" s="73"/>
      <c r="T44" s="73"/>
      <c r="U44" s="72"/>
      <c r="V44" s="73"/>
      <c r="W44" s="73"/>
      <c r="X44" s="73"/>
      <c r="Y44" s="73"/>
      <c r="Z44" s="73"/>
      <c r="AA44" s="75"/>
      <c r="AB44" s="75"/>
      <c r="AC44" s="75"/>
    </row>
    <row r="45" spans="1:29" ht="81" customHeight="1" thickTop="1" thickBot="1" x14ac:dyDescent="0.25">
      <c r="A45" s="91" t="s">
        <v>48</v>
      </c>
      <c r="B45" s="90"/>
      <c r="C45" s="77"/>
      <c r="D45" s="77"/>
      <c r="E45" s="78"/>
      <c r="F45" s="78"/>
      <c r="G45" s="79"/>
      <c r="H45" s="80"/>
      <c r="I45" s="75"/>
      <c r="J45" s="75"/>
      <c r="K45" s="75"/>
      <c r="L45" s="75"/>
      <c r="M45" s="74"/>
      <c r="N45" s="74"/>
      <c r="O45" s="74"/>
      <c r="P45" s="74"/>
      <c r="Q45" s="81"/>
      <c r="R45" s="81"/>
      <c r="S45" s="82"/>
      <c r="T45" s="82"/>
      <c r="U45" s="79"/>
      <c r="V45" s="80"/>
      <c r="W45" s="75"/>
      <c r="X45" s="75"/>
      <c r="Y45" s="75"/>
      <c r="Z45" s="75"/>
      <c r="AA45" s="73"/>
      <c r="AB45" s="73"/>
      <c r="AC45" s="73"/>
    </row>
    <row r="46" spans="1:29" ht="115.25" customHeight="1" thickTop="1" thickBot="1" x14ac:dyDescent="0.25">
      <c r="A46" s="91" t="s">
        <v>49</v>
      </c>
      <c r="B46" s="90"/>
      <c r="C46" s="72"/>
      <c r="D46" s="72">
        <v>5</v>
      </c>
      <c r="E46" s="73">
        <v>5</v>
      </c>
      <c r="F46" s="73"/>
      <c r="G46" s="72">
        <v>12</v>
      </c>
      <c r="H46" s="74">
        <v>10</v>
      </c>
      <c r="I46" s="73"/>
      <c r="J46" s="73">
        <v>6</v>
      </c>
      <c r="K46" s="73">
        <v>6</v>
      </c>
      <c r="L46" s="73"/>
      <c r="M46" s="74"/>
      <c r="N46" s="74"/>
      <c r="O46" s="74"/>
      <c r="P46" s="74"/>
      <c r="Q46" s="72"/>
      <c r="R46" s="72"/>
      <c r="S46" s="73"/>
      <c r="T46" s="73"/>
      <c r="U46" s="72"/>
      <c r="V46" s="73"/>
      <c r="W46" s="73"/>
      <c r="X46" s="73"/>
      <c r="Y46" s="73"/>
      <c r="Z46" s="73"/>
      <c r="AA46" s="75"/>
      <c r="AB46" s="75"/>
      <c r="AC46" s="75"/>
    </row>
    <row r="47" spans="1:29" ht="85.25" customHeight="1" thickTop="1" thickBot="1" x14ac:dyDescent="0.25">
      <c r="A47" s="91" t="s">
        <v>24</v>
      </c>
      <c r="B47" s="90"/>
      <c r="C47" s="77"/>
      <c r="D47" s="77"/>
      <c r="E47" s="78"/>
      <c r="F47" s="78"/>
      <c r="G47" s="79"/>
      <c r="H47" s="80"/>
      <c r="I47" s="75"/>
      <c r="J47" s="75"/>
      <c r="K47" s="75"/>
      <c r="L47" s="75"/>
      <c r="M47" s="74"/>
      <c r="N47" s="74"/>
      <c r="O47" s="74"/>
      <c r="P47" s="74"/>
      <c r="Q47" s="81"/>
      <c r="R47" s="81"/>
      <c r="S47" s="82"/>
      <c r="T47" s="82"/>
      <c r="U47" s="79"/>
      <c r="V47" s="80"/>
      <c r="W47" s="75"/>
      <c r="X47" s="75"/>
      <c r="Y47" s="75"/>
      <c r="Z47" s="75"/>
      <c r="AA47" s="73"/>
      <c r="AB47" s="73"/>
      <c r="AC47" s="73"/>
    </row>
    <row r="48" spans="1:29" ht="99.5" customHeight="1" thickTop="1" thickBot="1" x14ac:dyDescent="0.25">
      <c r="A48" s="91" t="s">
        <v>50</v>
      </c>
      <c r="B48" s="90"/>
      <c r="C48" s="72"/>
      <c r="D48" s="72"/>
      <c r="E48" s="73"/>
      <c r="F48" s="73"/>
      <c r="G48" s="72"/>
      <c r="H48" s="74"/>
      <c r="I48" s="73"/>
      <c r="J48" s="73"/>
      <c r="K48" s="73"/>
      <c r="L48" s="73"/>
      <c r="M48" s="74"/>
      <c r="N48" s="74"/>
      <c r="O48" s="74"/>
      <c r="P48" s="74"/>
      <c r="Q48" s="72"/>
      <c r="R48" s="72"/>
      <c r="S48" s="73"/>
      <c r="T48" s="73"/>
      <c r="U48" s="72"/>
      <c r="V48" s="73"/>
      <c r="W48" s="73"/>
      <c r="X48" s="73"/>
      <c r="Y48" s="73"/>
      <c r="Z48" s="73"/>
      <c r="AA48" s="75"/>
      <c r="AB48" s="75"/>
      <c r="AC48" s="75"/>
    </row>
    <row r="49" spans="1:45" ht="83.5" customHeight="1" thickTop="1" thickBot="1" x14ac:dyDescent="0.25">
      <c r="A49" s="91" t="s">
        <v>51</v>
      </c>
      <c r="B49" s="90"/>
      <c r="C49" s="77"/>
      <c r="D49" s="77"/>
      <c r="E49" s="78"/>
      <c r="F49" s="78"/>
      <c r="G49" s="79"/>
      <c r="H49" s="80"/>
      <c r="I49" s="75"/>
      <c r="J49" s="75"/>
      <c r="K49" s="75"/>
      <c r="L49" s="75"/>
      <c r="M49" s="74"/>
      <c r="N49" s="74"/>
      <c r="O49" s="74"/>
      <c r="P49" s="74"/>
      <c r="Q49" s="81"/>
      <c r="R49" s="81"/>
      <c r="S49" s="82"/>
      <c r="T49" s="82"/>
      <c r="U49" s="79"/>
      <c r="V49" s="80"/>
      <c r="W49" s="75"/>
      <c r="X49" s="75"/>
      <c r="Y49" s="75"/>
      <c r="Z49" s="75"/>
      <c r="AA49" s="73"/>
      <c r="AB49" s="73"/>
      <c r="AC49" s="73"/>
    </row>
    <row r="50" spans="1:45" ht="83.5" customHeight="1" thickTop="1" thickBot="1" x14ac:dyDescent="0.25">
      <c r="A50" s="91" t="s">
        <v>52</v>
      </c>
      <c r="B50" s="90"/>
      <c r="C50" s="72"/>
      <c r="D50" s="72"/>
      <c r="E50" s="73"/>
      <c r="F50" s="73"/>
      <c r="G50" s="72"/>
      <c r="H50" s="74"/>
      <c r="I50" s="73"/>
      <c r="J50" s="73"/>
      <c r="K50" s="73"/>
      <c r="L50" s="73"/>
      <c r="M50" s="74"/>
      <c r="N50" s="74"/>
      <c r="O50" s="74"/>
      <c r="P50" s="74"/>
      <c r="Q50" s="72"/>
      <c r="R50" s="72"/>
      <c r="S50" s="73"/>
      <c r="T50" s="73"/>
      <c r="U50" s="72"/>
      <c r="V50" s="73"/>
      <c r="W50" s="73"/>
      <c r="X50" s="73"/>
      <c r="Y50" s="73"/>
      <c r="Z50" s="73"/>
      <c r="AA50" s="75"/>
      <c r="AB50" s="75"/>
      <c r="AC50" s="75"/>
    </row>
    <row r="51" spans="1:45" ht="100.75" customHeight="1" thickTop="1" thickBot="1" x14ac:dyDescent="0.25">
      <c r="A51" s="91" t="s">
        <v>53</v>
      </c>
      <c r="B51" s="90"/>
      <c r="C51" s="77"/>
      <c r="D51" s="77"/>
      <c r="E51" s="78"/>
      <c r="F51" s="78"/>
      <c r="G51" s="79"/>
      <c r="H51" s="80"/>
      <c r="I51" s="75"/>
      <c r="J51" s="75"/>
      <c r="K51" s="75"/>
      <c r="L51" s="75"/>
      <c r="M51" s="74"/>
      <c r="N51" s="74"/>
      <c r="O51" s="74"/>
      <c r="P51" s="74"/>
      <c r="Q51" s="81"/>
      <c r="R51" s="81"/>
      <c r="S51" s="82"/>
      <c r="T51" s="82"/>
      <c r="U51" s="79"/>
      <c r="V51" s="80"/>
      <c r="W51" s="75"/>
      <c r="X51" s="75"/>
      <c r="Y51" s="75"/>
      <c r="Z51" s="75"/>
      <c r="AA51" s="73"/>
      <c r="AB51" s="73"/>
      <c r="AC51" s="73"/>
      <c r="AS51" t="s">
        <v>77</v>
      </c>
    </row>
    <row r="52" spans="1:45" ht="81.5" customHeight="1" thickTop="1" thickBot="1" x14ac:dyDescent="0.25">
      <c r="A52" s="91" t="s">
        <v>54</v>
      </c>
      <c r="B52" s="90"/>
      <c r="C52" s="72"/>
      <c r="D52" s="72"/>
      <c r="E52" s="73"/>
      <c r="F52" s="73"/>
      <c r="G52" s="72"/>
      <c r="H52" s="74"/>
      <c r="I52" s="73"/>
      <c r="J52" s="73"/>
      <c r="K52" s="73"/>
      <c r="L52" s="73"/>
      <c r="M52" s="74"/>
      <c r="N52" s="74"/>
      <c r="O52" s="74"/>
      <c r="P52" s="74"/>
      <c r="Q52" s="72"/>
      <c r="R52" s="72"/>
      <c r="S52" s="73"/>
      <c r="T52" s="73"/>
      <c r="U52" s="72"/>
      <c r="V52" s="73"/>
      <c r="W52" s="73"/>
      <c r="X52" s="73"/>
      <c r="Y52" s="73"/>
      <c r="Z52" s="73"/>
      <c r="AA52" s="75"/>
      <c r="AB52" s="75"/>
      <c r="AC52" s="75"/>
    </row>
    <row r="53" spans="1:45" ht="93.5" customHeight="1" thickTop="1" thickBot="1" x14ac:dyDescent="0.25">
      <c r="A53" s="91" t="s">
        <v>55</v>
      </c>
      <c r="B53" s="90"/>
      <c r="C53" s="77"/>
      <c r="D53" s="77"/>
      <c r="E53" s="78"/>
      <c r="F53" s="78"/>
      <c r="G53" s="79"/>
      <c r="H53" s="80"/>
      <c r="I53" s="75"/>
      <c r="J53" s="75"/>
      <c r="K53" s="75"/>
      <c r="L53" s="75"/>
      <c r="M53" s="74"/>
      <c r="N53" s="74"/>
      <c r="O53" s="74"/>
      <c r="P53" s="74"/>
      <c r="Q53" s="81"/>
      <c r="R53" s="81"/>
      <c r="S53" s="82"/>
      <c r="T53" s="82"/>
      <c r="U53" s="79"/>
      <c r="V53" s="80"/>
      <c r="W53" s="75"/>
      <c r="X53" s="75"/>
      <c r="Y53" s="75"/>
      <c r="Z53" s="75"/>
      <c r="AA53" s="73"/>
      <c r="AB53" s="73"/>
      <c r="AC53" s="73"/>
    </row>
    <row r="54" spans="1:45" ht="89.5" customHeight="1" thickTop="1" thickBot="1" x14ac:dyDescent="0.25">
      <c r="A54" s="91" t="s">
        <v>56</v>
      </c>
      <c r="B54" s="90"/>
      <c r="C54" s="72"/>
      <c r="D54" s="72"/>
      <c r="E54" s="73"/>
      <c r="F54" s="73"/>
      <c r="G54" s="72"/>
      <c r="H54" s="74"/>
      <c r="I54" s="73"/>
      <c r="J54" s="73"/>
      <c r="K54" s="73"/>
      <c r="L54" s="73"/>
      <c r="M54" s="74"/>
      <c r="N54" s="74"/>
      <c r="O54" s="74"/>
      <c r="P54" s="74"/>
      <c r="Q54" s="72"/>
      <c r="R54" s="72"/>
      <c r="S54" s="73"/>
      <c r="T54" s="73"/>
      <c r="U54" s="72"/>
      <c r="V54" s="73"/>
      <c r="W54" s="73"/>
      <c r="X54" s="73"/>
      <c r="Y54" s="73"/>
      <c r="Z54" s="73"/>
      <c r="AA54" s="75"/>
      <c r="AB54" s="75"/>
      <c r="AC54" s="75"/>
    </row>
    <row r="55" spans="1:45" ht="96.5" customHeight="1" thickTop="1" thickBot="1" x14ac:dyDescent="0.25">
      <c r="A55" s="91" t="s">
        <v>57</v>
      </c>
      <c r="B55" s="90"/>
      <c r="C55" s="77"/>
      <c r="D55" s="77"/>
      <c r="E55" s="78"/>
      <c r="F55" s="78"/>
      <c r="G55" s="79"/>
      <c r="H55" s="80"/>
      <c r="I55" s="75"/>
      <c r="J55" s="75"/>
      <c r="K55" s="75"/>
      <c r="L55" s="75"/>
      <c r="M55" s="74"/>
      <c r="N55" s="74"/>
      <c r="O55" s="74"/>
      <c r="P55" s="74"/>
      <c r="Q55" s="81"/>
      <c r="R55" s="81"/>
      <c r="S55" s="82"/>
      <c r="T55" s="82"/>
      <c r="U55" s="79"/>
      <c r="V55" s="80"/>
      <c r="W55" s="75"/>
      <c r="X55" s="75"/>
      <c r="Y55" s="75"/>
      <c r="Z55" s="75"/>
      <c r="AA55" s="73"/>
      <c r="AB55" s="73"/>
      <c r="AC55" s="73"/>
    </row>
    <row r="56" spans="1:45" ht="75" customHeight="1" thickTop="1" thickBot="1" x14ac:dyDescent="0.25">
      <c r="A56" s="70" t="s">
        <v>58</v>
      </c>
      <c r="B56" s="90"/>
      <c r="C56" s="72"/>
      <c r="D56" s="72"/>
      <c r="E56" s="73"/>
      <c r="F56" s="73"/>
      <c r="G56" s="72"/>
      <c r="H56" s="74"/>
      <c r="I56" s="73"/>
      <c r="J56" s="73"/>
      <c r="K56" s="73"/>
      <c r="L56" s="73"/>
      <c r="M56" s="74"/>
      <c r="N56" s="74"/>
      <c r="O56" s="74"/>
      <c r="P56" s="74"/>
      <c r="Q56" s="72"/>
      <c r="R56" s="72"/>
      <c r="S56" s="73"/>
      <c r="T56" s="73"/>
      <c r="U56" s="72"/>
      <c r="V56" s="73"/>
      <c r="W56" s="73"/>
      <c r="X56" s="73"/>
      <c r="Y56" s="73"/>
      <c r="Z56" s="73"/>
      <c r="AA56" s="75"/>
      <c r="AB56" s="75"/>
      <c r="AC56" s="75"/>
    </row>
    <row r="57" spans="1:45" ht="129" customHeight="1" thickTop="1" thickBot="1" x14ac:dyDescent="0.25">
      <c r="A57" s="89" t="s">
        <v>59</v>
      </c>
      <c r="B57" s="90"/>
      <c r="C57" s="77"/>
      <c r="D57" s="77"/>
      <c r="E57" s="78"/>
      <c r="F57" s="78"/>
      <c r="G57" s="79"/>
      <c r="H57" s="80"/>
      <c r="I57" s="75"/>
      <c r="J57" s="75"/>
      <c r="K57" s="75"/>
      <c r="L57" s="75"/>
      <c r="M57" s="74"/>
      <c r="N57" s="74"/>
      <c r="O57" s="74"/>
      <c r="P57" s="74"/>
      <c r="Q57" s="81"/>
      <c r="R57" s="81"/>
      <c r="S57" s="82"/>
      <c r="T57" s="82"/>
      <c r="U57" s="79"/>
      <c r="V57" s="80"/>
      <c r="W57" s="75"/>
      <c r="X57" s="75"/>
      <c r="Y57" s="75"/>
      <c r="Z57" s="75"/>
      <c r="AA57" s="73"/>
      <c r="AB57" s="73"/>
      <c r="AC57" s="73"/>
    </row>
    <row r="58" spans="1:45" ht="129" customHeight="1" thickTop="1" thickBot="1" x14ac:dyDescent="0.25">
      <c r="A58" s="91" t="s">
        <v>60</v>
      </c>
      <c r="B58" s="90"/>
      <c r="C58" s="72">
        <v>5</v>
      </c>
      <c r="D58" s="72">
        <v>5</v>
      </c>
      <c r="E58" s="73"/>
      <c r="F58" s="73"/>
      <c r="G58" s="72">
        <v>12</v>
      </c>
      <c r="H58" s="74">
        <v>10</v>
      </c>
      <c r="I58" s="73"/>
      <c r="J58" s="73">
        <v>6</v>
      </c>
      <c r="K58" s="73">
        <v>5</v>
      </c>
      <c r="L58" s="73"/>
      <c r="M58" s="74"/>
      <c r="N58" s="74"/>
      <c r="O58" s="74"/>
      <c r="P58" s="74"/>
      <c r="Q58" s="72"/>
      <c r="R58" s="72"/>
      <c r="S58" s="73"/>
      <c r="T58" s="73"/>
      <c r="U58" s="72"/>
      <c r="V58" s="73"/>
      <c r="W58" s="73"/>
      <c r="X58" s="73"/>
      <c r="Y58" s="73"/>
      <c r="Z58" s="73"/>
      <c r="AA58" s="75"/>
      <c r="AB58" s="75"/>
      <c r="AC58" s="75"/>
    </row>
    <row r="59" spans="1:45" ht="129" customHeight="1" thickTop="1" thickBot="1" x14ac:dyDescent="0.25">
      <c r="A59" s="91" t="s">
        <v>76</v>
      </c>
      <c r="B59" s="90"/>
      <c r="C59" s="72">
        <v>5</v>
      </c>
      <c r="D59" s="72">
        <v>5</v>
      </c>
      <c r="E59" s="73"/>
      <c r="F59" s="73"/>
      <c r="G59" s="72"/>
      <c r="H59" s="74"/>
      <c r="I59" s="73"/>
      <c r="J59" s="73"/>
      <c r="K59" s="73"/>
      <c r="L59" s="73"/>
      <c r="M59" s="74"/>
      <c r="N59" s="74"/>
      <c r="O59" s="74"/>
      <c r="P59" s="74"/>
      <c r="Q59" s="72"/>
      <c r="R59" s="72"/>
      <c r="S59" s="73"/>
      <c r="T59" s="73"/>
      <c r="U59" s="72"/>
      <c r="V59" s="73"/>
      <c r="W59" s="73"/>
      <c r="X59" s="73"/>
      <c r="Y59" s="73"/>
      <c r="Z59" s="73"/>
      <c r="AA59" s="75"/>
      <c r="AB59" s="75"/>
      <c r="AC59" s="75"/>
    </row>
    <row r="60" spans="1:45" ht="129" customHeight="1" thickTop="1" thickBot="1" x14ac:dyDescent="0.25">
      <c r="A60" s="91" t="s">
        <v>84</v>
      </c>
      <c r="B60" s="90"/>
      <c r="C60" s="72"/>
      <c r="D60" s="72"/>
      <c r="E60" s="73"/>
      <c r="F60" s="73"/>
      <c r="G60" s="72">
        <v>12</v>
      </c>
      <c r="H60" s="74">
        <v>10</v>
      </c>
      <c r="I60" s="73"/>
      <c r="J60" s="73"/>
      <c r="K60" s="73"/>
      <c r="L60" s="73"/>
      <c r="M60" s="74"/>
      <c r="N60" s="74"/>
      <c r="O60" s="74"/>
      <c r="P60" s="74"/>
      <c r="Q60" s="72"/>
      <c r="R60" s="72"/>
      <c r="S60" s="73"/>
      <c r="T60" s="73"/>
      <c r="U60" s="72"/>
      <c r="V60" s="73"/>
      <c r="W60" s="73"/>
      <c r="X60" s="73"/>
      <c r="Y60" s="73"/>
      <c r="Z60" s="73"/>
      <c r="AA60" s="75"/>
      <c r="AB60" s="75"/>
      <c r="AC60" s="75"/>
    </row>
    <row r="61" spans="1:45" ht="129" customHeight="1" thickTop="1" thickBot="1" x14ac:dyDescent="0.25">
      <c r="A61" s="91" t="s">
        <v>85</v>
      </c>
      <c r="B61" s="90"/>
      <c r="C61" s="72"/>
      <c r="D61" s="72">
        <v>5</v>
      </c>
      <c r="E61" s="73">
        <v>5</v>
      </c>
      <c r="F61" s="73"/>
      <c r="G61" s="72">
        <v>12</v>
      </c>
      <c r="H61" s="74">
        <v>10</v>
      </c>
      <c r="I61" s="73"/>
      <c r="J61" s="73"/>
      <c r="K61" s="73"/>
      <c r="L61" s="73"/>
      <c r="M61" s="74"/>
      <c r="N61" s="74"/>
      <c r="O61" s="74"/>
      <c r="P61" s="74"/>
      <c r="Q61" s="72"/>
      <c r="R61" s="72"/>
      <c r="S61" s="73"/>
      <c r="T61" s="73"/>
      <c r="U61" s="72"/>
      <c r="V61" s="73"/>
      <c r="W61" s="73"/>
      <c r="X61" s="73"/>
      <c r="Y61" s="73"/>
      <c r="Z61" s="73"/>
      <c r="AA61" s="75"/>
      <c r="AB61" s="75"/>
      <c r="AC61" s="75"/>
    </row>
    <row r="62" spans="1:45" ht="111" customHeight="1" thickTop="1" thickBot="1" x14ac:dyDescent="0.25">
      <c r="A62" s="91" t="s">
        <v>72</v>
      </c>
      <c r="B62" s="90"/>
      <c r="C62" s="77"/>
      <c r="D62" s="77"/>
      <c r="E62" s="78"/>
      <c r="F62" s="78"/>
      <c r="G62" s="79">
        <v>12</v>
      </c>
      <c r="H62" s="80">
        <v>10</v>
      </c>
      <c r="I62" s="75"/>
      <c r="J62" s="75"/>
      <c r="K62" s="75"/>
      <c r="L62" s="75"/>
      <c r="M62" s="74"/>
      <c r="N62" s="74"/>
      <c r="O62" s="74"/>
      <c r="P62" s="74"/>
      <c r="Q62" s="135"/>
      <c r="R62" s="135"/>
      <c r="S62" s="135"/>
      <c r="T62" s="82"/>
      <c r="U62" s="79"/>
      <c r="V62" s="80"/>
      <c r="W62" s="75"/>
      <c r="X62" s="75"/>
      <c r="Y62" s="75"/>
      <c r="Z62" s="75"/>
      <c r="AA62" s="73"/>
      <c r="AB62" s="73"/>
      <c r="AC62" s="136"/>
    </row>
    <row r="63" spans="1:45" ht="111" customHeight="1" thickTop="1" thickBot="1" x14ac:dyDescent="0.25">
      <c r="A63" s="91" t="s">
        <v>91</v>
      </c>
      <c r="B63" s="90"/>
      <c r="C63" s="77"/>
      <c r="D63" s="77"/>
      <c r="E63" s="78"/>
      <c r="F63" s="78"/>
      <c r="G63" s="79"/>
      <c r="H63" s="80"/>
      <c r="I63" s="75"/>
      <c r="J63" s="75"/>
      <c r="K63" s="75"/>
      <c r="L63" s="75"/>
      <c r="M63" s="74"/>
      <c r="N63" s="74"/>
      <c r="O63" s="74"/>
      <c r="P63" s="74"/>
      <c r="Q63" s="135"/>
      <c r="R63" s="135"/>
      <c r="S63" s="135"/>
      <c r="T63" s="82"/>
      <c r="U63" s="79"/>
      <c r="V63" s="80"/>
      <c r="W63" s="75"/>
      <c r="X63" s="75"/>
      <c r="Y63" s="75"/>
      <c r="Z63" s="75"/>
      <c r="AA63" s="73"/>
      <c r="AB63" s="73"/>
      <c r="AC63" s="146"/>
    </row>
    <row r="64" spans="1:45" ht="111" customHeight="1" thickTop="1" thickBot="1" x14ac:dyDescent="0.25">
      <c r="A64" s="91" t="s">
        <v>86</v>
      </c>
      <c r="B64" s="90"/>
      <c r="C64" s="77"/>
      <c r="D64" s="77"/>
      <c r="E64" s="78"/>
      <c r="F64" s="78"/>
      <c r="G64" s="79"/>
      <c r="H64" s="80"/>
      <c r="I64" s="75"/>
      <c r="J64" s="75"/>
      <c r="K64" s="75"/>
      <c r="L64" s="75"/>
      <c r="M64" s="74"/>
      <c r="N64" s="74"/>
      <c r="O64" s="74"/>
      <c r="P64" s="74"/>
      <c r="Q64" s="135"/>
      <c r="R64" s="135"/>
      <c r="S64" s="135"/>
      <c r="T64" s="82"/>
      <c r="U64" s="79"/>
      <c r="V64" s="80"/>
      <c r="W64" s="75"/>
      <c r="X64" s="75"/>
      <c r="Y64" s="75"/>
      <c r="Z64" s="75"/>
      <c r="AA64" s="73"/>
      <c r="AB64" s="73"/>
      <c r="AC64" s="146"/>
    </row>
    <row r="65" spans="1:30" ht="111" customHeight="1" thickTop="1" thickBot="1" x14ac:dyDescent="0.25">
      <c r="A65" s="91" t="s">
        <v>87</v>
      </c>
      <c r="B65" s="90"/>
      <c r="C65" s="77"/>
      <c r="D65" s="77"/>
      <c r="E65" s="78"/>
      <c r="F65" s="78"/>
      <c r="G65" s="79"/>
      <c r="H65" s="80"/>
      <c r="I65" s="75"/>
      <c r="J65" s="75"/>
      <c r="K65" s="75"/>
      <c r="L65" s="75"/>
      <c r="M65" s="74"/>
      <c r="N65" s="74"/>
      <c r="O65" s="74"/>
      <c r="P65" s="74"/>
      <c r="Q65" s="135"/>
      <c r="R65" s="135"/>
      <c r="S65" s="135"/>
      <c r="T65" s="82"/>
      <c r="U65" s="79"/>
      <c r="V65" s="80"/>
      <c r="W65" s="75"/>
      <c r="X65" s="75"/>
      <c r="Y65" s="75"/>
      <c r="Z65" s="75"/>
      <c r="AA65" s="73"/>
      <c r="AB65" s="73"/>
      <c r="AC65" s="136"/>
    </row>
    <row r="66" spans="1:30" ht="111" customHeight="1" thickTop="1" thickBot="1" x14ac:dyDescent="0.25">
      <c r="A66" s="91" t="s">
        <v>88</v>
      </c>
      <c r="B66" s="90"/>
      <c r="C66" s="77"/>
      <c r="D66" s="77"/>
      <c r="E66" s="78"/>
      <c r="F66" s="78"/>
      <c r="G66" s="79"/>
      <c r="H66" s="80"/>
      <c r="I66" s="75"/>
      <c r="J66" s="75"/>
      <c r="K66" s="75"/>
      <c r="L66" s="75"/>
      <c r="M66" s="74"/>
      <c r="N66" s="74"/>
      <c r="O66" s="74"/>
      <c r="P66" s="74"/>
      <c r="Q66" s="135"/>
      <c r="R66" s="135"/>
      <c r="S66" s="135"/>
      <c r="T66" s="82"/>
      <c r="U66" s="79"/>
      <c r="V66" s="80"/>
      <c r="W66" s="75"/>
      <c r="X66" s="75"/>
      <c r="Y66" s="75"/>
      <c r="Z66" s="75"/>
      <c r="AA66" s="73"/>
      <c r="AB66" s="73"/>
      <c r="AC66" s="136"/>
    </row>
    <row r="67" spans="1:30" ht="111" customHeight="1" thickTop="1" thickBot="1" x14ac:dyDescent="0.25">
      <c r="A67" s="91" t="s">
        <v>78</v>
      </c>
      <c r="B67" s="90"/>
      <c r="C67" s="72"/>
      <c r="D67" s="72"/>
      <c r="E67" s="73"/>
      <c r="F67" s="73"/>
      <c r="G67" s="72"/>
      <c r="H67" s="74"/>
      <c r="I67" s="73"/>
      <c r="J67" s="73"/>
      <c r="K67" s="73"/>
      <c r="L67" s="73"/>
      <c r="M67" s="74"/>
      <c r="N67" s="74"/>
      <c r="O67" s="74"/>
      <c r="P67" s="74"/>
      <c r="Q67" s="72"/>
      <c r="R67" s="72"/>
      <c r="S67" s="73"/>
      <c r="T67" s="73"/>
      <c r="U67" s="72"/>
      <c r="V67" s="73"/>
      <c r="W67" s="73"/>
      <c r="X67" s="73"/>
      <c r="Y67" s="73"/>
      <c r="Z67" s="73"/>
      <c r="AA67" s="75"/>
      <c r="AB67" s="75"/>
      <c r="AC67" s="75"/>
    </row>
    <row r="68" spans="1:30" ht="35" thickTop="1" x14ac:dyDescent="0.4">
      <c r="A68" s="56" t="s">
        <v>30</v>
      </c>
      <c r="B68" s="56"/>
      <c r="C68" s="56">
        <f>SUM(C30:C67)</f>
        <v>30</v>
      </c>
      <c r="D68" s="56">
        <f t="shared" ref="D68:AC68" si="2">SUM(D30:D67)</f>
        <v>30</v>
      </c>
      <c r="E68" s="56">
        <f t="shared" si="2"/>
        <v>20</v>
      </c>
      <c r="F68" s="56">
        <f t="shared" si="2"/>
        <v>0</v>
      </c>
      <c r="G68" s="56">
        <f t="shared" si="2"/>
        <v>149</v>
      </c>
      <c r="H68" s="56">
        <f t="shared" si="2"/>
        <v>120</v>
      </c>
      <c r="I68" s="56">
        <f t="shared" si="2"/>
        <v>12</v>
      </c>
      <c r="J68" s="56">
        <f t="shared" si="2"/>
        <v>34</v>
      </c>
      <c r="K68" s="56">
        <f t="shared" si="2"/>
        <v>26</v>
      </c>
      <c r="L68" s="56">
        <f t="shared" si="2"/>
        <v>0</v>
      </c>
      <c r="M68" s="56">
        <f t="shared" si="2"/>
        <v>0</v>
      </c>
      <c r="N68" s="56">
        <f t="shared" si="2"/>
        <v>0</v>
      </c>
      <c r="O68" s="56">
        <f t="shared" si="2"/>
        <v>0</v>
      </c>
      <c r="P68" s="56">
        <f t="shared" si="2"/>
        <v>0</v>
      </c>
      <c r="Q68" s="56">
        <f t="shared" si="2"/>
        <v>0</v>
      </c>
      <c r="R68" s="56">
        <f t="shared" si="2"/>
        <v>0</v>
      </c>
      <c r="S68" s="56">
        <f t="shared" si="2"/>
        <v>0</v>
      </c>
      <c r="T68" s="56">
        <f t="shared" si="2"/>
        <v>0</v>
      </c>
      <c r="U68" s="56">
        <f t="shared" si="2"/>
        <v>0</v>
      </c>
      <c r="V68" s="56">
        <f t="shared" si="2"/>
        <v>0</v>
      </c>
      <c r="W68" s="56">
        <f t="shared" si="2"/>
        <v>0</v>
      </c>
      <c r="X68" s="56">
        <f t="shared" si="2"/>
        <v>0</v>
      </c>
      <c r="Y68" s="56">
        <f t="shared" si="2"/>
        <v>0</v>
      </c>
      <c r="Z68" s="56">
        <f t="shared" si="2"/>
        <v>0</v>
      </c>
      <c r="AA68" s="56">
        <f t="shared" si="2"/>
        <v>0</v>
      </c>
      <c r="AB68" s="56">
        <f t="shared" si="2"/>
        <v>0</v>
      </c>
      <c r="AC68" s="56">
        <f t="shared" si="2"/>
        <v>0</v>
      </c>
      <c r="AD68" s="30">
        <f>SUM(C68:AC68)</f>
        <v>421</v>
      </c>
    </row>
    <row r="69" spans="1:30" ht="31" thickBot="1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B69" s="89"/>
    </row>
    <row r="70" spans="1:30" ht="30.5" customHeight="1" x14ac:dyDescent="0.2">
      <c r="A70" s="225" t="s">
        <v>0</v>
      </c>
      <c r="B70" s="200" t="s">
        <v>1</v>
      </c>
      <c r="C70" s="268" t="s">
        <v>61</v>
      </c>
      <c r="D70" s="269"/>
      <c r="E70" s="269"/>
      <c r="F70" s="269"/>
      <c r="G70" s="269"/>
      <c r="H70" s="269"/>
      <c r="I70" s="269"/>
      <c r="J70" s="269"/>
      <c r="K70" s="269"/>
      <c r="L70" s="269"/>
      <c r="M70" s="89"/>
      <c r="N70" s="89"/>
      <c r="O70" s="89"/>
      <c r="P70" s="89"/>
      <c r="Q70" s="89"/>
      <c r="R70" s="89"/>
      <c r="T70" s="89"/>
    </row>
    <row r="71" spans="1:30" ht="58.75" customHeight="1" thickBot="1" x14ac:dyDescent="0.25">
      <c r="A71" s="226"/>
      <c r="B71" s="220"/>
      <c r="C71" s="263" t="s">
        <v>34</v>
      </c>
      <c r="D71" s="264"/>
      <c r="E71" s="264"/>
      <c r="F71" s="265"/>
      <c r="G71" s="266" t="s">
        <v>4</v>
      </c>
      <c r="H71" s="267"/>
      <c r="I71" s="270" t="s">
        <v>35</v>
      </c>
      <c r="J71" s="271"/>
      <c r="K71" s="271"/>
      <c r="L71" s="272"/>
      <c r="M71" s="89"/>
      <c r="N71" s="89"/>
      <c r="O71" s="89"/>
      <c r="P71" s="89"/>
      <c r="Q71" s="89"/>
      <c r="R71" s="89"/>
      <c r="T71" s="89"/>
    </row>
    <row r="72" spans="1:30" ht="32" thickBot="1" x14ac:dyDescent="0.25">
      <c r="A72" s="227"/>
      <c r="B72" s="201"/>
      <c r="C72" s="92" t="s">
        <v>9</v>
      </c>
      <c r="D72" s="93" t="s">
        <v>10</v>
      </c>
      <c r="E72" s="93" t="s">
        <v>11</v>
      </c>
      <c r="F72" s="93" t="s">
        <v>12</v>
      </c>
      <c r="G72" s="93" t="s">
        <v>36</v>
      </c>
      <c r="H72" s="94" t="s">
        <v>11</v>
      </c>
      <c r="I72" s="92" t="s">
        <v>9</v>
      </c>
      <c r="J72" s="93" t="s">
        <v>10</v>
      </c>
      <c r="K72" s="93" t="s">
        <v>11</v>
      </c>
      <c r="L72" s="93" t="s">
        <v>12</v>
      </c>
      <c r="M72" s="89"/>
      <c r="N72" s="89"/>
      <c r="O72" s="89"/>
      <c r="P72" s="89"/>
      <c r="Q72" s="89"/>
      <c r="R72" s="89"/>
      <c r="T72" s="89"/>
    </row>
    <row r="73" spans="1:30" ht="86.5" customHeight="1" thickTop="1" thickBot="1" x14ac:dyDescent="0.25">
      <c r="A73" s="91" t="s">
        <v>54</v>
      </c>
      <c r="B73" s="90"/>
      <c r="C73" s="138"/>
      <c r="D73" s="138"/>
      <c r="E73" s="138"/>
      <c r="F73" s="139"/>
      <c r="G73" s="140"/>
      <c r="H73" s="140"/>
      <c r="I73" s="141"/>
      <c r="J73" s="141"/>
      <c r="K73" s="141"/>
      <c r="L73" s="142"/>
      <c r="M73" s="89"/>
      <c r="N73" s="89"/>
      <c r="O73" s="89"/>
      <c r="P73" s="89"/>
      <c r="Q73" s="89"/>
      <c r="R73" s="89"/>
      <c r="T73" s="89"/>
    </row>
    <row r="74" spans="1:30" ht="69" customHeight="1" thickTop="1" thickBot="1" x14ac:dyDescent="0.25">
      <c r="A74" s="91" t="s">
        <v>62</v>
      </c>
      <c r="B74" s="90"/>
      <c r="C74" s="138"/>
      <c r="D74" s="138"/>
      <c r="E74" s="138"/>
      <c r="F74" s="139"/>
      <c r="G74" s="140"/>
      <c r="H74" s="140"/>
      <c r="I74" s="141"/>
      <c r="J74" s="141"/>
      <c r="K74" s="141"/>
      <c r="L74" s="142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B74" s="89"/>
    </row>
    <row r="75" spans="1:30" ht="89.5" customHeight="1" thickTop="1" thickBot="1" x14ac:dyDescent="0.25">
      <c r="A75" s="91" t="s">
        <v>57</v>
      </c>
      <c r="B75" s="90"/>
      <c r="C75" s="138"/>
      <c r="D75" s="138"/>
      <c r="E75" s="138"/>
      <c r="F75" s="139"/>
      <c r="G75" s="140"/>
      <c r="H75" s="140"/>
      <c r="I75" s="141"/>
      <c r="J75" s="141"/>
      <c r="K75" s="141"/>
      <c r="L75" s="142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B75" s="89"/>
    </row>
    <row r="76" spans="1:30" ht="89.5" customHeight="1" thickTop="1" thickBot="1" x14ac:dyDescent="0.25">
      <c r="A76" s="91" t="s">
        <v>64</v>
      </c>
      <c r="B76" s="90"/>
      <c r="C76" s="138"/>
      <c r="D76" s="138"/>
      <c r="E76" s="138"/>
      <c r="F76" s="139"/>
      <c r="G76" s="140"/>
      <c r="H76" s="140"/>
      <c r="I76" s="141"/>
      <c r="J76" s="141"/>
      <c r="K76" s="141"/>
      <c r="L76" s="142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B76" s="89"/>
    </row>
    <row r="77" spans="1:30" ht="87" customHeight="1" thickTop="1" thickBot="1" x14ac:dyDescent="0.25">
      <c r="A77" s="91" t="s">
        <v>81</v>
      </c>
      <c r="B77" s="90"/>
      <c r="C77" s="138"/>
      <c r="D77" s="138"/>
      <c r="E77" s="138">
        <v>5</v>
      </c>
      <c r="F77" s="139"/>
      <c r="G77" s="140"/>
      <c r="H77" s="140"/>
      <c r="I77" s="141"/>
      <c r="J77" s="141"/>
      <c r="K77" s="141"/>
      <c r="L77" s="142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B77" s="89"/>
    </row>
    <row r="78" spans="1:30" ht="87" customHeight="1" thickTop="1" thickBot="1" x14ac:dyDescent="0.25">
      <c r="A78" s="91" t="s">
        <v>79</v>
      </c>
      <c r="B78" s="90"/>
      <c r="C78" s="138"/>
      <c r="D78" s="138"/>
      <c r="E78" s="138"/>
      <c r="F78" s="139"/>
      <c r="G78" s="140"/>
      <c r="H78" s="140"/>
      <c r="I78" s="141"/>
      <c r="J78" s="141">
        <v>5</v>
      </c>
      <c r="K78" s="144">
        <v>5</v>
      </c>
      <c r="L78" s="142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B78" s="89"/>
    </row>
    <row r="79" spans="1:30" ht="89.5" customHeight="1" thickTop="1" thickBot="1" x14ac:dyDescent="0.25">
      <c r="A79" s="91" t="s">
        <v>63</v>
      </c>
      <c r="B79" s="90"/>
      <c r="C79" s="138"/>
      <c r="D79" s="138"/>
      <c r="E79" s="138"/>
      <c r="F79" s="139"/>
      <c r="G79" s="140"/>
      <c r="H79" s="140"/>
      <c r="I79" s="141"/>
      <c r="J79" s="141">
        <v>6</v>
      </c>
      <c r="K79" s="141"/>
      <c r="L79" s="142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B79" s="89"/>
    </row>
    <row r="80" spans="1:30" ht="111.5" customHeight="1" thickTop="1" thickBot="1" x14ac:dyDescent="0.25">
      <c r="A80" s="89" t="s">
        <v>30</v>
      </c>
      <c r="B80" s="89"/>
      <c r="C80" s="145"/>
      <c r="D80" s="145"/>
      <c r="E80" s="145">
        <f>SUM(E73:E79)</f>
        <v>5</v>
      </c>
      <c r="F80" s="145">
        <f t="shared" ref="F80:L80" si="3">SUM(F73:F79)</f>
        <v>0</v>
      </c>
      <c r="G80" s="145">
        <f t="shared" si="3"/>
        <v>0</v>
      </c>
      <c r="H80" s="145">
        <f t="shared" si="3"/>
        <v>0</v>
      </c>
      <c r="I80" s="145">
        <f t="shared" si="3"/>
        <v>0</v>
      </c>
      <c r="J80" s="145">
        <f t="shared" si="3"/>
        <v>11</v>
      </c>
      <c r="K80" s="145">
        <f t="shared" si="3"/>
        <v>5</v>
      </c>
      <c r="L80" s="145">
        <f t="shared" si="3"/>
        <v>0</v>
      </c>
      <c r="M80" s="89">
        <f>SUM(E80:L80)</f>
        <v>21</v>
      </c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B80" s="89"/>
    </row>
    <row r="81" spans="1:28" ht="31" thickTop="1" x14ac:dyDescent="0.2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B81" s="89"/>
    </row>
    <row r="82" spans="1:28" ht="30" x14ac:dyDescent="0.2">
      <c r="A82" s="89"/>
      <c r="B82" s="89"/>
      <c r="C82" s="89"/>
      <c r="D82" s="89"/>
      <c r="E82" s="89"/>
      <c r="F82" s="89"/>
      <c r="H82" s="89"/>
      <c r="I82" s="89"/>
      <c r="J82" s="89"/>
      <c r="K82" s="89"/>
      <c r="L82" s="89"/>
      <c r="M82" s="89"/>
      <c r="N82" s="89"/>
      <c r="P82" s="89"/>
    </row>
    <row r="83" spans="1:28" ht="84.5" customHeight="1" x14ac:dyDescent="0.2">
      <c r="A83" s="99"/>
      <c r="B83" s="9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9"/>
    </row>
    <row r="84" spans="1:28" ht="73.25" customHeight="1" thickBot="1" x14ac:dyDescent="0.25">
      <c r="A84" s="99"/>
      <c r="B84" s="9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9"/>
    </row>
    <row r="85" spans="1:28" ht="31" thickBot="1" x14ac:dyDescent="0.25">
      <c r="A85" s="200" t="s">
        <v>0</v>
      </c>
      <c r="B85" s="200" t="s">
        <v>1</v>
      </c>
      <c r="C85" s="202" t="s">
        <v>65</v>
      </c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4"/>
    </row>
    <row r="86" spans="1:28" ht="31" thickBot="1" x14ac:dyDescent="0.25">
      <c r="A86" s="201"/>
      <c r="B86" s="201"/>
      <c r="C86" s="205" t="s">
        <v>66</v>
      </c>
      <c r="D86" s="206"/>
      <c r="E86" s="206"/>
      <c r="F86" s="207"/>
      <c r="G86" s="208" t="s">
        <v>67</v>
      </c>
      <c r="H86" s="209"/>
      <c r="I86" s="209"/>
      <c r="J86" s="210"/>
      <c r="K86" s="211" t="s">
        <v>68</v>
      </c>
      <c r="L86" s="212"/>
      <c r="M86" s="212"/>
      <c r="N86" s="213"/>
      <c r="O86" s="214" t="s">
        <v>69</v>
      </c>
      <c r="P86" s="215"/>
      <c r="Q86" s="215"/>
      <c r="R86" s="216"/>
    </row>
    <row r="87" spans="1:28" ht="32" thickBot="1" x14ac:dyDescent="0.25">
      <c r="A87" s="110" t="s">
        <v>13</v>
      </c>
      <c r="B87" s="100"/>
      <c r="C87" s="155"/>
      <c r="D87" s="156"/>
      <c r="E87" s="156"/>
      <c r="F87" s="157"/>
      <c r="G87" s="194"/>
      <c r="H87" s="195"/>
      <c r="I87" s="195"/>
      <c r="J87" s="196"/>
      <c r="K87" s="161"/>
      <c r="L87" s="162"/>
      <c r="M87" s="162"/>
      <c r="N87" s="163"/>
      <c r="O87" s="197"/>
      <c r="P87" s="198"/>
      <c r="Q87" s="198"/>
      <c r="R87" s="199"/>
    </row>
    <row r="88" spans="1:28" ht="32" thickBot="1" x14ac:dyDescent="0.25">
      <c r="A88" s="70" t="s">
        <v>14</v>
      </c>
      <c r="B88" s="101"/>
      <c r="C88" s="182"/>
      <c r="D88" s="183"/>
      <c r="E88" s="183"/>
      <c r="F88" s="184"/>
      <c r="G88" s="182"/>
      <c r="H88" s="183"/>
      <c r="I88" s="183"/>
      <c r="J88" s="184"/>
      <c r="K88" s="182"/>
      <c r="L88" s="183"/>
      <c r="M88" s="183"/>
      <c r="N88" s="184"/>
      <c r="O88" s="182"/>
      <c r="P88" s="183"/>
      <c r="Q88" s="183"/>
      <c r="R88" s="184"/>
    </row>
    <row r="89" spans="1:28" ht="32" thickBot="1" x14ac:dyDescent="0.25">
      <c r="A89" s="70" t="s">
        <v>16</v>
      </c>
      <c r="B89" s="101"/>
      <c r="C89" s="176"/>
      <c r="D89" s="177"/>
      <c r="E89" s="177"/>
      <c r="F89" s="178"/>
      <c r="G89" s="158"/>
      <c r="H89" s="159"/>
      <c r="I89" s="159"/>
      <c r="J89" s="160"/>
      <c r="K89" s="179"/>
      <c r="L89" s="180"/>
      <c r="M89" s="180"/>
      <c r="N89" s="181"/>
      <c r="O89" s="164"/>
      <c r="P89" s="165"/>
      <c r="Q89" s="165"/>
      <c r="R89" s="166"/>
    </row>
    <row r="90" spans="1:28" ht="32" thickBot="1" x14ac:dyDescent="0.25">
      <c r="A90" s="70" t="s">
        <v>23</v>
      </c>
      <c r="B90" s="101"/>
      <c r="C90" s="182"/>
      <c r="D90" s="183"/>
      <c r="E90" s="183"/>
      <c r="F90" s="184"/>
      <c r="G90" s="191"/>
      <c r="H90" s="192"/>
      <c r="I90" s="192"/>
      <c r="J90" s="193"/>
      <c r="K90" s="182"/>
      <c r="L90" s="183"/>
      <c r="M90" s="183"/>
      <c r="N90" s="184"/>
      <c r="O90" s="191"/>
      <c r="P90" s="192"/>
      <c r="Q90" s="192"/>
      <c r="R90" s="193"/>
    </row>
    <row r="91" spans="1:28" ht="32" thickBot="1" x14ac:dyDescent="0.25">
      <c r="A91" s="70" t="s">
        <v>22</v>
      </c>
      <c r="B91" s="101"/>
      <c r="C91" s="155"/>
      <c r="D91" s="156"/>
      <c r="E91" s="156"/>
      <c r="F91" s="157"/>
      <c r="G91" s="158"/>
      <c r="H91" s="159"/>
      <c r="I91" s="159"/>
      <c r="J91" s="160"/>
      <c r="K91" s="161"/>
      <c r="L91" s="162"/>
      <c r="M91" s="162"/>
      <c r="N91" s="163"/>
      <c r="O91" s="164"/>
      <c r="P91" s="165"/>
      <c r="Q91" s="165"/>
      <c r="R91" s="166"/>
    </row>
    <row r="92" spans="1:28" ht="32" thickBot="1" x14ac:dyDescent="0.25">
      <c r="A92" s="70" t="s">
        <v>38</v>
      </c>
      <c r="B92" s="101"/>
      <c r="C92" s="182"/>
      <c r="D92" s="183"/>
      <c r="E92" s="183"/>
      <c r="F92" s="184"/>
      <c r="G92" s="188"/>
      <c r="H92" s="189"/>
      <c r="I92" s="189"/>
      <c r="J92" s="190"/>
      <c r="K92" s="182"/>
      <c r="L92" s="183"/>
      <c r="M92" s="183"/>
      <c r="N92" s="184"/>
      <c r="O92" s="188"/>
      <c r="P92" s="189"/>
      <c r="Q92" s="189"/>
      <c r="R92" s="190"/>
    </row>
    <row r="93" spans="1:28" ht="32" thickBot="1" x14ac:dyDescent="0.25">
      <c r="A93" s="70" t="s">
        <v>39</v>
      </c>
      <c r="B93" s="101"/>
      <c r="C93" s="176"/>
      <c r="D93" s="177"/>
      <c r="E93" s="177"/>
      <c r="F93" s="178"/>
      <c r="G93" s="158"/>
      <c r="H93" s="159"/>
      <c r="I93" s="159"/>
      <c r="J93" s="160"/>
      <c r="K93" s="179"/>
      <c r="L93" s="180"/>
      <c r="M93" s="180"/>
      <c r="N93" s="181"/>
      <c r="O93" s="164"/>
      <c r="P93" s="165"/>
      <c r="Q93" s="165"/>
      <c r="R93" s="166"/>
    </row>
    <row r="94" spans="1:28" ht="32" thickBot="1" x14ac:dyDescent="0.25">
      <c r="A94" s="70" t="s">
        <v>40</v>
      </c>
      <c r="B94" s="101"/>
      <c r="C94" s="182"/>
      <c r="D94" s="183"/>
      <c r="E94" s="183"/>
      <c r="F94" s="184"/>
      <c r="G94" s="185"/>
      <c r="H94" s="186"/>
      <c r="I94" s="186"/>
      <c r="J94" s="187"/>
      <c r="K94" s="182"/>
      <c r="L94" s="183"/>
      <c r="M94" s="183"/>
      <c r="N94" s="184"/>
      <c r="O94" s="185"/>
      <c r="P94" s="186"/>
      <c r="Q94" s="186"/>
      <c r="R94" s="187"/>
    </row>
    <row r="95" spans="1:28" ht="32" thickBot="1" x14ac:dyDescent="0.25">
      <c r="A95" s="70" t="s">
        <v>41</v>
      </c>
      <c r="B95" s="101"/>
      <c r="C95" s="155"/>
      <c r="D95" s="156"/>
      <c r="E95" s="156"/>
      <c r="F95" s="157"/>
      <c r="G95" s="158"/>
      <c r="H95" s="159"/>
      <c r="I95" s="159"/>
      <c r="J95" s="160"/>
      <c r="K95" s="161"/>
      <c r="L95" s="162"/>
      <c r="M95" s="162"/>
      <c r="N95" s="163"/>
      <c r="O95" s="164"/>
      <c r="P95" s="165"/>
      <c r="Q95" s="165"/>
      <c r="R95" s="166"/>
    </row>
    <row r="96" spans="1:28" ht="32" thickBot="1" x14ac:dyDescent="0.25">
      <c r="A96" s="83" t="s">
        <v>42</v>
      </c>
      <c r="B96" s="102"/>
      <c r="C96" s="167"/>
      <c r="D96" s="168"/>
      <c r="E96" s="168"/>
      <c r="F96" s="169"/>
      <c r="G96" s="170"/>
      <c r="H96" s="171"/>
      <c r="I96" s="171"/>
      <c r="J96" s="172"/>
      <c r="K96" s="167"/>
      <c r="L96" s="168"/>
      <c r="M96" s="168"/>
      <c r="N96" s="169"/>
      <c r="O96" s="173"/>
      <c r="P96" s="174"/>
      <c r="Q96" s="174"/>
      <c r="R96" s="175"/>
    </row>
    <row r="97" spans="1:18" ht="33" thickTop="1" thickBot="1" x14ac:dyDescent="0.25">
      <c r="A97" s="103" t="s">
        <v>43</v>
      </c>
      <c r="B97" s="103"/>
      <c r="C97" s="155"/>
      <c r="D97" s="156"/>
      <c r="E97" s="156"/>
      <c r="F97" s="157"/>
      <c r="G97" s="158"/>
      <c r="H97" s="159"/>
      <c r="I97" s="159"/>
      <c r="J97" s="160"/>
      <c r="K97" s="161"/>
      <c r="L97" s="162"/>
      <c r="M97" s="162"/>
      <c r="N97" s="163"/>
      <c r="O97" s="164"/>
      <c r="P97" s="165"/>
      <c r="Q97" s="165"/>
      <c r="R97" s="166"/>
    </row>
    <row r="98" spans="1:18" ht="26" thickTop="1" x14ac:dyDescent="0.25">
      <c r="A98" s="104"/>
      <c r="B98" s="104"/>
    </row>
    <row r="99" spans="1:18" ht="25" x14ac:dyDescent="0.25">
      <c r="A99" s="104"/>
      <c r="B99" s="104"/>
    </row>
    <row r="100" spans="1:18" ht="25" x14ac:dyDescent="0.25">
      <c r="C100" s="104"/>
      <c r="D100" s="104"/>
      <c r="E100" s="104"/>
      <c r="F100" s="104"/>
    </row>
    <row r="101" spans="1:18" ht="25" x14ac:dyDescent="0.25">
      <c r="C101" s="104"/>
      <c r="D101" s="104"/>
      <c r="E101" s="104"/>
      <c r="F101" s="104"/>
    </row>
  </sheetData>
  <mergeCells count="80">
    <mergeCell ref="C97:F97"/>
    <mergeCell ref="G97:J97"/>
    <mergeCell ref="K97:N97"/>
    <mergeCell ref="O97:R97"/>
    <mergeCell ref="C95:F95"/>
    <mergeCell ref="G95:J95"/>
    <mergeCell ref="K95:N95"/>
    <mergeCell ref="O95:R95"/>
    <mergeCell ref="C96:F96"/>
    <mergeCell ref="G96:J96"/>
    <mergeCell ref="K96:N96"/>
    <mergeCell ref="O96:R96"/>
    <mergeCell ref="C93:F93"/>
    <mergeCell ref="G93:J93"/>
    <mergeCell ref="K93:N93"/>
    <mergeCell ref="O93:R93"/>
    <mergeCell ref="C94:F94"/>
    <mergeCell ref="G94:J94"/>
    <mergeCell ref="K94:N94"/>
    <mergeCell ref="O94:R94"/>
    <mergeCell ref="C91:F91"/>
    <mergeCell ref="G91:J91"/>
    <mergeCell ref="K91:N91"/>
    <mergeCell ref="O91:R91"/>
    <mergeCell ref="C92:F92"/>
    <mergeCell ref="G92:J92"/>
    <mergeCell ref="K92:N92"/>
    <mergeCell ref="O92:R92"/>
    <mergeCell ref="C89:F89"/>
    <mergeCell ref="G89:J89"/>
    <mergeCell ref="K89:N89"/>
    <mergeCell ref="O89:R89"/>
    <mergeCell ref="C90:F90"/>
    <mergeCell ref="G90:J90"/>
    <mergeCell ref="K90:N90"/>
    <mergeCell ref="O90:R90"/>
    <mergeCell ref="C87:F87"/>
    <mergeCell ref="G87:J87"/>
    <mergeCell ref="K87:N87"/>
    <mergeCell ref="O87:R87"/>
    <mergeCell ref="C88:F88"/>
    <mergeCell ref="G88:J88"/>
    <mergeCell ref="K88:N88"/>
    <mergeCell ref="O88:R88"/>
    <mergeCell ref="A85:A86"/>
    <mergeCell ref="B85:B86"/>
    <mergeCell ref="C85:R85"/>
    <mergeCell ref="C86:F86"/>
    <mergeCell ref="G86:J86"/>
    <mergeCell ref="K86:N86"/>
    <mergeCell ref="O86:R86"/>
    <mergeCell ref="A70:A72"/>
    <mergeCell ref="B70:B72"/>
    <mergeCell ref="C70:L70"/>
    <mergeCell ref="C71:F71"/>
    <mergeCell ref="G71:H71"/>
    <mergeCell ref="I71:L71"/>
    <mergeCell ref="AA27:AC28"/>
    <mergeCell ref="C28:F28"/>
    <mergeCell ref="G28:H28"/>
    <mergeCell ref="I28:L28"/>
    <mergeCell ref="M28:P28"/>
    <mergeCell ref="Q28:T28"/>
    <mergeCell ref="W27:Z28"/>
    <mergeCell ref="S4:V4"/>
    <mergeCell ref="AM6:AM8"/>
    <mergeCell ref="AN6:AN8"/>
    <mergeCell ref="S20:V20"/>
    <mergeCell ref="A27:A29"/>
    <mergeCell ref="B27:B29"/>
    <mergeCell ref="C27:P27"/>
    <mergeCell ref="Q27:T27"/>
    <mergeCell ref="U27:V28"/>
    <mergeCell ref="A3:A5"/>
    <mergeCell ref="B3:B5"/>
    <mergeCell ref="C3:R3"/>
    <mergeCell ref="C4:G4"/>
    <mergeCell ref="H4:J4"/>
    <mergeCell ref="K4:M4"/>
    <mergeCell ref="N4:R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NPD</vt:lpstr>
      <vt:lpstr>Sheet2</vt:lpstr>
      <vt:lpstr>MDS</vt:lpstr>
      <vt:lpstr>Sep.13</vt:lpstr>
      <vt:lpstr>Sep. 19</vt:lpstr>
      <vt:lpstr>Sep. 22 Vet</vt:lpstr>
      <vt:lpstr>Sep. 26</vt:lpstr>
      <vt:lpstr>Sep. 29</vt:lpstr>
      <vt:lpstr>Derek Oct</vt:lpstr>
      <vt:lpstr>Oct. 3 </vt:lpstr>
      <vt:lpstr>Misa J</vt:lpstr>
      <vt:lpstr>Sheet1</vt:lpstr>
      <vt:lpstr>Oct. 11</vt:lpstr>
      <vt:lpstr>Oct. 12 Vet</vt:lpstr>
      <vt:lpstr>MDS Oct</vt:lpstr>
      <vt:lpstr>Oct. 24</vt:lpstr>
      <vt:lpstr>Oct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Chen</dc:creator>
  <cp:lastModifiedBy>Microsoft Office User</cp:lastModifiedBy>
  <cp:lastPrinted>2022-09-27T01:38:07Z</cp:lastPrinted>
  <dcterms:created xsi:type="dcterms:W3CDTF">2021-06-30T20:22:30Z</dcterms:created>
  <dcterms:modified xsi:type="dcterms:W3CDTF">2022-11-29T07:52:21Z</dcterms:modified>
</cp:coreProperties>
</file>