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olò\Desktop\Digital_Designs\git_repositories\dlx_project\docs\"/>
    </mc:Choice>
  </mc:AlternateContent>
  <xr:revisionPtr revIDLastSave="0" documentId="13_ncr:1_{D5DDE11B-AF0D-4DF5-9EBC-F42E34E3E248}" xr6:coauthVersionLast="45" xr6:coauthVersionMax="45" xr10:uidLastSave="{00000000-0000-0000-0000-000000000000}"/>
  <bookViews>
    <workbookView xWindow="3420" yWindow="1560" windowWidth="16500" windowHeight="11385" activeTab="2" xr2:uid="{00000000-000D-0000-FFFF-FFFF00000000}"/>
  </bookViews>
  <sheets>
    <sheet name="Sheet1" sheetId="1" r:id="rId1"/>
    <sheet name="Foglio3" sheetId="4" r:id="rId2"/>
    <sheet name="Foglio2" sheetId="3" r:id="rId3"/>
    <sheet name="Foglio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<sst xmlns="http://schemas.openxmlformats.org/spreadsheetml/2006/main" count="298" uniqueCount="177">
  <si>
    <t>Original Name</t>
  </si>
  <si>
    <t>Control Word Name</t>
  </si>
  <si>
    <t>Fetch Stage</t>
  </si>
  <si>
    <t>PC_EN</t>
  </si>
  <si>
    <t>IR_EN</t>
  </si>
  <si>
    <t>NPC_EN</t>
  </si>
  <si>
    <t>Decode Stage</t>
  </si>
  <si>
    <t>EN_NPC</t>
  </si>
  <si>
    <t>EN_RF</t>
  </si>
  <si>
    <t>EN_READ1</t>
  </si>
  <si>
    <t>EN_READ2</t>
  </si>
  <si>
    <t>EN_WRITE</t>
  </si>
  <si>
    <t>sel_imm_mux</t>
  </si>
  <si>
    <t>EN_A</t>
  </si>
  <si>
    <t>EN_B</t>
  </si>
  <si>
    <t>EN_C</t>
  </si>
  <si>
    <t>EN_IMM</t>
  </si>
  <si>
    <t>Execute Stage</t>
  </si>
  <si>
    <t>sel_op1_mux</t>
  </si>
  <si>
    <t>sel_op2_mux</t>
  </si>
  <si>
    <t>ALU_func_0</t>
  </si>
  <si>
    <t>ALU_func_1</t>
  </si>
  <si>
    <t>ALU_func_2</t>
  </si>
  <si>
    <t>ALU_func_3</t>
  </si>
  <si>
    <t>EN_zero_reg</t>
  </si>
  <si>
    <t>EN_ALU_output</t>
  </si>
  <si>
    <t>EN_B_reg</t>
  </si>
  <si>
    <t>EN_C_reg</t>
  </si>
  <si>
    <t>Memory Stage</t>
  </si>
  <si>
    <t>EN_READ</t>
  </si>
  <si>
    <t>EN_LMD_reg</t>
  </si>
  <si>
    <t>EN_ALU_output_reg</t>
  </si>
  <si>
    <t>Writeback Stage</t>
  </si>
  <si>
    <t>sel_wb_mux</t>
  </si>
  <si>
    <t>EN_DATAPATH_out</t>
  </si>
  <si>
    <t>-</t>
  </si>
  <si>
    <t>add</t>
  </si>
  <si>
    <t>D_EN_RF</t>
  </si>
  <si>
    <t>D_EN_READ1</t>
  </si>
  <si>
    <t>D_EN_READ2</t>
  </si>
  <si>
    <t>D_EN_WRITE</t>
  </si>
  <si>
    <t>D_EN_A</t>
  </si>
  <si>
    <t>D_EN_B</t>
  </si>
  <si>
    <t>D_EN_C</t>
  </si>
  <si>
    <t>D_EN_IMM</t>
  </si>
  <si>
    <t>D_SEL_IMM_MUX</t>
  </si>
  <si>
    <t>E_SEL_OP1_MUX</t>
  </si>
  <si>
    <t>E_SEL_OP2_MUX</t>
  </si>
  <si>
    <t>E_ALU_FUNC_0</t>
  </si>
  <si>
    <t>E_ALU_FUNC_1</t>
  </si>
  <si>
    <t>E_ALU_FUNC_2</t>
  </si>
  <si>
    <t>E_ALU_FUNC_3</t>
  </si>
  <si>
    <t>E_EN_ZERO_REG</t>
  </si>
  <si>
    <t>E_EN_ALU_OUTPUT</t>
  </si>
  <si>
    <t>E_EN_B_REG</t>
  </si>
  <si>
    <t>E_EN_C_REG</t>
  </si>
  <si>
    <t>M_EN_READ</t>
  </si>
  <si>
    <t>M_EN_WRITE</t>
  </si>
  <si>
    <t>M_EN_LMD_REG</t>
  </si>
  <si>
    <t>M_EN_ALU_OUTPUT</t>
  </si>
  <si>
    <t>M_EN_C_REG</t>
  </si>
  <si>
    <t>W_SEL_WB_MUX</t>
  </si>
  <si>
    <t>W_EN_DATAPATH_OUT</t>
  </si>
  <si>
    <t>ALU Function</t>
  </si>
  <si>
    <t>[3]</t>
  </si>
  <si>
    <t>[2]</t>
  </si>
  <si>
    <t>[1]</t>
  </si>
  <si>
    <t>[0]</t>
  </si>
  <si>
    <t>sub</t>
  </si>
  <si>
    <t>mul</t>
  </si>
  <si>
    <t>and</t>
  </si>
  <si>
    <t>or</t>
  </si>
  <si>
    <t>xor</t>
  </si>
  <si>
    <t>sll</t>
  </si>
  <si>
    <t>slr</t>
  </si>
  <si>
    <t>sal</t>
  </si>
  <si>
    <t>sar</t>
  </si>
  <si>
    <t>rll</t>
  </si>
  <si>
    <t>rlr</t>
  </si>
  <si>
    <t>EN_comparator</t>
  </si>
  <si>
    <t>E_EN_COMPARATOR</t>
  </si>
  <si>
    <t>Instruction Set</t>
  </si>
  <si>
    <t>Name</t>
  </si>
  <si>
    <t>Example</t>
  </si>
  <si>
    <t>Operation</t>
  </si>
  <si>
    <t>add r1, r2, r3</t>
  </si>
  <si>
    <t>r1&lt;=r2+r3</t>
  </si>
  <si>
    <t>addi</t>
  </si>
  <si>
    <t>addi r1, r2, #5</t>
  </si>
  <si>
    <t>r1&lt;=r2+5 (imm)</t>
  </si>
  <si>
    <t>sel_rd_mux</t>
  </si>
  <si>
    <t>andi</t>
  </si>
  <si>
    <t>beqz</t>
  </si>
  <si>
    <t>bnez</t>
  </si>
  <si>
    <t>j</t>
  </si>
  <si>
    <t>jal</t>
  </si>
  <si>
    <t>and r1, r2, r3</t>
  </si>
  <si>
    <t>r1&lt;= r2 AND r3</t>
  </si>
  <si>
    <t>and r1, r2, #5</t>
  </si>
  <si>
    <t>r1&lt;= r2 AND 5(imm)</t>
  </si>
  <si>
    <t>beqz r1, target</t>
  </si>
  <si>
    <t>if (r1==0) PC&lt;=PC+4+target</t>
  </si>
  <si>
    <t>flush</t>
  </si>
  <si>
    <t>j target</t>
  </si>
  <si>
    <t>PC&lt;=PC+4+target</t>
  </si>
  <si>
    <t>jal label</t>
  </si>
  <si>
    <t>PC&lt;=PC+4+target  r31&lt;=PC+4</t>
  </si>
  <si>
    <t>type_of_comp</t>
  </si>
  <si>
    <t>E_TYPE_OF_COMP</t>
  </si>
  <si>
    <t>link</t>
  </si>
  <si>
    <t>M_IS_LINK</t>
  </si>
  <si>
    <t>bneq r1, target</t>
  </si>
  <si>
    <t>if (r1!=0)  PC&lt;=PC+4+target</t>
  </si>
  <si>
    <t>lw</t>
  </si>
  <si>
    <t>nop</t>
  </si>
  <si>
    <t>lw r1, 5(r0)</t>
  </si>
  <si>
    <t>r1&lt;=MEM[5 + r0]</t>
  </si>
  <si>
    <t>no operation</t>
  </si>
  <si>
    <t>ori</t>
  </si>
  <si>
    <t>or r1, r2 ,r3</t>
  </si>
  <si>
    <t>r1&lt;=r2 OR r3</t>
  </si>
  <si>
    <t>or r1, r2, #5</t>
  </si>
  <si>
    <t>r1&lt;=r2 OR 5(imm)</t>
  </si>
  <si>
    <t>sge</t>
  </si>
  <si>
    <t>sgei</t>
  </si>
  <si>
    <t>sle</t>
  </si>
  <si>
    <t>sne</t>
  </si>
  <si>
    <t>sge r1, r2, r3</t>
  </si>
  <si>
    <t>if (r2&gt;=r3) r1&lt;='1' else r1&lt;='0'</t>
  </si>
  <si>
    <t>sgei r1, r2, #5</t>
  </si>
  <si>
    <t>if (r2&gt;=5(imm)) r1&lt;='1' else r1&lt;='0'</t>
  </si>
  <si>
    <t>slei</t>
  </si>
  <si>
    <t>sle r1, r2, r3</t>
  </si>
  <si>
    <t>if (r2&lt;=r3) r1&lt;='1' else r1&lt;='0'</t>
  </si>
  <si>
    <t>slei r1, r2, #5</t>
  </si>
  <si>
    <t>if (r2&lt;=5(imm)) r1&lt;='1' else r1&lt;='0'</t>
  </si>
  <si>
    <t>slli</t>
  </si>
  <si>
    <t>sll r1, r2, r3</t>
  </si>
  <si>
    <t>r1 &lt;= r2 &lt;&lt; r3(27 to 31)</t>
  </si>
  <si>
    <t>slli r1, r2, #3</t>
  </si>
  <si>
    <t>r1 &lt;= r2 &lt;&lt; 3</t>
  </si>
  <si>
    <t>snei</t>
  </si>
  <si>
    <t xml:space="preserve">sne </t>
  </si>
  <si>
    <t>srl</t>
  </si>
  <si>
    <t>srli</t>
  </si>
  <si>
    <t>subi</t>
  </si>
  <si>
    <t>sw</t>
  </si>
  <si>
    <t>sne r1, r2, r3</t>
  </si>
  <si>
    <t>if (r2!=r3) r1&lt;='1' else r1&lt;='0'</t>
  </si>
  <si>
    <t>snei r1, r2, #5</t>
  </si>
  <si>
    <t>if (r2!=5(imm)) r1&lt;='1' else r1&lt;='0'</t>
  </si>
  <si>
    <t>srl r1, r2, r3</t>
  </si>
  <si>
    <t>sub r1, r2, r3</t>
  </si>
  <si>
    <t>srl r1, r2, #3</t>
  </si>
  <si>
    <t>r1 &lt;= r2 &gt;&gt; r3(27 to 31)</t>
  </si>
  <si>
    <t>r1 &lt;= r2 &gt;&gt; 3</t>
  </si>
  <si>
    <t>r1 &lt;= r2 - r3</t>
  </si>
  <si>
    <t>sub r1, r2,#5</t>
  </si>
  <si>
    <t>r1 &lt;= r2 - 5(imm)</t>
  </si>
  <si>
    <t>sw r1, 5(r0)</t>
  </si>
  <si>
    <t>MEM[5 + r0] &lt;= r1</t>
  </si>
  <si>
    <t xml:space="preserve">xor </t>
  </si>
  <si>
    <t>xori</t>
  </si>
  <si>
    <t>xor r1, r2, r3</t>
  </si>
  <si>
    <t>r1 &lt;= r2 XOR r3</t>
  </si>
  <si>
    <t>xori r1, r2, #5</t>
  </si>
  <si>
    <t>r1 &lt;= r2 XOR 5(imm)</t>
  </si>
  <si>
    <t>D_SEL_RD_MUX</t>
  </si>
  <si>
    <t>D_EN_NPC</t>
  </si>
  <si>
    <t>Control Word</t>
  </si>
  <si>
    <t>D_EN_REGS</t>
  </si>
  <si>
    <t>E_EN_REGS</t>
  </si>
  <si>
    <t>M_EN_REGS</t>
  </si>
  <si>
    <t>is_jump</t>
  </si>
  <si>
    <t>E_IS_JUMP</t>
  </si>
  <si>
    <t>insert_nop</t>
  </si>
  <si>
    <t>D_IS_JUMP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</si>
</sst>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3" xfId="0" applyFont="1" applyFill="1" applyBorder="1"/>
    <xf numFmtId="0" fontId="2" fillId="2" borderId="4" xfId="0" applyFont="1" applyFill="1" applyBorder="1" applyAlignment="1"/>
    <xf numFmtId="0" fontId="3" fillId="2" borderId="5" xfId="0" applyFont="1" applyFill="1" applyBorder="1"/>
    <xf numFmtId="0" fontId="2" fillId="2" borderId="6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/>
    <xf numFmtId="0" fontId="2" fillId="3" borderId="6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/>
    <xf numFmtId="0" fontId="2" fillId="4" borderId="4" xfId="0" applyFont="1" applyFill="1" applyBorder="1" applyAlignment="1"/>
    <xf numFmtId="0" fontId="2" fillId="5" borderId="0" xfId="0" applyFont="1" applyFill="1" applyAlignment="1"/>
    <xf numFmtId="0" fontId="2" fillId="5" borderId="2" xfId="0" applyFont="1" applyFill="1" applyBorder="1" applyAlignment="1"/>
    <xf numFmtId="0" fontId="2" fillId="5" borderId="0" xfId="0" applyFont="1" applyFill="1"/>
    <xf numFmtId="0" fontId="2" fillId="5" borderId="4" xfId="0" applyFont="1" applyFill="1" applyBorder="1" applyAlignment="1"/>
    <xf numFmtId="0" fontId="2" fillId="5" borderId="6" xfId="0" applyFont="1" applyFill="1" applyBorder="1" applyAlignment="1"/>
    <xf numFmtId="0" fontId="2" fillId="6" borderId="0" xfId="0" applyFont="1" applyFill="1" applyAlignment="1"/>
    <xf numFmtId="0" fontId="2" fillId="6" borderId="2" xfId="0" applyFont="1" applyFill="1" applyBorder="1" applyAlignment="1"/>
    <xf numFmtId="0" fontId="2" fillId="6" borderId="0" xfId="0" applyFont="1" applyFill="1"/>
    <xf numFmtId="0" fontId="2" fillId="6" borderId="6" xfId="0" applyFont="1" applyFill="1" applyBorder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" fillId="4" borderId="9" xfId="0" applyFont="1" applyFill="1" applyBorder="1"/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7" fillId="0" borderId="0" xfId="0" applyFont="1" applyAlignment="1"/>
    <xf numFmtId="0" fontId="5" fillId="7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5" borderId="2" xfId="0" applyFont="1" applyFill="1" applyBorder="1" applyAlignment="1"/>
    <xf numFmtId="0" fontId="5" fillId="0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8"/>
  <sheetViews>
    <sheetView zoomScale="110" zoomScaleNormal="110" workbookViewId="0">
      <selection sqref="A1:AE36"/>
    </sheetView>
  </sheetViews>
  <sheetFormatPr defaultColWidth="14.42578125" defaultRowHeight="15.75" customHeight="1" x14ac:dyDescent="0.2"/>
  <cols>
    <col min="1" max="1" width="24.42578125" customWidth="1"/>
    <col min="2" max="2" width="19.140625" customWidth="1"/>
    <col min="3" max="3" width="21.5703125" customWidth="1"/>
    <col min="4" max="4" width="4.5703125" customWidth="1"/>
    <col min="5" max="5" width="5.85546875" style="37" customWidth="1"/>
    <col min="6" max="6" width="5.42578125" style="37" customWidth="1"/>
    <col min="7" max="7" width="5.140625" style="37" customWidth="1"/>
    <col min="8" max="8" width="4.85546875" style="37" customWidth="1"/>
    <col min="9" max="10" width="5.28515625" style="37" customWidth="1"/>
    <col min="11" max="11" width="4.28515625" style="37" customWidth="1"/>
    <col min="12" max="12" width="4.140625" style="37" customWidth="1"/>
    <col min="13" max="13" width="3.140625" style="37" customWidth="1"/>
    <col min="14" max="14" width="4.5703125" style="37" customWidth="1"/>
    <col min="15" max="15" width="3.7109375" style="37" customWidth="1"/>
    <col min="16" max="16" width="3.85546875" style="37" customWidth="1"/>
    <col min="17" max="17" width="4.85546875" style="37" customWidth="1"/>
    <col min="18" max="18" width="4.42578125" style="37" bestFit="1" customWidth="1"/>
    <col min="19" max="20" width="3.7109375" style="37" customWidth="1"/>
    <col min="21" max="21" width="3.140625" style="37" customWidth="1"/>
    <col min="22" max="22" width="3.42578125" style="37" customWidth="1"/>
    <col min="23" max="23" width="4.42578125" style="37" customWidth="1"/>
    <col min="24" max="24" width="4.7109375" style="37" customWidth="1"/>
    <col min="25" max="25" width="4" style="37" customWidth="1"/>
    <col min="26" max="26" width="4.85546875" style="37" customWidth="1"/>
    <col min="27" max="27" width="5.140625" style="37" customWidth="1"/>
    <col min="28" max="29" width="4.7109375" style="37" customWidth="1"/>
    <col min="30" max="30" width="4.42578125" style="37" customWidth="1"/>
    <col min="31" max="31" width="4.5703125" style="37" customWidth="1"/>
  </cols>
  <sheetData>
    <row r="1" spans="1:31" ht="12.75" x14ac:dyDescent="0.2">
      <c r="B1" s="1" t="s">
        <v>0</v>
      </c>
      <c r="C1" s="1" t="s">
        <v>1</v>
      </c>
      <c r="E1" s="37" t="s">
        <v>36</v>
      </c>
      <c r="F1" s="38" t="s">
        <v>87</v>
      </c>
      <c r="G1" s="38" t="s">
        <v>70</v>
      </c>
      <c r="H1" s="38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38" t="s">
        <v>113</v>
      </c>
      <c r="N1" s="38" t="s">
        <v>114</v>
      </c>
      <c r="O1" s="38" t="s">
        <v>71</v>
      </c>
      <c r="P1" s="38" t="s">
        <v>118</v>
      </c>
      <c r="Q1" s="38" t="s">
        <v>123</v>
      </c>
      <c r="R1" s="38" t="s">
        <v>124</v>
      </c>
      <c r="S1" s="38" t="s">
        <v>125</v>
      </c>
      <c r="T1" s="38" t="s">
        <v>131</v>
      </c>
      <c r="U1" s="38" t="s">
        <v>73</v>
      </c>
      <c r="V1" s="38" t="s">
        <v>136</v>
      </c>
      <c r="W1" s="38" t="s">
        <v>126</v>
      </c>
      <c r="X1" s="38" t="s">
        <v>141</v>
      </c>
      <c r="Y1" s="38" t="s">
        <v>143</v>
      </c>
      <c r="Z1" s="38" t="s">
        <v>144</v>
      </c>
      <c r="AA1" s="38" t="s">
        <v>68</v>
      </c>
      <c r="AB1" s="38" t="s">
        <v>145</v>
      </c>
      <c r="AC1" s="38" t="s">
        <v>146</v>
      </c>
      <c r="AD1" s="38" t="s">
        <v>161</v>
      </c>
      <c r="AE1" s="38" t="s">
        <v>162</v>
      </c>
    </row>
    <row r="2" spans="1:31" ht="12.75" x14ac:dyDescent="0.2">
      <c r="A2" s="2" t="s">
        <v>2</v>
      </c>
      <c r="B2" s="3" t="s">
        <v>3</v>
      </c>
      <c r="C2" s="27" t="s">
        <v>35</v>
      </c>
      <c r="D2" s="28"/>
    </row>
    <row r="3" spans="1:31" ht="12.75" x14ac:dyDescent="0.2">
      <c r="A3" s="4"/>
      <c r="B3" s="5" t="s">
        <v>4</v>
      </c>
      <c r="C3" s="27" t="s">
        <v>35</v>
      </c>
      <c r="D3" s="28"/>
    </row>
    <row r="4" spans="1:31" ht="12.75" x14ac:dyDescent="0.2">
      <c r="A4" s="6"/>
      <c r="B4" s="7" t="s">
        <v>5</v>
      </c>
      <c r="C4" s="27" t="s">
        <v>35</v>
      </c>
      <c r="D4" s="28"/>
    </row>
    <row r="5" spans="1:31" ht="12.75" x14ac:dyDescent="0.2">
      <c r="A5" s="8" t="s">
        <v>6</v>
      </c>
      <c r="B5" s="9" t="s">
        <v>7</v>
      </c>
      <c r="C5" s="9" t="s">
        <v>35</v>
      </c>
      <c r="D5" s="28"/>
    </row>
    <row r="6" spans="1:31" ht="12.75" x14ac:dyDescent="0.2">
      <c r="A6" s="10"/>
      <c r="B6" s="11" t="s">
        <v>8</v>
      </c>
      <c r="C6" s="9" t="s">
        <v>37</v>
      </c>
      <c r="D6" s="28"/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</row>
    <row r="7" spans="1:31" ht="12.75" x14ac:dyDescent="0.2">
      <c r="A7" s="10"/>
      <c r="B7" s="11" t="s">
        <v>9</v>
      </c>
      <c r="C7" s="9" t="s">
        <v>38</v>
      </c>
      <c r="D7" s="28"/>
      <c r="E7" s="39">
        <v>1</v>
      </c>
      <c r="F7" s="39">
        <v>1</v>
      </c>
      <c r="G7" s="39">
        <v>1</v>
      </c>
      <c r="H7" s="39">
        <v>1</v>
      </c>
      <c r="I7" s="39">
        <v>0</v>
      </c>
      <c r="J7" s="39">
        <v>0</v>
      </c>
      <c r="K7" s="39">
        <v>0</v>
      </c>
      <c r="L7" s="39">
        <v>0</v>
      </c>
      <c r="M7" s="39">
        <v>1</v>
      </c>
      <c r="N7" s="39">
        <v>0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1</v>
      </c>
    </row>
    <row r="8" spans="1:31" ht="12.75" x14ac:dyDescent="0.2">
      <c r="A8" s="10"/>
      <c r="B8" s="11" t="s">
        <v>10</v>
      </c>
      <c r="C8" s="9" t="s">
        <v>39</v>
      </c>
      <c r="D8" s="28"/>
      <c r="E8" s="39">
        <v>1</v>
      </c>
      <c r="F8" s="39">
        <v>0</v>
      </c>
      <c r="G8" s="39">
        <v>1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1</v>
      </c>
      <c r="P8" s="39">
        <v>0</v>
      </c>
      <c r="Q8" s="39">
        <v>1</v>
      </c>
      <c r="R8" s="39">
        <v>0</v>
      </c>
      <c r="S8" s="39">
        <v>1</v>
      </c>
      <c r="T8" s="39">
        <v>0</v>
      </c>
      <c r="U8" s="39">
        <v>1</v>
      </c>
      <c r="V8" s="39">
        <v>0</v>
      </c>
      <c r="W8" s="39">
        <v>1</v>
      </c>
      <c r="X8" s="39">
        <v>0</v>
      </c>
      <c r="Y8" s="39">
        <v>1</v>
      </c>
      <c r="Z8" s="39">
        <v>0</v>
      </c>
      <c r="AA8" s="39">
        <v>1</v>
      </c>
      <c r="AB8" s="39">
        <v>0</v>
      </c>
      <c r="AC8" s="39">
        <v>0</v>
      </c>
      <c r="AD8" s="39">
        <v>1</v>
      </c>
      <c r="AE8" s="39">
        <v>0</v>
      </c>
    </row>
    <row r="9" spans="1:31" ht="12.75" x14ac:dyDescent="0.2">
      <c r="A9" s="10"/>
      <c r="B9" s="11" t="s">
        <v>12</v>
      </c>
      <c r="C9" s="9" t="s">
        <v>45</v>
      </c>
      <c r="D9" s="28"/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</row>
    <row r="10" spans="1:31" ht="12.75" x14ac:dyDescent="0.2">
      <c r="A10" s="10"/>
      <c r="B10" s="11" t="s">
        <v>13</v>
      </c>
      <c r="C10" s="9" t="s">
        <v>41</v>
      </c>
      <c r="D10" s="28"/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40">
        <v>1</v>
      </c>
      <c r="N10" s="40">
        <v>1</v>
      </c>
      <c r="O10" s="40">
        <v>1</v>
      </c>
      <c r="P10" s="40">
        <v>1</v>
      </c>
      <c r="Q10" s="40">
        <v>1</v>
      </c>
      <c r="R10" s="40">
        <v>1</v>
      </c>
      <c r="S10" s="40">
        <v>1</v>
      </c>
      <c r="T10" s="40">
        <v>1</v>
      </c>
      <c r="U10" s="40">
        <v>1</v>
      </c>
      <c r="V10" s="40">
        <v>1</v>
      </c>
      <c r="W10" s="40">
        <v>1</v>
      </c>
      <c r="X10" s="40">
        <v>1</v>
      </c>
      <c r="Y10" s="40">
        <v>1</v>
      </c>
      <c r="Z10" s="40">
        <v>1</v>
      </c>
      <c r="AA10" s="40">
        <v>1</v>
      </c>
      <c r="AB10" s="40">
        <v>1</v>
      </c>
      <c r="AC10" s="40">
        <v>1</v>
      </c>
      <c r="AD10" s="40">
        <v>1</v>
      </c>
      <c r="AE10" s="40">
        <v>1</v>
      </c>
    </row>
    <row r="11" spans="1:31" ht="12.75" x14ac:dyDescent="0.2">
      <c r="A11" s="10"/>
      <c r="B11" s="11" t="s">
        <v>14</v>
      </c>
      <c r="C11" s="9" t="s">
        <v>42</v>
      </c>
      <c r="D11" s="28"/>
      <c r="E11" s="40">
        <v>1</v>
      </c>
      <c r="F11" s="40">
        <v>1</v>
      </c>
      <c r="G11" s="40">
        <v>1</v>
      </c>
      <c r="H11" s="40">
        <v>1</v>
      </c>
      <c r="I11" s="40">
        <v>1</v>
      </c>
      <c r="J11" s="40">
        <v>1</v>
      </c>
      <c r="K11" s="40">
        <v>1</v>
      </c>
      <c r="L11" s="40">
        <v>1</v>
      </c>
      <c r="M11" s="40">
        <v>1</v>
      </c>
      <c r="N11" s="40">
        <v>1</v>
      </c>
      <c r="O11" s="40">
        <v>1</v>
      </c>
      <c r="P11" s="40">
        <v>1</v>
      </c>
      <c r="Q11" s="40">
        <v>1</v>
      </c>
      <c r="R11" s="40">
        <v>1</v>
      </c>
      <c r="S11" s="40">
        <v>1</v>
      </c>
      <c r="T11" s="40">
        <v>1</v>
      </c>
      <c r="U11" s="40">
        <v>1</v>
      </c>
      <c r="V11" s="40">
        <v>1</v>
      </c>
      <c r="W11" s="40">
        <v>1</v>
      </c>
      <c r="X11" s="40">
        <v>1</v>
      </c>
      <c r="Y11" s="40">
        <v>1</v>
      </c>
      <c r="Z11" s="40">
        <v>1</v>
      </c>
      <c r="AA11" s="40">
        <v>1</v>
      </c>
      <c r="AB11" s="40">
        <v>1</v>
      </c>
      <c r="AC11" s="40">
        <v>1</v>
      </c>
      <c r="AD11" s="40">
        <v>1</v>
      </c>
      <c r="AE11" s="40">
        <v>1</v>
      </c>
    </row>
    <row r="12" spans="1:31" ht="12.75" x14ac:dyDescent="0.2">
      <c r="A12" s="10"/>
      <c r="B12" s="11" t="s">
        <v>15</v>
      </c>
      <c r="C12" s="9" t="s">
        <v>43</v>
      </c>
      <c r="D12" s="28"/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0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40">
        <v>1</v>
      </c>
      <c r="T12" s="40">
        <v>1</v>
      </c>
      <c r="U12" s="40">
        <v>1</v>
      </c>
      <c r="V12" s="40">
        <v>1</v>
      </c>
      <c r="W12" s="40">
        <v>1</v>
      </c>
      <c r="X12" s="40">
        <v>1</v>
      </c>
      <c r="Y12" s="40">
        <v>1</v>
      </c>
      <c r="Z12" s="40">
        <v>1</v>
      </c>
      <c r="AA12" s="40">
        <v>1</v>
      </c>
      <c r="AB12" s="40">
        <v>1</v>
      </c>
      <c r="AC12" s="40">
        <v>1</v>
      </c>
      <c r="AD12" s="40">
        <v>1</v>
      </c>
      <c r="AE12" s="40">
        <v>1</v>
      </c>
    </row>
    <row r="13" spans="1:31" ht="12.75" x14ac:dyDescent="0.2">
      <c r="A13" s="12"/>
      <c r="B13" s="13" t="s">
        <v>16</v>
      </c>
      <c r="C13" s="9" t="s">
        <v>44</v>
      </c>
      <c r="D13" s="28"/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40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</row>
    <row r="14" spans="1:31" ht="12.75" x14ac:dyDescent="0.2">
      <c r="A14" s="12"/>
      <c r="B14" s="13" t="s">
        <v>7</v>
      </c>
      <c r="C14" s="9" t="s">
        <v>168</v>
      </c>
      <c r="D14" s="28"/>
      <c r="E14" s="41">
        <v>1</v>
      </c>
      <c r="F14" s="40">
        <v>1</v>
      </c>
      <c r="G14" s="40">
        <v>1</v>
      </c>
      <c r="H14" s="40">
        <v>1</v>
      </c>
      <c r="I14" s="40">
        <v>1</v>
      </c>
      <c r="J14" s="40">
        <v>1</v>
      </c>
      <c r="K14" s="40">
        <v>1</v>
      </c>
      <c r="L14" s="40">
        <v>1</v>
      </c>
      <c r="M14" s="40">
        <v>1</v>
      </c>
      <c r="N14" s="40">
        <v>1</v>
      </c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>
        <v>1</v>
      </c>
      <c r="Y14" s="40">
        <v>1</v>
      </c>
      <c r="Z14" s="40">
        <v>1</v>
      </c>
      <c r="AA14" s="40">
        <v>1</v>
      </c>
      <c r="AB14" s="40">
        <v>1</v>
      </c>
      <c r="AC14" s="40">
        <v>1</v>
      </c>
      <c r="AD14" s="40">
        <v>1</v>
      </c>
      <c r="AE14" s="40">
        <v>1</v>
      </c>
    </row>
    <row r="15" spans="1:31" ht="12.75" x14ac:dyDescent="0.2">
      <c r="A15" s="10"/>
      <c r="B15" s="11" t="s">
        <v>11</v>
      </c>
      <c r="C15" s="9" t="s">
        <v>40</v>
      </c>
      <c r="D15" s="28"/>
      <c r="E15" s="39">
        <v>1</v>
      </c>
      <c r="F15" s="39">
        <v>1</v>
      </c>
      <c r="G15" s="39">
        <v>1</v>
      </c>
      <c r="H15" s="39">
        <v>1</v>
      </c>
      <c r="I15" s="39">
        <v>0</v>
      </c>
      <c r="J15" s="39">
        <v>0</v>
      </c>
      <c r="K15" s="39">
        <v>0</v>
      </c>
      <c r="L15" s="39">
        <v>1</v>
      </c>
      <c r="M15" s="39">
        <v>1</v>
      </c>
      <c r="N15" s="39">
        <v>0</v>
      </c>
      <c r="O15" s="39">
        <v>1</v>
      </c>
      <c r="P15" s="39">
        <v>1</v>
      </c>
      <c r="Q15" s="39">
        <v>1</v>
      </c>
      <c r="R15" s="39">
        <v>1</v>
      </c>
      <c r="S15" s="39">
        <v>1</v>
      </c>
      <c r="T15" s="39">
        <v>1</v>
      </c>
      <c r="U15" s="39">
        <v>1</v>
      </c>
      <c r="V15" s="39">
        <v>1</v>
      </c>
      <c r="W15" s="39">
        <v>1</v>
      </c>
      <c r="X15" s="39">
        <v>1</v>
      </c>
      <c r="Y15" s="39">
        <v>1</v>
      </c>
      <c r="Z15" s="39">
        <v>1</v>
      </c>
      <c r="AA15" s="39">
        <v>1</v>
      </c>
      <c r="AB15" s="39">
        <v>1</v>
      </c>
      <c r="AC15" s="39">
        <v>0</v>
      </c>
      <c r="AD15" s="39">
        <v>1</v>
      </c>
      <c r="AE15" s="39">
        <v>1</v>
      </c>
    </row>
    <row r="16" spans="1:31" ht="12.75" x14ac:dyDescent="0.2">
      <c r="A16" s="10"/>
      <c r="B16" s="11" t="s">
        <v>90</v>
      </c>
      <c r="C16" s="9" t="s">
        <v>167</v>
      </c>
      <c r="D16" s="28"/>
      <c r="E16" s="39">
        <v>1</v>
      </c>
      <c r="F16" s="39">
        <v>0</v>
      </c>
      <c r="G16" s="39">
        <v>1</v>
      </c>
      <c r="H16" s="39">
        <v>0</v>
      </c>
      <c r="I16" s="39">
        <v>1</v>
      </c>
      <c r="J16" s="39">
        <v>1</v>
      </c>
      <c r="K16" s="39">
        <v>1</v>
      </c>
      <c r="L16" s="39">
        <v>1</v>
      </c>
      <c r="M16" s="39">
        <v>0</v>
      </c>
      <c r="N16" s="39">
        <v>0</v>
      </c>
      <c r="O16" s="39">
        <v>1</v>
      </c>
      <c r="P16" s="39">
        <v>0</v>
      </c>
      <c r="Q16" s="39">
        <v>1</v>
      </c>
      <c r="R16" s="39">
        <v>0</v>
      </c>
      <c r="S16" s="39">
        <v>1</v>
      </c>
      <c r="T16" s="39">
        <v>0</v>
      </c>
      <c r="U16" s="39">
        <v>1</v>
      </c>
      <c r="V16" s="39">
        <v>0</v>
      </c>
      <c r="W16" s="39">
        <v>1</v>
      </c>
      <c r="X16" s="39">
        <v>0</v>
      </c>
      <c r="Y16" s="39">
        <v>1</v>
      </c>
      <c r="Z16" s="39">
        <v>0</v>
      </c>
      <c r="AA16" s="39">
        <v>1</v>
      </c>
      <c r="AB16" s="39">
        <v>0</v>
      </c>
      <c r="AC16" s="39">
        <v>0</v>
      </c>
      <c r="AD16" s="39">
        <v>1</v>
      </c>
      <c r="AE16" s="39">
        <v>0</v>
      </c>
    </row>
    <row r="17" spans="1:31" ht="12.75" x14ac:dyDescent="0.2">
      <c r="A17" s="14" t="s">
        <v>17</v>
      </c>
      <c r="B17" s="15" t="s">
        <v>18</v>
      </c>
      <c r="C17" s="15" t="s">
        <v>46</v>
      </c>
      <c r="D17" s="28"/>
      <c r="E17" s="39">
        <v>0</v>
      </c>
      <c r="F17" s="39">
        <v>0</v>
      </c>
      <c r="G17" s="39">
        <v>0</v>
      </c>
      <c r="H17" s="39">
        <v>0</v>
      </c>
      <c r="I17" s="39">
        <v>1</v>
      </c>
      <c r="J17" s="39">
        <v>1</v>
      </c>
      <c r="K17" s="39">
        <v>1</v>
      </c>
      <c r="L17" s="39">
        <v>1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</row>
    <row r="18" spans="1:31" ht="12.75" x14ac:dyDescent="0.2">
      <c r="A18" s="16"/>
      <c r="B18" s="17" t="s">
        <v>19</v>
      </c>
      <c r="C18" s="15" t="s">
        <v>47</v>
      </c>
      <c r="D18" s="28"/>
      <c r="E18" s="39">
        <v>1</v>
      </c>
      <c r="F18" s="39">
        <v>0</v>
      </c>
      <c r="G18" s="39">
        <v>1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1</v>
      </c>
      <c r="P18" s="39">
        <v>0</v>
      </c>
      <c r="Q18" s="39">
        <v>1</v>
      </c>
      <c r="R18" s="39">
        <v>0</v>
      </c>
      <c r="S18" s="39">
        <v>1</v>
      </c>
      <c r="T18" s="39">
        <v>0</v>
      </c>
      <c r="U18" s="39">
        <v>1</v>
      </c>
      <c r="V18" s="39">
        <v>0</v>
      </c>
      <c r="W18" s="39">
        <v>1</v>
      </c>
      <c r="X18" s="39">
        <v>0</v>
      </c>
      <c r="Y18" s="39">
        <v>1</v>
      </c>
      <c r="Z18" s="39">
        <v>0</v>
      </c>
      <c r="AA18" s="39">
        <v>1</v>
      </c>
      <c r="AB18" s="39">
        <v>0</v>
      </c>
      <c r="AC18" s="39">
        <v>0</v>
      </c>
      <c r="AD18" s="39">
        <v>1</v>
      </c>
      <c r="AE18" s="39">
        <v>0</v>
      </c>
    </row>
    <row r="19" spans="1:31" ht="12.75" x14ac:dyDescent="0.2">
      <c r="A19" s="16"/>
      <c r="B19" s="17" t="s">
        <v>20</v>
      </c>
      <c r="C19" s="15" t="s">
        <v>48</v>
      </c>
      <c r="D19" s="28"/>
      <c r="E19" s="39">
        <v>0</v>
      </c>
      <c r="F19" s="39">
        <v>0</v>
      </c>
      <c r="G19" s="39">
        <v>1</v>
      </c>
      <c r="H19" s="39">
        <v>1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1</v>
      </c>
      <c r="T19" s="39">
        <v>1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1</v>
      </c>
      <c r="AA19" s="39">
        <v>0</v>
      </c>
      <c r="AB19" s="39">
        <v>0</v>
      </c>
      <c r="AC19" s="39">
        <v>0</v>
      </c>
      <c r="AD19" s="39">
        <v>1</v>
      </c>
      <c r="AE19" s="39">
        <v>1</v>
      </c>
    </row>
    <row r="20" spans="1:31" ht="12.75" x14ac:dyDescent="0.2">
      <c r="A20" s="16"/>
      <c r="B20" s="17" t="s">
        <v>21</v>
      </c>
      <c r="C20" s="15" t="s">
        <v>49</v>
      </c>
      <c r="D20" s="28"/>
      <c r="E20" s="39">
        <v>0</v>
      </c>
      <c r="F20" s="39">
        <v>0</v>
      </c>
      <c r="G20" s="39">
        <v>1</v>
      </c>
      <c r="H20" s="39">
        <v>1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1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1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</row>
    <row r="21" spans="1:31" ht="12.75" x14ac:dyDescent="0.2">
      <c r="A21" s="16"/>
      <c r="B21" s="17" t="s">
        <v>22</v>
      </c>
      <c r="C21" s="15" t="s">
        <v>50</v>
      </c>
      <c r="D21" s="28"/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1</v>
      </c>
      <c r="O21" s="39">
        <v>1</v>
      </c>
      <c r="P21" s="39">
        <v>1</v>
      </c>
      <c r="Q21" s="39">
        <v>1</v>
      </c>
      <c r="R21" s="39">
        <v>1</v>
      </c>
      <c r="S21" s="39">
        <v>1</v>
      </c>
      <c r="T21" s="39">
        <v>1</v>
      </c>
      <c r="U21" s="39">
        <v>1</v>
      </c>
      <c r="V21" s="39">
        <v>1</v>
      </c>
      <c r="W21" s="39">
        <v>1</v>
      </c>
      <c r="X21" s="39">
        <v>1</v>
      </c>
      <c r="Y21" s="39">
        <v>1</v>
      </c>
      <c r="Z21" s="39">
        <v>1</v>
      </c>
      <c r="AA21" s="39">
        <v>0</v>
      </c>
      <c r="AB21" s="39">
        <v>0</v>
      </c>
      <c r="AC21" s="39">
        <v>0</v>
      </c>
      <c r="AD21" s="39">
        <v>1</v>
      </c>
      <c r="AE21" s="39">
        <v>1</v>
      </c>
    </row>
    <row r="22" spans="1:31" ht="12.75" x14ac:dyDescent="0.2">
      <c r="A22" s="16"/>
      <c r="B22" s="17" t="s">
        <v>23</v>
      </c>
      <c r="C22" s="15" t="s">
        <v>51</v>
      </c>
      <c r="D22" s="28"/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1</v>
      </c>
      <c r="O22" s="39">
        <v>0</v>
      </c>
      <c r="P22" s="39">
        <v>0</v>
      </c>
      <c r="Q22" s="39">
        <v>1</v>
      </c>
      <c r="R22" s="39">
        <v>1</v>
      </c>
      <c r="S22" s="39">
        <v>1</v>
      </c>
      <c r="T22" s="39">
        <v>1</v>
      </c>
      <c r="U22" s="39">
        <v>0</v>
      </c>
      <c r="V22" s="39">
        <v>0</v>
      </c>
      <c r="W22" s="39">
        <v>1</v>
      </c>
      <c r="X22" s="39">
        <v>1</v>
      </c>
      <c r="Y22" s="39">
        <v>0</v>
      </c>
      <c r="Z22" s="39">
        <v>0</v>
      </c>
      <c r="AA22" s="39">
        <v>1</v>
      </c>
      <c r="AB22" s="39">
        <v>1</v>
      </c>
      <c r="AC22" s="39">
        <v>0</v>
      </c>
      <c r="AD22" s="39">
        <v>0</v>
      </c>
      <c r="AE22" s="39">
        <v>0</v>
      </c>
    </row>
    <row r="23" spans="1:31" ht="12.75" x14ac:dyDescent="0.2">
      <c r="A23" s="16"/>
      <c r="B23" s="17" t="s">
        <v>24</v>
      </c>
      <c r="C23" s="15" t="s">
        <v>52</v>
      </c>
      <c r="D23" s="28"/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1</v>
      </c>
      <c r="AE23" s="40">
        <v>1</v>
      </c>
    </row>
    <row r="24" spans="1:31" ht="12.75" x14ac:dyDescent="0.2">
      <c r="A24" s="16"/>
      <c r="B24" s="17" t="s">
        <v>25</v>
      </c>
      <c r="C24" s="15" t="s">
        <v>53</v>
      </c>
      <c r="D24" s="28"/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0">
        <v>1</v>
      </c>
      <c r="N24" s="40">
        <v>1</v>
      </c>
      <c r="O24" s="40">
        <v>1</v>
      </c>
      <c r="P24" s="40">
        <v>1</v>
      </c>
      <c r="Q24" s="40">
        <v>1</v>
      </c>
      <c r="R24" s="40">
        <v>1</v>
      </c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40">
        <v>1</v>
      </c>
      <c r="Y24" s="40">
        <v>1</v>
      </c>
      <c r="Z24" s="40">
        <v>1</v>
      </c>
      <c r="AA24" s="40">
        <v>1</v>
      </c>
      <c r="AB24" s="40">
        <v>1</v>
      </c>
      <c r="AC24" s="40">
        <v>1</v>
      </c>
      <c r="AD24" s="40">
        <v>1</v>
      </c>
      <c r="AE24" s="40">
        <v>1</v>
      </c>
    </row>
    <row r="25" spans="1:31" ht="12.75" x14ac:dyDescent="0.2">
      <c r="A25" s="16"/>
      <c r="B25" s="17" t="s">
        <v>26</v>
      </c>
      <c r="C25" s="15" t="s">
        <v>54</v>
      </c>
      <c r="D25" s="28"/>
      <c r="E25" s="40">
        <v>1</v>
      </c>
      <c r="F25" s="40">
        <v>1</v>
      </c>
      <c r="G25" s="40">
        <v>1</v>
      </c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>
        <v>1</v>
      </c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>
        <v>1</v>
      </c>
      <c r="AD25" s="40">
        <v>1</v>
      </c>
      <c r="AE25" s="40">
        <v>1</v>
      </c>
    </row>
    <row r="26" spans="1:31" ht="12.75" x14ac:dyDescent="0.2">
      <c r="A26" s="16"/>
      <c r="B26" s="17" t="s">
        <v>27</v>
      </c>
      <c r="C26" s="15" t="s">
        <v>55</v>
      </c>
      <c r="D26" s="28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1</v>
      </c>
      <c r="V26" s="40">
        <v>1</v>
      </c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</row>
    <row r="27" spans="1:31" ht="12.75" x14ac:dyDescent="0.2">
      <c r="A27" s="32"/>
      <c r="B27" s="33" t="s">
        <v>79</v>
      </c>
      <c r="C27" s="34" t="s">
        <v>80</v>
      </c>
      <c r="D27" s="28"/>
      <c r="E27" s="39">
        <v>0</v>
      </c>
      <c r="F27" s="39">
        <v>0</v>
      </c>
      <c r="G27" s="39">
        <v>0</v>
      </c>
      <c r="H27" s="39">
        <v>0</v>
      </c>
      <c r="I27" s="39">
        <v>1</v>
      </c>
      <c r="J27" s="39">
        <v>1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</row>
    <row r="28" spans="1:31" ht="12.75" x14ac:dyDescent="0.2">
      <c r="A28" s="16"/>
      <c r="B28" s="17" t="s">
        <v>107</v>
      </c>
      <c r="C28" s="15" t="s">
        <v>108</v>
      </c>
      <c r="D28" s="28"/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1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  <row r="29" spans="1:31" ht="12.75" x14ac:dyDescent="0.2">
      <c r="A29" s="18" t="s">
        <v>28</v>
      </c>
      <c r="B29" s="21" t="s">
        <v>29</v>
      </c>
      <c r="C29" s="21" t="s">
        <v>56</v>
      </c>
      <c r="D29" s="2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1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</row>
    <row r="30" spans="1:31" ht="12.75" x14ac:dyDescent="0.2">
      <c r="A30" s="20"/>
      <c r="B30" s="21" t="s">
        <v>11</v>
      </c>
      <c r="C30" s="19" t="s">
        <v>57</v>
      </c>
      <c r="D30" s="28"/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1</v>
      </c>
      <c r="AD30" s="39">
        <v>0</v>
      </c>
      <c r="AE30" s="39">
        <v>0</v>
      </c>
    </row>
    <row r="31" spans="1:31" ht="12.75" x14ac:dyDescent="0.2">
      <c r="A31" s="20"/>
      <c r="B31" s="21" t="s">
        <v>30</v>
      </c>
      <c r="C31" s="19" t="s">
        <v>58</v>
      </c>
      <c r="D31" s="28"/>
      <c r="E31" s="40">
        <v>1</v>
      </c>
      <c r="F31" s="40">
        <v>1</v>
      </c>
      <c r="G31" s="40">
        <v>1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1</v>
      </c>
      <c r="Q31" s="40">
        <v>1</v>
      </c>
      <c r="R31" s="40">
        <v>1</v>
      </c>
      <c r="S31" s="40">
        <v>1</v>
      </c>
      <c r="T31" s="40">
        <v>1</v>
      </c>
      <c r="U31" s="40">
        <v>1</v>
      </c>
      <c r="V31" s="40">
        <v>1</v>
      </c>
      <c r="W31" s="40">
        <v>1</v>
      </c>
      <c r="X31" s="40">
        <v>1</v>
      </c>
      <c r="Y31" s="40">
        <v>1</v>
      </c>
      <c r="Z31" s="40">
        <v>1</v>
      </c>
      <c r="AA31" s="40">
        <v>1</v>
      </c>
      <c r="AB31" s="40">
        <v>1</v>
      </c>
      <c r="AC31" s="40">
        <v>1</v>
      </c>
      <c r="AD31" s="40">
        <v>1</v>
      </c>
      <c r="AE31" s="40">
        <v>1</v>
      </c>
    </row>
    <row r="32" spans="1:31" ht="12.75" x14ac:dyDescent="0.2">
      <c r="A32" s="20"/>
      <c r="B32" s="21" t="s">
        <v>31</v>
      </c>
      <c r="C32" s="19" t="s">
        <v>59</v>
      </c>
      <c r="D32" s="28"/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1</v>
      </c>
      <c r="AD32" s="40">
        <v>1</v>
      </c>
      <c r="AE32" s="40">
        <v>1</v>
      </c>
    </row>
    <row r="33" spans="1:31" ht="15.75" customHeight="1" x14ac:dyDescent="0.2">
      <c r="A33" s="20"/>
      <c r="B33" s="22" t="s">
        <v>27</v>
      </c>
      <c r="C33" s="19" t="s">
        <v>60</v>
      </c>
      <c r="D33" s="28"/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1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1</v>
      </c>
    </row>
    <row r="34" spans="1:31" ht="15.75" customHeight="1" x14ac:dyDescent="0.2">
      <c r="A34" s="20"/>
      <c r="B34" s="21" t="s">
        <v>109</v>
      </c>
      <c r="C34" s="19" t="s">
        <v>110</v>
      </c>
      <c r="D34" s="28"/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1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</row>
    <row r="35" spans="1:31" ht="15.75" customHeight="1" x14ac:dyDescent="0.2">
      <c r="A35" s="23" t="s">
        <v>32</v>
      </c>
      <c r="B35" s="24" t="s">
        <v>33</v>
      </c>
      <c r="C35" s="24" t="s">
        <v>61</v>
      </c>
      <c r="D35" s="28"/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1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</row>
    <row r="36" spans="1:31" ht="15.75" customHeight="1" x14ac:dyDescent="0.2">
      <c r="A36" s="25"/>
      <c r="B36" s="26" t="s">
        <v>34</v>
      </c>
      <c r="C36" s="24" t="s">
        <v>62</v>
      </c>
      <c r="D36" s="28"/>
      <c r="E36" s="39">
        <v>1</v>
      </c>
      <c r="F36" s="39">
        <v>1</v>
      </c>
      <c r="G36" s="39">
        <v>1</v>
      </c>
      <c r="H36" s="39">
        <v>1</v>
      </c>
      <c r="I36" s="39">
        <v>1</v>
      </c>
      <c r="J36" s="39">
        <v>1</v>
      </c>
      <c r="K36" s="39">
        <v>1</v>
      </c>
      <c r="L36" s="39">
        <v>1</v>
      </c>
      <c r="M36" s="39">
        <v>1</v>
      </c>
      <c r="N36" s="39">
        <v>1</v>
      </c>
      <c r="O36" s="39">
        <v>1</v>
      </c>
      <c r="P36" s="39">
        <v>1</v>
      </c>
      <c r="Q36" s="39">
        <v>1</v>
      </c>
      <c r="R36" s="39">
        <v>1</v>
      </c>
      <c r="S36" s="39">
        <v>1</v>
      </c>
      <c r="T36" s="39">
        <v>1</v>
      </c>
      <c r="U36" s="39">
        <v>1</v>
      </c>
      <c r="V36" s="39">
        <v>1</v>
      </c>
      <c r="W36" s="39">
        <v>1</v>
      </c>
      <c r="X36" s="39">
        <v>1</v>
      </c>
      <c r="Y36" s="39">
        <v>1</v>
      </c>
      <c r="Z36" s="39">
        <v>1</v>
      </c>
      <c r="AA36" s="39">
        <v>1</v>
      </c>
      <c r="AB36" s="39">
        <v>1</v>
      </c>
      <c r="AC36" s="39">
        <v>1</v>
      </c>
      <c r="AD36" s="39">
        <v>1</v>
      </c>
      <c r="AE36" s="39">
        <v>1</v>
      </c>
    </row>
    <row r="38" spans="1:31" ht="15.75" customHeight="1" x14ac:dyDescent="0.2">
      <c r="I38" s="37" t="s">
        <v>102</v>
      </c>
      <c r="J38" s="37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A988-5560-4896-A0B9-6001DEF27DFB}">
  <dimension ref="A1:AE28"/>
  <sheetViews>
    <sheetView workbookViewId="0">
      <selection activeCell="I12" sqref="I12"/>
    </sheetView>
  </sheetViews>
  <sheetFormatPr defaultRowHeight="12.75" x14ac:dyDescent="0.2"/>
  <cols>
    <col min="1" max="1" width="16.85546875" customWidth="1"/>
    <col min="2" max="2" width="18.42578125" customWidth="1"/>
    <col min="3" max="3" width="22.28515625" customWidth="1"/>
    <col min="4" max="4" width="6.7109375" customWidth="1"/>
    <col min="5" max="31" width="5.42578125" customWidth="1"/>
  </cols>
  <sheetData>
    <row r="1" spans="1:31" x14ac:dyDescent="0.2">
      <c r="B1" s="1" t="s">
        <v>0</v>
      </c>
      <c r="C1" s="1" t="s">
        <v>1</v>
      </c>
      <c r="E1" s="37" t="s">
        <v>36</v>
      </c>
      <c r="F1" s="38" t="s">
        <v>87</v>
      </c>
      <c r="G1" s="38" t="s">
        <v>70</v>
      </c>
      <c r="H1" s="38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38" t="s">
        <v>113</v>
      </c>
      <c r="N1" s="38" t="s">
        <v>114</v>
      </c>
      <c r="O1" s="38" t="s">
        <v>71</v>
      </c>
      <c r="P1" s="38" t="s">
        <v>118</v>
      </c>
      <c r="Q1" s="38" t="s">
        <v>123</v>
      </c>
      <c r="R1" s="38" t="s">
        <v>124</v>
      </c>
      <c r="S1" s="38" t="s">
        <v>125</v>
      </c>
      <c r="T1" s="38" t="s">
        <v>131</v>
      </c>
      <c r="U1" s="38" t="s">
        <v>73</v>
      </c>
      <c r="V1" s="38" t="s">
        <v>136</v>
      </c>
      <c r="W1" s="38" t="s">
        <v>126</v>
      </c>
      <c r="X1" s="38" t="s">
        <v>141</v>
      </c>
      <c r="Y1" s="38" t="s">
        <v>143</v>
      </c>
      <c r="Z1" s="38" t="s">
        <v>144</v>
      </c>
      <c r="AA1" s="38" t="s">
        <v>68</v>
      </c>
      <c r="AB1" s="38" t="s">
        <v>145</v>
      </c>
      <c r="AC1" s="38" t="s">
        <v>146</v>
      </c>
      <c r="AD1" s="38" t="s">
        <v>161</v>
      </c>
      <c r="AE1" s="38" t="s">
        <v>162</v>
      </c>
    </row>
    <row r="2" spans="1:31" x14ac:dyDescent="0.2">
      <c r="A2" s="2" t="s">
        <v>2</v>
      </c>
      <c r="B2" s="3" t="s">
        <v>3</v>
      </c>
      <c r="C2" s="27" t="s">
        <v>35</v>
      </c>
      <c r="D2" s="2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x14ac:dyDescent="0.2">
      <c r="A3" s="4"/>
      <c r="B3" s="5" t="s">
        <v>4</v>
      </c>
      <c r="C3" s="27" t="s">
        <v>35</v>
      </c>
      <c r="D3" s="28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x14ac:dyDescent="0.2">
      <c r="A4" s="6"/>
      <c r="B4" s="7" t="s">
        <v>5</v>
      </c>
      <c r="C4" s="27" t="s">
        <v>35</v>
      </c>
      <c r="D4" s="28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x14ac:dyDescent="0.2">
      <c r="A5" s="8" t="s">
        <v>6</v>
      </c>
      <c r="B5" s="11"/>
      <c r="C5" s="42" t="s">
        <v>170</v>
      </c>
      <c r="D5" s="28"/>
      <c r="E5" s="40">
        <v>1</v>
      </c>
      <c r="F5" s="40">
        <v>1</v>
      </c>
      <c r="G5" s="40">
        <v>1</v>
      </c>
      <c r="H5" s="40">
        <v>1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>
        <v>1</v>
      </c>
      <c r="Q5" s="40">
        <v>1</v>
      </c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  <c r="Y5" s="40">
        <v>1</v>
      </c>
      <c r="Z5" s="40">
        <v>1</v>
      </c>
      <c r="AA5" s="40">
        <v>1</v>
      </c>
      <c r="AB5" s="40">
        <v>1</v>
      </c>
      <c r="AC5" s="40">
        <v>1</v>
      </c>
      <c r="AD5" s="40">
        <v>1</v>
      </c>
      <c r="AE5" s="40">
        <v>1</v>
      </c>
    </row>
    <row r="6" spans="1:31" x14ac:dyDescent="0.2">
      <c r="A6" s="10"/>
      <c r="B6" s="11" t="s">
        <v>8</v>
      </c>
      <c r="C6" s="9" t="s">
        <v>37</v>
      </c>
      <c r="D6" s="28"/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</row>
    <row r="7" spans="1:31" x14ac:dyDescent="0.2">
      <c r="A7" s="10"/>
      <c r="B7" s="11" t="s">
        <v>9</v>
      </c>
      <c r="C7" s="9" t="s">
        <v>38</v>
      </c>
      <c r="D7" s="28"/>
      <c r="E7" s="39">
        <v>1</v>
      </c>
      <c r="F7" s="39">
        <v>1</v>
      </c>
      <c r="G7" s="39">
        <v>1</v>
      </c>
      <c r="H7" s="39">
        <v>1</v>
      </c>
      <c r="I7" s="39">
        <v>1</v>
      </c>
      <c r="J7" s="39">
        <v>1</v>
      </c>
      <c r="K7" s="39">
        <v>0</v>
      </c>
      <c r="L7" s="39">
        <v>0</v>
      </c>
      <c r="M7" s="39">
        <v>1</v>
      </c>
      <c r="N7" s="39">
        <v>0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1</v>
      </c>
    </row>
    <row r="8" spans="1:31" x14ac:dyDescent="0.2">
      <c r="A8" s="10"/>
      <c r="B8" s="11" t="s">
        <v>10</v>
      </c>
      <c r="C8" s="9" t="s">
        <v>39</v>
      </c>
      <c r="D8" s="28"/>
      <c r="E8" s="39">
        <v>1</v>
      </c>
      <c r="F8" s="39">
        <v>0</v>
      </c>
      <c r="G8" s="39">
        <v>1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1</v>
      </c>
      <c r="N8" s="39">
        <v>0</v>
      </c>
      <c r="O8" s="39">
        <v>1</v>
      </c>
      <c r="P8" s="39">
        <v>0</v>
      </c>
      <c r="Q8" s="39">
        <v>1</v>
      </c>
      <c r="R8" s="39">
        <v>0</v>
      </c>
      <c r="S8" s="39">
        <v>1</v>
      </c>
      <c r="T8" s="39">
        <v>0</v>
      </c>
      <c r="U8" s="39">
        <v>1</v>
      </c>
      <c r="V8" s="39">
        <v>0</v>
      </c>
      <c r="W8" s="39">
        <v>1</v>
      </c>
      <c r="X8" s="39">
        <v>0</v>
      </c>
      <c r="Y8" s="39">
        <v>1</v>
      </c>
      <c r="Z8" s="39">
        <v>0</v>
      </c>
      <c r="AA8" s="39">
        <v>1</v>
      </c>
      <c r="AB8" s="39">
        <v>0</v>
      </c>
      <c r="AC8" s="39">
        <v>1</v>
      </c>
      <c r="AD8" s="39">
        <v>1</v>
      </c>
      <c r="AE8" s="39">
        <v>0</v>
      </c>
    </row>
    <row r="9" spans="1:31" x14ac:dyDescent="0.2">
      <c r="A9" s="10"/>
      <c r="B9" s="11" t="s">
        <v>12</v>
      </c>
      <c r="C9" s="9" t="s">
        <v>45</v>
      </c>
      <c r="D9" s="28"/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1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</row>
    <row r="10" spans="1:31" x14ac:dyDescent="0.2">
      <c r="A10" s="10"/>
      <c r="B10" s="11" t="s">
        <v>11</v>
      </c>
      <c r="C10" s="9" t="s">
        <v>40</v>
      </c>
      <c r="D10" s="28"/>
      <c r="E10" s="39">
        <v>1</v>
      </c>
      <c r="F10" s="39">
        <v>1</v>
      </c>
      <c r="G10" s="39">
        <v>1</v>
      </c>
      <c r="H10" s="39">
        <v>1</v>
      </c>
      <c r="I10" s="39">
        <v>0</v>
      </c>
      <c r="J10" s="39">
        <v>0</v>
      </c>
      <c r="K10" s="39">
        <v>0</v>
      </c>
      <c r="L10" s="39">
        <v>1</v>
      </c>
      <c r="M10" s="39">
        <v>1</v>
      </c>
      <c r="N10" s="39">
        <v>0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9">
        <v>1</v>
      </c>
      <c r="V10" s="39">
        <v>1</v>
      </c>
      <c r="W10" s="39">
        <v>1</v>
      </c>
      <c r="X10" s="39">
        <v>1</v>
      </c>
      <c r="Y10" s="39">
        <v>1</v>
      </c>
      <c r="Z10" s="39">
        <v>1</v>
      </c>
      <c r="AA10" s="39">
        <v>1</v>
      </c>
      <c r="AB10" s="39">
        <v>1</v>
      </c>
      <c r="AC10" s="39">
        <v>0</v>
      </c>
      <c r="AD10" s="39">
        <v>1</v>
      </c>
      <c r="AE10" s="39">
        <v>1</v>
      </c>
    </row>
    <row r="11" spans="1:31" x14ac:dyDescent="0.2">
      <c r="A11" s="10"/>
      <c r="B11" s="11" t="s">
        <v>90</v>
      </c>
      <c r="C11" s="9" t="s">
        <v>167</v>
      </c>
      <c r="D11" s="28"/>
      <c r="E11" s="39">
        <v>1</v>
      </c>
      <c r="F11" s="39">
        <v>0</v>
      </c>
      <c r="G11" s="39">
        <v>1</v>
      </c>
      <c r="H11" s="39">
        <v>0</v>
      </c>
      <c r="I11" s="45">
        <v>0</v>
      </c>
      <c r="J11" s="39">
        <v>0</v>
      </c>
      <c r="K11" s="39">
        <v>1</v>
      </c>
      <c r="L11" s="39">
        <v>1</v>
      </c>
      <c r="M11" s="39">
        <v>0</v>
      </c>
      <c r="N11" s="39">
        <v>0</v>
      </c>
      <c r="O11" s="39">
        <v>1</v>
      </c>
      <c r="P11" s="39">
        <v>0</v>
      </c>
      <c r="Q11" s="39">
        <v>1</v>
      </c>
      <c r="R11" s="39">
        <v>0</v>
      </c>
      <c r="S11" s="39">
        <v>1</v>
      </c>
      <c r="T11" s="39">
        <v>0</v>
      </c>
      <c r="U11" s="39">
        <v>1</v>
      </c>
      <c r="V11" s="39">
        <v>0</v>
      </c>
      <c r="W11" s="39">
        <v>1</v>
      </c>
      <c r="X11" s="39">
        <v>0</v>
      </c>
      <c r="Y11" s="39">
        <v>1</v>
      </c>
      <c r="Z11" s="39">
        <v>0</v>
      </c>
      <c r="AA11" s="39">
        <v>1</v>
      </c>
      <c r="AB11" s="39">
        <v>0</v>
      </c>
      <c r="AC11" s="39">
        <v>0</v>
      </c>
      <c r="AD11" s="39">
        <v>1</v>
      </c>
      <c r="AE11" s="39">
        <v>0</v>
      </c>
    </row>
    <row r="12" spans="1:31" x14ac:dyDescent="0.2">
      <c r="A12" s="10"/>
      <c r="B12" s="11" t="s">
        <v>175</v>
      </c>
      <c r="C12" s="9" t="s">
        <v>176</v>
      </c>
      <c r="D12" s="28"/>
      <c r="E12" s="39">
        <v>0</v>
      </c>
      <c r="F12" s="39">
        <v>0</v>
      </c>
      <c r="G12" s="39">
        <v>0</v>
      </c>
      <c r="H12" s="39">
        <v>0</v>
      </c>
      <c r="I12" s="39">
        <v>1</v>
      </c>
      <c r="J12" s="39">
        <v>1</v>
      </c>
      <c r="K12" s="39">
        <v>1</v>
      </c>
      <c r="L12" s="39">
        <v>1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</row>
    <row r="13" spans="1:31" x14ac:dyDescent="0.2">
      <c r="A13" s="14" t="s">
        <v>17</v>
      </c>
      <c r="B13" s="17"/>
      <c r="C13" s="43" t="s">
        <v>171</v>
      </c>
      <c r="D13" s="28"/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40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</row>
    <row r="14" spans="1:31" x14ac:dyDescent="0.2">
      <c r="A14" s="16"/>
      <c r="B14" s="15" t="s">
        <v>18</v>
      </c>
      <c r="C14" s="15" t="s">
        <v>46</v>
      </c>
      <c r="D14" s="28"/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1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</row>
    <row r="15" spans="1:31" x14ac:dyDescent="0.2">
      <c r="A15" s="16"/>
      <c r="B15" s="17" t="s">
        <v>19</v>
      </c>
      <c r="C15" s="15" t="s">
        <v>47</v>
      </c>
      <c r="D15" s="28"/>
      <c r="E15" s="39">
        <v>1</v>
      </c>
      <c r="F15" s="39">
        <v>0</v>
      </c>
      <c r="G15" s="39">
        <v>1</v>
      </c>
      <c r="H15" s="39">
        <v>0</v>
      </c>
      <c r="I15" s="39">
        <v>0</v>
      </c>
      <c r="J15" s="39">
        <v>0</v>
      </c>
      <c r="K15" s="39">
        <v>0</v>
      </c>
      <c r="L15" s="39">
        <v>1</v>
      </c>
      <c r="M15" s="39">
        <v>0</v>
      </c>
      <c r="N15" s="39">
        <v>0</v>
      </c>
      <c r="O15" s="39">
        <v>1</v>
      </c>
      <c r="P15" s="39">
        <v>0</v>
      </c>
      <c r="Q15" s="39">
        <v>1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1</v>
      </c>
      <c r="X15" s="39">
        <v>0</v>
      </c>
      <c r="Y15" s="39">
        <v>1</v>
      </c>
      <c r="Z15" s="39">
        <v>0</v>
      </c>
      <c r="AA15" s="39">
        <v>1</v>
      </c>
      <c r="AB15" s="39">
        <v>0</v>
      </c>
      <c r="AC15" s="39">
        <v>0</v>
      </c>
      <c r="AD15" s="39">
        <v>1</v>
      </c>
      <c r="AE15" s="39">
        <v>0</v>
      </c>
    </row>
    <row r="16" spans="1:31" x14ac:dyDescent="0.2">
      <c r="A16" s="16"/>
      <c r="B16" s="17" t="s">
        <v>20</v>
      </c>
      <c r="C16" s="15" t="s">
        <v>48</v>
      </c>
      <c r="D16" s="28"/>
      <c r="E16" s="39">
        <v>0</v>
      </c>
      <c r="F16" s="39">
        <v>0</v>
      </c>
      <c r="G16" s="39">
        <v>0</v>
      </c>
      <c r="H16" s="39">
        <v>0</v>
      </c>
      <c r="I16" s="39">
        <v>1</v>
      </c>
      <c r="J16" s="39">
        <v>1</v>
      </c>
      <c r="K16" s="39">
        <v>1</v>
      </c>
      <c r="L16" s="39">
        <v>0</v>
      </c>
      <c r="M16" s="39">
        <v>0</v>
      </c>
      <c r="N16" s="39">
        <v>1</v>
      </c>
      <c r="O16" s="39">
        <v>0</v>
      </c>
      <c r="P16" s="39">
        <v>0</v>
      </c>
      <c r="Q16" s="39">
        <v>1</v>
      </c>
      <c r="R16" s="39">
        <v>1</v>
      </c>
      <c r="S16" s="39">
        <v>1</v>
      </c>
      <c r="T16" s="39">
        <v>1</v>
      </c>
      <c r="U16" s="39">
        <v>0</v>
      </c>
      <c r="V16" s="39">
        <v>0</v>
      </c>
      <c r="W16" s="39">
        <v>1</v>
      </c>
      <c r="X16" s="39">
        <v>1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</row>
    <row r="17" spans="1:31" x14ac:dyDescent="0.2">
      <c r="A17" s="16"/>
      <c r="B17" s="17" t="s">
        <v>21</v>
      </c>
      <c r="C17" s="15" t="s">
        <v>49</v>
      </c>
      <c r="D17" s="28"/>
      <c r="E17" s="39">
        <v>0</v>
      </c>
      <c r="F17" s="39">
        <v>0</v>
      </c>
      <c r="G17" s="39">
        <v>0</v>
      </c>
      <c r="H17" s="39">
        <v>0</v>
      </c>
      <c r="I17" s="39">
        <v>1</v>
      </c>
      <c r="J17" s="39">
        <v>1</v>
      </c>
      <c r="K17" s="39">
        <v>1</v>
      </c>
      <c r="L17" s="39">
        <v>0</v>
      </c>
      <c r="M17" s="39">
        <v>0</v>
      </c>
      <c r="N17" s="39">
        <v>1</v>
      </c>
      <c r="O17" s="39">
        <v>1</v>
      </c>
      <c r="P17" s="39">
        <v>1</v>
      </c>
      <c r="Q17" s="39">
        <v>1</v>
      </c>
      <c r="R17" s="39">
        <v>1</v>
      </c>
      <c r="S17" s="39">
        <v>1</v>
      </c>
      <c r="T17" s="39">
        <v>1</v>
      </c>
      <c r="U17" s="39">
        <v>1</v>
      </c>
      <c r="V17" s="39">
        <v>1</v>
      </c>
      <c r="W17" s="39">
        <v>1</v>
      </c>
      <c r="X17" s="39">
        <v>1</v>
      </c>
      <c r="Y17" s="39">
        <v>1</v>
      </c>
      <c r="Z17" s="39">
        <v>1</v>
      </c>
      <c r="AA17" s="39">
        <v>0</v>
      </c>
      <c r="AB17" s="39">
        <v>0</v>
      </c>
      <c r="AC17" s="39">
        <v>0</v>
      </c>
      <c r="AD17" s="39">
        <v>1</v>
      </c>
      <c r="AE17" s="39">
        <v>1</v>
      </c>
    </row>
    <row r="18" spans="1:31" x14ac:dyDescent="0.2">
      <c r="A18" s="16"/>
      <c r="B18" s="17" t="s">
        <v>22</v>
      </c>
      <c r="C18" s="15" t="s">
        <v>50</v>
      </c>
      <c r="D18" s="28"/>
      <c r="E18" s="39">
        <v>0</v>
      </c>
      <c r="F18" s="39">
        <v>0</v>
      </c>
      <c r="G18" s="39">
        <v>1</v>
      </c>
      <c r="H18" s="39">
        <v>1</v>
      </c>
      <c r="I18" s="39">
        <v>1</v>
      </c>
      <c r="J18" s="39">
        <v>1</v>
      </c>
      <c r="K18" s="39">
        <v>1</v>
      </c>
      <c r="L18" s="39">
        <v>0</v>
      </c>
      <c r="M18" s="39">
        <v>0</v>
      </c>
      <c r="N18" s="39">
        <v>1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1</v>
      </c>
      <c r="V18" s="39">
        <v>1</v>
      </c>
      <c r="W18" s="39">
        <v>1</v>
      </c>
      <c r="X18" s="39">
        <v>1</v>
      </c>
      <c r="Y18" s="39">
        <v>1</v>
      </c>
      <c r="Z18" s="39">
        <v>1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</row>
    <row r="19" spans="1:31" x14ac:dyDescent="0.2">
      <c r="A19" s="16"/>
      <c r="B19" s="17" t="s">
        <v>23</v>
      </c>
      <c r="C19" s="15" t="s">
        <v>51</v>
      </c>
      <c r="D19" s="28"/>
      <c r="E19" s="39">
        <v>0</v>
      </c>
      <c r="F19" s="39">
        <v>0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0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1</v>
      </c>
      <c r="T19" s="39">
        <v>1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1</v>
      </c>
      <c r="AA19" s="39">
        <v>1</v>
      </c>
      <c r="AB19" s="39">
        <v>1</v>
      </c>
      <c r="AC19" s="39">
        <v>0</v>
      </c>
      <c r="AD19" s="39">
        <v>1</v>
      </c>
      <c r="AE19" s="39">
        <v>1</v>
      </c>
    </row>
    <row r="20" spans="1:31" x14ac:dyDescent="0.2">
      <c r="A20" s="32"/>
      <c r="B20" s="33" t="s">
        <v>79</v>
      </c>
      <c r="C20" s="34" t="s">
        <v>80</v>
      </c>
      <c r="D20" s="28"/>
      <c r="E20" s="39">
        <v>0</v>
      </c>
      <c r="F20" s="39">
        <v>0</v>
      </c>
      <c r="G20" s="39">
        <v>0</v>
      </c>
      <c r="H20" s="39">
        <v>0</v>
      </c>
      <c r="I20" s="39">
        <v>1</v>
      </c>
      <c r="J20" s="39">
        <v>1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</row>
    <row r="21" spans="1:31" x14ac:dyDescent="0.2">
      <c r="A21" s="16"/>
      <c r="B21" s="17" t="s">
        <v>107</v>
      </c>
      <c r="C21" s="15" t="s">
        <v>108</v>
      </c>
      <c r="D21" s="28"/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</row>
    <row r="22" spans="1:31" x14ac:dyDescent="0.2">
      <c r="A22" s="16"/>
      <c r="B22" s="17" t="s">
        <v>173</v>
      </c>
      <c r="C22" s="15" t="s">
        <v>174</v>
      </c>
      <c r="D22" s="28"/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1</v>
      </c>
      <c r="L22" s="39">
        <v>1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</row>
    <row r="23" spans="1:31" x14ac:dyDescent="0.2">
      <c r="A23" s="18" t="s">
        <v>28</v>
      </c>
      <c r="B23" s="21"/>
      <c r="C23" s="44" t="s">
        <v>172</v>
      </c>
      <c r="D23" s="28"/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1</v>
      </c>
      <c r="AE23" s="40">
        <v>1</v>
      </c>
    </row>
    <row r="24" spans="1:31" x14ac:dyDescent="0.2">
      <c r="A24" s="20"/>
      <c r="B24" s="21" t="s">
        <v>29</v>
      </c>
      <c r="C24" s="21" t="s">
        <v>56</v>
      </c>
      <c r="D24" s="28"/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1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</row>
    <row r="25" spans="1:31" x14ac:dyDescent="0.2">
      <c r="A25" s="20"/>
      <c r="B25" s="21" t="s">
        <v>11</v>
      </c>
      <c r="C25" s="19" t="s">
        <v>57</v>
      </c>
      <c r="D25" s="28"/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1</v>
      </c>
      <c r="AD25" s="39">
        <v>0</v>
      </c>
      <c r="AE25" s="39">
        <v>0</v>
      </c>
    </row>
    <row r="26" spans="1:31" x14ac:dyDescent="0.2">
      <c r="A26" s="20"/>
      <c r="B26" s="21" t="s">
        <v>109</v>
      </c>
      <c r="C26" s="19" t="s">
        <v>110</v>
      </c>
      <c r="D26" s="28"/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1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</row>
    <row r="27" spans="1:31" x14ac:dyDescent="0.2">
      <c r="A27" s="23" t="s">
        <v>32</v>
      </c>
      <c r="B27" s="26" t="s">
        <v>34</v>
      </c>
      <c r="C27" s="24" t="s">
        <v>62</v>
      </c>
      <c r="D27" s="28"/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</row>
    <row r="28" spans="1:31" x14ac:dyDescent="0.2">
      <c r="A28" s="25"/>
      <c r="B28" s="24" t="s">
        <v>33</v>
      </c>
      <c r="C28" s="24" t="s">
        <v>61</v>
      </c>
      <c r="D28" s="28"/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1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C55B-1828-4F5C-B408-11EC569BF4A7}">
  <dimension ref="A1:E30"/>
  <sheetViews>
    <sheetView tabSelected="1" workbookViewId="0">
      <selection activeCell="E9" sqref="E9"/>
    </sheetView>
  </sheetViews>
  <sheetFormatPr defaultRowHeight="12.75" x14ac:dyDescent="0.2"/>
  <cols>
    <col min="1" max="1" width="12.85546875" customWidth="1"/>
    <col min="2" max="2" width="15.28515625" customWidth="1"/>
    <col min="3" max="3" width="28.85546875" customWidth="1"/>
    <col min="5" max="5" width="12.28515625" customWidth="1"/>
  </cols>
  <sheetData>
    <row r="1" spans="1:5" ht="18" x14ac:dyDescent="0.25">
      <c r="A1" s="35" t="s">
        <v>81</v>
      </c>
    </row>
    <row r="3" spans="1:5" x14ac:dyDescent="0.2">
      <c r="A3" s="36" t="s">
        <v>82</v>
      </c>
      <c r="B3" s="36" t="s">
        <v>83</v>
      </c>
      <c r="C3" s="36" t="s">
        <v>84</v>
      </c>
      <c r="E3" s="36" t="s">
        <v>169</v>
      </c>
    </row>
    <row r="4" spans="1:5" x14ac:dyDescent="0.2">
      <c r="A4" s="30" t="s">
        <v>36</v>
      </c>
      <c r="B4" s="30" t="s">
        <v>85</v>
      </c>
      <c r="C4" s="30" t="s">
        <v>86</v>
      </c>
      <c r="E4" t="str">
        <f>_xlfn.CONCAT(Foglio3!E5:E28)</f>
        <v>111101101010000000100010</v>
      </c>
    </row>
    <row r="5" spans="1:5" x14ac:dyDescent="0.2">
      <c r="A5" s="30" t="s">
        <v>87</v>
      </c>
      <c r="B5" s="30" t="s">
        <v>88</v>
      </c>
      <c r="C5" s="30" t="s">
        <v>89</v>
      </c>
      <c r="E5" t="str">
        <f>_xlfn.CONCAT(Foglio3!F5:F28)</f>
        <v>111001001000000000100010</v>
      </c>
    </row>
    <row r="6" spans="1:5" x14ac:dyDescent="0.2">
      <c r="A6" s="30" t="s">
        <v>70</v>
      </c>
      <c r="B6" s="30" t="s">
        <v>96</v>
      </c>
      <c r="C6" s="30" t="s">
        <v>97</v>
      </c>
      <c r="E6" t="str">
        <f>_xlfn.CONCAT(Foglio3!G5:G28)</f>
        <v>111101101010011000100010</v>
      </c>
    </row>
    <row r="7" spans="1:5" x14ac:dyDescent="0.2">
      <c r="A7" s="30" t="s">
        <v>91</v>
      </c>
      <c r="B7" s="30" t="s">
        <v>98</v>
      </c>
      <c r="C7" s="30" t="s">
        <v>99</v>
      </c>
      <c r="E7" t="str">
        <f>_xlfn.CONCAT(Foglio3!H5:H28)</f>
        <v>111001001000011000100010</v>
      </c>
    </row>
    <row r="8" spans="1:5" x14ac:dyDescent="0.2">
      <c r="A8" s="30" t="s">
        <v>92</v>
      </c>
      <c r="B8" s="30" t="s">
        <v>100</v>
      </c>
      <c r="C8" s="30" t="s">
        <v>101</v>
      </c>
      <c r="E8" t="str">
        <f>_xlfn.CONCAT(Foglio3!I5:I28)</f>
        <v>111000011001111100100010</v>
      </c>
    </row>
    <row r="9" spans="1:5" x14ac:dyDescent="0.2">
      <c r="A9" s="30" t="s">
        <v>93</v>
      </c>
      <c r="B9" s="30" t="s">
        <v>111</v>
      </c>
      <c r="C9" s="30" t="s">
        <v>112</v>
      </c>
      <c r="E9" t="str">
        <f>_xlfn.CONCAT(Foglio3!J5:J28)</f>
        <v>111000011001111110100010</v>
      </c>
    </row>
    <row r="10" spans="1:5" x14ac:dyDescent="0.2">
      <c r="A10" s="30" t="s">
        <v>94</v>
      </c>
      <c r="B10" t="s">
        <v>103</v>
      </c>
      <c r="C10" t="s">
        <v>104</v>
      </c>
      <c r="E10" t="str">
        <f>_xlfn.CONCAT(Foglio3!K5:K28)</f>
        <v>110010111001111001100010</v>
      </c>
    </row>
    <row r="11" spans="1:5" x14ac:dyDescent="0.2">
      <c r="A11" s="30" t="s">
        <v>95</v>
      </c>
      <c r="B11" t="s">
        <v>105</v>
      </c>
      <c r="C11" t="s">
        <v>106</v>
      </c>
      <c r="E11" t="str">
        <f>_xlfn.CONCAT(Foglio3!L5:L28)</f>
        <v>110011111110000001100110</v>
      </c>
    </row>
    <row r="12" spans="1:5" x14ac:dyDescent="0.2">
      <c r="A12" s="30" t="s">
        <v>113</v>
      </c>
      <c r="B12" t="s">
        <v>115</v>
      </c>
      <c r="C12" t="s">
        <v>116</v>
      </c>
      <c r="E12" t="str">
        <f>_xlfn.CONCAT(Foglio3!M5:M28)</f>
        <v>111101001000000000110011</v>
      </c>
    </row>
    <row r="13" spans="1:5" x14ac:dyDescent="0.2">
      <c r="A13" s="30" t="s">
        <v>114</v>
      </c>
      <c r="B13" t="s">
        <v>114</v>
      </c>
      <c r="C13" t="s">
        <v>117</v>
      </c>
      <c r="E13" s="30" t="str">
        <f>_xlfn.CONCAT(Foglio3!N5:N28)</f>
        <v>110000001001111000100010</v>
      </c>
    </row>
    <row r="14" spans="1:5" x14ac:dyDescent="0.2">
      <c r="A14" s="30" t="s">
        <v>71</v>
      </c>
      <c r="B14" t="s">
        <v>119</v>
      </c>
      <c r="C14" t="s">
        <v>120</v>
      </c>
      <c r="E14" t="str">
        <f>_xlfn.CONCAT(Foglio3!O5:O28)</f>
        <v>111101101010100000100010</v>
      </c>
    </row>
    <row r="15" spans="1:5" x14ac:dyDescent="0.2">
      <c r="A15" s="30" t="s">
        <v>118</v>
      </c>
      <c r="B15" t="s">
        <v>121</v>
      </c>
      <c r="C15" t="s">
        <v>122</v>
      </c>
      <c r="E15" t="str">
        <f>_xlfn.CONCAT(Foglio3!P5:P28)</f>
        <v>111001001000100000100010</v>
      </c>
    </row>
    <row r="16" spans="1:5" x14ac:dyDescent="0.2">
      <c r="A16" s="30" t="s">
        <v>123</v>
      </c>
      <c r="B16" t="s">
        <v>127</v>
      </c>
      <c r="C16" t="s">
        <v>128</v>
      </c>
      <c r="E16" t="str">
        <f>_xlfn.CONCAT(Foglio3!Q5:Q28)</f>
        <v>111101101011100000100010</v>
      </c>
    </row>
    <row r="17" spans="1:5" x14ac:dyDescent="0.2">
      <c r="A17" s="30" t="s">
        <v>124</v>
      </c>
      <c r="B17" t="s">
        <v>129</v>
      </c>
      <c r="C17" t="s">
        <v>130</v>
      </c>
      <c r="E17" t="str">
        <f>_xlfn.CONCAT(Foglio3!R5:R28)</f>
        <v>111001001001100000100010</v>
      </c>
    </row>
    <row r="18" spans="1:5" x14ac:dyDescent="0.2">
      <c r="A18" s="30" t="s">
        <v>125</v>
      </c>
      <c r="B18" t="s">
        <v>132</v>
      </c>
      <c r="C18" t="s">
        <v>133</v>
      </c>
      <c r="E18" t="str">
        <f>_xlfn.CONCAT(Foglio3!S5:S28)</f>
        <v>111101101011101000100010</v>
      </c>
    </row>
    <row r="19" spans="1:5" x14ac:dyDescent="0.2">
      <c r="A19" s="30" t="s">
        <v>131</v>
      </c>
      <c r="B19" t="s">
        <v>134</v>
      </c>
      <c r="C19" t="s">
        <v>135</v>
      </c>
      <c r="E19" t="str">
        <f>_xlfn.CONCAT(Foglio3!T5:T28)</f>
        <v>111001001001101000100010</v>
      </c>
    </row>
    <row r="20" spans="1:5" x14ac:dyDescent="0.2">
      <c r="A20" s="30" t="s">
        <v>73</v>
      </c>
      <c r="B20" t="s">
        <v>137</v>
      </c>
      <c r="C20" t="s">
        <v>138</v>
      </c>
      <c r="E20" t="str">
        <f>_xlfn.CONCAT(Foglio3!U5:U28)</f>
        <v>111101101010110000100010</v>
      </c>
    </row>
    <row r="21" spans="1:5" x14ac:dyDescent="0.2">
      <c r="A21" s="30" t="s">
        <v>136</v>
      </c>
      <c r="B21" t="s">
        <v>139</v>
      </c>
      <c r="C21" t="s">
        <v>140</v>
      </c>
      <c r="E21" t="str">
        <f>_xlfn.CONCAT(Foglio3!V5:V28)</f>
        <v>111001001000110000100010</v>
      </c>
    </row>
    <row r="22" spans="1:5" x14ac:dyDescent="0.2">
      <c r="A22" s="30" t="s">
        <v>142</v>
      </c>
      <c r="B22" t="s">
        <v>147</v>
      </c>
      <c r="C22" t="s">
        <v>148</v>
      </c>
      <c r="E22" t="str">
        <f>_xlfn.CONCAT(Foglio3!W5:W28)</f>
        <v>111101101011110000100010</v>
      </c>
    </row>
    <row r="23" spans="1:5" x14ac:dyDescent="0.2">
      <c r="A23" s="30" t="s">
        <v>141</v>
      </c>
      <c r="B23" t="s">
        <v>149</v>
      </c>
      <c r="C23" t="s">
        <v>150</v>
      </c>
      <c r="E23" t="str">
        <f>_xlfn.CONCAT(Foglio3!X5:X28)</f>
        <v>111001001001110000100010</v>
      </c>
    </row>
    <row r="24" spans="1:5" x14ac:dyDescent="0.2">
      <c r="A24" s="30" t="s">
        <v>143</v>
      </c>
      <c r="B24" t="s">
        <v>151</v>
      </c>
      <c r="C24" t="s">
        <v>154</v>
      </c>
      <c r="E24" t="str">
        <f>_xlfn.CONCAT(Foglio3!Y5:Y28)</f>
        <v>111101101010111000100010</v>
      </c>
    </row>
    <row r="25" spans="1:5" x14ac:dyDescent="0.2">
      <c r="A25" s="30" t="s">
        <v>144</v>
      </c>
      <c r="B25" t="s">
        <v>153</v>
      </c>
      <c r="C25" t="s">
        <v>155</v>
      </c>
      <c r="E25" t="str">
        <f>_xlfn.CONCAT(Foglio3!Z5:Z28)</f>
        <v>111001001000111000100010</v>
      </c>
    </row>
    <row r="26" spans="1:5" x14ac:dyDescent="0.2">
      <c r="A26" s="30" t="s">
        <v>68</v>
      </c>
      <c r="B26" t="s">
        <v>152</v>
      </c>
      <c r="C26" t="s">
        <v>156</v>
      </c>
      <c r="E26" t="str">
        <f>_xlfn.CONCAT(Foglio3!AA5:AA28)</f>
        <v>111101101010001000100010</v>
      </c>
    </row>
    <row r="27" spans="1:5" x14ac:dyDescent="0.2">
      <c r="A27" s="30" t="s">
        <v>145</v>
      </c>
      <c r="B27" t="s">
        <v>157</v>
      </c>
      <c r="C27" t="s">
        <v>158</v>
      </c>
      <c r="E27" t="str">
        <f>_xlfn.CONCAT(Foglio3!AB5:AB28)</f>
        <v>111001001000001000100010</v>
      </c>
    </row>
    <row r="28" spans="1:5" x14ac:dyDescent="0.2">
      <c r="A28" s="30" t="s">
        <v>146</v>
      </c>
      <c r="B28" t="s">
        <v>159</v>
      </c>
      <c r="C28" t="s">
        <v>160</v>
      </c>
      <c r="E28" t="str">
        <f>_xlfn.CONCAT(Foglio3!AC5:AC28)</f>
        <v>111100001000000000101010</v>
      </c>
    </row>
    <row r="29" spans="1:5" x14ac:dyDescent="0.2">
      <c r="A29" s="30" t="s">
        <v>72</v>
      </c>
      <c r="B29" t="s">
        <v>163</v>
      </c>
      <c r="C29" t="s">
        <v>164</v>
      </c>
      <c r="E29" t="str">
        <f>_xlfn.CONCAT(Foglio3!AD5:AD28)</f>
        <v>111101101010101000100010</v>
      </c>
    </row>
    <row r="30" spans="1:5" x14ac:dyDescent="0.2">
      <c r="A30" s="30" t="s">
        <v>162</v>
      </c>
      <c r="B30" t="s">
        <v>165</v>
      </c>
      <c r="C30" t="s">
        <v>166</v>
      </c>
      <c r="E30" t="str">
        <f>_xlfn.CONCAT(Foglio3!AE5:AE28)</f>
        <v>111001001000101000100010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4CB6-A565-42D5-A263-D68CF5F5CFD6}">
  <dimension ref="A1:E18"/>
  <sheetViews>
    <sheetView workbookViewId="0">
      <selection activeCell="E15" sqref="E15"/>
    </sheetView>
  </sheetViews>
  <sheetFormatPr defaultRowHeight="12.75" x14ac:dyDescent="0.2"/>
  <cols>
    <col min="1" max="1" width="2.85546875" customWidth="1"/>
    <col min="2" max="2" width="3.140625" customWidth="1"/>
    <col min="3" max="3" width="3.28515625" customWidth="1"/>
    <col min="4" max="4" width="2.85546875" customWidth="1"/>
  </cols>
  <sheetData>
    <row r="1" spans="1:5" ht="20.25" x14ac:dyDescent="0.3">
      <c r="A1" s="29" t="s">
        <v>63</v>
      </c>
    </row>
    <row r="2" spans="1:5" x14ac:dyDescent="0.2">
      <c r="A2" s="30" t="s">
        <v>64</v>
      </c>
      <c r="B2" s="30" t="s">
        <v>65</v>
      </c>
      <c r="C2" s="30" t="s">
        <v>66</v>
      </c>
      <c r="D2" s="30" t="s">
        <v>67</v>
      </c>
    </row>
    <row r="3" spans="1:5" x14ac:dyDescent="0.2">
      <c r="A3">
        <v>0</v>
      </c>
      <c r="B3">
        <v>0</v>
      </c>
      <c r="C3">
        <v>0</v>
      </c>
      <c r="D3">
        <v>0</v>
      </c>
      <c r="E3" s="31" t="s">
        <v>36</v>
      </c>
    </row>
    <row r="4" spans="1:5" x14ac:dyDescent="0.2">
      <c r="A4">
        <v>0</v>
      </c>
      <c r="B4">
        <v>0</v>
      </c>
      <c r="C4">
        <v>0</v>
      </c>
      <c r="D4">
        <v>1</v>
      </c>
      <c r="E4" s="31" t="s">
        <v>68</v>
      </c>
    </row>
    <row r="5" spans="1:5" x14ac:dyDescent="0.2">
      <c r="A5">
        <v>0</v>
      </c>
      <c r="B5">
        <v>0</v>
      </c>
      <c r="C5">
        <v>1</v>
      </c>
      <c r="D5">
        <v>0</v>
      </c>
      <c r="E5" s="31" t="s">
        <v>69</v>
      </c>
    </row>
    <row r="6" spans="1:5" x14ac:dyDescent="0.2">
      <c r="A6">
        <v>0</v>
      </c>
      <c r="B6">
        <v>0</v>
      </c>
      <c r="C6">
        <v>1</v>
      </c>
      <c r="D6">
        <v>1</v>
      </c>
      <c r="E6" s="31" t="s">
        <v>70</v>
      </c>
    </row>
    <row r="7" spans="1:5" x14ac:dyDescent="0.2">
      <c r="A7">
        <v>0</v>
      </c>
      <c r="B7">
        <v>1</v>
      </c>
      <c r="C7">
        <v>0</v>
      </c>
      <c r="D7">
        <v>0</v>
      </c>
      <c r="E7" s="31" t="s">
        <v>71</v>
      </c>
    </row>
    <row r="8" spans="1:5" x14ac:dyDescent="0.2">
      <c r="A8">
        <v>0</v>
      </c>
      <c r="B8">
        <v>1</v>
      </c>
      <c r="C8">
        <v>0</v>
      </c>
      <c r="D8">
        <v>1</v>
      </c>
      <c r="E8" s="31" t="s">
        <v>72</v>
      </c>
    </row>
    <row r="9" spans="1:5" x14ac:dyDescent="0.2">
      <c r="A9">
        <v>0</v>
      </c>
      <c r="B9">
        <v>1</v>
      </c>
      <c r="C9">
        <v>1</v>
      </c>
      <c r="D9">
        <v>0</v>
      </c>
      <c r="E9" s="31" t="s">
        <v>73</v>
      </c>
    </row>
    <row r="10" spans="1:5" x14ac:dyDescent="0.2">
      <c r="A10">
        <v>0</v>
      </c>
      <c r="B10">
        <v>1</v>
      </c>
      <c r="C10">
        <v>1</v>
      </c>
      <c r="D10">
        <v>1</v>
      </c>
      <c r="E10" s="31" t="s">
        <v>74</v>
      </c>
    </row>
    <row r="11" spans="1:5" x14ac:dyDescent="0.2">
      <c r="A11">
        <v>1</v>
      </c>
      <c r="B11">
        <v>0</v>
      </c>
      <c r="C11">
        <v>0</v>
      </c>
      <c r="D11">
        <v>0</v>
      </c>
      <c r="E11" s="31" t="s">
        <v>75</v>
      </c>
    </row>
    <row r="12" spans="1:5" x14ac:dyDescent="0.2">
      <c r="A12">
        <v>1</v>
      </c>
      <c r="B12">
        <v>0</v>
      </c>
      <c r="C12">
        <v>0</v>
      </c>
      <c r="D12">
        <v>1</v>
      </c>
      <c r="E12" s="31" t="s">
        <v>76</v>
      </c>
    </row>
    <row r="13" spans="1:5" x14ac:dyDescent="0.2">
      <c r="A13">
        <v>1</v>
      </c>
      <c r="B13">
        <v>0</v>
      </c>
      <c r="C13">
        <v>1</v>
      </c>
      <c r="D13">
        <v>0</v>
      </c>
      <c r="E13" s="31" t="s">
        <v>77</v>
      </c>
    </row>
    <row r="14" spans="1:5" x14ac:dyDescent="0.2">
      <c r="A14">
        <v>1</v>
      </c>
      <c r="B14">
        <v>0</v>
      </c>
      <c r="C14">
        <v>1</v>
      </c>
      <c r="D14">
        <v>1</v>
      </c>
      <c r="E14" s="31" t="s">
        <v>78</v>
      </c>
    </row>
    <row r="15" spans="1:5" x14ac:dyDescent="0.2">
      <c r="A15">
        <v>1</v>
      </c>
      <c r="B15">
        <v>1</v>
      </c>
      <c r="C15">
        <v>0</v>
      </c>
      <c r="D15">
        <v>0</v>
      </c>
      <c r="E15" s="31" t="s">
        <v>123</v>
      </c>
    </row>
    <row r="16" spans="1:5" x14ac:dyDescent="0.2">
      <c r="A16">
        <v>1</v>
      </c>
      <c r="B16">
        <v>1</v>
      </c>
      <c r="C16">
        <v>0</v>
      </c>
      <c r="D16">
        <v>1</v>
      </c>
      <c r="E16" s="31" t="s">
        <v>125</v>
      </c>
    </row>
    <row r="17" spans="1:5" x14ac:dyDescent="0.2">
      <c r="A17">
        <v>1</v>
      </c>
      <c r="B17">
        <v>1</v>
      </c>
      <c r="C17">
        <v>1</v>
      </c>
      <c r="D17">
        <v>0</v>
      </c>
      <c r="E17" s="31" t="s">
        <v>126</v>
      </c>
    </row>
    <row r="18" spans="1:5" x14ac:dyDescent="0.2">
      <c r="A18">
        <v>1</v>
      </c>
      <c r="B18">
        <v>1</v>
      </c>
      <c r="C18">
        <v>1</v>
      </c>
      <c r="D18">
        <v>1</v>
      </c>
      <c r="E18" t="s">
        <v>114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Foglio3</vt:lpstr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Nicolò</cp:lastModifiedBy>
  <dcterms:modified xsi:type="dcterms:W3CDTF">2020-10-15T09:58:01Z</dcterms:modified>
</cp:coreProperties>
</file>