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4480" yWindow="380" windowWidth="24480" windowHeight="16440" tabRatio="500"/>
  </bookViews>
  <sheets>
    <sheet name="schedule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D4" i="1"/>
  <c r="E3" i="1"/>
  <c r="C4" i="1"/>
  <c r="E4" i="1"/>
  <c r="C3" i="1"/>
  <c r="B3" i="1"/>
  <c r="B4" i="1"/>
</calcChain>
</file>

<file path=xl/sharedStrings.xml><?xml version="1.0" encoding="utf-8"?>
<sst xmlns="http://schemas.openxmlformats.org/spreadsheetml/2006/main" count="42" uniqueCount="42">
  <si>
    <t>Day</t>
  </si>
  <si>
    <t>Cath Room 1 Proc 1</t>
  </si>
  <si>
    <t>Cath Room 1 Proc 2</t>
  </si>
  <si>
    <t>Cath Room 1 Proc 3</t>
  </si>
  <si>
    <t>Cath Room 1 Proc 4</t>
  </si>
  <si>
    <t>Cath Room 1 Proc 5</t>
  </si>
  <si>
    <t>Cath Room 1 Proc 6</t>
  </si>
  <si>
    <t>Cath Room 2 Proc 1</t>
  </si>
  <si>
    <t>Cath Room 2 Proc 2</t>
  </si>
  <si>
    <t>Cath Room 2 Proc 3</t>
  </si>
  <si>
    <t>Cath Room 2 Proc 4</t>
  </si>
  <si>
    <t>Cath Room 2 Proc 5</t>
  </si>
  <si>
    <t>Cath Room 2 Proc 6</t>
  </si>
  <si>
    <t>Cath Room 3 Proc 1</t>
  </si>
  <si>
    <t>Cath Room 3 Proc 2</t>
  </si>
  <si>
    <t>Cath Room 3 Proc 3</t>
  </si>
  <si>
    <t>Cath Room 3 Proc 4</t>
  </si>
  <si>
    <t>Cath Room 3 Proc 5</t>
  </si>
  <si>
    <t>Cath Room 3 Proc 6</t>
  </si>
  <si>
    <t>Cath Room 4 Proc 1</t>
  </si>
  <si>
    <t>Cath Room 4 Proc 2</t>
  </si>
  <si>
    <t>Cath Room 4 Proc 3</t>
  </si>
  <si>
    <t>Cath Room 4 Proc 4</t>
  </si>
  <si>
    <t>Cath Room 4 Proc 5</t>
  </si>
  <si>
    <t>Cath Room 4 Proc 6</t>
  </si>
  <si>
    <t>Cath Room 5 Proc 1</t>
  </si>
  <si>
    <t>Cath Room 5 Proc 2</t>
  </si>
  <si>
    <t>Cath Room 5 Proc 3</t>
  </si>
  <si>
    <t>Cath Room 5 Proc 4</t>
  </si>
  <si>
    <t>Cath Room 5 Proc 5</t>
  </si>
  <si>
    <t>Cath Room 5 Proc 6</t>
  </si>
  <si>
    <t>EP Room 1 Proc 1</t>
  </si>
  <si>
    <t>EP Room 1 Proc 2</t>
  </si>
  <si>
    <t>EP Room 1 Proc 3</t>
  </si>
  <si>
    <t>EP Room 2 Proc 1</t>
  </si>
  <si>
    <t>EP Room 2 Proc 2</t>
  </si>
  <si>
    <t>EP Room 2 Proc 3</t>
  </si>
  <si>
    <t>EP Room 3 Proc 1</t>
  </si>
  <si>
    <t>EP Room 3 Proc 2</t>
  </si>
  <si>
    <t>EP Room 3 Proc 3</t>
  </si>
  <si>
    <t>Start Time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</si>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</sst>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h:mm\ AM/PM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5" fontId="0" fillId="0" borderId="0" xfId="0" applyNumberFormat="1"/>
    <xf numFmtId="2" fontId="0" fillId="0" borderId="0" xfId="0" applyNumberFormat="1"/>
    <xf numFmtId="2" fontId="3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"/>
  <sheetViews>
    <sheetView tabSelected="1" workbookViewId="0">
      <selection activeCell="H4" sqref="H4"/>
    </sheetView>
  </sheetViews>
  <sheetFormatPr baseColWidth="10" defaultRowHeight="15" x14ac:dyDescent="0"/>
  <cols>
    <col min="1" max="1" width="9.6640625" bestFit="1" customWidth="1"/>
    <col min="2" max="31" width="17.1640625" bestFit="1" customWidth="1"/>
    <col min="32" max="40" width="15.5" bestFit="1" customWidth="1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1</v>
      </c>
      <c r="B2">
        <v>217.16</v>
      </c>
      <c r="C2">
        <v>198.97</v>
      </c>
      <c r="D2">
        <v>158.43</v>
      </c>
      <c r="E2">
        <v>59.16</v>
      </c>
      <c r="F2">
        <v>0</v>
      </c>
      <c r="G2">
        <v>0</v>
      </c>
      <c r="H2">
        <v>155.85</v>
      </c>
      <c r="I2">
        <v>153.27000000000001</v>
      </c>
      <c r="J2">
        <v>142.4</v>
      </c>
      <c r="K2">
        <v>140.13999999999999</v>
      </c>
      <c r="L2">
        <v>0</v>
      </c>
      <c r="M2">
        <v>0</v>
      </c>
      <c r="N2">
        <v>132.94</v>
      </c>
      <c r="O2">
        <v>127.91</v>
      </c>
      <c r="P2">
        <v>125.09</v>
      </c>
      <c r="Q2">
        <v>124.64</v>
      </c>
      <c r="R2">
        <v>109.08</v>
      </c>
      <c r="S2">
        <v>0</v>
      </c>
      <c r="T2">
        <v>106.77</v>
      </c>
      <c r="U2">
        <v>102.17</v>
      </c>
      <c r="V2">
        <v>98.84</v>
      </c>
      <c r="W2">
        <v>94.27</v>
      </c>
      <c r="X2">
        <v>94.26</v>
      </c>
      <c r="Y2">
        <v>92.95</v>
      </c>
      <c r="Z2">
        <v>91.69</v>
      </c>
      <c r="AA2">
        <v>89.01</v>
      </c>
      <c r="AB2">
        <v>85.16</v>
      </c>
      <c r="AC2">
        <v>68.63</v>
      </c>
      <c r="AD2">
        <v>107.2</v>
      </c>
      <c r="AE2">
        <v>106.06</v>
      </c>
      <c r="AF2">
        <v>377.97</v>
      </c>
      <c r="AG2">
        <v>244.42</v>
      </c>
      <c r="AH2">
        <v>0</v>
      </c>
      <c r="AI2">
        <v>119.97</v>
      </c>
      <c r="AJ2">
        <v>158.87</v>
      </c>
      <c r="AK2">
        <v>90.93</v>
      </c>
      <c r="AL2">
        <v>0</v>
      </c>
      <c r="AM2">
        <v>0</v>
      </c>
      <c r="AN2">
        <v>0</v>
      </c>
    </row>
    <row r="3" spans="1:40">
      <c r="A3" t="s">
        <v>40</v>
      </c>
      <c r="B3" s="2">
        <f>8</f>
        <v>8</v>
      </c>
      <c r="C3" s="2">
        <f>B4</f>
        <v>11.619333333333334</v>
      </c>
      <c r="D3" s="2">
        <f t="shared" ref="D3:E3" si="0">C4</f>
        <v>14.935500000000001</v>
      </c>
      <c r="E3" s="2">
        <f t="shared" si="0"/>
        <v>17.576000000000001</v>
      </c>
      <c r="F3" s="1"/>
      <c r="G3" s="1"/>
      <c r="H3" s="3">
        <v>8</v>
      </c>
      <c r="I3" s="3">
        <v>11.62</v>
      </c>
      <c r="J3" s="3">
        <v>14.94</v>
      </c>
      <c r="K3" s="3">
        <v>17.579999999999998</v>
      </c>
      <c r="N3" s="3">
        <v>8</v>
      </c>
      <c r="O3" s="3">
        <v>11.62</v>
      </c>
      <c r="P3" s="3">
        <v>14.94</v>
      </c>
      <c r="Q3" s="3">
        <v>17.579999999999998</v>
      </c>
      <c r="R3" s="3">
        <v>21.05</v>
      </c>
      <c r="T3" s="3">
        <v>8</v>
      </c>
      <c r="U3" s="3">
        <v>11.62</v>
      </c>
      <c r="V3" s="3">
        <v>14.94</v>
      </c>
      <c r="W3" s="3">
        <v>17.579999999999998</v>
      </c>
      <c r="X3" s="3">
        <v>21.05</v>
      </c>
      <c r="Y3" s="3">
        <v>24.256</v>
      </c>
      <c r="Z3" s="3">
        <v>8</v>
      </c>
      <c r="AA3" s="3">
        <v>11.62</v>
      </c>
      <c r="AB3" s="3">
        <v>14.94</v>
      </c>
      <c r="AC3" s="3">
        <v>17.579999999999998</v>
      </c>
      <c r="AD3" s="3">
        <v>21.05</v>
      </c>
      <c r="AE3" s="3">
        <v>24.256</v>
      </c>
      <c r="AF3" s="3">
        <v>8</v>
      </c>
      <c r="AG3" s="3">
        <v>11.62</v>
      </c>
      <c r="AH3" s="3">
        <v>14.94</v>
      </c>
      <c r="AI3" s="3">
        <v>8</v>
      </c>
      <c r="AJ3" s="3">
        <v>11.62</v>
      </c>
      <c r="AK3" s="3">
        <v>14.94</v>
      </c>
      <c r="AL3" s="3">
        <v>8</v>
      </c>
      <c r="AM3" s="3">
        <v>11.62</v>
      </c>
      <c r="AN3" s="3">
        <v>14.94</v>
      </c>
    </row>
    <row r="4" spans="1:40">
      <c r="A4" t="s">
        <v>41</v>
      </c>
      <c r="B4" s="2">
        <f>(B3)+B2/60</f>
        <v>11.619333333333334</v>
      </c>
      <c r="C4" s="2">
        <f t="shared" ref="C4:E4" si="1">(C3)+C2/60</f>
        <v>14.935500000000001</v>
      </c>
      <c r="D4" s="2">
        <f t="shared" si="1"/>
        <v>17.576000000000001</v>
      </c>
      <c r="E4" s="2">
        <f t="shared" si="1"/>
        <v>18.562000000000001</v>
      </c>
      <c r="F4" s="1"/>
      <c r="H4" s="3">
        <v>11.62</v>
      </c>
      <c r="I4" s="3">
        <v>14.94</v>
      </c>
      <c r="J4" s="3">
        <v>17.579999999999998</v>
      </c>
      <c r="K4" s="3">
        <v>18.559999999999999</v>
      </c>
      <c r="N4" s="3">
        <v>11.62</v>
      </c>
      <c r="O4" s="3">
        <v>14.94</v>
      </c>
      <c r="P4" s="3">
        <v>17.579999999999998</v>
      </c>
      <c r="Q4" s="3">
        <v>18.559999999999999</v>
      </c>
      <c r="R4" s="3">
        <v>21.54</v>
      </c>
      <c r="T4" s="3">
        <v>11.62</v>
      </c>
      <c r="U4" s="3">
        <v>14.94</v>
      </c>
      <c r="V4" s="3">
        <v>17.579999999999998</v>
      </c>
      <c r="W4" s="3">
        <v>18.559999999999999</v>
      </c>
      <c r="X4" s="3">
        <v>21.54</v>
      </c>
      <c r="Y4" s="3">
        <v>23.885999999999999</v>
      </c>
      <c r="Z4" s="3">
        <v>11.62</v>
      </c>
      <c r="AA4" s="3">
        <v>14.94</v>
      </c>
      <c r="AB4" s="3">
        <v>17.579999999999998</v>
      </c>
      <c r="AC4" s="3">
        <v>18.559999999999999</v>
      </c>
      <c r="AD4" s="3">
        <v>21.54</v>
      </c>
      <c r="AE4" s="3">
        <v>23.885999999999999</v>
      </c>
      <c r="AF4" s="3">
        <v>11.62</v>
      </c>
      <c r="AG4" s="3">
        <v>14.94</v>
      </c>
      <c r="AH4" s="3">
        <v>17.579999999999998</v>
      </c>
      <c r="AI4" s="3">
        <v>11.62</v>
      </c>
      <c r="AJ4" s="3">
        <v>14.94</v>
      </c>
      <c r="AK4" s="3">
        <v>17.579999999999998</v>
      </c>
      <c r="AL4" s="3">
        <v>11.62</v>
      </c>
      <c r="AM4" s="3">
        <v>14.94</v>
      </c>
      <c r="AN4" s="3">
        <v>17.579999999999998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schedule.csv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Scheinker</dc:creator>
  <cp:lastModifiedBy>David Scheinker</cp:lastModifiedBy>
  <dcterms:created xsi:type="dcterms:W3CDTF">2014-10-16T15:48:08Z</dcterms:created>
  <dcterms:modified xsi:type="dcterms:W3CDTF">2014-10-16T15:48:08Z</dcterms:modified>
</cp:coreProperties>
</file>