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ida\Downloads\"/>
    </mc:Choice>
  </mc:AlternateContent>
  <xr:revisionPtr revIDLastSave="0" documentId="13_ncr:1_{98CA70F3-9F6F-4546-B196-73221E0D500E}" xr6:coauthVersionLast="47" xr6:coauthVersionMax="47" xr10:uidLastSave="{00000000-0000-0000-0000-000000000000}"/>
  <bookViews>
    <workbookView xWindow="-110" yWindow="-110" windowWidth="19420" windowHeight="10300" activeTab="3" xr2:uid="{9B16DAC5-87E7-4305-8ABB-A42788B963CD}"/>
  </bookViews>
  <sheets>
    <sheet name="Original Data" sheetId="1" r:id="rId1"/>
    <sheet name="Working Sheet" sheetId="3" r:id="rId2"/>
    <sheet name="Pivot Tables" sheetId="8" r:id="rId3"/>
    <sheet name="Visualizations" sheetId="9" r:id="rId4"/>
  </sheets>
  <definedNames>
    <definedName name="_xlnm._FilterDatabase" localSheetId="0" hidden="1">'Original Data'!$A$1:$H$1926</definedName>
    <definedName name="_xlnm._FilterDatabase" localSheetId="1" hidden="1">'Working Sheet'!$A$1:$M$1926</definedName>
  </definedNames>
  <calcPr calcId="191028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9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552" i="3"/>
  <c r="K1553" i="3"/>
  <c r="K1554" i="3"/>
  <c r="K1555" i="3"/>
  <c r="K1556" i="3"/>
  <c r="K1557" i="3"/>
  <c r="K1558" i="3"/>
  <c r="K1559" i="3"/>
  <c r="K1560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K1575" i="3"/>
  <c r="K1576" i="3"/>
  <c r="K1577" i="3"/>
  <c r="K1578" i="3"/>
  <c r="K1579" i="3"/>
  <c r="K1580" i="3"/>
  <c r="K1581" i="3"/>
  <c r="K1582" i="3"/>
  <c r="K1583" i="3"/>
  <c r="K1584" i="3"/>
  <c r="K1585" i="3"/>
  <c r="K1586" i="3"/>
  <c r="K1587" i="3"/>
  <c r="K1588" i="3"/>
  <c r="K1589" i="3"/>
  <c r="K1590" i="3"/>
  <c r="K1591" i="3"/>
  <c r="K1592" i="3"/>
  <c r="K1593" i="3"/>
  <c r="K1594" i="3"/>
  <c r="K159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4" i="3"/>
  <c r="K1705" i="3"/>
  <c r="K1706" i="3"/>
  <c r="K1707" i="3"/>
  <c r="K1708" i="3"/>
  <c r="K1709" i="3"/>
  <c r="K1710" i="3"/>
  <c r="K1711" i="3"/>
  <c r="K1712" i="3"/>
  <c r="K1713" i="3"/>
  <c r="K1714" i="3"/>
  <c r="K1715" i="3"/>
  <c r="K1716" i="3"/>
  <c r="K1717" i="3"/>
  <c r="K1718" i="3"/>
  <c r="K1719" i="3"/>
  <c r="K1720" i="3"/>
  <c r="K1721" i="3"/>
  <c r="K1722" i="3"/>
  <c r="K1723" i="3"/>
  <c r="K1724" i="3"/>
  <c r="K1725" i="3"/>
  <c r="K1726" i="3"/>
  <c r="K1727" i="3"/>
  <c r="K1728" i="3"/>
  <c r="K1729" i="3"/>
  <c r="K1730" i="3"/>
  <c r="K1731" i="3"/>
  <c r="K1732" i="3"/>
  <c r="K1733" i="3"/>
  <c r="K1734" i="3"/>
  <c r="K1735" i="3"/>
  <c r="K1736" i="3"/>
  <c r="K1737" i="3"/>
  <c r="K1738" i="3"/>
  <c r="K1739" i="3"/>
  <c r="K1740" i="3"/>
  <c r="K1741" i="3"/>
  <c r="K1742" i="3"/>
  <c r="K1743" i="3"/>
  <c r="K1744" i="3"/>
  <c r="K1819" i="3"/>
  <c r="K1820" i="3"/>
  <c r="K1821" i="3"/>
  <c r="K1822" i="3"/>
  <c r="K1823" i="3"/>
  <c r="K1824" i="3"/>
  <c r="K1825" i="3"/>
  <c r="K1826" i="3"/>
  <c r="K1827" i="3"/>
  <c r="K1828" i="3"/>
  <c r="K1829" i="3"/>
  <c r="K1830" i="3"/>
  <c r="K1831" i="3"/>
  <c r="K1832" i="3"/>
  <c r="K1833" i="3"/>
  <c r="K1834" i="3"/>
  <c r="K1835" i="3"/>
  <c r="K1836" i="3"/>
  <c r="K1837" i="3"/>
  <c r="K1838" i="3"/>
  <c r="K1839" i="3"/>
  <c r="K1840" i="3"/>
  <c r="K1841" i="3"/>
  <c r="K1842" i="3"/>
  <c r="K1843" i="3"/>
  <c r="K1844" i="3"/>
  <c r="K1845" i="3"/>
  <c r="K1846" i="3"/>
  <c r="K1847" i="3"/>
  <c r="K1848" i="3"/>
  <c r="K1849" i="3"/>
  <c r="K1850" i="3"/>
  <c r="K1851" i="3"/>
  <c r="K1852" i="3"/>
  <c r="K1853" i="3"/>
  <c r="K1854" i="3"/>
  <c r="K1855" i="3"/>
  <c r="K1856" i="3"/>
  <c r="K1857" i="3"/>
  <c r="K1858" i="3"/>
  <c r="K1859" i="3"/>
  <c r="K1860" i="3"/>
  <c r="K1861" i="3"/>
  <c r="K1862" i="3"/>
  <c r="K1863" i="3"/>
  <c r="K1864" i="3"/>
  <c r="K1865" i="3"/>
  <c r="K1866" i="3"/>
  <c r="K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2" i="3"/>
  <c r="I1926" i="3" a="1"/>
  <c r="I1926" i="3" s="1"/>
  <c r="I1925" i="3" a="1"/>
  <c r="I1925" i="3" s="1"/>
  <c r="I1924" i="3" a="1"/>
  <c r="I1924" i="3" s="1"/>
  <c r="I1923" i="3" a="1"/>
  <c r="I1923" i="3" s="1"/>
  <c r="I1922" i="3" a="1"/>
  <c r="I1922" i="3" s="1"/>
  <c r="I1921" i="3" a="1"/>
  <c r="I1921" i="3" s="1"/>
  <c r="I1920" i="3" a="1"/>
  <c r="I1920" i="3" s="1"/>
  <c r="I1919" i="3" a="1"/>
  <c r="I1919" i="3" s="1"/>
  <c r="I1918" i="3" a="1"/>
  <c r="I1918" i="3" s="1"/>
  <c r="I1917" i="3" a="1"/>
  <c r="I1917" i="3" s="1"/>
  <c r="I1916" i="3" a="1"/>
  <c r="I1916" i="3" s="1"/>
  <c r="I1915" i="3" a="1"/>
  <c r="I1915" i="3" s="1"/>
  <c r="I1914" i="3" a="1"/>
  <c r="I1914" i="3" s="1"/>
  <c r="I1913" i="3" a="1"/>
  <c r="I1913" i="3" s="1"/>
  <c r="I1912" i="3" a="1"/>
  <c r="I1912" i="3" s="1"/>
  <c r="I1911" i="3" a="1"/>
  <c r="I1911" i="3" s="1"/>
  <c r="I1910" i="3" a="1"/>
  <c r="I1910" i="3" s="1"/>
  <c r="I1909" i="3" a="1"/>
  <c r="I1909" i="3" s="1"/>
  <c r="I1908" i="3" a="1"/>
  <c r="I1908" i="3" s="1"/>
  <c r="I1907" i="3" a="1"/>
  <c r="I1907" i="3" s="1"/>
  <c r="I1906" i="3" a="1"/>
  <c r="I1906" i="3" s="1"/>
  <c r="I1905" i="3" a="1"/>
  <c r="I1905" i="3" s="1"/>
  <c r="I1904" i="3" a="1"/>
  <c r="I1904" i="3" s="1"/>
  <c r="I1903" i="3" a="1"/>
  <c r="I1903" i="3" s="1"/>
  <c r="I1902" i="3" a="1"/>
  <c r="I1902" i="3" s="1"/>
  <c r="I1901" i="3" a="1"/>
  <c r="I1901" i="3" s="1"/>
  <c r="I1900" i="3" a="1"/>
  <c r="I1900" i="3" s="1"/>
  <c r="I1899" i="3" a="1"/>
  <c r="I1899" i="3" s="1"/>
  <c r="I1898" i="3" a="1"/>
  <c r="I1898" i="3" s="1"/>
  <c r="I1897" i="3" a="1"/>
  <c r="I1897" i="3" s="1"/>
  <c r="I1896" i="3" a="1"/>
  <c r="I1896" i="3" s="1"/>
  <c r="I1895" i="3" a="1"/>
  <c r="I1895" i="3" s="1"/>
  <c r="I1894" i="3" a="1"/>
  <c r="I1894" i="3" s="1"/>
  <c r="I1893" i="3" a="1"/>
  <c r="I1893" i="3" s="1"/>
  <c r="I1892" i="3" a="1"/>
  <c r="I1892" i="3" s="1"/>
  <c r="I1891" i="3" a="1"/>
  <c r="I1891" i="3" s="1"/>
  <c r="I1890" i="3" a="1"/>
  <c r="I1890" i="3" s="1"/>
  <c r="I1889" i="3" a="1"/>
  <c r="I1889" i="3" s="1"/>
  <c r="I1888" i="3" a="1"/>
  <c r="I1888" i="3" s="1"/>
  <c r="I1887" i="3" a="1"/>
  <c r="I1887" i="3" s="1"/>
  <c r="I1886" i="3" a="1"/>
  <c r="I1886" i="3" s="1"/>
  <c r="I1885" i="3" a="1"/>
  <c r="I1885" i="3" s="1"/>
  <c r="I1884" i="3" a="1"/>
  <c r="I1884" i="3" s="1"/>
  <c r="I1883" i="3" a="1"/>
  <c r="I1883" i="3" s="1"/>
  <c r="I1882" i="3" a="1"/>
  <c r="I1882" i="3" s="1"/>
  <c r="I1881" i="3" a="1"/>
  <c r="I1881" i="3" s="1"/>
  <c r="I1880" i="3" a="1"/>
  <c r="I1880" i="3" s="1"/>
  <c r="I1879" i="3" a="1"/>
  <c r="I1879" i="3" s="1"/>
  <c r="I1878" i="3" a="1"/>
  <c r="I1878" i="3" s="1"/>
  <c r="I1877" i="3" a="1"/>
  <c r="I1877" i="3" s="1"/>
  <c r="I1876" i="3" a="1"/>
  <c r="I1876" i="3" s="1"/>
  <c r="I1875" i="3" a="1"/>
  <c r="I1875" i="3" s="1"/>
  <c r="I1874" i="3" a="1"/>
  <c r="I1874" i="3" s="1"/>
  <c r="I1873" i="3" a="1"/>
  <c r="I1873" i="3" s="1"/>
  <c r="I1872" i="3" a="1"/>
  <c r="I1872" i="3" s="1"/>
  <c r="I1871" i="3" a="1"/>
  <c r="I1871" i="3" s="1"/>
  <c r="I1870" i="3" a="1"/>
  <c r="I1870" i="3" s="1"/>
  <c r="I1869" i="3" a="1"/>
  <c r="I1869" i="3" s="1"/>
  <c r="I1868" i="3" a="1"/>
  <c r="I1868" i="3" s="1"/>
  <c r="I1867" i="3" a="1"/>
  <c r="I1867" i="3" s="1"/>
  <c r="I1866" i="3" a="1"/>
  <c r="I1866" i="3" s="1"/>
  <c r="I1865" i="3" a="1"/>
  <c r="I1865" i="3" s="1"/>
  <c r="I1864" i="3" a="1"/>
  <c r="I1864" i="3" s="1"/>
  <c r="I1863" i="3" a="1"/>
  <c r="I1863" i="3" s="1"/>
  <c r="I1862" i="3" a="1"/>
  <c r="I1862" i="3" s="1"/>
  <c r="I1861" i="3" a="1"/>
  <c r="I1861" i="3" s="1"/>
  <c r="I1860" i="3" a="1"/>
  <c r="I1860" i="3" s="1"/>
  <c r="I1859" i="3" a="1"/>
  <c r="I1859" i="3" s="1"/>
  <c r="I1858" i="3" a="1"/>
  <c r="I1858" i="3" s="1"/>
  <c r="I1857" i="3" a="1"/>
  <c r="I1857" i="3" s="1"/>
  <c r="I1856" i="3" a="1"/>
  <c r="I1856" i="3" s="1"/>
  <c r="I1855" i="3" a="1"/>
  <c r="I1855" i="3" s="1"/>
  <c r="I1854" i="3" a="1"/>
  <c r="I1854" i="3" s="1"/>
  <c r="I1853" i="3" a="1"/>
  <c r="I1853" i="3" s="1"/>
  <c r="I1852" i="3" a="1"/>
  <c r="I1852" i="3" s="1"/>
  <c r="I1851" i="3" a="1"/>
  <c r="I1851" i="3" s="1"/>
  <c r="I1850" i="3" a="1"/>
  <c r="I1850" i="3" s="1"/>
  <c r="I1849" i="3" a="1"/>
  <c r="I1849" i="3" s="1"/>
  <c r="I1848" i="3" a="1"/>
  <c r="I1848" i="3" s="1"/>
  <c r="I1847" i="3" a="1"/>
  <c r="I1847" i="3" s="1"/>
  <c r="I1846" i="3" a="1"/>
  <c r="I1846" i="3" s="1"/>
  <c r="I1845" i="3" a="1"/>
  <c r="I1845" i="3" s="1"/>
  <c r="I1844" i="3" a="1"/>
  <c r="I1844" i="3" s="1"/>
  <c r="I1843" i="3" a="1"/>
  <c r="I1843" i="3" s="1"/>
  <c r="I1842" i="3" a="1"/>
  <c r="I1842" i="3" s="1"/>
  <c r="I1841" i="3" a="1"/>
  <c r="I1841" i="3" s="1"/>
  <c r="I1840" i="3" a="1"/>
  <c r="I1840" i="3" s="1"/>
  <c r="I1839" i="3" a="1"/>
  <c r="I1839" i="3" s="1"/>
  <c r="I1838" i="3" a="1"/>
  <c r="I1838" i="3" s="1"/>
  <c r="I1837" i="3" a="1"/>
  <c r="I1837" i="3" s="1"/>
  <c r="I1836" i="3" a="1"/>
  <c r="I1836" i="3" s="1"/>
  <c r="I1835" i="3" a="1"/>
  <c r="I1835" i="3" s="1"/>
  <c r="I1834" i="3" a="1"/>
  <c r="I1834" i="3" s="1"/>
  <c r="I1833" i="3" a="1"/>
  <c r="I1833" i="3" s="1"/>
  <c r="I1832" i="3" a="1"/>
  <c r="I1832" i="3" s="1"/>
  <c r="I1831" i="3" a="1"/>
  <c r="I1831" i="3" s="1"/>
  <c r="I1830" i="3" a="1"/>
  <c r="I1830" i="3" s="1"/>
  <c r="I1829" i="3" a="1"/>
  <c r="I1829" i="3" s="1"/>
  <c r="I1828" i="3" a="1"/>
  <c r="I1828" i="3" s="1"/>
  <c r="I1827" i="3" a="1"/>
  <c r="I1827" i="3" s="1"/>
  <c r="I1826" i="3" a="1"/>
  <c r="I1826" i="3" s="1"/>
  <c r="I1825" i="3" a="1"/>
  <c r="I1825" i="3" s="1"/>
  <c r="I1824" i="3" a="1"/>
  <c r="I1824" i="3" s="1"/>
  <c r="I1823" i="3" a="1"/>
  <c r="I1823" i="3" s="1"/>
  <c r="I1822" i="3" a="1"/>
  <c r="I1822" i="3" s="1"/>
  <c r="I1821" i="3" a="1"/>
  <c r="I1821" i="3" s="1"/>
  <c r="I1820" i="3" a="1"/>
  <c r="I1820" i="3" s="1"/>
  <c r="I1819" i="3" a="1"/>
  <c r="I1819" i="3" s="1"/>
  <c r="I1818" i="3" a="1"/>
  <c r="I1818" i="3" s="1"/>
  <c r="I1817" i="3" a="1"/>
  <c r="I1817" i="3" s="1"/>
  <c r="I1816" i="3" a="1"/>
  <c r="I1816" i="3" s="1"/>
  <c r="I1815" i="3" a="1"/>
  <c r="I1815" i="3" s="1"/>
  <c r="I1814" i="3" a="1"/>
  <c r="I1814" i="3" s="1"/>
  <c r="I1813" i="3" a="1"/>
  <c r="I1813" i="3" s="1"/>
  <c r="I1812" i="3" a="1"/>
  <c r="I1812" i="3" s="1"/>
  <c r="I1811" i="3" a="1"/>
  <c r="I1811" i="3" s="1"/>
  <c r="I1810" i="3" a="1"/>
  <c r="I1810" i="3" s="1"/>
  <c r="I1809" i="3" a="1"/>
  <c r="I1809" i="3" s="1"/>
  <c r="I1808" i="3" a="1"/>
  <c r="I1808" i="3" s="1"/>
  <c r="I1807" i="3" a="1"/>
  <c r="I1807" i="3" s="1"/>
  <c r="I1806" i="3" a="1"/>
  <c r="I1806" i="3" s="1"/>
  <c r="I1805" i="3" a="1"/>
  <c r="I1805" i="3" s="1"/>
  <c r="I1804" i="3" a="1"/>
  <c r="I1804" i="3" s="1"/>
  <c r="I1803" i="3" a="1"/>
  <c r="I1803" i="3" s="1"/>
  <c r="I1802" i="3" a="1"/>
  <c r="I1802" i="3" s="1"/>
  <c r="I1801" i="3" a="1"/>
  <c r="I1801" i="3" s="1"/>
  <c r="I1800" i="3" a="1"/>
  <c r="I1800" i="3" s="1"/>
  <c r="I1799" i="3" a="1"/>
  <c r="I1799" i="3" s="1"/>
  <c r="I1798" i="3" a="1"/>
  <c r="I1798" i="3" s="1"/>
  <c r="I1797" i="3" a="1"/>
  <c r="I1797" i="3" s="1"/>
  <c r="I1796" i="3" a="1"/>
  <c r="I1796" i="3" s="1"/>
  <c r="I1795" i="3" a="1"/>
  <c r="I1795" i="3" s="1"/>
  <c r="I1794" i="3" a="1"/>
  <c r="I1794" i="3" s="1"/>
  <c r="I1793" i="3" a="1"/>
  <c r="I1793" i="3" s="1"/>
  <c r="I1792" i="3" a="1"/>
  <c r="I1792" i="3" s="1"/>
  <c r="I1791" i="3" a="1"/>
  <c r="I1791" i="3" s="1"/>
  <c r="I1790" i="3" a="1"/>
  <c r="I1790" i="3" s="1"/>
  <c r="I1789" i="3" a="1"/>
  <c r="I1789" i="3" s="1"/>
  <c r="I1788" i="3" a="1"/>
  <c r="I1788" i="3" s="1"/>
  <c r="I1787" i="3" a="1"/>
  <c r="I1787" i="3" s="1"/>
  <c r="I1786" i="3" a="1"/>
  <c r="I1786" i="3" s="1"/>
  <c r="I1785" i="3" a="1"/>
  <c r="I1785" i="3" s="1"/>
  <c r="I1784" i="3" a="1"/>
  <c r="I1784" i="3" s="1"/>
  <c r="I1783" i="3" a="1"/>
  <c r="I1783" i="3" s="1"/>
  <c r="I1782" i="3" a="1"/>
  <c r="I1782" i="3" s="1"/>
  <c r="I1781" i="3" a="1"/>
  <c r="I1781" i="3" s="1"/>
  <c r="I1780" i="3" a="1"/>
  <c r="I1780" i="3" s="1"/>
  <c r="I1779" i="3" a="1"/>
  <c r="I1779" i="3" s="1"/>
  <c r="I1778" i="3" a="1"/>
  <c r="I1778" i="3" s="1"/>
  <c r="I1777" i="3" a="1"/>
  <c r="I1777" i="3" s="1"/>
  <c r="I1776" i="3" a="1"/>
  <c r="I1776" i="3" s="1"/>
  <c r="I1775" i="3" a="1"/>
  <c r="I1775" i="3" s="1"/>
  <c r="I1774" i="3" a="1"/>
  <c r="I1774" i="3" s="1"/>
  <c r="I1773" i="3" a="1"/>
  <c r="I1773" i="3" s="1"/>
  <c r="I1772" i="3" a="1"/>
  <c r="I1772" i="3" s="1"/>
  <c r="I1771" i="3" a="1"/>
  <c r="I1771" i="3" s="1"/>
  <c r="I1770" i="3" a="1"/>
  <c r="I1770" i="3" s="1"/>
  <c r="I1769" i="3" a="1"/>
  <c r="I1769" i="3" s="1"/>
  <c r="I1768" i="3" a="1"/>
  <c r="I1768" i="3" s="1"/>
  <c r="I1767" i="3" a="1"/>
  <c r="I1767" i="3" s="1"/>
  <c r="I1766" i="3" a="1"/>
  <c r="I1766" i="3" s="1"/>
  <c r="I1765" i="3" a="1"/>
  <c r="I1765" i="3" s="1"/>
  <c r="I1764" i="3" a="1"/>
  <c r="I1764" i="3" s="1"/>
  <c r="I1763" i="3" a="1"/>
  <c r="I1763" i="3" s="1"/>
  <c r="I1762" i="3" a="1"/>
  <c r="I1762" i="3" s="1"/>
  <c r="I1761" i="3" a="1"/>
  <c r="I1761" i="3" s="1"/>
  <c r="I1760" i="3" a="1"/>
  <c r="I1760" i="3" s="1"/>
  <c r="I1759" i="3" a="1"/>
  <c r="I1759" i="3" s="1"/>
  <c r="I1758" i="3" a="1"/>
  <c r="I1758" i="3" s="1"/>
  <c r="I1757" i="3" a="1"/>
  <c r="I1757" i="3" s="1"/>
  <c r="I1756" i="3" a="1"/>
  <c r="I1756" i="3" s="1"/>
  <c r="I1755" i="3" a="1"/>
  <c r="I1755" i="3" s="1"/>
  <c r="I1754" i="3" a="1"/>
  <c r="I1754" i="3" s="1"/>
  <c r="I1753" i="3" a="1"/>
  <c r="I1753" i="3" s="1"/>
  <c r="I1752" i="3" a="1"/>
  <c r="I1752" i="3" s="1"/>
  <c r="I1751" i="3" a="1"/>
  <c r="I1751" i="3" s="1"/>
  <c r="I1750" i="3" a="1"/>
  <c r="I1750" i="3" s="1"/>
  <c r="I1749" i="3" a="1"/>
  <c r="I1749" i="3" s="1"/>
  <c r="I1748" i="3" a="1"/>
  <c r="I1748" i="3" s="1"/>
  <c r="I1747" i="3" a="1"/>
  <c r="I1747" i="3" s="1"/>
  <c r="I1746" i="3" a="1"/>
  <c r="I1746" i="3" s="1"/>
  <c r="I1745" i="3" a="1"/>
  <c r="I1745" i="3" s="1"/>
  <c r="I1744" i="3" a="1"/>
  <c r="I1744" i="3" s="1"/>
  <c r="I1743" i="3" a="1"/>
  <c r="I1743" i="3" s="1"/>
  <c r="I1742" i="3" a="1"/>
  <c r="I1742" i="3" s="1"/>
  <c r="I1741" i="3" a="1"/>
  <c r="I1741" i="3" s="1"/>
  <c r="I1740" i="3" a="1"/>
  <c r="I1740" i="3" s="1"/>
  <c r="I1739" i="3" a="1"/>
  <c r="I1739" i="3" s="1"/>
  <c r="I1738" i="3" a="1"/>
  <c r="I1738" i="3" s="1"/>
  <c r="I1737" i="3" a="1"/>
  <c r="I1737" i="3" s="1"/>
  <c r="I1736" i="3" a="1"/>
  <c r="I1736" i="3" s="1"/>
  <c r="I1735" i="3" a="1"/>
  <c r="I1735" i="3" s="1"/>
  <c r="I1734" i="3" a="1"/>
  <c r="I1734" i="3" s="1"/>
  <c r="I1733" i="3" a="1"/>
  <c r="I1733" i="3" s="1"/>
  <c r="I1732" i="3" a="1"/>
  <c r="I1732" i="3" s="1"/>
  <c r="I1731" i="3" a="1"/>
  <c r="I1731" i="3" s="1"/>
  <c r="I1730" i="3" a="1"/>
  <c r="I1730" i="3" s="1"/>
  <c r="I1729" i="3" a="1"/>
  <c r="I1729" i="3" s="1"/>
  <c r="I1728" i="3" a="1"/>
  <c r="I1728" i="3" s="1"/>
  <c r="I1727" i="3" a="1"/>
  <c r="I1727" i="3" s="1"/>
  <c r="I1726" i="3" a="1"/>
  <c r="I1726" i="3" s="1"/>
  <c r="I1725" i="3" a="1"/>
  <c r="I1725" i="3" s="1"/>
  <c r="I1724" i="3" a="1"/>
  <c r="I1724" i="3" s="1"/>
  <c r="I1723" i="3" a="1"/>
  <c r="I1723" i="3" s="1"/>
  <c r="I1722" i="3" a="1"/>
  <c r="I1722" i="3" s="1"/>
  <c r="I1721" i="3" a="1"/>
  <c r="I1721" i="3" s="1"/>
  <c r="I1720" i="3" a="1"/>
  <c r="I1720" i="3" s="1"/>
  <c r="I1719" i="3" a="1"/>
  <c r="I1719" i="3" s="1"/>
  <c r="I1718" i="3" a="1"/>
  <c r="I1718" i="3" s="1"/>
  <c r="I1717" i="3" a="1"/>
  <c r="I1717" i="3" s="1"/>
  <c r="I1716" i="3" a="1"/>
  <c r="I1716" i="3" s="1"/>
  <c r="I1715" i="3" a="1"/>
  <c r="I1715" i="3" s="1"/>
  <c r="I1714" i="3" a="1"/>
  <c r="I1714" i="3" s="1"/>
  <c r="I1713" i="3" a="1"/>
  <c r="I1713" i="3" s="1"/>
  <c r="I1712" i="3" a="1"/>
  <c r="I1712" i="3" s="1"/>
  <c r="I1711" i="3" a="1"/>
  <c r="I1711" i="3" s="1"/>
  <c r="I1710" i="3" a="1"/>
  <c r="I1710" i="3" s="1"/>
  <c r="I1709" i="3" a="1"/>
  <c r="I1709" i="3" s="1"/>
  <c r="I1708" i="3" a="1"/>
  <c r="I1708" i="3" s="1"/>
  <c r="I1707" i="3" a="1"/>
  <c r="I1707" i="3" s="1"/>
  <c r="I1706" i="3" a="1"/>
  <c r="I1706" i="3" s="1"/>
  <c r="I1705" i="3" a="1"/>
  <c r="I1705" i="3" s="1"/>
  <c r="I1704" i="3" a="1"/>
  <c r="I1704" i="3" s="1"/>
  <c r="I1703" i="3" a="1"/>
  <c r="I1703" i="3" s="1"/>
  <c r="I1702" i="3" a="1"/>
  <c r="I1702" i="3" s="1"/>
  <c r="I1701" i="3" a="1"/>
  <c r="I1701" i="3" s="1"/>
  <c r="I1700" i="3" a="1"/>
  <c r="I1700" i="3" s="1"/>
  <c r="I1699" i="3" a="1"/>
  <c r="I1699" i="3" s="1"/>
  <c r="I1698" i="3" a="1"/>
  <c r="I1698" i="3" s="1"/>
  <c r="I1697" i="3" a="1"/>
  <c r="I1697" i="3" s="1"/>
  <c r="I1696" i="3" a="1"/>
  <c r="I1696" i="3" s="1"/>
  <c r="I1695" i="3" a="1"/>
  <c r="I1695" i="3" s="1"/>
  <c r="I1694" i="3" a="1"/>
  <c r="I1694" i="3" s="1"/>
  <c r="I1693" i="3" a="1"/>
  <c r="I1693" i="3" s="1"/>
  <c r="I1692" i="3" a="1"/>
  <c r="I1692" i="3" s="1"/>
  <c r="I1691" i="3" a="1"/>
  <c r="I1691" i="3" s="1"/>
  <c r="I1690" i="3" a="1"/>
  <c r="I1690" i="3" s="1"/>
  <c r="I1689" i="3" a="1"/>
  <c r="I1689" i="3" s="1"/>
  <c r="I1688" i="3" a="1"/>
  <c r="I1688" i="3" s="1"/>
  <c r="I1687" i="3" a="1"/>
  <c r="I1687" i="3" s="1"/>
  <c r="I1686" i="3" a="1"/>
  <c r="I1686" i="3" s="1"/>
  <c r="I1685" i="3" a="1"/>
  <c r="I1685" i="3" s="1"/>
  <c r="I1684" i="3" a="1"/>
  <c r="I1684" i="3" s="1"/>
  <c r="I1683" i="3" a="1"/>
  <c r="I1683" i="3" s="1"/>
  <c r="I1682" i="3" a="1"/>
  <c r="I1682" i="3" s="1"/>
  <c r="I1681" i="3" a="1"/>
  <c r="I1681" i="3" s="1"/>
  <c r="I1680" i="3" a="1"/>
  <c r="I1680" i="3" s="1"/>
  <c r="I1679" i="3" a="1"/>
  <c r="I1679" i="3" s="1"/>
  <c r="I1678" i="3" a="1"/>
  <c r="I1678" i="3" s="1"/>
  <c r="I1677" i="3" a="1"/>
  <c r="I1677" i="3" s="1"/>
  <c r="I1676" i="3" a="1"/>
  <c r="I1676" i="3" s="1"/>
  <c r="I1675" i="3" a="1"/>
  <c r="I1675" i="3" s="1"/>
  <c r="I1674" i="3" a="1"/>
  <c r="I1674" i="3" s="1"/>
  <c r="I1673" i="3" a="1"/>
  <c r="I1673" i="3" s="1"/>
  <c r="I1672" i="3" a="1"/>
  <c r="I1672" i="3" s="1"/>
  <c r="I1671" i="3" a="1"/>
  <c r="I1671" i="3" s="1"/>
  <c r="I1670" i="3" a="1"/>
  <c r="I1670" i="3" s="1"/>
  <c r="I1669" i="3" a="1"/>
  <c r="I1669" i="3" s="1"/>
  <c r="I1668" i="3" a="1"/>
  <c r="I1668" i="3" s="1"/>
  <c r="I1667" i="3" a="1"/>
  <c r="I1667" i="3" s="1"/>
  <c r="I1666" i="3" a="1"/>
  <c r="I1666" i="3" s="1"/>
  <c r="I1665" i="3" a="1"/>
  <c r="I1665" i="3" s="1"/>
  <c r="I1664" i="3" a="1"/>
  <c r="I1664" i="3" s="1"/>
  <c r="I1663" i="3" a="1"/>
  <c r="I1663" i="3" s="1"/>
  <c r="I1662" i="3" a="1"/>
  <c r="I1662" i="3" s="1"/>
  <c r="I1661" i="3" a="1"/>
  <c r="I1661" i="3" s="1"/>
  <c r="I1660" i="3" a="1"/>
  <c r="I1660" i="3" s="1"/>
  <c r="I1659" i="3" a="1"/>
  <c r="I1659" i="3" s="1"/>
  <c r="I1658" i="3" a="1"/>
  <c r="I1658" i="3" s="1"/>
  <c r="I1657" i="3" a="1"/>
  <c r="I1657" i="3" s="1"/>
  <c r="I1656" i="3" a="1"/>
  <c r="I1656" i="3" s="1"/>
  <c r="I1655" i="3" a="1"/>
  <c r="I1655" i="3" s="1"/>
  <c r="I1654" i="3" a="1"/>
  <c r="I1654" i="3" s="1"/>
  <c r="I1653" i="3" a="1"/>
  <c r="I1653" i="3" s="1"/>
  <c r="I1652" i="3" a="1"/>
  <c r="I1652" i="3" s="1"/>
  <c r="I1651" i="3" a="1"/>
  <c r="I1651" i="3" s="1"/>
  <c r="I1650" i="3" a="1"/>
  <c r="I1650" i="3" s="1"/>
  <c r="I1649" i="3" a="1"/>
  <c r="I1649" i="3" s="1"/>
  <c r="I1648" i="3" a="1"/>
  <c r="I1648" i="3" s="1"/>
  <c r="I1647" i="3" a="1"/>
  <c r="I1647" i="3" s="1"/>
  <c r="I1646" i="3" a="1"/>
  <c r="I1646" i="3" s="1"/>
  <c r="I1645" i="3" a="1"/>
  <c r="I1645" i="3" s="1"/>
  <c r="I1644" i="3" a="1"/>
  <c r="I1644" i="3" s="1"/>
  <c r="I1643" i="3" a="1"/>
  <c r="I1643" i="3" s="1"/>
  <c r="I1642" i="3" a="1"/>
  <c r="I1642" i="3" s="1"/>
  <c r="I1641" i="3" a="1"/>
  <c r="I1641" i="3" s="1"/>
  <c r="I1640" i="3" a="1"/>
  <c r="I1640" i="3" s="1"/>
  <c r="I1639" i="3" a="1"/>
  <c r="I1639" i="3" s="1"/>
  <c r="I1638" i="3" a="1"/>
  <c r="I1638" i="3" s="1"/>
  <c r="I1637" i="3" a="1"/>
  <c r="I1637" i="3" s="1"/>
  <c r="I1636" i="3" a="1"/>
  <c r="I1636" i="3" s="1"/>
  <c r="I1635" i="3" a="1"/>
  <c r="I1635" i="3" s="1"/>
  <c r="I1634" i="3" a="1"/>
  <c r="I1634" i="3" s="1"/>
  <c r="I1633" i="3" a="1"/>
  <c r="I1633" i="3" s="1"/>
  <c r="I1632" i="3" a="1"/>
  <c r="I1632" i="3" s="1"/>
  <c r="I1631" i="3" a="1"/>
  <c r="I1631" i="3" s="1"/>
  <c r="I1630" i="3" a="1"/>
  <c r="I1630" i="3" s="1"/>
  <c r="I1629" i="3" a="1"/>
  <c r="I1629" i="3" s="1"/>
  <c r="I1628" i="3" a="1"/>
  <c r="I1628" i="3" s="1"/>
  <c r="I1627" i="3" a="1"/>
  <c r="I1627" i="3" s="1"/>
  <c r="I1626" i="3" a="1"/>
  <c r="I1626" i="3" s="1"/>
  <c r="I1625" i="3" a="1"/>
  <c r="I1625" i="3" s="1"/>
  <c r="I1624" i="3" a="1"/>
  <c r="I1624" i="3" s="1"/>
  <c r="I1623" i="3" a="1"/>
  <c r="I1623" i="3" s="1"/>
  <c r="I1622" i="3" a="1"/>
  <c r="I1622" i="3" s="1"/>
  <c r="I1621" i="3" a="1"/>
  <c r="I1621" i="3" s="1"/>
  <c r="I1620" i="3" a="1"/>
  <c r="I1620" i="3" s="1"/>
  <c r="I1619" i="3" a="1"/>
  <c r="I1619" i="3" s="1"/>
  <c r="I1618" i="3" a="1"/>
  <c r="I1618" i="3" s="1"/>
  <c r="I1617" i="3" a="1"/>
  <c r="I1617" i="3" s="1"/>
  <c r="I1616" i="3" a="1"/>
  <c r="I1616" i="3" s="1"/>
  <c r="I1615" i="3" a="1"/>
  <c r="I1615" i="3" s="1"/>
  <c r="I1614" i="3" a="1"/>
  <c r="I1614" i="3" s="1"/>
  <c r="I1613" i="3" a="1"/>
  <c r="I1613" i="3" s="1"/>
  <c r="I1612" i="3" a="1"/>
  <c r="I1612" i="3" s="1"/>
  <c r="I1611" i="3" a="1"/>
  <c r="I1611" i="3" s="1"/>
  <c r="I1610" i="3" a="1"/>
  <c r="I1610" i="3" s="1"/>
  <c r="I1609" i="3" a="1"/>
  <c r="I1609" i="3" s="1"/>
  <c r="I1608" i="3" a="1"/>
  <c r="I1608" i="3" s="1"/>
  <c r="I1607" i="3" a="1"/>
  <c r="I1607" i="3" s="1"/>
  <c r="I1606" i="3" a="1"/>
  <c r="I1606" i="3" s="1"/>
  <c r="I1605" i="3" a="1"/>
  <c r="I1605" i="3" s="1"/>
  <c r="I1604" i="3" a="1"/>
  <c r="I1604" i="3" s="1"/>
  <c r="I1603" i="3" a="1"/>
  <c r="I1603" i="3" s="1"/>
  <c r="I1602" i="3" a="1"/>
  <c r="I1602" i="3" s="1"/>
  <c r="I1601" i="3" a="1"/>
  <c r="I1601" i="3" s="1"/>
  <c r="I1600" i="3" a="1"/>
  <c r="I1600" i="3" s="1"/>
  <c r="I1599" i="3" a="1"/>
  <c r="I1599" i="3" s="1"/>
  <c r="I1598" i="3" a="1"/>
  <c r="I1598" i="3" s="1"/>
  <c r="I1597" i="3" a="1"/>
  <c r="I1597" i="3" s="1"/>
  <c r="I1596" i="3" a="1"/>
  <c r="I1596" i="3" s="1"/>
  <c r="I1595" i="3" a="1"/>
  <c r="I1595" i="3" s="1"/>
  <c r="I1594" i="3" a="1"/>
  <c r="I1594" i="3" s="1"/>
  <c r="I1593" i="3" a="1"/>
  <c r="I1593" i="3" s="1"/>
  <c r="I1592" i="3" a="1"/>
  <c r="I1592" i="3" s="1"/>
  <c r="I1591" i="3" a="1"/>
  <c r="I1591" i="3" s="1"/>
  <c r="I1590" i="3" a="1"/>
  <c r="I1590" i="3" s="1"/>
  <c r="I1589" i="3" a="1"/>
  <c r="I1589" i="3" s="1"/>
  <c r="I1588" i="3" a="1"/>
  <c r="I1588" i="3" s="1"/>
  <c r="I1587" i="3" a="1"/>
  <c r="I1587" i="3" s="1"/>
  <c r="I1586" i="3" a="1"/>
  <c r="I1586" i="3" s="1"/>
  <c r="I1585" i="3" a="1"/>
  <c r="I1585" i="3" s="1"/>
  <c r="I1584" i="3" a="1"/>
  <c r="I1584" i="3" s="1"/>
  <c r="I1583" i="3" a="1"/>
  <c r="I1583" i="3" s="1"/>
  <c r="I1582" i="3" a="1"/>
  <c r="I1582" i="3" s="1"/>
  <c r="I1581" i="3" a="1"/>
  <c r="I1581" i="3" s="1"/>
  <c r="I1580" i="3" a="1"/>
  <c r="I1580" i="3" s="1"/>
  <c r="I1579" i="3" a="1"/>
  <c r="I1579" i="3" s="1"/>
  <c r="I1578" i="3" a="1"/>
  <c r="I1578" i="3" s="1"/>
  <c r="I1577" i="3" a="1"/>
  <c r="I1577" i="3" s="1"/>
  <c r="I1576" i="3" a="1"/>
  <c r="I1576" i="3" s="1"/>
  <c r="I1575" i="3" a="1"/>
  <c r="I1575" i="3" s="1"/>
  <c r="I1574" i="3" a="1"/>
  <c r="I1574" i="3" s="1"/>
  <c r="I1573" i="3" a="1"/>
  <c r="I1573" i="3" s="1"/>
  <c r="I1572" i="3" a="1"/>
  <c r="I1572" i="3" s="1"/>
  <c r="I1571" i="3" a="1"/>
  <c r="I1571" i="3" s="1"/>
  <c r="I1570" i="3" a="1"/>
  <c r="I1570" i="3" s="1"/>
  <c r="I1569" i="3" a="1"/>
  <c r="I1569" i="3" s="1"/>
  <c r="I1568" i="3" a="1"/>
  <c r="I1568" i="3" s="1"/>
  <c r="I1567" i="3" a="1"/>
  <c r="I1567" i="3" s="1"/>
  <c r="I1566" i="3" a="1"/>
  <c r="I1566" i="3" s="1"/>
  <c r="I1565" i="3" a="1"/>
  <c r="I1565" i="3" s="1"/>
  <c r="I1564" i="3" a="1"/>
  <c r="I1564" i="3" s="1"/>
  <c r="I1563" i="3" a="1"/>
  <c r="I1563" i="3" s="1"/>
  <c r="I1562" i="3" a="1"/>
  <c r="I1562" i="3" s="1"/>
  <c r="I1561" i="3" a="1"/>
  <c r="I1561" i="3" s="1"/>
  <c r="I1560" i="3" a="1"/>
  <c r="I1560" i="3" s="1"/>
  <c r="I1559" i="3" a="1"/>
  <c r="I1559" i="3" s="1"/>
  <c r="I1558" i="3" a="1"/>
  <c r="I1558" i="3" s="1"/>
  <c r="I1557" i="3" a="1"/>
  <c r="I1557" i="3" s="1"/>
  <c r="I1556" i="3" a="1"/>
  <c r="I1556" i="3" s="1"/>
  <c r="I1555" i="3" a="1"/>
  <c r="I1555" i="3" s="1"/>
  <c r="I1554" i="3" a="1"/>
  <c r="I1554" i="3" s="1"/>
  <c r="I1553" i="3" a="1"/>
  <c r="I1553" i="3" s="1"/>
  <c r="I1552" i="3" a="1"/>
  <c r="I1552" i="3" s="1"/>
  <c r="I1551" i="3" a="1"/>
  <c r="I1551" i="3" s="1"/>
  <c r="I1550" i="3" a="1"/>
  <c r="I1550" i="3" s="1"/>
  <c r="I1549" i="3" a="1"/>
  <c r="I1549" i="3" s="1"/>
  <c r="I1548" i="3" a="1"/>
  <c r="I1548" i="3" s="1"/>
  <c r="I1547" i="3" a="1"/>
  <c r="I1547" i="3" s="1"/>
  <c r="I1546" i="3" a="1"/>
  <c r="I1546" i="3" s="1"/>
  <c r="I1545" i="3" a="1"/>
  <c r="I1545" i="3" s="1"/>
  <c r="I1544" i="3" a="1"/>
  <c r="I1544" i="3" s="1"/>
  <c r="I1543" i="3" a="1"/>
  <c r="I1543" i="3" s="1"/>
  <c r="I1542" i="3" a="1"/>
  <c r="I1542" i="3" s="1"/>
  <c r="I1541" i="3" a="1"/>
  <c r="I1541" i="3" s="1"/>
  <c r="I1540" i="3" a="1"/>
  <c r="I1540" i="3" s="1"/>
  <c r="I1539" i="3" a="1"/>
  <c r="I1539" i="3" s="1"/>
  <c r="I1538" i="3" a="1"/>
  <c r="I1538" i="3" s="1"/>
  <c r="I1537" i="3" a="1"/>
  <c r="I1537" i="3" s="1"/>
  <c r="I1536" i="3" a="1"/>
  <c r="I1536" i="3" s="1"/>
  <c r="I1535" i="3" a="1"/>
  <c r="I1535" i="3" s="1"/>
  <c r="I1534" i="3" a="1"/>
  <c r="I1534" i="3" s="1"/>
  <c r="I1533" i="3" a="1"/>
  <c r="I1533" i="3" s="1"/>
  <c r="I1532" i="3" a="1"/>
  <c r="I1532" i="3" s="1"/>
  <c r="I1531" i="3" a="1"/>
  <c r="I1531" i="3" s="1"/>
  <c r="I1530" i="3" a="1"/>
  <c r="I1530" i="3" s="1"/>
  <c r="I1529" i="3" a="1"/>
  <c r="I1529" i="3" s="1"/>
  <c r="I1528" i="3" a="1"/>
  <c r="I1528" i="3" s="1"/>
  <c r="I1527" i="3" a="1"/>
  <c r="I1527" i="3" s="1"/>
  <c r="I1526" i="3" a="1"/>
  <c r="I1526" i="3" s="1"/>
  <c r="I1525" i="3" a="1"/>
  <c r="I1525" i="3" s="1"/>
  <c r="I1524" i="3" a="1"/>
  <c r="I1524" i="3" s="1"/>
  <c r="I1523" i="3" a="1"/>
  <c r="I1523" i="3" s="1"/>
  <c r="I1522" i="3" a="1"/>
  <c r="I1522" i="3" s="1"/>
  <c r="I1521" i="3" a="1"/>
  <c r="I1521" i="3" s="1"/>
  <c r="I1520" i="3" a="1"/>
  <c r="I1520" i="3" s="1"/>
  <c r="I1519" i="3" a="1"/>
  <c r="I1519" i="3" s="1"/>
  <c r="I1518" i="3" a="1"/>
  <c r="I1518" i="3" s="1"/>
  <c r="I1517" i="3" a="1"/>
  <c r="I1517" i="3" s="1"/>
  <c r="I1516" i="3" a="1"/>
  <c r="I1516" i="3" s="1"/>
  <c r="I1515" i="3" a="1"/>
  <c r="I1515" i="3" s="1"/>
  <c r="I1514" i="3" a="1"/>
  <c r="I1514" i="3" s="1"/>
  <c r="I1513" i="3" a="1"/>
  <c r="I1513" i="3" s="1"/>
  <c r="I1512" i="3" a="1"/>
  <c r="I1512" i="3" s="1"/>
  <c r="I1511" i="3" a="1"/>
  <c r="I1511" i="3" s="1"/>
  <c r="I1510" i="3" a="1"/>
  <c r="I1510" i="3" s="1"/>
  <c r="I1509" i="3" a="1"/>
  <c r="I1509" i="3" s="1"/>
  <c r="I1508" i="3" a="1"/>
  <c r="I1508" i="3" s="1"/>
  <c r="I1507" i="3" a="1"/>
  <c r="I1507" i="3" s="1"/>
  <c r="I1506" i="3" a="1"/>
  <c r="I1506" i="3" s="1"/>
  <c r="I1505" i="3" a="1"/>
  <c r="I1505" i="3" s="1"/>
  <c r="I1504" i="3" a="1"/>
  <c r="I1504" i="3" s="1"/>
  <c r="I1503" i="3" a="1"/>
  <c r="I1503" i="3" s="1"/>
  <c r="I1502" i="3" a="1"/>
  <c r="I1502" i="3" s="1"/>
  <c r="I1501" i="3" a="1"/>
  <c r="I1501" i="3" s="1"/>
  <c r="I1500" i="3" a="1"/>
  <c r="I1500" i="3" s="1"/>
  <c r="I1499" i="3" a="1"/>
  <c r="I1499" i="3" s="1"/>
  <c r="I1498" i="3" a="1"/>
  <c r="I1498" i="3" s="1"/>
  <c r="I1497" i="3" a="1"/>
  <c r="I1497" i="3" s="1"/>
  <c r="I1496" i="3" a="1"/>
  <c r="I1496" i="3" s="1"/>
  <c r="I1495" i="3" a="1"/>
  <c r="I1495" i="3" s="1"/>
  <c r="I1494" i="3" a="1"/>
  <c r="I1494" i="3" s="1"/>
  <c r="I1493" i="3" a="1"/>
  <c r="I1493" i="3" s="1"/>
  <c r="I1492" i="3" a="1"/>
  <c r="I1492" i="3" s="1"/>
  <c r="I1491" i="3" a="1"/>
  <c r="I1491" i="3" s="1"/>
  <c r="I1490" i="3" a="1"/>
  <c r="I1490" i="3" s="1"/>
  <c r="I1489" i="3" a="1"/>
  <c r="I1489" i="3" s="1"/>
  <c r="I1488" i="3" a="1"/>
  <c r="I1488" i="3" s="1"/>
  <c r="I1487" i="3" a="1"/>
  <c r="I1487" i="3" s="1"/>
  <c r="I1486" i="3" a="1"/>
  <c r="I1486" i="3" s="1"/>
  <c r="I1485" i="3" a="1"/>
  <c r="I1485" i="3" s="1"/>
  <c r="I1484" i="3" a="1"/>
  <c r="I1484" i="3" s="1"/>
  <c r="I1483" i="3" a="1"/>
  <c r="I1483" i="3" s="1"/>
  <c r="I1482" i="3" a="1"/>
  <c r="I1482" i="3" s="1"/>
  <c r="I1481" i="3" a="1"/>
  <c r="I1481" i="3" s="1"/>
  <c r="I1480" i="3" a="1"/>
  <c r="I1480" i="3" s="1"/>
  <c r="I1479" i="3" a="1"/>
  <c r="I1479" i="3" s="1"/>
  <c r="I1478" i="3" a="1"/>
  <c r="I1478" i="3" s="1"/>
  <c r="I1477" i="3" a="1"/>
  <c r="I1477" i="3" s="1"/>
  <c r="I1476" i="3" a="1"/>
  <c r="I1476" i="3" s="1"/>
  <c r="I1475" i="3" a="1"/>
  <c r="I1475" i="3" s="1"/>
  <c r="I1474" i="3" a="1"/>
  <c r="I1474" i="3" s="1"/>
  <c r="I1473" i="3" a="1"/>
  <c r="I1473" i="3" s="1"/>
  <c r="I1472" i="3" a="1"/>
  <c r="I1472" i="3" s="1"/>
  <c r="I1471" i="3" a="1"/>
  <c r="I1471" i="3" s="1"/>
  <c r="I1470" i="3" a="1"/>
  <c r="I1470" i="3" s="1"/>
  <c r="I1469" i="3" a="1"/>
  <c r="I1469" i="3" s="1"/>
  <c r="I1468" i="3" a="1"/>
  <c r="I1468" i="3" s="1"/>
  <c r="I1467" i="3" a="1"/>
  <c r="I1467" i="3" s="1"/>
  <c r="I1466" i="3" a="1"/>
  <c r="I1466" i="3" s="1"/>
  <c r="I1465" i="3" a="1"/>
  <c r="I1465" i="3" s="1"/>
  <c r="I1464" i="3" a="1"/>
  <c r="I1464" i="3" s="1"/>
  <c r="I1463" i="3" a="1"/>
  <c r="I1463" i="3" s="1"/>
  <c r="I1462" i="3" a="1"/>
  <c r="I1462" i="3" s="1"/>
  <c r="I1461" i="3" a="1"/>
  <c r="I1461" i="3" s="1"/>
  <c r="I1460" i="3" a="1"/>
  <c r="I1460" i="3" s="1"/>
  <c r="I1459" i="3" a="1"/>
  <c r="I1459" i="3" s="1"/>
  <c r="I1458" i="3" a="1"/>
  <c r="I1458" i="3" s="1"/>
  <c r="I1457" i="3" a="1"/>
  <c r="I1457" i="3" s="1"/>
  <c r="I1456" i="3" a="1"/>
  <c r="I1456" i="3" s="1"/>
  <c r="I1455" i="3" a="1"/>
  <c r="I1455" i="3" s="1"/>
  <c r="I1454" i="3" a="1"/>
  <c r="I1454" i="3" s="1"/>
  <c r="I1453" i="3" a="1"/>
  <c r="I1453" i="3" s="1"/>
  <c r="I1452" i="3" a="1"/>
  <c r="I1452" i="3" s="1"/>
  <c r="I1451" i="3" a="1"/>
  <c r="I1451" i="3" s="1"/>
  <c r="I1450" i="3" a="1"/>
  <c r="I1450" i="3" s="1"/>
  <c r="I1449" i="3" a="1"/>
  <c r="I1449" i="3" s="1"/>
  <c r="I1448" i="3" a="1"/>
  <c r="I1448" i="3" s="1"/>
  <c r="I1447" i="3" a="1"/>
  <c r="I1447" i="3" s="1"/>
  <c r="I1446" i="3" a="1"/>
  <c r="I1446" i="3" s="1"/>
  <c r="I1445" i="3" a="1"/>
  <c r="I1445" i="3" s="1"/>
  <c r="I1444" i="3" a="1"/>
  <c r="I1444" i="3" s="1"/>
  <c r="I1443" i="3" a="1"/>
  <c r="I1443" i="3" s="1"/>
  <c r="I1442" i="3" a="1"/>
  <c r="I1442" i="3" s="1"/>
  <c r="I1441" i="3" a="1"/>
  <c r="I1441" i="3" s="1"/>
  <c r="I1440" i="3" a="1"/>
  <c r="I1440" i="3" s="1"/>
  <c r="I1439" i="3" a="1"/>
  <c r="I1439" i="3" s="1"/>
  <c r="I1438" i="3" a="1"/>
  <c r="I1438" i="3" s="1"/>
  <c r="I1437" i="3" a="1"/>
  <c r="I1437" i="3" s="1"/>
  <c r="I1436" i="3" a="1"/>
  <c r="I1436" i="3" s="1"/>
  <c r="I1435" i="3" a="1"/>
  <c r="I1435" i="3" s="1"/>
  <c r="I1434" i="3" a="1"/>
  <c r="I1434" i="3" s="1"/>
  <c r="I1433" i="3" a="1"/>
  <c r="I1433" i="3" s="1"/>
  <c r="I1432" i="3" a="1"/>
  <c r="I1432" i="3" s="1"/>
  <c r="I1431" i="3" a="1"/>
  <c r="I1431" i="3" s="1"/>
  <c r="I1430" i="3" a="1"/>
  <c r="I1430" i="3" s="1"/>
  <c r="I1429" i="3" a="1"/>
  <c r="I1429" i="3" s="1"/>
  <c r="I1428" i="3" a="1"/>
  <c r="I1428" i="3" s="1"/>
  <c r="I1427" i="3" a="1"/>
  <c r="I1427" i="3" s="1"/>
  <c r="I1426" i="3" a="1"/>
  <c r="I1426" i="3" s="1"/>
  <c r="I1425" i="3" a="1"/>
  <c r="I1425" i="3" s="1"/>
  <c r="I1424" i="3" a="1"/>
  <c r="I1424" i="3" s="1"/>
  <c r="I1423" i="3" a="1"/>
  <c r="I1423" i="3" s="1"/>
  <c r="I1422" i="3" a="1"/>
  <c r="I1422" i="3" s="1"/>
  <c r="I1421" i="3" a="1"/>
  <c r="I1421" i="3" s="1"/>
  <c r="I1420" i="3" a="1"/>
  <c r="I1420" i="3" s="1"/>
  <c r="I1419" i="3" a="1"/>
  <c r="I1419" i="3" s="1"/>
  <c r="I1418" i="3" a="1"/>
  <c r="I1418" i="3" s="1"/>
  <c r="I1417" i="3" a="1"/>
  <c r="I1417" i="3" s="1"/>
  <c r="I1416" i="3" a="1"/>
  <c r="I1416" i="3" s="1"/>
  <c r="I1415" i="3" a="1"/>
  <c r="I1415" i="3" s="1"/>
  <c r="I1414" i="3" a="1"/>
  <c r="I1414" i="3" s="1"/>
  <c r="I1413" i="3" a="1"/>
  <c r="I1413" i="3" s="1"/>
  <c r="I1412" i="3" a="1"/>
  <c r="I1412" i="3" s="1"/>
  <c r="I1411" i="3" a="1"/>
  <c r="I1411" i="3" s="1"/>
  <c r="I1410" i="3" a="1"/>
  <c r="I1410" i="3" s="1"/>
  <c r="I1409" i="3" a="1"/>
  <c r="I1409" i="3" s="1"/>
  <c r="I1408" i="3" a="1"/>
  <c r="I1408" i="3" s="1"/>
  <c r="I1407" i="3" a="1"/>
  <c r="I1407" i="3" s="1"/>
  <c r="I1406" i="3" a="1"/>
  <c r="I1406" i="3" s="1"/>
  <c r="I1405" i="3" a="1"/>
  <c r="I1405" i="3" s="1"/>
  <c r="I1404" i="3" a="1"/>
  <c r="I1404" i="3" s="1"/>
  <c r="I1403" i="3" a="1"/>
  <c r="I1403" i="3" s="1"/>
  <c r="I1402" i="3" a="1"/>
  <c r="I1402" i="3" s="1"/>
  <c r="I1401" i="3" a="1"/>
  <c r="I1401" i="3" s="1"/>
  <c r="I1400" i="3" a="1"/>
  <c r="I1400" i="3" s="1"/>
  <c r="I1399" i="3" a="1"/>
  <c r="I1399" i="3" s="1"/>
  <c r="I1398" i="3" a="1"/>
  <c r="I1398" i="3" s="1"/>
  <c r="I1397" i="3" a="1"/>
  <c r="I1397" i="3" s="1"/>
  <c r="I1396" i="3" a="1"/>
  <c r="I1396" i="3" s="1"/>
  <c r="I1395" i="3" a="1"/>
  <c r="I1395" i="3" s="1"/>
  <c r="I1394" i="3" a="1"/>
  <c r="I1394" i="3" s="1"/>
  <c r="I1393" i="3" a="1"/>
  <c r="I1393" i="3" s="1"/>
  <c r="I1392" i="3" a="1"/>
  <c r="I1392" i="3" s="1"/>
  <c r="I1391" i="3" a="1"/>
  <c r="I1391" i="3" s="1"/>
  <c r="I1390" i="3" a="1"/>
  <c r="I1390" i="3" s="1"/>
  <c r="I1389" i="3" a="1"/>
  <c r="I1389" i="3" s="1"/>
  <c r="I1388" i="3" a="1"/>
  <c r="I1388" i="3" s="1"/>
  <c r="I1387" i="3" a="1"/>
  <c r="I1387" i="3" s="1"/>
  <c r="I1386" i="3" a="1"/>
  <c r="I1386" i="3" s="1"/>
  <c r="I1385" i="3" a="1"/>
  <c r="I1385" i="3" s="1"/>
  <c r="I1384" i="3" a="1"/>
  <c r="I1384" i="3" s="1"/>
  <c r="I1383" i="3" a="1"/>
  <c r="I1383" i="3" s="1"/>
  <c r="I1382" i="3" a="1"/>
  <c r="I1382" i="3" s="1"/>
  <c r="I1381" i="3" a="1"/>
  <c r="I1381" i="3" s="1"/>
  <c r="I1380" i="3" a="1"/>
  <c r="I1380" i="3" s="1"/>
  <c r="I1379" i="3" a="1"/>
  <c r="I1379" i="3" s="1"/>
  <c r="I1378" i="3" a="1"/>
  <c r="I1378" i="3" s="1"/>
  <c r="I1377" i="3" a="1"/>
  <c r="I1377" i="3" s="1"/>
  <c r="I1376" i="3" a="1"/>
  <c r="I1376" i="3" s="1"/>
  <c r="I1375" i="3" a="1"/>
  <c r="I1375" i="3" s="1"/>
  <c r="I1374" i="3" a="1"/>
  <c r="I1374" i="3" s="1"/>
  <c r="I1373" i="3" a="1"/>
  <c r="I1373" i="3" s="1"/>
  <c r="I1372" i="3" a="1"/>
  <c r="I1372" i="3" s="1"/>
  <c r="I1371" i="3" a="1"/>
  <c r="I1371" i="3" s="1"/>
  <c r="I1370" i="3" a="1"/>
  <c r="I1370" i="3" s="1"/>
  <c r="I1369" i="3" a="1"/>
  <c r="I1369" i="3" s="1"/>
  <c r="I1368" i="3" a="1"/>
  <c r="I1368" i="3" s="1"/>
  <c r="I1367" i="3" a="1"/>
  <c r="I1367" i="3" s="1"/>
  <c r="I1366" i="3" a="1"/>
  <c r="I1366" i="3" s="1"/>
  <c r="I1365" i="3" a="1"/>
  <c r="I1365" i="3" s="1"/>
  <c r="I1364" i="3" a="1"/>
  <c r="I1364" i="3" s="1"/>
  <c r="I1363" i="3" a="1"/>
  <c r="I1363" i="3" s="1"/>
  <c r="I1362" i="3" a="1"/>
  <c r="I1362" i="3" s="1"/>
  <c r="I1361" i="3" a="1"/>
  <c r="I1361" i="3" s="1"/>
  <c r="I1360" i="3" a="1"/>
  <c r="I1360" i="3" s="1"/>
  <c r="I1359" i="3" a="1"/>
  <c r="I1359" i="3" s="1"/>
  <c r="I1358" i="3" a="1"/>
  <c r="I1358" i="3" s="1"/>
  <c r="I1357" i="3" a="1"/>
  <c r="I1357" i="3" s="1"/>
  <c r="I1356" i="3" a="1"/>
  <c r="I1356" i="3" s="1"/>
  <c r="I1355" i="3" a="1"/>
  <c r="I1355" i="3" s="1"/>
  <c r="I1354" i="3" a="1"/>
  <c r="I1354" i="3" s="1"/>
  <c r="I1353" i="3" a="1"/>
  <c r="I1353" i="3" s="1"/>
  <c r="I1352" i="3" a="1"/>
  <c r="I1352" i="3" s="1"/>
  <c r="I1351" i="3" a="1"/>
  <c r="I1351" i="3" s="1"/>
  <c r="I1350" i="3" a="1"/>
  <c r="I1350" i="3" s="1"/>
  <c r="I1349" i="3" a="1"/>
  <c r="I1349" i="3" s="1"/>
  <c r="I1348" i="3" a="1"/>
  <c r="I1348" i="3" s="1"/>
  <c r="I1347" i="3" a="1"/>
  <c r="I1347" i="3" s="1"/>
  <c r="I1346" i="3" a="1"/>
  <c r="I1346" i="3" s="1"/>
  <c r="I1345" i="3" a="1"/>
  <c r="I1345" i="3" s="1"/>
  <c r="I1344" i="3" a="1"/>
  <c r="I1344" i="3" s="1"/>
  <c r="I1343" i="3" a="1"/>
  <c r="I1343" i="3" s="1"/>
  <c r="I1342" i="3" a="1"/>
  <c r="I1342" i="3" s="1"/>
  <c r="I1341" i="3" a="1"/>
  <c r="I1341" i="3" s="1"/>
  <c r="I1340" i="3" a="1"/>
  <c r="I1340" i="3" s="1"/>
  <c r="I1339" i="3" a="1"/>
  <c r="I1339" i="3" s="1"/>
  <c r="I1338" i="3" a="1"/>
  <c r="I1338" i="3" s="1"/>
  <c r="I1337" i="3" a="1"/>
  <c r="I1337" i="3" s="1"/>
  <c r="I1336" i="3" a="1"/>
  <c r="I1336" i="3" s="1"/>
  <c r="I1335" i="3" a="1"/>
  <c r="I1335" i="3" s="1"/>
  <c r="I1334" i="3" a="1"/>
  <c r="I1334" i="3" s="1"/>
  <c r="I1333" i="3" a="1"/>
  <c r="I1333" i="3" s="1"/>
  <c r="I1332" i="3" a="1"/>
  <c r="I1332" i="3" s="1"/>
  <c r="I1331" i="3" a="1"/>
  <c r="I1331" i="3" s="1"/>
  <c r="I1330" i="3" a="1"/>
  <c r="I1330" i="3" s="1"/>
  <c r="I1329" i="3" a="1"/>
  <c r="I1329" i="3" s="1"/>
  <c r="I1328" i="3" a="1"/>
  <c r="I1328" i="3" s="1"/>
  <c r="I1327" i="3" a="1"/>
  <c r="I1327" i="3" s="1"/>
  <c r="I1326" i="3" a="1"/>
  <c r="I1326" i="3" s="1"/>
  <c r="I1325" i="3" a="1"/>
  <c r="I1325" i="3" s="1"/>
  <c r="I1324" i="3" a="1"/>
  <c r="I1324" i="3" s="1"/>
  <c r="I1323" i="3" a="1"/>
  <c r="I1323" i="3" s="1"/>
  <c r="I1322" i="3" a="1"/>
  <c r="I1322" i="3" s="1"/>
  <c r="I1321" i="3" a="1"/>
  <c r="I1321" i="3" s="1"/>
  <c r="I1320" i="3" a="1"/>
  <c r="I1320" i="3" s="1"/>
  <c r="I1319" i="3" a="1"/>
  <c r="I1319" i="3" s="1"/>
  <c r="I1318" i="3" a="1"/>
  <c r="I1318" i="3" s="1"/>
  <c r="I1317" i="3" a="1"/>
  <c r="I1317" i="3" s="1"/>
  <c r="I1316" i="3" a="1"/>
  <c r="I1316" i="3" s="1"/>
  <c r="I1315" i="3" a="1"/>
  <c r="I1315" i="3" s="1"/>
  <c r="I1314" i="3" a="1"/>
  <c r="I1314" i="3" s="1"/>
  <c r="I1313" i="3" a="1"/>
  <c r="I1313" i="3" s="1"/>
  <c r="I1312" i="3" a="1"/>
  <c r="I1312" i="3" s="1"/>
  <c r="I1311" i="3" a="1"/>
  <c r="I1311" i="3" s="1"/>
  <c r="I1310" i="3" a="1"/>
  <c r="I1310" i="3" s="1"/>
  <c r="I1309" i="3" a="1"/>
  <c r="I1309" i="3" s="1"/>
  <c r="I1308" i="3" a="1"/>
  <c r="I1308" i="3" s="1"/>
  <c r="I1307" i="3" a="1"/>
  <c r="I1307" i="3" s="1"/>
  <c r="I1306" i="3" a="1"/>
  <c r="I1306" i="3" s="1"/>
  <c r="I1305" i="3" a="1"/>
  <c r="I1305" i="3" s="1"/>
  <c r="I1304" i="3" a="1"/>
  <c r="I1304" i="3" s="1"/>
  <c r="I1303" i="3" a="1"/>
  <c r="I1303" i="3" s="1"/>
  <c r="I1302" i="3" a="1"/>
  <c r="I1302" i="3" s="1"/>
  <c r="I1301" i="3" a="1"/>
  <c r="I1301" i="3" s="1"/>
  <c r="I1300" i="3" a="1"/>
  <c r="I1300" i="3" s="1"/>
  <c r="I1299" i="3" a="1"/>
  <c r="I1299" i="3" s="1"/>
  <c r="I1298" i="3" a="1"/>
  <c r="I1298" i="3" s="1"/>
  <c r="I1297" i="3" a="1"/>
  <c r="I1297" i="3" s="1"/>
  <c r="I1296" i="3" a="1"/>
  <c r="I1296" i="3" s="1"/>
  <c r="I1295" i="3" a="1"/>
  <c r="I1295" i="3" s="1"/>
  <c r="I1294" i="3" a="1"/>
  <c r="I1294" i="3" s="1"/>
  <c r="I1293" i="3" a="1"/>
  <c r="I1293" i="3" s="1"/>
  <c r="I1292" i="3" a="1"/>
  <c r="I1292" i="3" s="1"/>
  <c r="I1291" i="3" a="1"/>
  <c r="I1291" i="3" s="1"/>
  <c r="I1290" i="3" a="1"/>
  <c r="I1290" i="3" s="1"/>
  <c r="I1289" i="3" a="1"/>
  <c r="I1289" i="3" s="1"/>
  <c r="I1288" i="3" a="1"/>
  <c r="I1288" i="3" s="1"/>
  <c r="I1287" i="3" a="1"/>
  <c r="I1287" i="3" s="1"/>
  <c r="I1286" i="3" a="1"/>
  <c r="I1286" i="3" s="1"/>
  <c r="I1285" i="3" a="1"/>
  <c r="I1285" i="3" s="1"/>
  <c r="I1284" i="3" a="1"/>
  <c r="I1284" i="3" s="1"/>
  <c r="I1283" i="3" a="1"/>
  <c r="I1283" i="3" s="1"/>
  <c r="I1282" i="3" a="1"/>
  <c r="I1282" i="3" s="1"/>
  <c r="I1281" i="3" a="1"/>
  <c r="I1281" i="3" s="1"/>
  <c r="I1280" i="3" a="1"/>
  <c r="I1280" i="3" s="1"/>
  <c r="I1279" i="3" a="1"/>
  <c r="I1279" i="3" s="1"/>
  <c r="I1278" i="3" a="1"/>
  <c r="I1278" i="3" s="1"/>
  <c r="I1277" i="3" a="1"/>
  <c r="I1277" i="3" s="1"/>
  <c r="I1276" i="3" a="1"/>
  <c r="I1276" i="3" s="1"/>
  <c r="I1275" i="3" a="1"/>
  <c r="I1275" i="3" s="1"/>
  <c r="I1274" i="3" a="1"/>
  <c r="I1274" i="3" s="1"/>
  <c r="I1273" i="3" a="1"/>
  <c r="I1273" i="3" s="1"/>
  <c r="I1272" i="3" a="1"/>
  <c r="I1272" i="3" s="1"/>
  <c r="I1271" i="3" a="1"/>
  <c r="I1271" i="3" s="1"/>
  <c r="I1270" i="3" a="1"/>
  <c r="I1270" i="3" s="1"/>
  <c r="I1269" i="3" a="1"/>
  <c r="I1269" i="3" s="1"/>
  <c r="I1268" i="3" a="1"/>
  <c r="I1268" i="3" s="1"/>
  <c r="I1267" i="3" a="1"/>
  <c r="I1267" i="3" s="1"/>
  <c r="I1266" i="3" a="1"/>
  <c r="I1266" i="3" s="1"/>
  <c r="I1265" i="3" a="1"/>
  <c r="I1265" i="3" s="1"/>
  <c r="I1264" i="3" a="1"/>
  <c r="I1264" i="3" s="1"/>
  <c r="I1263" i="3" a="1"/>
  <c r="I1263" i="3" s="1"/>
  <c r="I1262" i="3" a="1"/>
  <c r="I1262" i="3" s="1"/>
  <c r="I1261" i="3" a="1"/>
  <c r="I1261" i="3" s="1"/>
  <c r="I1260" i="3" a="1"/>
  <c r="I1260" i="3" s="1"/>
  <c r="I1259" i="3" a="1"/>
  <c r="I1259" i="3" s="1"/>
  <c r="I1258" i="3" a="1"/>
  <c r="I1258" i="3" s="1"/>
  <c r="I1257" i="3" a="1"/>
  <c r="I1257" i="3" s="1"/>
  <c r="I1256" i="3" a="1"/>
  <c r="I1256" i="3" s="1"/>
  <c r="I1255" i="3" a="1"/>
  <c r="I1255" i="3" s="1"/>
  <c r="I1254" i="3" a="1"/>
  <c r="I1254" i="3" s="1"/>
  <c r="I1253" i="3" a="1"/>
  <c r="I1253" i="3" s="1"/>
  <c r="I1252" i="3" a="1"/>
  <c r="I1252" i="3" s="1"/>
  <c r="I1251" i="3" a="1"/>
  <c r="I1251" i="3" s="1"/>
  <c r="I1250" i="3" a="1"/>
  <c r="I1250" i="3" s="1"/>
  <c r="I1249" i="3" a="1"/>
  <c r="I1249" i="3" s="1"/>
  <c r="I1248" i="3" a="1"/>
  <c r="I1248" i="3" s="1"/>
  <c r="I1247" i="3" a="1"/>
  <c r="I1247" i="3" s="1"/>
  <c r="I1246" i="3" a="1"/>
  <c r="I1246" i="3" s="1"/>
  <c r="I1245" i="3" a="1"/>
  <c r="I1245" i="3" s="1"/>
  <c r="I1244" i="3" a="1"/>
  <c r="I1244" i="3" s="1"/>
  <c r="I1243" i="3" a="1"/>
  <c r="I1243" i="3" s="1"/>
  <c r="I1242" i="3" a="1"/>
  <c r="I1242" i="3" s="1"/>
  <c r="I1241" i="3" a="1"/>
  <c r="I1241" i="3" s="1"/>
  <c r="I1240" i="3" a="1"/>
  <c r="I1240" i="3" s="1"/>
  <c r="I1239" i="3" a="1"/>
  <c r="I1239" i="3" s="1"/>
  <c r="I1238" i="3" a="1"/>
  <c r="I1238" i="3" s="1"/>
  <c r="I1237" i="3" a="1"/>
  <c r="I1237" i="3" s="1"/>
  <c r="I1236" i="3" a="1"/>
  <c r="I1236" i="3" s="1"/>
  <c r="I1235" i="3" a="1"/>
  <c r="I1235" i="3" s="1"/>
  <c r="I1234" i="3" a="1"/>
  <c r="I1234" i="3" s="1"/>
  <c r="I1233" i="3" a="1"/>
  <c r="I1233" i="3" s="1"/>
  <c r="I1232" i="3" a="1"/>
  <c r="I1232" i="3" s="1"/>
  <c r="I1231" i="3" a="1"/>
  <c r="I1231" i="3" s="1"/>
  <c r="I1230" i="3" a="1"/>
  <c r="I1230" i="3" s="1"/>
  <c r="I1229" i="3" a="1"/>
  <c r="I1229" i="3" s="1"/>
  <c r="I1228" i="3" a="1"/>
  <c r="I1228" i="3" s="1"/>
  <c r="I1227" i="3" a="1"/>
  <c r="I1227" i="3" s="1"/>
  <c r="I1226" i="3" a="1"/>
  <c r="I1226" i="3" s="1"/>
  <c r="I1225" i="3" a="1"/>
  <c r="I1225" i="3" s="1"/>
  <c r="I1224" i="3" a="1"/>
  <c r="I1224" i="3" s="1"/>
  <c r="I1223" i="3" a="1"/>
  <c r="I1223" i="3" s="1"/>
  <c r="I1222" i="3" a="1"/>
  <c r="I1222" i="3" s="1"/>
  <c r="I1221" i="3" a="1"/>
  <c r="I1221" i="3" s="1"/>
  <c r="I1220" i="3" a="1"/>
  <c r="I1220" i="3" s="1"/>
  <c r="I1219" i="3" a="1"/>
  <c r="I1219" i="3" s="1"/>
  <c r="I1218" i="3" a="1"/>
  <c r="I1218" i="3" s="1"/>
  <c r="I1217" i="3" a="1"/>
  <c r="I1217" i="3" s="1"/>
  <c r="I1216" i="3" a="1"/>
  <c r="I1216" i="3" s="1"/>
  <c r="I1215" i="3" a="1"/>
  <c r="I1215" i="3" s="1"/>
  <c r="I1214" i="3" a="1"/>
  <c r="I1214" i="3" s="1"/>
  <c r="I1213" i="3" a="1"/>
  <c r="I1213" i="3" s="1"/>
  <c r="I1212" i="3" a="1"/>
  <c r="I1212" i="3" s="1"/>
  <c r="I1211" i="3" a="1"/>
  <c r="I1211" i="3" s="1"/>
  <c r="I1210" i="3" a="1"/>
  <c r="I1210" i="3" s="1"/>
  <c r="I1209" i="3" a="1"/>
  <c r="I1209" i="3" s="1"/>
  <c r="I1208" i="3" a="1"/>
  <c r="I1208" i="3" s="1"/>
  <c r="I1207" i="3" a="1"/>
  <c r="I1207" i="3" s="1"/>
  <c r="I1206" i="3" a="1"/>
  <c r="I1206" i="3" s="1"/>
  <c r="I1205" i="3" a="1"/>
  <c r="I1205" i="3" s="1"/>
  <c r="I1204" i="3" a="1"/>
  <c r="I1204" i="3" s="1"/>
  <c r="I1203" i="3" a="1"/>
  <c r="I1203" i="3" s="1"/>
  <c r="I1202" i="3" a="1"/>
  <c r="I1202" i="3" s="1"/>
  <c r="I1201" i="3" a="1"/>
  <c r="I1201" i="3" s="1"/>
  <c r="I1200" i="3" a="1"/>
  <c r="I1200" i="3" s="1"/>
  <c r="I1199" i="3" a="1"/>
  <c r="I1199" i="3" s="1"/>
  <c r="I1198" i="3" a="1"/>
  <c r="I1198" i="3" s="1"/>
  <c r="I1197" i="3" a="1"/>
  <c r="I1197" i="3" s="1"/>
  <c r="I1196" i="3" a="1"/>
  <c r="I1196" i="3" s="1"/>
  <c r="I1195" i="3" a="1"/>
  <c r="I1195" i="3" s="1"/>
  <c r="I1194" i="3" a="1"/>
  <c r="I1194" i="3" s="1"/>
  <c r="I1193" i="3" a="1"/>
  <c r="I1193" i="3" s="1"/>
  <c r="I1192" i="3" a="1"/>
  <c r="I1192" i="3" s="1"/>
  <c r="I1191" i="3" a="1"/>
  <c r="I1191" i="3" s="1"/>
  <c r="I1190" i="3" a="1"/>
  <c r="I1190" i="3" s="1"/>
  <c r="I1189" i="3" a="1"/>
  <c r="I1189" i="3" s="1"/>
  <c r="I1188" i="3" a="1"/>
  <c r="I1188" i="3" s="1"/>
  <c r="I1187" i="3" a="1"/>
  <c r="I1187" i="3" s="1"/>
  <c r="I1186" i="3" a="1"/>
  <c r="I1186" i="3" s="1"/>
  <c r="I1185" i="3" a="1"/>
  <c r="I1185" i="3" s="1"/>
  <c r="I1184" i="3" a="1"/>
  <c r="I1184" i="3" s="1"/>
  <c r="I1183" i="3" a="1"/>
  <c r="I1183" i="3" s="1"/>
  <c r="I1182" i="3" a="1"/>
  <c r="I1182" i="3" s="1"/>
  <c r="I1181" i="3" a="1"/>
  <c r="I1181" i="3" s="1"/>
  <c r="I1180" i="3" a="1"/>
  <c r="I1180" i="3" s="1"/>
  <c r="I1179" i="3" a="1"/>
  <c r="I1179" i="3" s="1"/>
  <c r="I1178" i="3" a="1"/>
  <c r="I1178" i="3" s="1"/>
  <c r="I1177" i="3" a="1"/>
  <c r="I1177" i="3" s="1"/>
  <c r="I1176" i="3" a="1"/>
  <c r="I1176" i="3" s="1"/>
  <c r="I1175" i="3" a="1"/>
  <c r="I1175" i="3" s="1"/>
  <c r="I1174" i="3" a="1"/>
  <c r="I1174" i="3" s="1"/>
  <c r="I1173" i="3" a="1"/>
  <c r="I1173" i="3" s="1"/>
  <c r="I1172" i="3" a="1"/>
  <c r="I1172" i="3" s="1"/>
  <c r="I1171" i="3" a="1"/>
  <c r="I1171" i="3" s="1"/>
  <c r="I1170" i="3" a="1"/>
  <c r="I1170" i="3" s="1"/>
  <c r="I1169" i="3" a="1"/>
  <c r="I1169" i="3" s="1"/>
  <c r="I1168" i="3" a="1"/>
  <c r="I1168" i="3" s="1"/>
  <c r="I1167" i="3" a="1"/>
  <c r="I1167" i="3" s="1"/>
  <c r="I1166" i="3" a="1"/>
  <c r="I1166" i="3" s="1"/>
  <c r="I1165" i="3" a="1"/>
  <c r="I1165" i="3" s="1"/>
  <c r="I1164" i="3" a="1"/>
  <c r="I1164" i="3" s="1"/>
  <c r="I1163" i="3" a="1"/>
  <c r="I1163" i="3" s="1"/>
  <c r="I1162" i="3" a="1"/>
  <c r="I1162" i="3" s="1"/>
  <c r="I1161" i="3" a="1"/>
  <c r="I1161" i="3" s="1"/>
  <c r="I1160" i="3" a="1"/>
  <c r="I1160" i="3" s="1"/>
  <c r="I1159" i="3" a="1"/>
  <c r="I1159" i="3" s="1"/>
  <c r="I1158" i="3" a="1"/>
  <c r="I1158" i="3" s="1"/>
  <c r="I1157" i="3" a="1"/>
  <c r="I1157" i="3" s="1"/>
  <c r="I1156" i="3" a="1"/>
  <c r="I1156" i="3" s="1"/>
  <c r="I1155" i="3" a="1"/>
  <c r="I1155" i="3" s="1"/>
  <c r="I1154" i="3" a="1"/>
  <c r="I1154" i="3" s="1"/>
  <c r="I1153" i="3" a="1"/>
  <c r="I1153" i="3" s="1"/>
  <c r="I1152" i="3" a="1"/>
  <c r="I1152" i="3" s="1"/>
  <c r="I1151" i="3" a="1"/>
  <c r="I1151" i="3" s="1"/>
  <c r="I1150" i="3" a="1"/>
  <c r="I1150" i="3" s="1"/>
  <c r="I1149" i="3" a="1"/>
  <c r="I1149" i="3" s="1"/>
  <c r="I1148" i="3" a="1"/>
  <c r="I1148" i="3" s="1"/>
  <c r="I1147" i="3" a="1"/>
  <c r="I1147" i="3" s="1"/>
  <c r="I1146" i="3" a="1"/>
  <c r="I1146" i="3" s="1"/>
  <c r="I1145" i="3" a="1"/>
  <c r="I1145" i="3" s="1"/>
  <c r="I1144" i="3" a="1"/>
  <c r="I1144" i="3" s="1"/>
  <c r="I1143" i="3" a="1"/>
  <c r="I1143" i="3" s="1"/>
  <c r="I1142" i="3" a="1"/>
  <c r="I1142" i="3" s="1"/>
  <c r="I1141" i="3" a="1"/>
  <c r="I1141" i="3" s="1"/>
  <c r="I1140" i="3" a="1"/>
  <c r="I1140" i="3" s="1"/>
  <c r="I1139" i="3" a="1"/>
  <c r="I1139" i="3" s="1"/>
  <c r="I1138" i="3" a="1"/>
  <c r="I1138" i="3" s="1"/>
  <c r="I1137" i="3" a="1"/>
  <c r="I1137" i="3" s="1"/>
  <c r="I1136" i="3" a="1"/>
  <c r="I1136" i="3" s="1"/>
  <c r="I1135" i="3" a="1"/>
  <c r="I1135" i="3" s="1"/>
  <c r="I1134" i="3" a="1"/>
  <c r="I1134" i="3" s="1"/>
  <c r="I1133" i="3" a="1"/>
  <c r="I1133" i="3" s="1"/>
  <c r="I1132" i="3" a="1"/>
  <c r="I1132" i="3" s="1"/>
  <c r="I1131" i="3" a="1"/>
  <c r="I1131" i="3" s="1"/>
  <c r="I1130" i="3" a="1"/>
  <c r="I1130" i="3" s="1"/>
  <c r="I1129" i="3" a="1"/>
  <c r="I1129" i="3" s="1"/>
  <c r="I1128" i="3" a="1"/>
  <c r="I1128" i="3" s="1"/>
  <c r="I1127" i="3" a="1"/>
  <c r="I1127" i="3" s="1"/>
  <c r="I1126" i="3" a="1"/>
  <c r="I1126" i="3" s="1"/>
  <c r="I1125" i="3" a="1"/>
  <c r="I1125" i="3" s="1"/>
  <c r="I1124" i="3" a="1"/>
  <c r="I1124" i="3" s="1"/>
  <c r="I1123" i="3" a="1"/>
  <c r="I1123" i="3" s="1"/>
  <c r="I1122" i="3" a="1"/>
  <c r="I1122" i="3" s="1"/>
  <c r="I1121" i="3" a="1"/>
  <c r="I1121" i="3" s="1"/>
  <c r="I1120" i="3" a="1"/>
  <c r="I1120" i="3" s="1"/>
  <c r="I1119" i="3" a="1"/>
  <c r="I1119" i="3" s="1"/>
  <c r="I1118" i="3" a="1"/>
  <c r="I1118" i="3" s="1"/>
  <c r="I1117" i="3" a="1"/>
  <c r="I1117" i="3" s="1"/>
  <c r="I1116" i="3" a="1"/>
  <c r="I1116" i="3" s="1"/>
  <c r="I1115" i="3" a="1"/>
  <c r="I1115" i="3" s="1"/>
  <c r="I1114" i="3" a="1"/>
  <c r="I1114" i="3" s="1"/>
  <c r="I1113" i="3" a="1"/>
  <c r="I1113" i="3" s="1"/>
  <c r="I1112" i="3" a="1"/>
  <c r="I1112" i="3" s="1"/>
  <c r="I1111" i="3" a="1"/>
  <c r="I1111" i="3" s="1"/>
  <c r="I1110" i="3" a="1"/>
  <c r="I1110" i="3" s="1"/>
  <c r="I1109" i="3" a="1"/>
  <c r="I1109" i="3" s="1"/>
  <c r="I1108" i="3" a="1"/>
  <c r="I1108" i="3" s="1"/>
  <c r="I1107" i="3" a="1"/>
  <c r="I1107" i="3" s="1"/>
  <c r="I1106" i="3" a="1"/>
  <c r="I1106" i="3" s="1"/>
  <c r="I1105" i="3" a="1"/>
  <c r="I1105" i="3" s="1"/>
  <c r="I1104" i="3" a="1"/>
  <c r="I1104" i="3" s="1"/>
  <c r="I1103" i="3" a="1"/>
  <c r="I1103" i="3" s="1"/>
  <c r="I1102" i="3" a="1"/>
  <c r="I1102" i="3" s="1"/>
  <c r="I1101" i="3" a="1"/>
  <c r="I1101" i="3" s="1"/>
  <c r="I1100" i="3" a="1"/>
  <c r="I1100" i="3" s="1"/>
  <c r="I1099" i="3" a="1"/>
  <c r="I1099" i="3" s="1"/>
  <c r="I1098" i="3" a="1"/>
  <c r="I1098" i="3" s="1"/>
  <c r="I1097" i="3" a="1"/>
  <c r="I1097" i="3" s="1"/>
  <c r="I1096" i="3" a="1"/>
  <c r="I1096" i="3" s="1"/>
  <c r="I1095" i="3" a="1"/>
  <c r="I1095" i="3" s="1"/>
  <c r="I1094" i="3" a="1"/>
  <c r="I1094" i="3" s="1"/>
  <c r="I1093" i="3" a="1"/>
  <c r="I1093" i="3" s="1"/>
  <c r="I1092" i="3" a="1"/>
  <c r="I1092" i="3" s="1"/>
  <c r="I1091" i="3" a="1"/>
  <c r="I1091" i="3" s="1"/>
  <c r="I1090" i="3" a="1"/>
  <c r="I1090" i="3" s="1"/>
  <c r="I1089" i="3" a="1"/>
  <c r="I1089" i="3" s="1"/>
  <c r="I1088" i="3" a="1"/>
  <c r="I1088" i="3" s="1"/>
  <c r="I1087" i="3" a="1"/>
  <c r="I1087" i="3" s="1"/>
  <c r="I1086" i="3" a="1"/>
  <c r="I1086" i="3" s="1"/>
  <c r="I1085" i="3" a="1"/>
  <c r="I1085" i="3" s="1"/>
  <c r="I1084" i="3" a="1"/>
  <c r="I1084" i="3" s="1"/>
  <c r="I1083" i="3" a="1"/>
  <c r="I1083" i="3" s="1"/>
  <c r="I1082" i="3" a="1"/>
  <c r="I1082" i="3" s="1"/>
  <c r="I1081" i="3" a="1"/>
  <c r="I1081" i="3" s="1"/>
  <c r="I1080" i="3" a="1"/>
  <c r="I1080" i="3" s="1"/>
  <c r="I1079" i="3" a="1"/>
  <c r="I1079" i="3" s="1"/>
  <c r="I1078" i="3" a="1"/>
  <c r="I1078" i="3" s="1"/>
  <c r="I1077" i="3" a="1"/>
  <c r="I1077" i="3" s="1"/>
  <c r="I1076" i="3" a="1"/>
  <c r="I1076" i="3" s="1"/>
  <c r="I1075" i="3" a="1"/>
  <c r="I1075" i="3" s="1"/>
  <c r="I1074" i="3" a="1"/>
  <c r="I1074" i="3" s="1"/>
  <c r="I1073" i="3" a="1"/>
  <c r="I1073" i="3" s="1"/>
  <c r="I1072" i="3" a="1"/>
  <c r="I1072" i="3" s="1"/>
  <c r="I1071" i="3" a="1"/>
  <c r="I1071" i="3" s="1"/>
  <c r="I1070" i="3" a="1"/>
  <c r="I1070" i="3" s="1"/>
  <c r="I1069" i="3" a="1"/>
  <c r="I1069" i="3" s="1"/>
  <c r="I1068" i="3" a="1"/>
  <c r="I1068" i="3" s="1"/>
  <c r="I1067" i="3" a="1"/>
  <c r="I1067" i="3" s="1"/>
  <c r="I1066" i="3" a="1"/>
  <c r="I1066" i="3" s="1"/>
  <c r="I1065" i="3" a="1"/>
  <c r="I1065" i="3" s="1"/>
  <c r="I1064" i="3" a="1"/>
  <c r="I1064" i="3" s="1"/>
  <c r="I1063" i="3" a="1"/>
  <c r="I1063" i="3" s="1"/>
  <c r="I1062" i="3" a="1"/>
  <c r="I1062" i="3" s="1"/>
  <c r="I1061" i="3" a="1"/>
  <c r="I1061" i="3" s="1"/>
  <c r="I1060" i="3" a="1"/>
  <c r="I1060" i="3" s="1"/>
  <c r="I1059" i="3" a="1"/>
  <c r="I1059" i="3" s="1"/>
  <c r="I1058" i="3" a="1"/>
  <c r="I1058" i="3" s="1"/>
  <c r="I1057" i="3" a="1"/>
  <c r="I1057" i="3" s="1"/>
  <c r="I1056" i="3" a="1"/>
  <c r="I1056" i="3" s="1"/>
  <c r="I1055" i="3" a="1"/>
  <c r="I1055" i="3" s="1"/>
  <c r="I1054" i="3" a="1"/>
  <c r="I1054" i="3" s="1"/>
  <c r="I1053" i="3" a="1"/>
  <c r="I1053" i="3" s="1"/>
  <c r="I1052" i="3" a="1"/>
  <c r="I1052" i="3" s="1"/>
  <c r="I1051" i="3" a="1"/>
  <c r="I1051" i="3" s="1"/>
  <c r="I1050" i="3" a="1"/>
  <c r="I1050" i="3" s="1"/>
  <c r="I1049" i="3" a="1"/>
  <c r="I1049" i="3" s="1"/>
  <c r="I1048" i="3" a="1"/>
  <c r="I1048" i="3" s="1"/>
  <c r="I1047" i="3" a="1"/>
  <c r="I1047" i="3" s="1"/>
  <c r="I1046" i="3" a="1"/>
  <c r="I1046" i="3" s="1"/>
  <c r="I1045" i="3" a="1"/>
  <c r="I1045" i="3" s="1"/>
  <c r="I1044" i="3" a="1"/>
  <c r="I1044" i="3" s="1"/>
  <c r="I1043" i="3" a="1"/>
  <c r="I1043" i="3" s="1"/>
  <c r="I1042" i="3" a="1"/>
  <c r="I1042" i="3" s="1"/>
  <c r="I1041" i="3" a="1"/>
  <c r="I1041" i="3" s="1"/>
  <c r="I1040" i="3" a="1"/>
  <c r="I1040" i="3" s="1"/>
  <c r="I1039" i="3" a="1"/>
  <c r="I1039" i="3" s="1"/>
  <c r="I1038" i="3" a="1"/>
  <c r="I1038" i="3" s="1"/>
  <c r="I1037" i="3" a="1"/>
  <c r="I1037" i="3" s="1"/>
  <c r="I1036" i="3" a="1"/>
  <c r="I1036" i="3" s="1"/>
  <c r="I1035" i="3" a="1"/>
  <c r="I1035" i="3" s="1"/>
  <c r="I1034" i="3" a="1"/>
  <c r="I1034" i="3" s="1"/>
  <c r="I1033" i="3" a="1"/>
  <c r="I1033" i="3" s="1"/>
  <c r="I1032" i="3" a="1"/>
  <c r="I1032" i="3" s="1"/>
  <c r="I1031" i="3" a="1"/>
  <c r="I1031" i="3" s="1"/>
  <c r="I1030" i="3" a="1"/>
  <c r="I1030" i="3" s="1"/>
  <c r="I1029" i="3" a="1"/>
  <c r="I1029" i="3" s="1"/>
  <c r="I1028" i="3" a="1"/>
  <c r="I1028" i="3" s="1"/>
  <c r="I1027" i="3" a="1"/>
  <c r="I1027" i="3" s="1"/>
  <c r="I1026" i="3" a="1"/>
  <c r="I1026" i="3" s="1"/>
  <c r="I1025" i="3" a="1"/>
  <c r="I1025" i="3" s="1"/>
  <c r="I1024" i="3" a="1"/>
  <c r="I1024" i="3" s="1"/>
  <c r="I1023" i="3" a="1"/>
  <c r="I1023" i="3" s="1"/>
  <c r="I1022" i="3" a="1"/>
  <c r="I1022" i="3" s="1"/>
  <c r="I1021" i="3" a="1"/>
  <c r="I1021" i="3" s="1"/>
  <c r="I1020" i="3" a="1"/>
  <c r="I1020" i="3" s="1"/>
  <c r="I1019" i="3" a="1"/>
  <c r="I1019" i="3" s="1"/>
  <c r="I1018" i="3" a="1"/>
  <c r="I1018" i="3" s="1"/>
  <c r="I1017" i="3" a="1"/>
  <c r="I1017" i="3" s="1"/>
  <c r="I1016" i="3" a="1"/>
  <c r="I1016" i="3" s="1"/>
  <c r="I1015" i="3" a="1"/>
  <c r="I1015" i="3" s="1"/>
  <c r="I1014" i="3" a="1"/>
  <c r="I1014" i="3" s="1"/>
  <c r="I1013" i="3" a="1"/>
  <c r="I1013" i="3" s="1"/>
  <c r="I1012" i="3" a="1"/>
  <c r="I1012" i="3" s="1"/>
  <c r="I1011" i="3" a="1"/>
  <c r="I1011" i="3" s="1"/>
  <c r="I1010" i="3" a="1"/>
  <c r="I1010" i="3" s="1"/>
  <c r="I1009" i="3" a="1"/>
  <c r="I1009" i="3" s="1"/>
  <c r="I1008" i="3" a="1"/>
  <c r="I1008" i="3" s="1"/>
  <c r="I1007" i="3" a="1"/>
  <c r="I1007" i="3" s="1"/>
  <c r="I1006" i="3" a="1"/>
  <c r="I1006" i="3" s="1"/>
  <c r="I1005" i="3" a="1"/>
  <c r="I1005" i="3" s="1"/>
  <c r="I1004" i="3" a="1"/>
  <c r="I1004" i="3" s="1"/>
  <c r="I1003" i="3" a="1"/>
  <c r="I1003" i="3" s="1"/>
  <c r="I1002" i="3" a="1"/>
  <c r="I1002" i="3" s="1"/>
  <c r="I1001" i="3" a="1"/>
  <c r="I1001" i="3" s="1"/>
  <c r="I1000" i="3" a="1"/>
  <c r="I1000" i="3" s="1"/>
  <c r="I999" i="3" a="1"/>
  <c r="I999" i="3" s="1"/>
  <c r="I998" i="3" a="1"/>
  <c r="I998" i="3" s="1"/>
  <c r="I997" i="3" a="1"/>
  <c r="I997" i="3" s="1"/>
  <c r="I996" i="3" a="1"/>
  <c r="I996" i="3" s="1"/>
  <c r="I995" i="3" a="1"/>
  <c r="I995" i="3" s="1"/>
  <c r="I994" i="3" a="1"/>
  <c r="I994" i="3" s="1"/>
  <c r="I993" i="3" a="1"/>
  <c r="I993" i="3" s="1"/>
  <c r="I992" i="3" a="1"/>
  <c r="I992" i="3" s="1"/>
  <c r="I991" i="3" a="1"/>
  <c r="I991" i="3" s="1"/>
  <c r="I990" i="3" a="1"/>
  <c r="I990" i="3" s="1"/>
  <c r="I989" i="3" a="1"/>
  <c r="I989" i="3" s="1"/>
  <c r="I988" i="3" a="1"/>
  <c r="I988" i="3" s="1"/>
  <c r="I987" i="3" a="1"/>
  <c r="I987" i="3" s="1"/>
  <c r="I986" i="3" a="1"/>
  <c r="I986" i="3" s="1"/>
  <c r="I985" i="3" a="1"/>
  <c r="I985" i="3" s="1"/>
  <c r="I984" i="3" a="1"/>
  <c r="I984" i="3" s="1"/>
  <c r="I983" i="3" a="1"/>
  <c r="I983" i="3" s="1"/>
  <c r="I982" i="3" a="1"/>
  <c r="I982" i="3" s="1"/>
  <c r="I981" i="3" a="1"/>
  <c r="I981" i="3" s="1"/>
  <c r="I980" i="3" a="1"/>
  <c r="I980" i="3" s="1"/>
  <c r="I979" i="3" a="1"/>
  <c r="I979" i="3" s="1"/>
  <c r="I978" i="3" a="1"/>
  <c r="I978" i="3" s="1"/>
  <c r="I977" i="3" a="1"/>
  <c r="I977" i="3" s="1"/>
  <c r="I976" i="3" a="1"/>
  <c r="I976" i="3" s="1"/>
  <c r="I975" i="3" a="1"/>
  <c r="I975" i="3" s="1"/>
  <c r="I974" i="3" a="1"/>
  <c r="I974" i="3" s="1"/>
  <c r="I973" i="3" a="1"/>
  <c r="I973" i="3" s="1"/>
  <c r="I972" i="3" a="1"/>
  <c r="I972" i="3" s="1"/>
  <c r="I971" i="3" a="1"/>
  <c r="I971" i="3" s="1"/>
  <c r="I970" i="3" a="1"/>
  <c r="I970" i="3" s="1"/>
  <c r="I969" i="3" a="1"/>
  <c r="I969" i="3" s="1"/>
  <c r="I968" i="3" a="1"/>
  <c r="I968" i="3" s="1"/>
  <c r="I967" i="3" a="1"/>
  <c r="I967" i="3" s="1"/>
  <c r="I966" i="3" a="1"/>
  <c r="I966" i="3" s="1"/>
  <c r="I965" i="3" a="1"/>
  <c r="I965" i="3" s="1"/>
  <c r="I964" i="3" a="1"/>
  <c r="I964" i="3" s="1"/>
  <c r="I963" i="3" a="1"/>
  <c r="I963" i="3" s="1"/>
  <c r="I962" i="3" a="1"/>
  <c r="I962" i="3" s="1"/>
  <c r="I961" i="3" a="1"/>
  <c r="I961" i="3" s="1"/>
  <c r="I960" i="3" a="1"/>
  <c r="I960" i="3" s="1"/>
  <c r="I959" i="3" a="1"/>
  <c r="I959" i="3" s="1"/>
  <c r="I958" i="3" a="1"/>
  <c r="I958" i="3" s="1"/>
  <c r="I957" i="3" a="1"/>
  <c r="I957" i="3" s="1"/>
  <c r="I956" i="3" a="1"/>
  <c r="I956" i="3" s="1"/>
  <c r="I955" i="3" a="1"/>
  <c r="I955" i="3" s="1"/>
  <c r="I954" i="3" a="1"/>
  <c r="I954" i="3" s="1"/>
  <c r="I953" i="3" a="1"/>
  <c r="I953" i="3" s="1"/>
  <c r="I952" i="3" a="1"/>
  <c r="I952" i="3" s="1"/>
  <c r="I951" i="3" a="1"/>
  <c r="I951" i="3" s="1"/>
  <c r="I950" i="3" a="1"/>
  <c r="I950" i="3" s="1"/>
  <c r="I949" i="3" a="1"/>
  <c r="I949" i="3" s="1"/>
  <c r="I948" i="3" a="1"/>
  <c r="I948" i="3" s="1"/>
  <c r="I947" i="3" a="1"/>
  <c r="I947" i="3" s="1"/>
  <c r="I946" i="3" a="1"/>
  <c r="I946" i="3" s="1"/>
  <c r="I945" i="3" a="1"/>
  <c r="I945" i="3" s="1"/>
  <c r="I944" i="3" a="1"/>
  <c r="I944" i="3" s="1"/>
  <c r="I943" i="3" a="1"/>
  <c r="I943" i="3" s="1"/>
  <c r="I942" i="3" a="1"/>
  <c r="I942" i="3" s="1"/>
  <c r="I941" i="3" a="1"/>
  <c r="I941" i="3" s="1"/>
  <c r="I940" i="3" a="1"/>
  <c r="I940" i="3" s="1"/>
  <c r="I939" i="3" a="1"/>
  <c r="I939" i="3" s="1"/>
  <c r="I938" i="3" a="1"/>
  <c r="I938" i="3" s="1"/>
  <c r="I937" i="3" a="1"/>
  <c r="I937" i="3" s="1"/>
  <c r="I936" i="3" a="1"/>
  <c r="I936" i="3" s="1"/>
  <c r="I935" i="3" a="1"/>
  <c r="I935" i="3" s="1"/>
  <c r="I934" i="3" a="1"/>
  <c r="I934" i="3" s="1"/>
  <c r="I933" i="3" a="1"/>
  <c r="I933" i="3" s="1"/>
  <c r="I932" i="3" a="1"/>
  <c r="I932" i="3" s="1"/>
  <c r="I931" i="3" a="1"/>
  <c r="I931" i="3" s="1"/>
  <c r="I930" i="3" a="1"/>
  <c r="I930" i="3" s="1"/>
  <c r="I929" i="3" a="1"/>
  <c r="I929" i="3" s="1"/>
  <c r="I928" i="3" a="1"/>
  <c r="I928" i="3" s="1"/>
  <c r="I927" i="3" a="1"/>
  <c r="I927" i="3" s="1"/>
  <c r="I926" i="3" a="1"/>
  <c r="I926" i="3" s="1"/>
  <c r="I925" i="3" a="1"/>
  <c r="I925" i="3" s="1"/>
  <c r="I924" i="3" a="1"/>
  <c r="I924" i="3" s="1"/>
  <c r="I923" i="3" a="1"/>
  <c r="I923" i="3" s="1"/>
  <c r="I922" i="3" a="1"/>
  <c r="I922" i="3" s="1"/>
  <c r="I921" i="3" a="1"/>
  <c r="I921" i="3" s="1"/>
  <c r="I920" i="3" a="1"/>
  <c r="I920" i="3" s="1"/>
  <c r="I919" i="3" a="1"/>
  <c r="I919" i="3" s="1"/>
  <c r="I918" i="3" a="1"/>
  <c r="I918" i="3" s="1"/>
  <c r="I917" i="3" a="1"/>
  <c r="I917" i="3" s="1"/>
  <c r="I916" i="3" a="1"/>
  <c r="I916" i="3" s="1"/>
  <c r="I915" i="3" a="1"/>
  <c r="I915" i="3" s="1"/>
  <c r="I914" i="3" a="1"/>
  <c r="I914" i="3" s="1"/>
  <c r="I913" i="3" a="1"/>
  <c r="I913" i="3" s="1"/>
  <c r="I912" i="3" a="1"/>
  <c r="I912" i="3" s="1"/>
  <c r="I911" i="3" a="1"/>
  <c r="I911" i="3" s="1"/>
  <c r="I910" i="3" a="1"/>
  <c r="I910" i="3" s="1"/>
  <c r="I909" i="3" a="1"/>
  <c r="I909" i="3" s="1"/>
  <c r="I908" i="3" a="1"/>
  <c r="I908" i="3" s="1"/>
  <c r="I907" i="3" a="1"/>
  <c r="I907" i="3" s="1"/>
  <c r="I906" i="3" a="1"/>
  <c r="I906" i="3" s="1"/>
  <c r="I905" i="3" a="1"/>
  <c r="I905" i="3" s="1"/>
  <c r="I904" i="3" a="1"/>
  <c r="I904" i="3" s="1"/>
  <c r="I903" i="3" a="1"/>
  <c r="I903" i="3" s="1"/>
  <c r="I902" i="3" a="1"/>
  <c r="I902" i="3" s="1"/>
  <c r="I901" i="3" a="1"/>
  <c r="I901" i="3" s="1"/>
  <c r="I900" i="3" a="1"/>
  <c r="I900" i="3" s="1"/>
  <c r="I899" i="3" a="1"/>
  <c r="I899" i="3" s="1"/>
  <c r="I898" i="3" a="1"/>
  <c r="I898" i="3" s="1"/>
  <c r="I897" i="3" a="1"/>
  <c r="I897" i="3" s="1"/>
  <c r="I896" i="3" a="1"/>
  <c r="I896" i="3" s="1"/>
  <c r="I895" i="3" a="1"/>
  <c r="I895" i="3" s="1"/>
  <c r="I894" i="3" a="1"/>
  <c r="I894" i="3" s="1"/>
  <c r="I893" i="3" a="1"/>
  <c r="I893" i="3" s="1"/>
  <c r="I892" i="3" a="1"/>
  <c r="I892" i="3" s="1"/>
  <c r="I891" i="3" a="1"/>
  <c r="I891" i="3" s="1"/>
  <c r="I890" i="3" a="1"/>
  <c r="I890" i="3" s="1"/>
  <c r="I889" i="3" a="1"/>
  <c r="I889" i="3" s="1"/>
  <c r="I888" i="3" a="1"/>
  <c r="I888" i="3" s="1"/>
  <c r="I887" i="3" a="1"/>
  <c r="I887" i="3" s="1"/>
  <c r="I886" i="3" a="1"/>
  <c r="I886" i="3" s="1"/>
  <c r="I885" i="3" a="1"/>
  <c r="I885" i="3" s="1"/>
  <c r="I884" i="3" a="1"/>
  <c r="I884" i="3" s="1"/>
  <c r="I883" i="3" a="1"/>
  <c r="I883" i="3" s="1"/>
  <c r="I882" i="3" a="1"/>
  <c r="I882" i="3" s="1"/>
  <c r="I881" i="3" a="1"/>
  <c r="I881" i="3" s="1"/>
  <c r="I880" i="3" a="1"/>
  <c r="I880" i="3" s="1"/>
  <c r="I879" i="3" a="1"/>
  <c r="I879" i="3" s="1"/>
  <c r="I878" i="3" a="1"/>
  <c r="I878" i="3" s="1"/>
  <c r="I877" i="3" a="1"/>
  <c r="I877" i="3" s="1"/>
  <c r="I876" i="3" a="1"/>
  <c r="I876" i="3" s="1"/>
  <c r="I875" i="3" a="1"/>
  <c r="I875" i="3" s="1"/>
  <c r="I874" i="3" a="1"/>
  <c r="I874" i="3" s="1"/>
  <c r="I873" i="3" a="1"/>
  <c r="I873" i="3" s="1"/>
  <c r="I872" i="3" a="1"/>
  <c r="I872" i="3" s="1"/>
  <c r="I871" i="3" a="1"/>
  <c r="I871" i="3" s="1"/>
  <c r="I870" i="3" a="1"/>
  <c r="I870" i="3" s="1"/>
  <c r="I869" i="3" a="1"/>
  <c r="I869" i="3" s="1"/>
  <c r="I868" i="3" a="1"/>
  <c r="I868" i="3" s="1"/>
  <c r="I867" i="3" a="1"/>
  <c r="I867" i="3" s="1"/>
  <c r="I866" i="3" a="1"/>
  <c r="I866" i="3" s="1"/>
  <c r="I865" i="3" a="1"/>
  <c r="I865" i="3" s="1"/>
  <c r="I864" i="3" a="1"/>
  <c r="I864" i="3" s="1"/>
  <c r="I863" i="3" a="1"/>
  <c r="I863" i="3" s="1"/>
  <c r="I862" i="3" a="1"/>
  <c r="I862" i="3" s="1"/>
  <c r="I861" i="3" a="1"/>
  <c r="I861" i="3" s="1"/>
  <c r="I860" i="3" a="1"/>
  <c r="I860" i="3" s="1"/>
  <c r="I859" i="3" a="1"/>
  <c r="I859" i="3" s="1"/>
  <c r="I858" i="3" a="1"/>
  <c r="I858" i="3" s="1"/>
  <c r="I857" i="3" a="1"/>
  <c r="I857" i="3" s="1"/>
  <c r="I856" i="3" a="1"/>
  <c r="I856" i="3" s="1"/>
  <c r="I855" i="3" a="1"/>
  <c r="I855" i="3" s="1"/>
  <c r="I854" i="3" a="1"/>
  <c r="I854" i="3" s="1"/>
  <c r="I853" i="3" a="1"/>
  <c r="I853" i="3" s="1"/>
  <c r="I852" i="3" a="1"/>
  <c r="I852" i="3" s="1"/>
  <c r="I851" i="3" a="1"/>
  <c r="I851" i="3" s="1"/>
  <c r="I850" i="3" a="1"/>
  <c r="I850" i="3" s="1"/>
  <c r="I849" i="3" a="1"/>
  <c r="I849" i="3" s="1"/>
  <c r="I848" i="3" a="1"/>
  <c r="I848" i="3" s="1"/>
  <c r="I847" i="3" a="1"/>
  <c r="I847" i="3" s="1"/>
  <c r="I846" i="3" a="1"/>
  <c r="I846" i="3" s="1"/>
  <c r="I845" i="3" a="1"/>
  <c r="I845" i="3" s="1"/>
  <c r="I844" i="3" a="1"/>
  <c r="I844" i="3" s="1"/>
  <c r="I843" i="3" a="1"/>
  <c r="I843" i="3" s="1"/>
  <c r="I842" i="3" a="1"/>
  <c r="I842" i="3" s="1"/>
  <c r="I841" i="3" a="1"/>
  <c r="I841" i="3" s="1"/>
  <c r="I840" i="3" a="1"/>
  <c r="I840" i="3" s="1"/>
  <c r="I839" i="3" a="1"/>
  <c r="I839" i="3" s="1"/>
  <c r="I838" i="3" a="1"/>
  <c r="I838" i="3" s="1"/>
  <c r="I837" i="3" a="1"/>
  <c r="I837" i="3" s="1"/>
  <c r="I836" i="3" a="1"/>
  <c r="I836" i="3" s="1"/>
  <c r="I835" i="3" a="1"/>
  <c r="I835" i="3" s="1"/>
  <c r="I834" i="3" a="1"/>
  <c r="I834" i="3" s="1"/>
  <c r="I833" i="3" a="1"/>
  <c r="I833" i="3" s="1"/>
  <c r="I832" i="3" a="1"/>
  <c r="I832" i="3" s="1"/>
  <c r="I831" i="3" a="1"/>
  <c r="I831" i="3" s="1"/>
  <c r="I830" i="3" a="1"/>
  <c r="I830" i="3" s="1"/>
  <c r="I829" i="3" a="1"/>
  <c r="I829" i="3" s="1"/>
  <c r="I828" i="3" a="1"/>
  <c r="I828" i="3" s="1"/>
  <c r="I827" i="3" a="1"/>
  <c r="I827" i="3" s="1"/>
  <c r="I826" i="3" a="1"/>
  <c r="I826" i="3" s="1"/>
  <c r="I825" i="3" a="1"/>
  <c r="I825" i="3" s="1"/>
  <c r="I824" i="3" a="1"/>
  <c r="I824" i="3" s="1"/>
  <c r="I823" i="3" a="1"/>
  <c r="I823" i="3" s="1"/>
  <c r="I822" i="3" a="1"/>
  <c r="I822" i="3" s="1"/>
  <c r="I821" i="3" a="1"/>
  <c r="I821" i="3" s="1"/>
  <c r="I820" i="3" a="1"/>
  <c r="I820" i="3" s="1"/>
  <c r="I819" i="3" a="1"/>
  <c r="I819" i="3" s="1"/>
  <c r="I818" i="3" a="1"/>
  <c r="I818" i="3" s="1"/>
  <c r="I817" i="3" a="1"/>
  <c r="I817" i="3" s="1"/>
  <c r="I816" i="3" a="1"/>
  <c r="I816" i="3" s="1"/>
  <c r="I815" i="3" a="1"/>
  <c r="I815" i="3" s="1"/>
  <c r="I814" i="3" a="1"/>
  <c r="I814" i="3" s="1"/>
  <c r="I813" i="3" a="1"/>
  <c r="I813" i="3" s="1"/>
  <c r="I812" i="3" a="1"/>
  <c r="I812" i="3" s="1"/>
  <c r="I811" i="3" a="1"/>
  <c r="I811" i="3" s="1"/>
  <c r="I810" i="3" a="1"/>
  <c r="I810" i="3" s="1"/>
  <c r="I809" i="3" a="1"/>
  <c r="I809" i="3" s="1"/>
  <c r="I808" i="3" a="1"/>
  <c r="I808" i="3" s="1"/>
  <c r="I807" i="3" a="1"/>
  <c r="I807" i="3" s="1"/>
  <c r="I806" i="3" a="1"/>
  <c r="I806" i="3" s="1"/>
  <c r="I805" i="3" a="1"/>
  <c r="I805" i="3" s="1"/>
  <c r="I804" i="3" a="1"/>
  <c r="I804" i="3" s="1"/>
  <c r="I803" i="3" a="1"/>
  <c r="I803" i="3" s="1"/>
  <c r="I802" i="3" a="1"/>
  <c r="I802" i="3" s="1"/>
  <c r="I801" i="3" a="1"/>
  <c r="I801" i="3" s="1"/>
  <c r="I800" i="3" a="1"/>
  <c r="I800" i="3" s="1"/>
  <c r="I799" i="3" a="1"/>
  <c r="I799" i="3" s="1"/>
  <c r="I798" i="3" a="1"/>
  <c r="I798" i="3" s="1"/>
  <c r="I797" i="3" a="1"/>
  <c r="I797" i="3" s="1"/>
  <c r="I796" i="3" a="1"/>
  <c r="I796" i="3" s="1"/>
  <c r="I795" i="3" a="1"/>
  <c r="I795" i="3" s="1"/>
  <c r="I794" i="3" a="1"/>
  <c r="I794" i="3" s="1"/>
  <c r="I793" i="3" a="1"/>
  <c r="I793" i="3" s="1"/>
  <c r="I792" i="3" a="1"/>
  <c r="I792" i="3" s="1"/>
  <c r="I791" i="3" a="1"/>
  <c r="I791" i="3" s="1"/>
  <c r="I790" i="3" a="1"/>
  <c r="I790" i="3" s="1"/>
  <c r="I789" i="3" a="1"/>
  <c r="I789" i="3" s="1"/>
  <c r="I788" i="3" a="1"/>
  <c r="I788" i="3" s="1"/>
  <c r="I787" i="3" a="1"/>
  <c r="I787" i="3" s="1"/>
  <c r="I786" i="3" a="1"/>
  <c r="I786" i="3" s="1"/>
  <c r="I785" i="3" a="1"/>
  <c r="I785" i="3" s="1"/>
  <c r="I784" i="3" a="1"/>
  <c r="I784" i="3" s="1"/>
  <c r="I783" i="3" a="1"/>
  <c r="I783" i="3" s="1"/>
  <c r="I782" i="3" a="1"/>
  <c r="I782" i="3" s="1"/>
  <c r="I781" i="3" a="1"/>
  <c r="I781" i="3" s="1"/>
  <c r="I780" i="3" a="1"/>
  <c r="I780" i="3" s="1"/>
  <c r="I779" i="3" a="1"/>
  <c r="I779" i="3" s="1"/>
  <c r="I778" i="3" a="1"/>
  <c r="I778" i="3" s="1"/>
  <c r="I777" i="3" a="1"/>
  <c r="I777" i="3" s="1"/>
  <c r="I776" i="3" a="1"/>
  <c r="I776" i="3" s="1"/>
  <c r="I775" i="3" a="1"/>
  <c r="I775" i="3" s="1"/>
  <c r="I774" i="3" a="1"/>
  <c r="I774" i="3" s="1"/>
  <c r="I773" i="3" a="1"/>
  <c r="I773" i="3" s="1"/>
  <c r="I772" i="3" a="1"/>
  <c r="I772" i="3" s="1"/>
  <c r="I771" i="3" a="1"/>
  <c r="I771" i="3" s="1"/>
  <c r="I770" i="3" a="1"/>
  <c r="I770" i="3" s="1"/>
  <c r="I769" i="3" a="1"/>
  <c r="I769" i="3" s="1"/>
  <c r="I768" i="3" a="1"/>
  <c r="I768" i="3" s="1"/>
  <c r="I767" i="3" a="1"/>
  <c r="I767" i="3" s="1"/>
  <c r="I766" i="3" a="1"/>
  <c r="I766" i="3" s="1"/>
  <c r="I765" i="3" a="1"/>
  <c r="I765" i="3" s="1"/>
  <c r="I764" i="3" a="1"/>
  <c r="I764" i="3" s="1"/>
  <c r="I763" i="3" a="1"/>
  <c r="I763" i="3" s="1"/>
  <c r="I762" i="3" a="1"/>
  <c r="I762" i="3" s="1"/>
  <c r="I761" i="3" a="1"/>
  <c r="I761" i="3" s="1"/>
  <c r="I760" i="3" a="1"/>
  <c r="I760" i="3" s="1"/>
  <c r="I759" i="3" a="1"/>
  <c r="I759" i="3" s="1"/>
  <c r="I758" i="3" a="1"/>
  <c r="I758" i="3" s="1"/>
  <c r="I757" i="3" a="1"/>
  <c r="I757" i="3" s="1"/>
  <c r="I756" i="3" a="1"/>
  <c r="I756" i="3" s="1"/>
  <c r="I755" i="3" a="1"/>
  <c r="I755" i="3" s="1"/>
  <c r="I754" i="3" a="1"/>
  <c r="I754" i="3" s="1"/>
  <c r="I753" i="3" a="1"/>
  <c r="I753" i="3" s="1"/>
  <c r="I752" i="3" a="1"/>
  <c r="I752" i="3" s="1"/>
  <c r="I751" i="3" a="1"/>
  <c r="I751" i="3" s="1"/>
  <c r="I750" i="3" a="1"/>
  <c r="I750" i="3" s="1"/>
  <c r="I749" i="3" a="1"/>
  <c r="I749" i="3" s="1"/>
  <c r="I748" i="3" a="1"/>
  <c r="I748" i="3" s="1"/>
  <c r="I747" i="3" a="1"/>
  <c r="I747" i="3" s="1"/>
  <c r="I746" i="3" a="1"/>
  <c r="I746" i="3" s="1"/>
  <c r="I745" i="3" a="1"/>
  <c r="I745" i="3" s="1"/>
  <c r="I744" i="3" a="1"/>
  <c r="I744" i="3" s="1"/>
  <c r="I743" i="3" a="1"/>
  <c r="I743" i="3" s="1"/>
  <c r="I742" i="3" a="1"/>
  <c r="I742" i="3" s="1"/>
  <c r="I741" i="3" a="1"/>
  <c r="I741" i="3" s="1"/>
  <c r="I740" i="3" a="1"/>
  <c r="I740" i="3" s="1"/>
  <c r="I739" i="3" a="1"/>
  <c r="I739" i="3" s="1"/>
  <c r="I738" i="3" a="1"/>
  <c r="I738" i="3" s="1"/>
  <c r="I737" i="3" a="1"/>
  <c r="I737" i="3" s="1"/>
  <c r="I736" i="3" a="1"/>
  <c r="I736" i="3" s="1"/>
  <c r="I735" i="3" a="1"/>
  <c r="I735" i="3" s="1"/>
  <c r="I734" i="3" a="1"/>
  <c r="I734" i="3" s="1"/>
  <c r="I733" i="3" a="1"/>
  <c r="I733" i="3" s="1"/>
  <c r="I732" i="3" a="1"/>
  <c r="I732" i="3" s="1"/>
  <c r="I731" i="3" a="1"/>
  <c r="I731" i="3" s="1"/>
  <c r="I730" i="3" a="1"/>
  <c r="I730" i="3" s="1"/>
  <c r="I729" i="3" a="1"/>
  <c r="I729" i="3" s="1"/>
  <c r="I728" i="3" a="1"/>
  <c r="I728" i="3" s="1"/>
  <c r="I727" i="3" a="1"/>
  <c r="I727" i="3" s="1"/>
  <c r="I726" i="3" a="1"/>
  <c r="I726" i="3" s="1"/>
  <c r="I725" i="3" a="1"/>
  <c r="I725" i="3" s="1"/>
  <c r="I724" i="3" a="1"/>
  <c r="I724" i="3" s="1"/>
  <c r="I723" i="3" a="1"/>
  <c r="I723" i="3" s="1"/>
  <c r="I722" i="3" a="1"/>
  <c r="I722" i="3" s="1"/>
  <c r="I721" i="3" a="1"/>
  <c r="I721" i="3" s="1"/>
  <c r="I720" i="3" a="1"/>
  <c r="I720" i="3" s="1"/>
  <c r="I719" i="3" a="1"/>
  <c r="I719" i="3" s="1"/>
  <c r="I718" i="3" a="1"/>
  <c r="I718" i="3" s="1"/>
  <c r="I717" i="3" a="1"/>
  <c r="I717" i="3" s="1"/>
  <c r="I716" i="3" a="1"/>
  <c r="I716" i="3" s="1"/>
  <c r="I715" i="3" a="1"/>
  <c r="I715" i="3" s="1"/>
  <c r="I714" i="3" a="1"/>
  <c r="I714" i="3" s="1"/>
  <c r="I713" i="3" a="1"/>
  <c r="I713" i="3" s="1"/>
  <c r="I712" i="3" a="1"/>
  <c r="I712" i="3" s="1"/>
  <c r="I711" i="3" a="1"/>
  <c r="I711" i="3" s="1"/>
  <c r="I710" i="3" a="1"/>
  <c r="I710" i="3" s="1"/>
  <c r="I709" i="3" a="1"/>
  <c r="I709" i="3" s="1"/>
  <c r="I708" i="3" a="1"/>
  <c r="I708" i="3" s="1"/>
  <c r="I707" i="3" a="1"/>
  <c r="I707" i="3" s="1"/>
  <c r="I706" i="3" a="1"/>
  <c r="I706" i="3" s="1"/>
  <c r="I705" i="3" a="1"/>
  <c r="I705" i="3" s="1"/>
  <c r="I704" i="3" a="1"/>
  <c r="I704" i="3" s="1"/>
  <c r="I703" i="3" a="1"/>
  <c r="I703" i="3" s="1"/>
  <c r="I702" i="3" a="1"/>
  <c r="I702" i="3" s="1"/>
  <c r="I701" i="3" a="1"/>
  <c r="I701" i="3" s="1"/>
  <c r="I700" i="3" a="1"/>
  <c r="I700" i="3" s="1"/>
  <c r="I699" i="3" a="1"/>
  <c r="I699" i="3" s="1"/>
  <c r="I698" i="3" a="1"/>
  <c r="I698" i="3" s="1"/>
  <c r="I697" i="3" a="1"/>
  <c r="I697" i="3" s="1"/>
  <c r="I696" i="3" a="1"/>
  <c r="I696" i="3" s="1"/>
  <c r="I695" i="3" a="1"/>
  <c r="I695" i="3" s="1"/>
  <c r="I694" i="3" a="1"/>
  <c r="I694" i="3" s="1"/>
  <c r="I693" i="3" a="1"/>
  <c r="I693" i="3" s="1"/>
  <c r="I692" i="3" a="1"/>
  <c r="I692" i="3" s="1"/>
  <c r="I691" i="3" a="1"/>
  <c r="I691" i="3" s="1"/>
  <c r="I690" i="3" a="1"/>
  <c r="I690" i="3" s="1"/>
  <c r="I689" i="3" a="1"/>
  <c r="I689" i="3" s="1"/>
  <c r="I688" i="3" a="1"/>
  <c r="I688" i="3" s="1"/>
  <c r="I687" i="3" a="1"/>
  <c r="I687" i="3" s="1"/>
  <c r="I686" i="3" a="1"/>
  <c r="I686" i="3" s="1"/>
  <c r="I685" i="3" a="1"/>
  <c r="I685" i="3" s="1"/>
  <c r="I684" i="3" a="1"/>
  <c r="I684" i="3" s="1"/>
  <c r="I683" i="3" a="1"/>
  <c r="I683" i="3" s="1"/>
  <c r="I682" i="3" a="1"/>
  <c r="I682" i="3" s="1"/>
  <c r="I681" i="3" a="1"/>
  <c r="I681" i="3" s="1"/>
  <c r="I680" i="3" a="1"/>
  <c r="I680" i="3" s="1"/>
  <c r="I679" i="3" a="1"/>
  <c r="I679" i="3" s="1"/>
  <c r="I678" i="3" a="1"/>
  <c r="I678" i="3" s="1"/>
  <c r="I677" i="3" a="1"/>
  <c r="I677" i="3" s="1"/>
  <c r="I676" i="3" a="1"/>
  <c r="I676" i="3" s="1"/>
  <c r="I675" i="3" a="1"/>
  <c r="I675" i="3" s="1"/>
  <c r="I674" i="3" a="1"/>
  <c r="I674" i="3" s="1"/>
  <c r="I673" i="3" a="1"/>
  <c r="I673" i="3" s="1"/>
  <c r="I672" i="3" a="1"/>
  <c r="I672" i="3" s="1"/>
  <c r="I671" i="3" a="1"/>
  <c r="I671" i="3" s="1"/>
  <c r="I670" i="3" a="1"/>
  <c r="I670" i="3" s="1"/>
  <c r="I669" i="3" a="1"/>
  <c r="I669" i="3" s="1"/>
  <c r="I668" i="3" a="1"/>
  <c r="I668" i="3" s="1"/>
  <c r="I667" i="3" a="1"/>
  <c r="I667" i="3" s="1"/>
  <c r="I666" i="3" a="1"/>
  <c r="I666" i="3" s="1"/>
  <c r="I665" i="3" a="1"/>
  <c r="I665" i="3" s="1"/>
  <c r="I664" i="3" a="1"/>
  <c r="I664" i="3" s="1"/>
  <c r="I663" i="3" a="1"/>
  <c r="I663" i="3" s="1"/>
  <c r="I662" i="3" a="1"/>
  <c r="I662" i="3" s="1"/>
  <c r="I661" i="3" a="1"/>
  <c r="I661" i="3" s="1"/>
  <c r="I660" i="3" a="1"/>
  <c r="I660" i="3" s="1"/>
  <c r="I659" i="3" a="1"/>
  <c r="I659" i="3" s="1"/>
  <c r="I658" i="3" a="1"/>
  <c r="I658" i="3" s="1"/>
  <c r="I657" i="3" a="1"/>
  <c r="I657" i="3" s="1"/>
  <c r="I656" i="3" a="1"/>
  <c r="I656" i="3" s="1"/>
  <c r="I655" i="3" a="1"/>
  <c r="I655" i="3" s="1"/>
  <c r="I654" i="3" a="1"/>
  <c r="I654" i="3" s="1"/>
  <c r="I653" i="3" a="1"/>
  <c r="I653" i="3" s="1"/>
  <c r="I652" i="3" a="1"/>
  <c r="I652" i="3" s="1"/>
  <c r="I651" i="3" a="1"/>
  <c r="I651" i="3" s="1"/>
  <c r="I650" i="3" a="1"/>
  <c r="I650" i="3" s="1"/>
  <c r="I649" i="3" a="1"/>
  <c r="I649" i="3" s="1"/>
  <c r="I648" i="3" a="1"/>
  <c r="I648" i="3" s="1"/>
  <c r="I647" i="3" a="1"/>
  <c r="I647" i="3" s="1"/>
  <c r="I646" i="3" a="1"/>
  <c r="I646" i="3" s="1"/>
  <c r="I645" i="3" a="1"/>
  <c r="I645" i="3" s="1"/>
  <c r="I644" i="3" a="1"/>
  <c r="I644" i="3" s="1"/>
  <c r="I643" i="3" a="1"/>
  <c r="I643" i="3" s="1"/>
  <c r="I642" i="3" a="1"/>
  <c r="I642" i="3" s="1"/>
  <c r="I641" i="3" a="1"/>
  <c r="I641" i="3" s="1"/>
  <c r="I640" i="3" a="1"/>
  <c r="I640" i="3" s="1"/>
  <c r="I639" i="3" a="1"/>
  <c r="I639" i="3" s="1"/>
  <c r="I638" i="3" a="1"/>
  <c r="I638" i="3" s="1"/>
  <c r="I637" i="3" a="1"/>
  <c r="I637" i="3" s="1"/>
  <c r="I636" i="3" a="1"/>
  <c r="I636" i="3" s="1"/>
  <c r="I635" i="3" a="1"/>
  <c r="I635" i="3" s="1"/>
  <c r="I634" i="3" a="1"/>
  <c r="I634" i="3" s="1"/>
  <c r="I633" i="3" a="1"/>
  <c r="I633" i="3" s="1"/>
  <c r="I632" i="3" a="1"/>
  <c r="I632" i="3" s="1"/>
  <c r="I631" i="3" a="1"/>
  <c r="I631" i="3" s="1"/>
  <c r="I630" i="3" a="1"/>
  <c r="I630" i="3" s="1"/>
  <c r="I629" i="3" a="1"/>
  <c r="I629" i="3" s="1"/>
  <c r="I628" i="3" a="1"/>
  <c r="I628" i="3" s="1"/>
  <c r="I627" i="3" a="1"/>
  <c r="I627" i="3" s="1"/>
  <c r="I626" i="3" a="1"/>
  <c r="I626" i="3" s="1"/>
  <c r="I625" i="3" a="1"/>
  <c r="I625" i="3" s="1"/>
  <c r="I624" i="3" a="1"/>
  <c r="I624" i="3" s="1"/>
  <c r="I623" i="3" a="1"/>
  <c r="I623" i="3" s="1"/>
  <c r="I622" i="3" a="1"/>
  <c r="I622" i="3" s="1"/>
  <c r="I621" i="3" a="1"/>
  <c r="I621" i="3" s="1"/>
  <c r="I620" i="3" a="1"/>
  <c r="I620" i="3" s="1"/>
  <c r="I619" i="3" a="1"/>
  <c r="I619" i="3" s="1"/>
  <c r="I618" i="3" a="1"/>
  <c r="I618" i="3" s="1"/>
  <c r="I617" i="3" a="1"/>
  <c r="I617" i="3" s="1"/>
  <c r="I616" i="3" a="1"/>
  <c r="I616" i="3" s="1"/>
  <c r="I615" i="3" a="1"/>
  <c r="I615" i="3" s="1"/>
  <c r="I614" i="3" a="1"/>
  <c r="I614" i="3" s="1"/>
  <c r="I613" i="3" a="1"/>
  <c r="I613" i="3" s="1"/>
  <c r="I612" i="3" a="1"/>
  <c r="I612" i="3" s="1"/>
  <c r="I611" i="3" a="1"/>
  <c r="I611" i="3" s="1"/>
  <c r="I610" i="3" a="1"/>
  <c r="I610" i="3" s="1"/>
  <c r="I609" i="3" a="1"/>
  <c r="I609" i="3" s="1"/>
  <c r="I608" i="3" a="1"/>
  <c r="I608" i="3" s="1"/>
  <c r="I607" i="3" a="1"/>
  <c r="I607" i="3" s="1"/>
  <c r="I606" i="3" a="1"/>
  <c r="I606" i="3" s="1"/>
  <c r="I605" i="3" a="1"/>
  <c r="I605" i="3" s="1"/>
  <c r="I604" i="3" a="1"/>
  <c r="I604" i="3" s="1"/>
  <c r="I603" i="3" a="1"/>
  <c r="I603" i="3" s="1"/>
  <c r="I602" i="3" a="1"/>
  <c r="I602" i="3" s="1"/>
  <c r="I601" i="3" a="1"/>
  <c r="I601" i="3" s="1"/>
  <c r="I600" i="3" a="1"/>
  <c r="I600" i="3" s="1"/>
  <c r="I599" i="3" a="1"/>
  <c r="I599" i="3" s="1"/>
  <c r="I598" i="3" a="1"/>
  <c r="I598" i="3" s="1"/>
  <c r="I597" i="3" a="1"/>
  <c r="I597" i="3" s="1"/>
  <c r="I596" i="3" a="1"/>
  <c r="I596" i="3" s="1"/>
  <c r="I595" i="3" a="1"/>
  <c r="I595" i="3" s="1"/>
  <c r="I594" i="3" a="1"/>
  <c r="I594" i="3" s="1"/>
  <c r="I593" i="3" a="1"/>
  <c r="I593" i="3" s="1"/>
  <c r="I592" i="3" a="1"/>
  <c r="I592" i="3" s="1"/>
  <c r="I591" i="3" a="1"/>
  <c r="I591" i="3" s="1"/>
  <c r="I590" i="3" a="1"/>
  <c r="I590" i="3" s="1"/>
  <c r="I589" i="3" a="1"/>
  <c r="I589" i="3" s="1"/>
  <c r="I588" i="3" a="1"/>
  <c r="I588" i="3" s="1"/>
  <c r="I587" i="3" a="1"/>
  <c r="I587" i="3" s="1"/>
  <c r="I586" i="3" a="1"/>
  <c r="I586" i="3" s="1"/>
  <c r="I585" i="3" a="1"/>
  <c r="I585" i="3" s="1"/>
  <c r="I584" i="3" a="1"/>
  <c r="I584" i="3" s="1"/>
  <c r="I583" i="3" a="1"/>
  <c r="I583" i="3" s="1"/>
  <c r="I582" i="3" a="1"/>
  <c r="I582" i="3" s="1"/>
  <c r="I581" i="3" a="1"/>
  <c r="I581" i="3" s="1"/>
  <c r="I580" i="3" a="1"/>
  <c r="I580" i="3" s="1"/>
  <c r="I579" i="3" a="1"/>
  <c r="I579" i="3" s="1"/>
  <c r="I578" i="3" a="1"/>
  <c r="I578" i="3" s="1"/>
  <c r="I577" i="3" a="1"/>
  <c r="I577" i="3" s="1"/>
  <c r="I576" i="3" a="1"/>
  <c r="I576" i="3" s="1"/>
  <c r="I575" i="3" a="1"/>
  <c r="I575" i="3" s="1"/>
  <c r="I574" i="3" a="1"/>
  <c r="I574" i="3" s="1"/>
  <c r="I573" i="3" a="1"/>
  <c r="I573" i="3" s="1"/>
  <c r="I572" i="3" a="1"/>
  <c r="I572" i="3" s="1"/>
  <c r="I571" i="3" a="1"/>
  <c r="I571" i="3" s="1"/>
  <c r="I570" i="3" a="1"/>
  <c r="I570" i="3" s="1"/>
  <c r="I569" i="3" a="1"/>
  <c r="I569" i="3" s="1"/>
  <c r="I568" i="3" a="1"/>
  <c r="I568" i="3" s="1"/>
  <c r="I567" i="3" a="1"/>
  <c r="I567" i="3" s="1"/>
  <c r="I566" i="3" a="1"/>
  <c r="I566" i="3" s="1"/>
  <c r="I565" i="3" a="1"/>
  <c r="I565" i="3" s="1"/>
  <c r="I564" i="3" a="1"/>
  <c r="I564" i="3" s="1"/>
  <c r="I563" i="3" a="1"/>
  <c r="I563" i="3" s="1"/>
  <c r="I562" i="3" a="1"/>
  <c r="I562" i="3" s="1"/>
  <c r="I561" i="3" a="1"/>
  <c r="I561" i="3" s="1"/>
  <c r="I560" i="3" a="1"/>
  <c r="I560" i="3" s="1"/>
  <c r="I559" i="3" a="1"/>
  <c r="I559" i="3" s="1"/>
  <c r="I558" i="3" a="1"/>
  <c r="I558" i="3" s="1"/>
  <c r="I557" i="3" a="1"/>
  <c r="I557" i="3" s="1"/>
  <c r="I556" i="3" a="1"/>
  <c r="I556" i="3" s="1"/>
  <c r="I555" i="3" a="1"/>
  <c r="I555" i="3" s="1"/>
  <c r="I554" i="3" a="1"/>
  <c r="I554" i="3" s="1"/>
  <c r="I553" i="3" a="1"/>
  <c r="I553" i="3" s="1"/>
  <c r="I552" i="3" a="1"/>
  <c r="I552" i="3" s="1"/>
  <c r="I551" i="3" a="1"/>
  <c r="I551" i="3" s="1"/>
  <c r="I550" i="3" a="1"/>
  <c r="I550" i="3" s="1"/>
  <c r="I549" i="3" a="1"/>
  <c r="I549" i="3" s="1"/>
  <c r="I548" i="3" a="1"/>
  <c r="I548" i="3" s="1"/>
  <c r="I547" i="3" a="1"/>
  <c r="I547" i="3" s="1"/>
  <c r="I546" i="3" a="1"/>
  <c r="I546" i="3" s="1"/>
  <c r="I545" i="3" a="1"/>
  <c r="I545" i="3" s="1"/>
  <c r="I544" i="3" a="1"/>
  <c r="I544" i="3" s="1"/>
  <c r="I543" i="3" a="1"/>
  <c r="I543" i="3" s="1"/>
  <c r="I542" i="3" a="1"/>
  <c r="I542" i="3" s="1"/>
  <c r="I541" i="3" a="1"/>
  <c r="I541" i="3" s="1"/>
  <c r="I540" i="3" a="1"/>
  <c r="I540" i="3" s="1"/>
  <c r="I539" i="3" a="1"/>
  <c r="I539" i="3" s="1"/>
  <c r="I538" i="3" a="1"/>
  <c r="I538" i="3" s="1"/>
  <c r="I537" i="3" a="1"/>
  <c r="I537" i="3" s="1"/>
  <c r="I536" i="3" a="1"/>
  <c r="I536" i="3" s="1"/>
  <c r="I535" i="3" a="1"/>
  <c r="I535" i="3" s="1"/>
  <c r="I534" i="3" a="1"/>
  <c r="I534" i="3" s="1"/>
  <c r="I533" i="3" a="1"/>
  <c r="I533" i="3" s="1"/>
  <c r="I532" i="3" a="1"/>
  <c r="I532" i="3" s="1"/>
  <c r="I531" i="3" a="1"/>
  <c r="I531" i="3" s="1"/>
  <c r="I530" i="3" a="1"/>
  <c r="I530" i="3" s="1"/>
  <c r="I529" i="3" a="1"/>
  <c r="I529" i="3" s="1"/>
  <c r="I528" i="3" a="1"/>
  <c r="I528" i="3" s="1"/>
  <c r="I527" i="3" a="1"/>
  <c r="I527" i="3" s="1"/>
  <c r="I526" i="3" a="1"/>
  <c r="I526" i="3" s="1"/>
  <c r="I525" i="3" a="1"/>
  <c r="I525" i="3" s="1"/>
  <c r="I524" i="3" a="1"/>
  <c r="I524" i="3" s="1"/>
  <c r="I523" i="3" a="1"/>
  <c r="I523" i="3" s="1"/>
  <c r="I522" i="3" a="1"/>
  <c r="I522" i="3" s="1"/>
  <c r="I521" i="3" a="1"/>
  <c r="I521" i="3" s="1"/>
  <c r="I520" i="3" a="1"/>
  <c r="I520" i="3" s="1"/>
  <c r="I519" i="3" a="1"/>
  <c r="I519" i="3" s="1"/>
  <c r="I518" i="3" a="1"/>
  <c r="I518" i="3" s="1"/>
  <c r="I517" i="3" a="1"/>
  <c r="I517" i="3" s="1"/>
  <c r="I516" i="3" a="1"/>
  <c r="I516" i="3" s="1"/>
  <c r="I515" i="3" a="1"/>
  <c r="I515" i="3" s="1"/>
  <c r="I514" i="3" a="1"/>
  <c r="I514" i="3" s="1"/>
  <c r="I513" i="3" a="1"/>
  <c r="I513" i="3" s="1"/>
  <c r="I512" i="3" a="1"/>
  <c r="I512" i="3" s="1"/>
  <c r="I511" i="3" a="1"/>
  <c r="I511" i="3" s="1"/>
  <c r="I510" i="3" a="1"/>
  <c r="I510" i="3" s="1"/>
  <c r="I509" i="3" a="1"/>
  <c r="I509" i="3" s="1"/>
  <c r="I508" i="3" a="1"/>
  <c r="I508" i="3" s="1"/>
  <c r="I507" i="3" a="1"/>
  <c r="I507" i="3" s="1"/>
  <c r="I506" i="3" a="1"/>
  <c r="I506" i="3" s="1"/>
  <c r="I505" i="3" a="1"/>
  <c r="I505" i="3" s="1"/>
  <c r="I504" i="3" a="1"/>
  <c r="I504" i="3" s="1"/>
  <c r="I503" i="3" a="1"/>
  <c r="I503" i="3" s="1"/>
  <c r="I502" i="3" a="1"/>
  <c r="I502" i="3" s="1"/>
  <c r="I501" i="3" a="1"/>
  <c r="I501" i="3" s="1"/>
  <c r="I500" i="3" a="1"/>
  <c r="I500" i="3" s="1"/>
  <c r="I499" i="3" a="1"/>
  <c r="I499" i="3" s="1"/>
  <c r="I498" i="3" a="1"/>
  <c r="I498" i="3" s="1"/>
  <c r="I497" i="3" a="1"/>
  <c r="I497" i="3" s="1"/>
  <c r="I496" i="3" a="1"/>
  <c r="I496" i="3" s="1"/>
  <c r="I495" i="3" a="1"/>
  <c r="I495" i="3" s="1"/>
  <c r="I494" i="3" a="1"/>
  <c r="I494" i="3" s="1"/>
  <c r="I493" i="3" a="1"/>
  <c r="I493" i="3" s="1"/>
  <c r="I492" i="3" a="1"/>
  <c r="I492" i="3" s="1"/>
  <c r="I491" i="3" a="1"/>
  <c r="I491" i="3" s="1"/>
  <c r="I490" i="3" a="1"/>
  <c r="I490" i="3" s="1"/>
  <c r="I489" i="3" a="1"/>
  <c r="I489" i="3" s="1"/>
  <c r="I488" i="3" a="1"/>
  <c r="I488" i="3" s="1"/>
  <c r="I487" i="3" a="1"/>
  <c r="I487" i="3" s="1"/>
  <c r="I486" i="3" a="1"/>
  <c r="I486" i="3" s="1"/>
  <c r="I485" i="3" a="1"/>
  <c r="I485" i="3" s="1"/>
  <c r="I484" i="3" a="1"/>
  <c r="I484" i="3" s="1"/>
  <c r="I483" i="3" a="1"/>
  <c r="I483" i="3" s="1"/>
  <c r="I482" i="3" a="1"/>
  <c r="I482" i="3" s="1"/>
  <c r="I481" i="3" a="1"/>
  <c r="I481" i="3" s="1"/>
  <c r="I480" i="3" a="1"/>
  <c r="I480" i="3" s="1"/>
  <c r="I479" i="3" a="1"/>
  <c r="I479" i="3" s="1"/>
  <c r="I478" i="3" a="1"/>
  <c r="I478" i="3" s="1"/>
  <c r="I477" i="3" a="1"/>
  <c r="I477" i="3" s="1"/>
  <c r="I476" i="3" a="1"/>
  <c r="I476" i="3" s="1"/>
  <c r="I475" i="3" a="1"/>
  <c r="I475" i="3" s="1"/>
  <c r="I474" i="3" a="1"/>
  <c r="I474" i="3" s="1"/>
  <c r="I473" i="3" a="1"/>
  <c r="I473" i="3" s="1"/>
  <c r="I472" i="3" a="1"/>
  <c r="I472" i="3" s="1"/>
  <c r="I471" i="3" a="1"/>
  <c r="I471" i="3" s="1"/>
  <c r="I470" i="3" a="1"/>
  <c r="I470" i="3" s="1"/>
  <c r="I469" i="3" a="1"/>
  <c r="I469" i="3" s="1"/>
  <c r="I468" i="3" a="1"/>
  <c r="I468" i="3" s="1"/>
  <c r="I467" i="3" a="1"/>
  <c r="I467" i="3" s="1"/>
  <c r="I466" i="3" a="1"/>
  <c r="I466" i="3" s="1"/>
  <c r="I465" i="3" a="1"/>
  <c r="I465" i="3" s="1"/>
  <c r="I464" i="3" a="1"/>
  <c r="I464" i="3" s="1"/>
  <c r="I463" i="3" a="1"/>
  <c r="I463" i="3" s="1"/>
  <c r="I462" i="3" a="1"/>
  <c r="I462" i="3" s="1"/>
  <c r="I461" i="3" a="1"/>
  <c r="I461" i="3" s="1"/>
  <c r="I460" i="3" a="1"/>
  <c r="I460" i="3" s="1"/>
  <c r="I459" i="3" a="1"/>
  <c r="I459" i="3" s="1"/>
  <c r="I458" i="3" a="1"/>
  <c r="I458" i="3" s="1"/>
  <c r="I457" i="3" a="1"/>
  <c r="I457" i="3" s="1"/>
  <c r="I456" i="3" a="1"/>
  <c r="I456" i="3" s="1"/>
  <c r="I455" i="3" a="1"/>
  <c r="I455" i="3" s="1"/>
  <c r="I454" i="3" a="1"/>
  <c r="I454" i="3" s="1"/>
  <c r="I453" i="3" a="1"/>
  <c r="I453" i="3" s="1"/>
  <c r="I452" i="3" a="1"/>
  <c r="I452" i="3" s="1"/>
  <c r="I451" i="3" a="1"/>
  <c r="I451" i="3" s="1"/>
  <c r="I450" i="3" a="1"/>
  <c r="I450" i="3" s="1"/>
  <c r="I449" i="3" a="1"/>
  <c r="I449" i="3" s="1"/>
  <c r="I448" i="3" a="1"/>
  <c r="I448" i="3" s="1"/>
  <c r="I447" i="3" a="1"/>
  <c r="I447" i="3" s="1"/>
  <c r="I446" i="3" a="1"/>
  <c r="I446" i="3" s="1"/>
  <c r="I445" i="3" a="1"/>
  <c r="I445" i="3" s="1"/>
  <c r="I444" i="3" a="1"/>
  <c r="I444" i="3" s="1"/>
  <c r="I443" i="3" a="1"/>
  <c r="I443" i="3" s="1"/>
  <c r="I442" i="3" a="1"/>
  <c r="I442" i="3" s="1"/>
  <c r="I441" i="3" a="1"/>
  <c r="I441" i="3" s="1"/>
  <c r="I440" i="3" a="1"/>
  <c r="I440" i="3" s="1"/>
  <c r="I439" i="3" a="1"/>
  <c r="I439" i="3" s="1"/>
  <c r="I438" i="3" a="1"/>
  <c r="I438" i="3" s="1"/>
  <c r="I437" i="3" a="1"/>
  <c r="I437" i="3" s="1"/>
  <c r="I436" i="3" a="1"/>
  <c r="I436" i="3" s="1"/>
  <c r="I435" i="3" a="1"/>
  <c r="I435" i="3" s="1"/>
  <c r="I434" i="3" a="1"/>
  <c r="I434" i="3" s="1"/>
  <c r="I433" i="3" a="1"/>
  <c r="I433" i="3" s="1"/>
  <c r="I432" i="3" a="1"/>
  <c r="I432" i="3" s="1"/>
  <c r="I431" i="3" a="1"/>
  <c r="I431" i="3" s="1"/>
  <c r="I430" i="3" a="1"/>
  <c r="I430" i="3" s="1"/>
  <c r="I429" i="3" a="1"/>
  <c r="I429" i="3" s="1"/>
  <c r="I428" i="3" a="1"/>
  <c r="I428" i="3" s="1"/>
  <c r="I427" i="3" a="1"/>
  <c r="I427" i="3" s="1"/>
  <c r="I426" i="3" a="1"/>
  <c r="I426" i="3" s="1"/>
  <c r="I425" i="3" a="1"/>
  <c r="I425" i="3" s="1"/>
  <c r="I424" i="3" a="1"/>
  <c r="I424" i="3" s="1"/>
  <c r="I423" i="3" a="1"/>
  <c r="I423" i="3" s="1"/>
  <c r="I422" i="3" a="1"/>
  <c r="I422" i="3" s="1"/>
  <c r="I421" i="3" a="1"/>
  <c r="I421" i="3" s="1"/>
  <c r="I420" i="3" a="1"/>
  <c r="I420" i="3" s="1"/>
  <c r="I419" i="3" a="1"/>
  <c r="I419" i="3" s="1"/>
  <c r="I418" i="3" a="1"/>
  <c r="I418" i="3" s="1"/>
  <c r="I417" i="3" a="1"/>
  <c r="I417" i="3" s="1"/>
  <c r="I416" i="3" a="1"/>
  <c r="I416" i="3" s="1"/>
  <c r="I415" i="3" a="1"/>
  <c r="I415" i="3" s="1"/>
  <c r="I414" i="3" a="1"/>
  <c r="I414" i="3" s="1"/>
  <c r="I413" i="3" a="1"/>
  <c r="I413" i="3" s="1"/>
  <c r="I412" i="3" a="1"/>
  <c r="I412" i="3" s="1"/>
  <c r="I411" i="3" a="1"/>
  <c r="I411" i="3" s="1"/>
  <c r="I410" i="3" a="1"/>
  <c r="I410" i="3" s="1"/>
  <c r="I409" i="3" a="1"/>
  <c r="I409" i="3" s="1"/>
  <c r="I408" i="3" a="1"/>
  <c r="I408" i="3" s="1"/>
  <c r="I407" i="3" a="1"/>
  <c r="I407" i="3" s="1"/>
  <c r="I406" i="3" a="1"/>
  <c r="I406" i="3" s="1"/>
  <c r="I405" i="3" a="1"/>
  <c r="I405" i="3" s="1"/>
  <c r="I404" i="3" a="1"/>
  <c r="I404" i="3" s="1"/>
  <c r="I403" i="3" a="1"/>
  <c r="I403" i="3" s="1"/>
  <c r="I402" i="3" a="1"/>
  <c r="I402" i="3" s="1"/>
  <c r="I401" i="3" a="1"/>
  <c r="I401" i="3" s="1"/>
  <c r="I400" i="3" a="1"/>
  <c r="I400" i="3" s="1"/>
  <c r="I399" i="3" a="1"/>
  <c r="I399" i="3" s="1"/>
  <c r="I398" i="3" a="1"/>
  <c r="I398" i="3" s="1"/>
  <c r="I397" i="3" a="1"/>
  <c r="I397" i="3" s="1"/>
  <c r="I396" i="3" a="1"/>
  <c r="I396" i="3" s="1"/>
  <c r="I395" i="3" a="1"/>
  <c r="I395" i="3" s="1"/>
  <c r="I394" i="3" a="1"/>
  <c r="I394" i="3" s="1"/>
  <c r="I393" i="3" a="1"/>
  <c r="I393" i="3" s="1"/>
  <c r="I392" i="3" a="1"/>
  <c r="I392" i="3" s="1"/>
  <c r="I391" i="3" a="1"/>
  <c r="I391" i="3" s="1"/>
  <c r="I390" i="3" a="1"/>
  <c r="I390" i="3" s="1"/>
  <c r="I389" i="3" a="1"/>
  <c r="I389" i="3" s="1"/>
  <c r="I388" i="3" a="1"/>
  <c r="I388" i="3" s="1"/>
  <c r="I387" i="3" a="1"/>
  <c r="I387" i="3" s="1"/>
  <c r="I386" i="3" a="1"/>
  <c r="I386" i="3" s="1"/>
  <c r="I385" i="3" a="1"/>
  <c r="I385" i="3" s="1"/>
  <c r="I384" i="3" a="1"/>
  <c r="I384" i="3" s="1"/>
  <c r="I383" i="3" a="1"/>
  <c r="I383" i="3" s="1"/>
  <c r="I382" i="3" a="1"/>
  <c r="I382" i="3" s="1"/>
  <c r="I381" i="3" a="1"/>
  <c r="I381" i="3" s="1"/>
  <c r="I380" i="3" a="1"/>
  <c r="I380" i="3" s="1"/>
  <c r="I379" i="3" a="1"/>
  <c r="I379" i="3" s="1"/>
  <c r="I378" i="3" a="1"/>
  <c r="I378" i="3" s="1"/>
  <c r="I377" i="3" a="1"/>
  <c r="I377" i="3" s="1"/>
  <c r="I376" i="3" a="1"/>
  <c r="I376" i="3" s="1"/>
  <c r="I375" i="3" a="1"/>
  <c r="I375" i="3" s="1"/>
  <c r="I374" i="3" a="1"/>
  <c r="I374" i="3" s="1"/>
  <c r="I373" i="3" a="1"/>
  <c r="I373" i="3" s="1"/>
  <c r="I372" i="3" a="1"/>
  <c r="I372" i="3" s="1"/>
  <c r="I371" i="3" a="1"/>
  <c r="I371" i="3" s="1"/>
  <c r="I370" i="3" a="1"/>
  <c r="I370" i="3" s="1"/>
  <c r="I369" i="3" a="1"/>
  <c r="I369" i="3" s="1"/>
  <c r="I368" i="3" a="1"/>
  <c r="I368" i="3" s="1"/>
  <c r="I367" i="3" a="1"/>
  <c r="I367" i="3" s="1"/>
  <c r="I366" i="3" a="1"/>
  <c r="I366" i="3" s="1"/>
  <c r="I365" i="3" a="1"/>
  <c r="I365" i="3" s="1"/>
  <c r="I364" i="3" a="1"/>
  <c r="I364" i="3" s="1"/>
  <c r="I363" i="3" a="1"/>
  <c r="I363" i="3" s="1"/>
  <c r="I362" i="3" a="1"/>
  <c r="I362" i="3" s="1"/>
  <c r="I361" i="3" a="1"/>
  <c r="I361" i="3" s="1"/>
  <c r="I360" i="3" a="1"/>
  <c r="I360" i="3" s="1"/>
  <c r="I359" i="3" a="1"/>
  <c r="I359" i="3" s="1"/>
  <c r="I358" i="3" a="1"/>
  <c r="I358" i="3" s="1"/>
  <c r="I357" i="3" a="1"/>
  <c r="I357" i="3" s="1"/>
  <c r="I356" i="3" a="1"/>
  <c r="I356" i="3" s="1"/>
  <c r="I355" i="3" a="1"/>
  <c r="I355" i="3" s="1"/>
  <c r="I354" i="3" a="1"/>
  <c r="I354" i="3" s="1"/>
  <c r="I353" i="3" a="1"/>
  <c r="I353" i="3" s="1"/>
  <c r="I352" i="3" a="1"/>
  <c r="I352" i="3" s="1"/>
  <c r="I351" i="3" a="1"/>
  <c r="I351" i="3" s="1"/>
  <c r="I350" i="3" a="1"/>
  <c r="I350" i="3" s="1"/>
  <c r="I349" i="3" a="1"/>
  <c r="I349" i="3" s="1"/>
  <c r="I348" i="3" a="1"/>
  <c r="I348" i="3" s="1"/>
  <c r="I347" i="3" a="1"/>
  <c r="I347" i="3" s="1"/>
  <c r="I346" i="3" a="1"/>
  <c r="I346" i="3" s="1"/>
  <c r="I345" i="3" a="1"/>
  <c r="I345" i="3" s="1"/>
  <c r="I344" i="3" a="1"/>
  <c r="I344" i="3" s="1"/>
  <c r="I343" i="3" a="1"/>
  <c r="I343" i="3" s="1"/>
  <c r="I342" i="3" a="1"/>
  <c r="I342" i="3" s="1"/>
  <c r="I341" i="3" a="1"/>
  <c r="I341" i="3" s="1"/>
  <c r="I340" i="3" a="1"/>
  <c r="I340" i="3" s="1"/>
  <c r="I339" i="3" a="1"/>
  <c r="I339" i="3" s="1"/>
  <c r="I338" i="3" a="1"/>
  <c r="I338" i="3" s="1"/>
  <c r="I337" i="3" a="1"/>
  <c r="I337" i="3" s="1"/>
  <c r="I336" i="3" a="1"/>
  <c r="I336" i="3" s="1"/>
  <c r="I335" i="3" a="1"/>
  <c r="I335" i="3" s="1"/>
  <c r="I334" i="3" a="1"/>
  <c r="I334" i="3" s="1"/>
  <c r="I333" i="3" a="1"/>
  <c r="I333" i="3" s="1"/>
  <c r="I332" i="3" a="1"/>
  <c r="I332" i="3" s="1"/>
  <c r="I331" i="3" a="1"/>
  <c r="I331" i="3" s="1"/>
  <c r="I330" i="3" a="1"/>
  <c r="I330" i="3" s="1"/>
  <c r="I329" i="3" a="1"/>
  <c r="I329" i="3" s="1"/>
  <c r="I328" i="3" a="1"/>
  <c r="I328" i="3" s="1"/>
  <c r="I327" i="3" a="1"/>
  <c r="I327" i="3" s="1"/>
  <c r="I326" i="3" a="1"/>
  <c r="I326" i="3" s="1"/>
  <c r="I325" i="3" a="1"/>
  <c r="I325" i="3" s="1"/>
  <c r="I324" i="3" a="1"/>
  <c r="I324" i="3" s="1"/>
  <c r="I323" i="3" a="1"/>
  <c r="I323" i="3" s="1"/>
  <c r="I322" i="3" a="1"/>
  <c r="I322" i="3" s="1"/>
  <c r="I321" i="3" a="1"/>
  <c r="I321" i="3" s="1"/>
  <c r="I320" i="3" a="1"/>
  <c r="I320" i="3" s="1"/>
  <c r="I319" i="3" a="1"/>
  <c r="I319" i="3" s="1"/>
  <c r="I318" i="3" a="1"/>
  <c r="I318" i="3" s="1"/>
  <c r="I317" i="3" a="1"/>
  <c r="I317" i="3" s="1"/>
  <c r="I316" i="3" a="1"/>
  <c r="I316" i="3" s="1"/>
  <c r="I315" i="3" a="1"/>
  <c r="I315" i="3" s="1"/>
  <c r="I314" i="3" a="1"/>
  <c r="I314" i="3" s="1"/>
  <c r="I313" i="3" a="1"/>
  <c r="I313" i="3" s="1"/>
  <c r="I312" i="3" a="1"/>
  <c r="I312" i="3" s="1"/>
  <c r="I311" i="3" a="1"/>
  <c r="I311" i="3" s="1"/>
  <c r="I310" i="3" a="1"/>
  <c r="I310" i="3" s="1"/>
  <c r="I309" i="3" a="1"/>
  <c r="I309" i="3" s="1"/>
  <c r="I308" i="3" a="1"/>
  <c r="I308" i="3" s="1"/>
  <c r="I307" i="3" a="1"/>
  <c r="I307" i="3" s="1"/>
  <c r="I306" i="3" a="1"/>
  <c r="I306" i="3" s="1"/>
  <c r="I305" i="3" a="1"/>
  <c r="I305" i="3" s="1"/>
  <c r="I304" i="3" a="1"/>
  <c r="I304" i="3" s="1"/>
  <c r="I303" i="3" a="1"/>
  <c r="I303" i="3" s="1"/>
  <c r="I302" i="3" a="1"/>
  <c r="I302" i="3" s="1"/>
  <c r="I301" i="3" a="1"/>
  <c r="I301" i="3" s="1"/>
  <c r="I300" i="3" a="1"/>
  <c r="I300" i="3" s="1"/>
  <c r="I299" i="3" a="1"/>
  <c r="I299" i="3" s="1"/>
  <c r="I298" i="3" a="1"/>
  <c r="I298" i="3" s="1"/>
  <c r="I297" i="3" a="1"/>
  <c r="I297" i="3" s="1"/>
  <c r="I296" i="3" a="1"/>
  <c r="I296" i="3" s="1"/>
  <c r="I295" i="3" a="1"/>
  <c r="I295" i="3" s="1"/>
  <c r="I294" i="3" a="1"/>
  <c r="I294" i="3" s="1"/>
  <c r="I293" i="3" a="1"/>
  <c r="I293" i="3" s="1"/>
  <c r="I292" i="3" a="1"/>
  <c r="I292" i="3" s="1"/>
  <c r="I291" i="3" a="1"/>
  <c r="I291" i="3" s="1"/>
  <c r="I290" i="3" a="1"/>
  <c r="I290" i="3" s="1"/>
  <c r="I289" i="3" a="1"/>
  <c r="I289" i="3" s="1"/>
  <c r="I288" i="3" a="1"/>
  <c r="I288" i="3" s="1"/>
  <c r="I287" i="3" a="1"/>
  <c r="I287" i="3" s="1"/>
  <c r="I286" i="3" a="1"/>
  <c r="I286" i="3" s="1"/>
  <c r="I285" i="3" a="1"/>
  <c r="I285" i="3" s="1"/>
  <c r="I284" i="3" a="1"/>
  <c r="I284" i="3" s="1"/>
  <c r="I283" i="3" a="1"/>
  <c r="I283" i="3" s="1"/>
  <c r="I282" i="3" a="1"/>
  <c r="I282" i="3" s="1"/>
  <c r="I281" i="3" a="1"/>
  <c r="I281" i="3" s="1"/>
  <c r="I280" i="3" a="1"/>
  <c r="I280" i="3" s="1"/>
  <c r="I279" i="3" a="1"/>
  <c r="I279" i="3" s="1"/>
  <c r="I278" i="3" a="1"/>
  <c r="I278" i="3" s="1"/>
  <c r="I277" i="3" a="1"/>
  <c r="I277" i="3" s="1"/>
  <c r="I276" i="3" a="1"/>
  <c r="I276" i="3" s="1"/>
  <c r="I275" i="3" a="1"/>
  <c r="I275" i="3" s="1"/>
  <c r="I274" i="3" a="1"/>
  <c r="I274" i="3" s="1"/>
  <c r="I273" i="3" a="1"/>
  <c r="I273" i="3" s="1"/>
  <c r="I272" i="3" a="1"/>
  <c r="I272" i="3" s="1"/>
  <c r="I271" i="3" a="1"/>
  <c r="I271" i="3" s="1"/>
  <c r="I270" i="3" a="1"/>
  <c r="I270" i="3" s="1"/>
  <c r="I269" i="3" a="1"/>
  <c r="I269" i="3" s="1"/>
  <c r="I268" i="3" a="1"/>
  <c r="I268" i="3" s="1"/>
  <c r="I267" i="3" a="1"/>
  <c r="I267" i="3" s="1"/>
  <c r="I266" i="3" a="1"/>
  <c r="I266" i="3" s="1"/>
  <c r="I265" i="3" a="1"/>
  <c r="I265" i="3" s="1"/>
  <c r="I264" i="3" a="1"/>
  <c r="I264" i="3" s="1"/>
  <c r="I263" i="3" a="1"/>
  <c r="I263" i="3" s="1"/>
  <c r="I262" i="3" a="1"/>
  <c r="I262" i="3" s="1"/>
  <c r="I261" i="3" a="1"/>
  <c r="I261" i="3" s="1"/>
  <c r="I260" i="3" a="1"/>
  <c r="I260" i="3" s="1"/>
  <c r="I259" i="3" a="1"/>
  <c r="I259" i="3" s="1"/>
  <c r="I258" i="3" a="1"/>
  <c r="I258" i="3" s="1"/>
  <c r="I257" i="3" a="1"/>
  <c r="I257" i="3" s="1"/>
  <c r="I256" i="3" a="1"/>
  <c r="I256" i="3" s="1"/>
  <c r="I255" i="3" a="1"/>
  <c r="I255" i="3" s="1"/>
  <c r="I254" i="3" a="1"/>
  <c r="I254" i="3" s="1"/>
  <c r="I253" i="3" a="1"/>
  <c r="I253" i="3" s="1"/>
  <c r="I252" i="3" a="1"/>
  <c r="I252" i="3" s="1"/>
  <c r="I251" i="3" a="1"/>
  <c r="I251" i="3" s="1"/>
  <c r="I250" i="3" a="1"/>
  <c r="I250" i="3" s="1"/>
  <c r="I249" i="3" a="1"/>
  <c r="I249" i="3" s="1"/>
  <c r="I248" i="3" a="1"/>
  <c r="I248" i="3" s="1"/>
  <c r="I247" i="3" a="1"/>
  <c r="I247" i="3" s="1"/>
  <c r="I246" i="3" a="1"/>
  <c r="I246" i="3" s="1"/>
  <c r="I245" i="3" a="1"/>
  <c r="I245" i="3" s="1"/>
  <c r="I244" i="3" a="1"/>
  <c r="I244" i="3" s="1"/>
  <c r="I243" i="3" a="1"/>
  <c r="I243" i="3" s="1"/>
  <c r="I242" i="3" a="1"/>
  <c r="I242" i="3" s="1"/>
  <c r="I241" i="3" a="1"/>
  <c r="I241" i="3" s="1"/>
  <c r="I240" i="3" a="1"/>
  <c r="I240" i="3" s="1"/>
  <c r="I239" i="3" a="1"/>
  <c r="I239" i="3" s="1"/>
  <c r="I238" i="3" a="1"/>
  <c r="I238" i="3" s="1"/>
  <c r="I237" i="3" a="1"/>
  <c r="I237" i="3" s="1"/>
  <c r="I236" i="3" a="1"/>
  <c r="I236" i="3" s="1"/>
  <c r="I235" i="3" a="1"/>
  <c r="I235" i="3" s="1"/>
  <c r="I234" i="3" a="1"/>
  <c r="I234" i="3" s="1"/>
  <c r="I233" i="3" a="1"/>
  <c r="I233" i="3" s="1"/>
  <c r="I232" i="3" a="1"/>
  <c r="I232" i="3" s="1"/>
  <c r="I231" i="3" a="1"/>
  <c r="I231" i="3" s="1"/>
  <c r="I230" i="3" a="1"/>
  <c r="I230" i="3" s="1"/>
  <c r="I229" i="3" a="1"/>
  <c r="I229" i="3" s="1"/>
  <c r="I228" i="3" a="1"/>
  <c r="I228" i="3" s="1"/>
  <c r="I227" i="3" a="1"/>
  <c r="I227" i="3" s="1"/>
  <c r="I226" i="3" a="1"/>
  <c r="I226" i="3" s="1"/>
  <c r="I225" i="3" a="1"/>
  <c r="I225" i="3" s="1"/>
  <c r="I224" i="3" a="1"/>
  <c r="I224" i="3" s="1"/>
  <c r="I223" i="3" a="1"/>
  <c r="I223" i="3" s="1"/>
  <c r="I222" i="3" a="1"/>
  <c r="I222" i="3" s="1"/>
  <c r="I221" i="3" a="1"/>
  <c r="I221" i="3" s="1"/>
  <c r="I220" i="3" a="1"/>
  <c r="I220" i="3" s="1"/>
  <c r="I219" i="3" a="1"/>
  <c r="I219" i="3" s="1"/>
  <c r="I218" i="3" a="1"/>
  <c r="I218" i="3" s="1"/>
  <c r="I217" i="3" a="1"/>
  <c r="I217" i="3" s="1"/>
  <c r="I216" i="3" a="1"/>
  <c r="I216" i="3" s="1"/>
  <c r="I215" i="3" a="1"/>
  <c r="I215" i="3" s="1"/>
  <c r="I214" i="3" a="1"/>
  <c r="I214" i="3" s="1"/>
  <c r="I213" i="3" a="1"/>
  <c r="I213" i="3" s="1"/>
  <c r="I212" i="3" a="1"/>
  <c r="I212" i="3" s="1"/>
  <c r="I211" i="3" a="1"/>
  <c r="I211" i="3" s="1"/>
  <c r="I210" i="3" a="1"/>
  <c r="I210" i="3" s="1"/>
  <c r="I209" i="3" a="1"/>
  <c r="I209" i="3" s="1"/>
  <c r="I208" i="3" a="1"/>
  <c r="I208" i="3" s="1"/>
  <c r="I207" i="3" a="1"/>
  <c r="I207" i="3" s="1"/>
  <c r="I206" i="3" a="1"/>
  <c r="I206" i="3" s="1"/>
  <c r="I205" i="3" a="1"/>
  <c r="I205" i="3" s="1"/>
  <c r="I204" i="3" a="1"/>
  <c r="I204" i="3" s="1"/>
  <c r="I203" i="3" a="1"/>
  <c r="I203" i="3" s="1"/>
  <c r="I202" i="3" a="1"/>
  <c r="I202" i="3" s="1"/>
  <c r="I201" i="3" a="1"/>
  <c r="I201" i="3" s="1"/>
  <c r="I200" i="3" a="1"/>
  <c r="I200" i="3" s="1"/>
  <c r="I199" i="3" a="1"/>
  <c r="I199" i="3" s="1"/>
  <c r="I198" i="3" a="1"/>
  <c r="I198" i="3" s="1"/>
  <c r="I197" i="3" a="1"/>
  <c r="I197" i="3" s="1"/>
  <c r="I196" i="3" a="1"/>
  <c r="I196" i="3" s="1"/>
  <c r="I195" i="3" a="1"/>
  <c r="I195" i="3" s="1"/>
  <c r="I194" i="3" a="1"/>
  <c r="I194" i="3" s="1"/>
  <c r="I193" i="3" a="1"/>
  <c r="I193" i="3" s="1"/>
  <c r="I192" i="3" a="1"/>
  <c r="I192" i="3" s="1"/>
  <c r="I191" i="3" a="1"/>
  <c r="I191" i="3" s="1"/>
  <c r="I190" i="3" a="1"/>
  <c r="I190" i="3" s="1"/>
  <c r="I189" i="3" a="1"/>
  <c r="I189" i="3" s="1"/>
  <c r="I188" i="3" a="1"/>
  <c r="I188" i="3" s="1"/>
  <c r="I187" i="3" a="1"/>
  <c r="I187" i="3" s="1"/>
  <c r="I186" i="3" a="1"/>
  <c r="I186" i="3" s="1"/>
  <c r="I185" i="3" a="1"/>
  <c r="I185" i="3" s="1"/>
  <c r="I184" i="3" a="1"/>
  <c r="I184" i="3" s="1"/>
  <c r="I183" i="3" a="1"/>
  <c r="I183" i="3" s="1"/>
  <c r="I182" i="3" a="1"/>
  <c r="I182" i="3" s="1"/>
  <c r="I181" i="3" a="1"/>
  <c r="I181" i="3" s="1"/>
  <c r="I180" i="3" a="1"/>
  <c r="I180" i="3" s="1"/>
  <c r="I179" i="3" a="1"/>
  <c r="I179" i="3" s="1"/>
  <c r="I178" i="3" a="1"/>
  <c r="I178" i="3" s="1"/>
  <c r="I177" i="3" a="1"/>
  <c r="I177" i="3" s="1"/>
  <c r="I176" i="3" a="1"/>
  <c r="I176" i="3" s="1"/>
  <c r="I175" i="3" a="1"/>
  <c r="I175" i="3" s="1"/>
  <c r="I174" i="3" a="1"/>
  <c r="I174" i="3" s="1"/>
  <c r="I173" i="3" a="1"/>
  <c r="I173" i="3" s="1"/>
  <c r="I172" i="3" a="1"/>
  <c r="I172" i="3" s="1"/>
  <c r="I171" i="3" a="1"/>
  <c r="I171" i="3" s="1"/>
  <c r="I170" i="3" a="1"/>
  <c r="I170" i="3" s="1"/>
  <c r="I169" i="3" a="1"/>
  <c r="I169" i="3" s="1"/>
  <c r="I168" i="3" a="1"/>
  <c r="I168" i="3" s="1"/>
  <c r="I167" i="3" a="1"/>
  <c r="I167" i="3" s="1"/>
  <c r="I166" i="3" a="1"/>
  <c r="I166" i="3" s="1"/>
  <c r="I165" i="3" a="1"/>
  <c r="I165" i="3" s="1"/>
  <c r="I164" i="3" a="1"/>
  <c r="I164" i="3" s="1"/>
  <c r="I163" i="3" a="1"/>
  <c r="I163" i="3" s="1"/>
  <c r="I162" i="3" a="1"/>
  <c r="I162" i="3" s="1"/>
  <c r="I161" i="3" a="1"/>
  <c r="I161" i="3" s="1"/>
  <c r="I160" i="3" a="1"/>
  <c r="I160" i="3" s="1"/>
  <c r="I159" i="3" a="1"/>
  <c r="I159" i="3" s="1"/>
  <c r="I158" i="3" a="1"/>
  <c r="I158" i="3" s="1"/>
  <c r="I157" i="3" a="1"/>
  <c r="I157" i="3" s="1"/>
  <c r="I156" i="3" a="1"/>
  <c r="I156" i="3" s="1"/>
  <c r="I155" i="3" a="1"/>
  <c r="I155" i="3" s="1"/>
  <c r="I154" i="3" a="1"/>
  <c r="I154" i="3" s="1"/>
  <c r="I153" i="3" a="1"/>
  <c r="I153" i="3" s="1"/>
  <c r="I152" i="3" a="1"/>
  <c r="I152" i="3" s="1"/>
  <c r="I151" i="3" a="1"/>
  <c r="I151" i="3" s="1"/>
  <c r="I150" i="3" a="1"/>
  <c r="I150" i="3" s="1"/>
  <c r="I149" i="3" a="1"/>
  <c r="I149" i="3" s="1"/>
  <c r="I148" i="3" a="1"/>
  <c r="I148" i="3" s="1"/>
  <c r="I147" i="3" a="1"/>
  <c r="I147" i="3" s="1"/>
  <c r="I146" i="3" a="1"/>
  <c r="I146" i="3" s="1"/>
  <c r="I145" i="3" a="1"/>
  <c r="I145" i="3" s="1"/>
  <c r="I144" i="3" a="1"/>
  <c r="I144" i="3" s="1"/>
  <c r="I143" i="3" a="1"/>
  <c r="I143" i="3" s="1"/>
  <c r="I142" i="3" a="1"/>
  <c r="I142" i="3" s="1"/>
  <c r="I141" i="3" a="1"/>
  <c r="I141" i="3" s="1"/>
  <c r="I140" i="3" a="1"/>
  <c r="I140" i="3" s="1"/>
  <c r="I139" i="3" a="1"/>
  <c r="I139" i="3" s="1"/>
  <c r="I138" i="3" a="1"/>
  <c r="I138" i="3" s="1"/>
  <c r="I137" i="3" a="1"/>
  <c r="I137" i="3" s="1"/>
  <c r="I136" i="3" a="1"/>
  <c r="I136" i="3" s="1"/>
  <c r="I135" i="3" a="1"/>
  <c r="I135" i="3" s="1"/>
  <c r="I134" i="3" a="1"/>
  <c r="I134" i="3" s="1"/>
  <c r="I133" i="3" a="1"/>
  <c r="I133" i="3" s="1"/>
  <c r="I132" i="3" a="1"/>
  <c r="I132" i="3" s="1"/>
  <c r="I131" i="3" a="1"/>
  <c r="I131" i="3" s="1"/>
  <c r="I130" i="3" a="1"/>
  <c r="I130" i="3" s="1"/>
  <c r="I129" i="3" a="1"/>
  <c r="I129" i="3" s="1"/>
  <c r="I128" i="3" a="1"/>
  <c r="I128" i="3" s="1"/>
  <c r="I127" i="3" a="1"/>
  <c r="I127" i="3" s="1"/>
  <c r="I126" i="3" a="1"/>
  <c r="I126" i="3" s="1"/>
  <c r="I125" i="3" a="1"/>
  <c r="I125" i="3" s="1"/>
  <c r="I124" i="3" a="1"/>
  <c r="I124" i="3" s="1"/>
  <c r="I123" i="3" a="1"/>
  <c r="I123" i="3" s="1"/>
  <c r="I122" i="3" a="1"/>
  <c r="I122" i="3" s="1"/>
  <c r="I121" i="3" a="1"/>
  <c r="I121" i="3" s="1"/>
  <c r="I120" i="3" a="1"/>
  <c r="I120" i="3" s="1"/>
  <c r="I119" i="3" a="1"/>
  <c r="I119" i="3" s="1"/>
  <c r="I118" i="3" a="1"/>
  <c r="I118" i="3" s="1"/>
  <c r="I117" i="3" a="1"/>
  <c r="I117" i="3" s="1"/>
  <c r="I116" i="3" a="1"/>
  <c r="I116" i="3" s="1"/>
  <c r="I115" i="3" a="1"/>
  <c r="I115" i="3" s="1"/>
  <c r="I114" i="3" a="1"/>
  <c r="I114" i="3" s="1"/>
  <c r="I113" i="3" a="1"/>
  <c r="I113" i="3" s="1"/>
  <c r="I112" i="3" a="1"/>
  <c r="I112" i="3" s="1"/>
  <c r="I111" i="3" a="1"/>
  <c r="I111" i="3" s="1"/>
  <c r="I110" i="3" a="1"/>
  <c r="I110" i="3" s="1"/>
  <c r="I109" i="3" a="1"/>
  <c r="I109" i="3" s="1"/>
  <c r="I108" i="3" a="1"/>
  <c r="I108" i="3" s="1"/>
  <c r="I107" i="3" a="1"/>
  <c r="I107" i="3" s="1"/>
  <c r="I106" i="3" a="1"/>
  <c r="I106" i="3" s="1"/>
  <c r="I105" i="3" a="1"/>
  <c r="I105" i="3" s="1"/>
  <c r="I104" i="3" a="1"/>
  <c r="I104" i="3" s="1"/>
  <c r="I103" i="3" a="1"/>
  <c r="I103" i="3" s="1"/>
  <c r="I102" i="3" a="1"/>
  <c r="I102" i="3" s="1"/>
  <c r="I101" i="3" a="1"/>
  <c r="I101" i="3" s="1"/>
  <c r="I100" i="3" a="1"/>
  <c r="I100" i="3" s="1"/>
  <c r="I99" i="3" a="1"/>
  <c r="I99" i="3" s="1"/>
  <c r="I98" i="3" a="1"/>
  <c r="I98" i="3" s="1"/>
  <c r="I97" i="3" a="1"/>
  <c r="I97" i="3" s="1"/>
  <c r="I96" i="3" a="1"/>
  <c r="I96" i="3" s="1"/>
  <c r="I95" i="3" a="1"/>
  <c r="I95" i="3" s="1"/>
  <c r="I94" i="3" a="1"/>
  <c r="I94" i="3" s="1"/>
  <c r="I93" i="3" a="1"/>
  <c r="I93" i="3" s="1"/>
  <c r="I92" i="3" a="1"/>
  <c r="I92" i="3" s="1"/>
  <c r="I91" i="3" a="1"/>
  <c r="I91" i="3" s="1"/>
  <c r="I90" i="3" a="1"/>
  <c r="I90" i="3" s="1"/>
  <c r="I89" i="3" a="1"/>
  <c r="I89" i="3" s="1"/>
  <c r="I88" i="3" a="1"/>
  <c r="I88" i="3" s="1"/>
  <c r="I87" i="3" a="1"/>
  <c r="I87" i="3" s="1"/>
  <c r="I86" i="3" a="1"/>
  <c r="I86" i="3" s="1"/>
  <c r="I85" i="3" a="1"/>
  <c r="I85" i="3" s="1"/>
  <c r="I84" i="3" a="1"/>
  <c r="I84" i="3" s="1"/>
  <c r="I83" i="3" a="1"/>
  <c r="I83" i="3" s="1"/>
  <c r="I82" i="3" a="1"/>
  <c r="I82" i="3" s="1"/>
  <c r="I81" i="3" a="1"/>
  <c r="I81" i="3" s="1"/>
  <c r="I80" i="3" a="1"/>
  <c r="I80" i="3" s="1"/>
  <c r="I79" i="3" a="1"/>
  <c r="I79" i="3" s="1"/>
  <c r="I78" i="3" a="1"/>
  <c r="I78" i="3" s="1"/>
  <c r="I77" i="3" a="1"/>
  <c r="I77" i="3" s="1"/>
  <c r="I76" i="3" a="1"/>
  <c r="I76" i="3" s="1"/>
  <c r="I75" i="3" a="1"/>
  <c r="I75" i="3" s="1"/>
  <c r="I74" i="3" a="1"/>
  <c r="I74" i="3" s="1"/>
  <c r="I73" i="3" a="1"/>
  <c r="I73" i="3" s="1"/>
  <c r="I72" i="3" a="1"/>
  <c r="I72" i="3" s="1"/>
  <c r="I71" i="3" a="1"/>
  <c r="I71" i="3" s="1"/>
  <c r="I70" i="3" a="1"/>
  <c r="I70" i="3" s="1"/>
  <c r="I69" i="3" a="1"/>
  <c r="I69" i="3" s="1"/>
  <c r="I68" i="3" a="1"/>
  <c r="I68" i="3" s="1"/>
  <c r="I67" i="3" a="1"/>
  <c r="I67" i="3" s="1"/>
  <c r="I66" i="3" a="1"/>
  <c r="I66" i="3" s="1"/>
  <c r="I65" i="3" a="1"/>
  <c r="I65" i="3" s="1"/>
  <c r="I64" i="3" a="1"/>
  <c r="I64" i="3" s="1"/>
  <c r="I63" i="3" a="1"/>
  <c r="I63" i="3" s="1"/>
  <c r="I62" i="3" a="1"/>
  <c r="I62" i="3" s="1"/>
  <c r="I61" i="3" a="1"/>
  <c r="I61" i="3" s="1"/>
  <c r="I60" i="3" a="1"/>
  <c r="I60" i="3" s="1"/>
  <c r="I59" i="3" a="1"/>
  <c r="I59" i="3" s="1"/>
  <c r="I58" i="3" a="1"/>
  <c r="I58" i="3" s="1"/>
  <c r="I57" i="3" a="1"/>
  <c r="I57" i="3" s="1"/>
  <c r="I56" i="3" a="1"/>
  <c r="I56" i="3" s="1"/>
  <c r="I55" i="3" a="1"/>
  <c r="I55" i="3" s="1"/>
  <c r="I54" i="3" a="1"/>
  <c r="I54" i="3" s="1"/>
  <c r="I53" i="3" a="1"/>
  <c r="I53" i="3" s="1"/>
  <c r="I52" i="3" a="1"/>
  <c r="I52" i="3" s="1"/>
  <c r="I51" i="3" a="1"/>
  <c r="I51" i="3" s="1"/>
  <c r="I50" i="3" a="1"/>
  <c r="I50" i="3" s="1"/>
  <c r="I49" i="3" a="1"/>
  <c r="I49" i="3" s="1"/>
  <c r="I48" i="3" a="1"/>
  <c r="I48" i="3" s="1"/>
  <c r="I47" i="3" a="1"/>
  <c r="I47" i="3" s="1"/>
  <c r="I46" i="3" a="1"/>
  <c r="I46" i="3" s="1"/>
  <c r="I45" i="3" a="1"/>
  <c r="I45" i="3" s="1"/>
  <c r="I44" i="3" a="1"/>
  <c r="I44" i="3" s="1"/>
  <c r="I43" i="3" a="1"/>
  <c r="I43" i="3" s="1"/>
  <c r="I42" i="3" a="1"/>
  <c r="I42" i="3" s="1"/>
  <c r="I41" i="3" a="1"/>
  <c r="I41" i="3" s="1"/>
  <c r="I40" i="3" a="1"/>
  <c r="I40" i="3" s="1"/>
  <c r="I39" i="3" a="1"/>
  <c r="I39" i="3" s="1"/>
  <c r="I38" i="3" a="1"/>
  <c r="I38" i="3" s="1"/>
  <c r="I37" i="3" a="1"/>
  <c r="I37" i="3" s="1"/>
  <c r="I36" i="3" a="1"/>
  <c r="I36" i="3" s="1"/>
  <c r="I35" i="3" a="1"/>
  <c r="I35" i="3" s="1"/>
  <c r="I34" i="3" a="1"/>
  <c r="I34" i="3" s="1"/>
  <c r="I33" i="3" a="1"/>
  <c r="I33" i="3" s="1"/>
  <c r="I32" i="3" a="1"/>
  <c r="I32" i="3" s="1"/>
  <c r="I31" i="3" a="1"/>
  <c r="I31" i="3" s="1"/>
  <c r="I30" i="3" a="1"/>
  <c r="I30" i="3" s="1"/>
  <c r="I29" i="3" a="1"/>
  <c r="I29" i="3" s="1"/>
  <c r="I28" i="3" a="1"/>
  <c r="I28" i="3" s="1"/>
  <c r="I27" i="3" a="1"/>
  <c r="I27" i="3" s="1"/>
  <c r="I26" i="3" a="1"/>
  <c r="I26" i="3" s="1"/>
  <c r="I25" i="3" a="1"/>
  <c r="I25" i="3" s="1"/>
  <c r="I24" i="3" a="1"/>
  <c r="I24" i="3" s="1"/>
  <c r="I23" i="3" a="1"/>
  <c r="I23" i="3" s="1"/>
  <c r="I22" i="3" a="1"/>
  <c r="I22" i="3" s="1"/>
  <c r="I21" i="3" a="1"/>
  <c r="I21" i="3" s="1"/>
  <c r="I20" i="3" a="1"/>
  <c r="I20" i="3" s="1"/>
  <c r="I19" i="3" a="1"/>
  <c r="I19" i="3" s="1"/>
  <c r="I18" i="3" a="1"/>
  <c r="I18" i="3" s="1"/>
  <c r="I17" i="3" a="1"/>
  <c r="I17" i="3" s="1"/>
  <c r="I16" i="3" a="1"/>
  <c r="I16" i="3" s="1"/>
  <c r="I15" i="3" a="1"/>
  <c r="I15" i="3" s="1"/>
  <c r="I14" i="3" a="1"/>
  <c r="I14" i="3" s="1"/>
  <c r="I13" i="3" a="1"/>
  <c r="I13" i="3" s="1"/>
  <c r="I12" i="3" a="1"/>
  <c r="I12" i="3" s="1"/>
  <c r="I11" i="3" a="1"/>
  <c r="I11" i="3" s="1"/>
  <c r="I10" i="3" a="1"/>
  <c r="I10" i="3" s="1"/>
  <c r="I9" i="3" a="1"/>
  <c r="I9" i="3" s="1"/>
  <c r="I8" i="3" a="1"/>
  <c r="I8" i="3" s="1"/>
  <c r="I7" i="3" a="1"/>
  <c r="I7" i="3" s="1"/>
  <c r="I6" i="3" a="1"/>
  <c r="I6" i="3" s="1"/>
  <c r="I5" i="3" a="1"/>
  <c r="I5" i="3" s="1"/>
  <c r="I4" i="3" a="1"/>
  <c r="I4" i="3" s="1"/>
  <c r="I3" i="3" a="1"/>
  <c r="I3" i="3" s="1"/>
  <c r="I2" i="3" a="1"/>
  <c r="I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<sst xmlns="http://schemas.openxmlformats.org/spreadsheetml/2006/main" count="12572" uniqueCount="38">
  <si>
    <t xml:space="preserve">Date </t>
  </si>
  <si>
    <t xml:space="preserve">Weekday </t>
  </si>
  <si>
    <t xml:space="preserve">Appointment time </t>
  </si>
  <si>
    <t xml:space="preserve">Arrival time </t>
  </si>
  <si>
    <t xml:space="preserve">In room time </t>
  </si>
  <si>
    <t xml:space="preserve">Discharge time </t>
  </si>
  <si>
    <t xml:space="preserve">Visit type </t>
  </si>
  <si>
    <t xml:space="preserve">Visit </t>
  </si>
  <si>
    <t>Tuesday</t>
  </si>
  <si>
    <t>Follow Up</t>
  </si>
  <si>
    <t xml:space="preserve">In clinic </t>
  </si>
  <si>
    <t xml:space="preserve">New Patient </t>
  </si>
  <si>
    <t xml:space="preserve">Virtual </t>
  </si>
  <si>
    <t>Virtual</t>
  </si>
  <si>
    <t>Monday</t>
  </si>
  <si>
    <t>Wednesday</t>
  </si>
  <si>
    <t>Thursday</t>
  </si>
  <si>
    <t>Friday</t>
  </si>
  <si>
    <t>Wait Time Duration</t>
  </si>
  <si>
    <t>Date_fixed</t>
  </si>
  <si>
    <t>Row Labels</t>
  </si>
  <si>
    <t>Grand Total</t>
  </si>
  <si>
    <t>Column Labels</t>
  </si>
  <si>
    <t>Wait Time in Minutes</t>
  </si>
  <si>
    <t>No Waiting</t>
  </si>
  <si>
    <t>N/A</t>
  </si>
  <si>
    <t>WT_formatted</t>
  </si>
  <si>
    <t>Average Wait Time by Days</t>
  </si>
  <si>
    <t>(All)</t>
  </si>
  <si>
    <t>(Multiple Items)</t>
  </si>
  <si>
    <t xml:space="preserve">Count of Appointment time </t>
  </si>
  <si>
    <t>10:00-12:00</t>
  </si>
  <si>
    <t>12:00-14:00</t>
  </si>
  <si>
    <t>8:00-10:00</t>
  </si>
  <si>
    <t>14:00-16:00</t>
  </si>
  <si>
    <t>18:00-20:00</t>
  </si>
  <si>
    <t>AT_Range</t>
  </si>
  <si>
    <t>ANALYSIS OF OUTPATIENT CLINIC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</si>
</sst>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[$-14009]h:mm;@"/>
    <numFmt numFmtId="166" formatCode="[$-14009]hh:mm;@"/>
  </numFmts>
  <fonts count="2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20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20" fontId="0" fillId="4" borderId="1" xfId="0" applyNumberFormat="1" applyFill="1" applyBorder="1" applyAlignment="1">
      <alignment horizontal="center"/>
    </xf>
    <xf numFmtId="20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 applyProtection="1">
      <alignment horizontal="center"/>
      <protection locked="0"/>
    </xf>
    <xf numFmtId="165" fontId="0" fillId="3" borderId="2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0" fontId="0" fillId="0" borderId="0" xfId="0" applyNumberFormat="1"/>
    <xf numFmtId="1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/>
    <xf numFmtId="166" fontId="0" fillId="0" borderId="1" xfId="0" applyNumberFormat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0" fontId="0" fillId="5" borderId="0" xfId="0" applyFill="1"/>
    <xf numFmtId="0" fontId="1" fillId="5" borderId="0" xfId="0" applyFont="1" applyFill="1"/>
    <xf numFmtId="0" fontId="0" fillId="2" borderId="0" xfId="0" applyFill="1"/>
  </cellXfs>
  <cellStyles count="1">
    <cellStyle name="Normal" xfId="0" builtinId="0"/>
  </cellStyles>
  <dxfs count="4">
    <dxf>
      <fill>
        <patternFill>
          <bgColor theme="8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[Clinic wait time data _ March to April 2022 (1).xlsx]Pivot Tables!PivotTable9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Patients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'Pivot Tables'!$B$11:$B$12</c:f>
              <c:strCache>
                <c:ptCount val="1"/>
                <c:pt idx="0">
                  <c:v>Follow 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'Pivot Tables'!$A$13:$A$18</c:f>
              <c:strCache>
                <c:ptCount val="5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</c:strCache>
            </c:strRef>
          </c:cat>
          <c:val>
            <c:numRef>
              <c:f>'Pivot Tables'!$B$13:$B$18</c:f>
              <c:numCache>
                <c:formatCode>General</c:formatCode>
                <c:ptCount val="5"/>
                <c:pt idx="0">
                  <c:v>278</c:v>
                </c:pt>
                <c:pt idx="1">
                  <c:v>254</c:v>
                </c:pt>
                <c:pt idx="2">
                  <c:v>245</c:v>
                </c:pt>
                <c:pt idx="3">
                  <c:v>132</c:v>
                </c:pt>
                <c:pt idx="4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13-4248-8BD1-73DC2522F2C7}"/>
            </c:ext>
          </c:extLst>
        </c:ser>
        <c:ser>
          <c:idx val="1"/>
          <c:order val="1"/>
          <c:tx>
            <c:strRef>
              <c:f>'Pivot Tables'!$C$11:$C$12</c:f>
              <c:strCache>
                <c:ptCount val="1"/>
                <c:pt idx="0">
                  <c:v>New Patient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'Pivot Tables'!$A$13:$A$18</c:f>
              <c:strCache>
                <c:ptCount val="5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</c:strCache>
            </c:strRef>
          </c:cat>
          <c:val>
            <c:numRef>
              <c:f>'Pivot Tables'!$C$13:$C$18</c:f>
              <c:numCache>
                <c:formatCode>General</c:formatCode>
                <c:ptCount val="5"/>
                <c:pt idx="0">
                  <c:v>73</c:v>
                </c:pt>
                <c:pt idx="1">
                  <c:v>56</c:v>
                </c:pt>
                <c:pt idx="2">
                  <c:v>51</c:v>
                </c:pt>
                <c:pt idx="3">
                  <c:v>19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13-4248-8BD1-73DC2522F2C7}"/>
            </c:ext>
          </c:extLst>
        </c:ser>
        <c:ser>
          <c:idx val="2"/>
          <c:order val="2"/>
          <c:tx>
            <c:strRef>
              <c:f>'Pivot Tables'!$D$11:$D$12</c:f>
              <c:strCache>
                <c:ptCount val="1"/>
                <c:pt idx="0">
                  <c:v>Virtual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'Pivot Tables'!$A$13:$A$18</c:f>
              <c:strCache>
                <c:ptCount val="5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</c:strCache>
            </c:strRef>
          </c:cat>
          <c:val>
            <c:numRef>
              <c:f>'Pivot Tables'!$D$13:$D$18</c:f>
              <c:numCache>
                <c:formatCode>General</c:formatCode>
                <c:ptCount val="5"/>
                <c:pt idx="0">
                  <c:v>168</c:v>
                </c:pt>
                <c:pt idx="1">
                  <c:v>141</c:v>
                </c:pt>
                <c:pt idx="2">
                  <c:v>127</c:v>
                </c:pt>
                <c:pt idx="3">
                  <c:v>109</c:v>
                </c:pt>
                <c:pt idx="4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13-4248-8BD1-73DC2522F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75662736"/>
        <c:axId val="1175660336"/>
        <c:axId val="0"/>
      </c:bar3DChart>
      <c:catAx>
        <c:axId val="11756627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660336"/>
        <c:crosses val="autoZero"/>
        <c:auto val="1"/>
        <c:lblAlgn val="ctr"/>
        <c:lblOffset val="100"/>
        <c:noMultiLvlLbl val="0"/>
      </c:catAx>
      <c:valAx>
        <c:axId val="117566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No. of Patients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66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[Clinic wait time data _ March to April 2022 (1).xlsx]Pivot Tables!PivotTable10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Distribution of appointments</a:t>
            </a:r>
          </a:p>
        </c:rich>
      </c:tx>
      <c:layout>
        <c:manualLayout>
          <c:xMode val="edge"/>
          <c:yMode val="edge"/>
          <c:x val="0.16840461042812779"/>
          <c:y val="3.02122560766860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22225" cap="rnd">
            <a:solidFill>
              <a:schemeClr val="accent6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6"/>
            </a:solidFill>
            <a:ln w="9525">
              <a:solidFill>
                <a:schemeClr val="accent6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 w="22225" cap="rnd">
            <a:solidFill>
              <a:schemeClr val="accent6"/>
            </a:solidFill>
            <a:round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 w="22225" cap="rnd">
            <a:solidFill>
              <a:schemeClr val="accent6"/>
            </a:solidFill>
            <a:round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 w="22225" cap="rnd">
            <a:solidFill>
              <a:schemeClr val="accent6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6"/>
            </a:solidFill>
            <a:ln w="9525">
              <a:solidFill>
                <a:schemeClr val="accent6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2225" cap="rnd">
            <a:solidFill>
              <a:schemeClr val="accent6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6"/>
            </a:solidFill>
            <a:ln w="9525">
              <a:solidFill>
                <a:schemeClr val="accent6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Tables'!$B$22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'Pivot Tables'!$A$23:$A$27</c:f>
              <c:strCache>
                <c:ptCount val="5"/>
                <c:pt idx="0">
                  <c:v>10:00-12:00</c:v>
                </c:pt>
                <c:pt idx="1">
                  <c:v>12:00-14:00</c:v>
                </c:pt>
                <c:pt idx="2">
                  <c:v>8:00-10:00</c:v>
                </c:pt>
                <c:pt idx="3">
                  <c:v>14:00-16:00</c:v>
                </c:pt>
                <c:pt idx="4">
                  <c:v>18:00-20:00</c:v>
                </c:pt>
              </c:strCache>
            </c:strRef>
          </c:cat>
          <c:val>
            <c:numRef>
              <c:f>'Pivot Tables'!$B$23:$B$27</c:f>
              <c:numCache>
                <c:formatCode>General</c:formatCode>
                <c:ptCount val="5"/>
                <c:pt idx="0">
                  <c:v>667</c:v>
                </c:pt>
                <c:pt idx="1">
                  <c:v>295</c:v>
                </c:pt>
                <c:pt idx="2">
                  <c:v>405</c:v>
                </c:pt>
                <c:pt idx="3">
                  <c:v>516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4B-45C4-ADAE-1EE1DDF13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3289760"/>
        <c:axId val="1581917088"/>
      </c:lineChart>
      <c:catAx>
        <c:axId val="118328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time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917088"/>
        <c:crosses val="autoZero"/>
        <c:auto val="1"/>
        <c:lblAlgn val="ctr"/>
        <c:lblOffset val="100"/>
        <c:noMultiLvlLbl val="0"/>
      </c:catAx>
      <c:valAx>
        <c:axId val="15819170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count of appointments</a:t>
                </a:r>
              </a:p>
            </c:rich>
          </c:tx>
          <c:layout>
            <c:manualLayout>
              <c:xMode val="edge"/>
              <c:yMode val="edge"/>
              <c:x val="2.9542097488921712E-2"/>
              <c:y val="0.223804347826086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28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[Clinic wait time data _ March to April 2022 (1).xlsx]Pivot Tables!PivotTable8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 b="1"/>
              <a:t>Average</a:t>
            </a:r>
            <a:r>
              <a:rPr lang="en-IN" b="1" baseline="0"/>
              <a:t> Wait Time by Days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3171105318319852E-2"/>
          <c:y val="0.29073297823066235"/>
          <c:w val="0.8792862325656392"/>
          <c:h val="0.498591554732129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Tables'!$A$4:$A$8</c:f>
              <c:strCache>
                <c:ptCount val="5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</c:strCache>
            </c:strRef>
          </c:cat>
          <c:val>
            <c:numRef>
              <c:f>'Pivot Tables'!$B$4:$B$8</c:f>
              <c:numCache>
                <c:formatCode>General</c:formatCode>
                <c:ptCount val="5"/>
                <c:pt idx="0">
                  <c:v>35.465587044534416</c:v>
                </c:pt>
                <c:pt idx="1">
                  <c:v>37.875</c:v>
                </c:pt>
                <c:pt idx="2">
                  <c:v>59.305825242718448</c:v>
                </c:pt>
                <c:pt idx="3">
                  <c:v>27.5390625</c:v>
                </c:pt>
                <c:pt idx="4">
                  <c:v>25.643678160919539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64-41E6-ACA7-B5D8CF0E2D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319221120"/>
        <c:axId val="1366212048"/>
      </c:barChart>
      <c:catAx>
        <c:axId val="1319221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212048"/>
        <c:crosses val="autoZero"/>
        <c:auto val="1"/>
        <c:lblAlgn val="ctr"/>
        <c:lblOffset val="100"/>
        <c:noMultiLvlLbl val="0"/>
      </c:catAx>
      <c:valAx>
        <c:axId val="13662120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22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63500</xdr:rowOff>
    </xdr:from>
    <xdr:to>
      <xdr:col>6</xdr:col>
      <xdr:colOff>158750</xdr:colOff>
      <xdr:row>15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26E8C3-3E6A-4F5D-A3B0-B913FAAA3C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215900</xdr:colOff>
      <xdr:row>3</xdr:row>
      <xdr:rowOff>25400</xdr:rowOff>
    </xdr:from>
    <xdr:to>
      <xdr:col>13</xdr:col>
      <xdr:colOff>247650</xdr:colOff>
      <xdr:row>15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9EC90A-4AB1-4EF9-BD41-982AC5917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69850</xdr:colOff>
      <xdr:row>16</xdr:row>
      <xdr:rowOff>63500</xdr:rowOff>
    </xdr:from>
    <xdr:to>
      <xdr:col>6</xdr:col>
      <xdr:colOff>133350</xdr:colOff>
      <xdr:row>30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2CDA50-384C-4391-BB9E-E374AE83B5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da Naureen" refreshedDate="45403.213254166665" createdVersion="8" refreshedVersion="8" minRefreshableVersion="3" recordCount="1926" xr:uid="{5B6B37ED-7883-413B-9B9D-917BB4BBB2E4}">
  <cacheSource type="worksheet">
    <worksheetSource ref="A1:M1048576" sheet="Working Sheet"/>
  </cacheSource>
  <cacheFields count="12">
    <cacheField name="Date " numFmtId="0">
      <sharedItems containsNonDate="0" containsDate="1" containsString="0" containsBlank="1" minDate="2022-03-15T00:00:00" maxDate="2022-04-14T00:00:00"/>
    </cacheField>
    <cacheField name="Date_fixed" numFmtId="0">
      <sharedItems containsBlank="1"/>
    </cacheField>
    <cacheField name="Weekday " numFmtId="0">
      <sharedItems containsBlank="1" count="6">
        <s v="Tuesday"/>
        <s v="Monday"/>
        <s v="Wednesday"/>
        <s v="Thursday"/>
        <s v="Friday"/>
        <m/>
      </sharedItems>
    </cacheField>
    <cacheField name="Appointment time " numFmtId="0">
      <sharedItems containsNonDate="0" containsDate="1" containsString="0" containsBlank="1" minDate="1899-12-30T08:00:00" maxDate="1900-01-03T19:00:00"/>
    </cacheField>
    <cacheField name="Arrival time " numFmtId="0">
      <sharedItems containsNonDate="0" containsDate="1" containsString="0" containsBlank="1" minDate="1899-12-30T07:47:00" maxDate="1899-12-30T20:22:00"/>
    </cacheField>
    <cacheField name="In room time " numFmtId="165">
      <sharedItems containsNonDate="0" containsDate="1" containsString="0" containsBlank="1" minDate="1899-12-30T08:03:00" maxDate="1899-12-30T17:06:00"/>
    </cacheField>
    <cacheField name="Discharge time " numFmtId="165">
      <sharedItems containsNonDate="0" containsDate="1" containsString="0" containsBlank="1" minDate="1899-12-30T08:26:00" maxDate="1899-12-30T18:03:00"/>
    </cacheField>
    <cacheField name="Wait Time Duration" numFmtId="0">
      <sharedItems containsDate="1" containsBlank="1" containsMixedTypes="1" minDate="1899-12-30T00:00:00" maxDate="1899-12-30T05:43:00"/>
    </cacheField>
    <cacheField name="WT_formatted" numFmtId="20">
      <sharedItems containsDate="1" containsBlank="1" containsMixedTypes="1" minDate="1899-12-30T00:00:00" maxDate="1899-12-30T05:43:00"/>
    </cacheField>
    <cacheField name="Wait Time in Minutes" numFmtId="0">
      <sharedItems containsString="0" containsBlank="1" containsNumber="1" containsInteger="1" minValue="0" maxValue="343"/>
    </cacheField>
    <cacheField name="Visit type " numFmtId="0">
      <sharedItems containsBlank="1" count="4">
        <s v="Follow Up"/>
        <s v="New Patient "/>
        <s v="Virtual "/>
        <m/>
      </sharedItems>
    </cacheField>
    <cacheField name="Visit 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da Naureen" refreshedDate="45403.656365162038" createdVersion="8" refreshedVersion="8" minRefreshableVersion="3" recordCount="1925" xr:uid="{B1528094-A568-453F-8C44-FB78A5CC6B41}">
  <cacheSource type="worksheet">
    <worksheetSource ref="A1:M1926" sheet="Working Sheet"/>
  </cacheSource>
  <cacheFields count="15">
    <cacheField name="Date " numFmtId="164">
      <sharedItems containsSemiMixedTypes="0" containsNonDate="0" containsDate="1" containsString="0" minDate="2022-03-15T00:00:00" maxDate="2022-04-14T00:00:00"/>
    </cacheField>
    <cacheField name="Date_fixed" numFmtId="164">
      <sharedItems/>
    </cacheField>
    <cacheField name="Weekday " numFmtId="20">
      <sharedItems count="5">
        <s v="Tuesday"/>
        <s v="Monday"/>
        <s v="Wednesday"/>
        <s v="Thursday"/>
        <s v="Friday"/>
      </sharedItems>
    </cacheField>
    <cacheField name="Appointment time " numFmtId="0">
      <sharedItems containsNonDate="0" containsDate="1" containsString="0" containsBlank="1" minDate="1899-12-30T08:00:00" maxDate="1900-01-03T19:00:00" count="49">
        <d v="1899-12-30T10:30:00"/>
        <d v="1899-12-30T11:45:00"/>
        <d v="1899-12-30T11:15:00"/>
        <d v="1899-12-30T11:30:00"/>
        <d v="1899-12-30T12:00:00"/>
        <d v="1899-12-30T09:15:00"/>
        <d v="1899-12-30T10:00:00"/>
        <d v="1899-12-30T11:00:00"/>
        <d v="1899-12-30T09:00:00"/>
        <d v="1899-12-30T14:30:00"/>
        <d v="1899-12-30T10:45:00"/>
        <d v="1899-12-30T08:30:00"/>
        <d v="1899-12-30T14:15:00"/>
        <d v="1899-12-30T09:30:00"/>
        <d v="1899-12-30T13:30:00"/>
        <d v="1899-12-30T15:15:00"/>
        <d v="1899-12-30T09:45:00"/>
        <d v="1899-12-30T13:45:00"/>
        <d v="1899-12-30T10:15:00"/>
        <d v="1899-12-30T14:00:00"/>
        <d v="1899-12-30T15:00:00"/>
        <d v="1899-12-30T15:30:00"/>
        <d v="1899-12-30T15:45:00"/>
        <d v="1899-12-30T16:00:00"/>
        <d v="1899-12-30T14:45:00"/>
        <d v="1899-12-30T09:55:00"/>
        <d v="1899-12-30T13:55:00"/>
        <d v="1899-12-30T08:00:00"/>
        <d v="1899-12-30T08:15:00"/>
        <d v="1899-12-30T14:35:00"/>
        <m/>
        <d v="1899-12-30T08:45:00"/>
        <d v="1899-12-30T15:50:00"/>
        <d v="1899-12-30T12:30:00"/>
        <d v="1899-12-30T12:15:00"/>
        <d v="1899-12-30T10:35:00"/>
        <d v="1899-12-30T13:00:00"/>
        <d v="1899-12-30T12:45:00"/>
        <d v="1899-12-30T16:30:00"/>
        <d v="1899-12-30T16:15:00"/>
        <d v="1899-12-30T08:10:00"/>
        <d v="1899-12-30T08:40:00"/>
        <d v="1899-12-30T08:20:00"/>
        <d v="1899-12-30T13:15:00"/>
        <d v="1899-12-30T08:50:00"/>
        <d v="1899-12-30T12:05:00"/>
        <d v="1899-12-30T16:45:00"/>
        <d v="1900-01-03T19:00:00"/>
        <d v="1899-12-30T10:10:00"/>
      </sharedItems>
      <fieldGroup par="14"/>
    </cacheField>
    <cacheField name="Appointment time range" numFmtId="166">
      <sharedItems count="15">
        <s v="10:00-12:00"/>
        <s v="12:00-14:00"/>
        <s v="8:00-10:00"/>
        <s v="14:00-16:00"/>
        <s v="16:00-18:00"/>
        <s v=" "/>
        <s v="18:00-20:00"/>
        <s v="16:00-18:00 pm" u="1"/>
        <s v="Other" u="1"/>
        <s v="10 am to 12 pm" u="1"/>
        <s v="12 pm to 2 pm" u="1"/>
        <s v="8 am to 10 am" u="1"/>
        <s v="2 pm to 4 pm" u="1"/>
        <s v="4 pm to 6 pm" u="1"/>
        <s v="6 pm to 7 pm" u="1"/>
      </sharedItems>
    </cacheField>
    <cacheField name="Arrival time " numFmtId="20">
      <sharedItems containsNonDate="0" containsDate="1" containsString="0" containsBlank="1" minDate="1899-12-30T07:47:00" maxDate="1899-12-30T20:22:00"/>
    </cacheField>
    <cacheField name="In room time " numFmtId="165">
      <sharedItems containsNonDate="0" containsDate="1" containsString="0" containsBlank="1" minDate="1899-12-30T08:03:00" maxDate="1899-12-30T17:06:00"/>
    </cacheField>
    <cacheField name="Discharge time " numFmtId="165">
      <sharedItems containsNonDate="0" containsDate="1" containsString="0" containsBlank="1" minDate="1899-12-30T08:26:00" maxDate="1899-12-30T18:03:00"/>
    </cacheField>
    <cacheField name="Wait Time Duration" numFmtId="20">
      <sharedItems containsDate="1" containsMixedTypes="1" minDate="1899-12-30T00:00:00" maxDate="1899-12-30T05:43:00"/>
    </cacheField>
    <cacheField name="WT_formatted" numFmtId="20">
      <sharedItems containsDate="1" containsMixedTypes="1" minDate="1899-12-30T00:00:00" maxDate="1899-12-30T05:43:00"/>
    </cacheField>
    <cacheField name="Wait Time in Minutes" numFmtId="1">
      <sharedItems containsString="0" containsBlank="1" containsNumber="1" containsInteger="1" minValue="0" maxValue="343"/>
    </cacheField>
    <cacheField name="Visit type " numFmtId="20">
      <sharedItems count="3">
        <s v="Follow Up"/>
        <s v="New Patient "/>
        <s v="Virtual "/>
      </sharedItems>
    </cacheField>
    <cacheField name="Visit " numFmtId="20">
      <sharedItems containsBlank="1" count="3">
        <s v="In clinic "/>
        <s v="Virtual"/>
        <m/>
      </sharedItems>
    </cacheField>
    <cacheField name="Hours (Appointment time )" numFmtId="0" databaseField="0">
      <fieldGroup base="3">
        <rangePr groupBy="hours" startDate="1899-12-30T08:00:00" endDate="1900-01-03T19:00:00"/>
        <groupItems count="26">
          <s v="&lt;00-01-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4-01-1900"/>
        </groupItems>
      </fieldGroup>
    </cacheField>
    <cacheField name="Days (Appointment time )" numFmtId="0" databaseField="0">
      <fieldGroup base="3">
        <rangePr groupBy="days" startDate="1899-12-30T08:00:00" endDate="1900-01-03T19:00:00"/>
        <groupItems count="368">
          <s v="&lt;00-01-1900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4-01-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26">
  <r>
    <d v="2022-03-15T00:00:00"/>
    <s v="15/03/2022"/>
    <x v="0"/>
    <d v="1899-12-30T10:30:00"/>
    <d v="1899-12-30T10:30:00"/>
    <d v="1899-12-30T12:24:00"/>
    <d v="1899-12-30T13:09:00"/>
    <d v="1899-12-30T01:54:00"/>
    <d v="1899-12-30T01:54:00"/>
    <n v="114"/>
    <x v="0"/>
    <s v="In clinic "/>
  </r>
  <r>
    <d v="2022-03-15T00:00:00"/>
    <s v="15/03/2022"/>
    <x v="0"/>
    <d v="1899-12-30T11:45:00"/>
    <d v="1899-12-30T11:39:00"/>
    <d v="1899-12-30T13:21:00"/>
    <d v="1899-12-30T15:14:00"/>
    <d v="1899-12-30T01:36:00"/>
    <d v="1899-12-30T01:36:00"/>
    <n v="96"/>
    <x v="0"/>
    <s v="In clinic "/>
  </r>
  <r>
    <d v="2022-03-15T00:00:00"/>
    <s v="15/03/2022"/>
    <x v="0"/>
    <d v="1899-12-30T11:15:00"/>
    <d v="1899-12-30T11:02:00"/>
    <d v="1899-12-30T12:51:00"/>
    <d v="1899-12-30T14:08:00"/>
    <d v="1899-12-30T01:36:00"/>
    <d v="1899-12-30T01:36:00"/>
    <n v="96"/>
    <x v="0"/>
    <s v="In clinic "/>
  </r>
  <r>
    <d v="2022-03-15T00:00:00"/>
    <s v="15/03/2022"/>
    <x v="0"/>
    <d v="1899-12-30T11:30:00"/>
    <d v="1899-12-30T10:37:00"/>
    <d v="1899-12-30T13:03:00"/>
    <d v="1899-12-30T13:44:00"/>
    <d v="1899-12-30T01:33:00"/>
    <d v="1899-12-30T01:33:00"/>
    <n v="93"/>
    <x v="0"/>
    <s v="In clinic "/>
  </r>
  <r>
    <d v="2022-03-15T00:00:00"/>
    <s v="15/03/2022"/>
    <x v="0"/>
    <d v="1899-12-30T12:00:00"/>
    <d v="1899-12-30T11:55:00"/>
    <d v="1899-12-30T13:21:00"/>
    <d v="1899-12-30T14:39:00"/>
    <d v="1899-12-30T01:21:00"/>
    <d v="1899-12-30T01:21:00"/>
    <n v="81"/>
    <x v="0"/>
    <s v="In clinic "/>
  </r>
  <r>
    <d v="2022-03-15T00:00:00"/>
    <s v="15/03/2022"/>
    <x v="0"/>
    <d v="1899-12-30T09:15:00"/>
    <d v="1899-12-30T09:15:00"/>
    <d v="1899-12-30T10:35:00"/>
    <d v="1899-12-30T11:14:00"/>
    <d v="1899-12-30T01:20:00"/>
    <d v="1899-12-30T01:20:00"/>
    <n v="80"/>
    <x v="0"/>
    <s v="In clinic "/>
  </r>
  <r>
    <d v="2022-03-15T00:00:00"/>
    <s v="15/03/2022"/>
    <x v="0"/>
    <d v="1899-12-30T10:00:00"/>
    <d v="1899-12-30T10:24:00"/>
    <d v="1899-12-30T11:04:00"/>
    <d v="1899-12-30T12:35:00"/>
    <d v="1899-12-30T01:04:00"/>
    <d v="1899-12-30T01:04:00"/>
    <n v="64"/>
    <x v="0"/>
    <s v="In clinic "/>
  </r>
  <r>
    <d v="2022-03-15T00:00:00"/>
    <s v="15/03/2022"/>
    <x v="0"/>
    <d v="1899-12-30T11:15:00"/>
    <d v="1899-12-30T11:15:00"/>
    <d v="1899-12-30T12:15:00"/>
    <m/>
    <d v="1899-12-30T01:00:00"/>
    <d v="1899-12-30T01:00:00"/>
    <n v="60"/>
    <x v="0"/>
    <s v="In clinic "/>
  </r>
  <r>
    <d v="2022-03-15T00:00:00"/>
    <s v="15/03/2022"/>
    <x v="0"/>
    <d v="1899-12-30T11:00:00"/>
    <d v="1899-12-30T10:51:00"/>
    <d v="1899-12-30T11:49:00"/>
    <d v="1899-12-30T13:00:00"/>
    <d v="1899-12-30T00:49:00"/>
    <d v="1899-12-30T00:49:00"/>
    <n v="49"/>
    <x v="0"/>
    <s v="In clinic "/>
  </r>
  <r>
    <d v="2022-03-15T00:00:00"/>
    <s v="15/03/2022"/>
    <x v="0"/>
    <d v="1899-12-30T10:30:00"/>
    <d v="1899-12-30T10:34:00"/>
    <d v="1899-12-30T11:12:00"/>
    <d v="1899-12-30T12:04:00"/>
    <d v="1899-12-30T00:42:00"/>
    <d v="1899-12-30T00:42:00"/>
    <n v="42"/>
    <x v="0"/>
    <s v="In clinic "/>
  </r>
  <r>
    <d v="2022-03-15T00:00:00"/>
    <s v="15/03/2022"/>
    <x v="0"/>
    <d v="1899-12-30T09:00:00"/>
    <d v="1899-12-30T09:04:00"/>
    <d v="1899-12-30T09:42:00"/>
    <d v="1899-12-30T10:32:00"/>
    <d v="1899-12-30T00:42:00"/>
    <d v="1899-12-30T00:42:00"/>
    <n v="42"/>
    <x v="1"/>
    <s v="In clinic "/>
  </r>
  <r>
    <d v="2022-03-15T00:00:00"/>
    <s v="15/03/2022"/>
    <x v="0"/>
    <d v="1899-12-30T09:00:00"/>
    <d v="1899-12-30T08:54:00"/>
    <d v="1899-12-30T09:42:00"/>
    <d v="1899-12-30T10:14:00"/>
    <d v="1899-12-30T00:42:00"/>
    <d v="1899-12-30T00:42:00"/>
    <n v="42"/>
    <x v="1"/>
    <s v="In clinic "/>
  </r>
  <r>
    <d v="2022-03-15T00:00:00"/>
    <s v="15/03/2022"/>
    <x v="0"/>
    <d v="1899-12-30T14:30:00"/>
    <d v="1899-12-30T14:27:00"/>
    <d v="1899-12-30T15:06:00"/>
    <d v="1899-12-30T15:49:00"/>
    <d v="1899-12-30T00:36:00"/>
    <d v="1899-12-30T00:36:00"/>
    <n v="36"/>
    <x v="0"/>
    <s v="In clinic "/>
  </r>
  <r>
    <d v="2022-03-15T00:00:00"/>
    <s v="15/03/2022"/>
    <x v="0"/>
    <d v="1899-12-30T14:30:00"/>
    <d v="1899-12-30T14:41:00"/>
    <d v="1899-12-30T15:06:00"/>
    <m/>
    <d v="1899-12-30T00:36:00"/>
    <d v="1899-12-30T00:36:00"/>
    <n v="36"/>
    <x v="0"/>
    <s v="In clinic "/>
  </r>
  <r>
    <d v="2022-03-15T00:00:00"/>
    <s v="15/03/2022"/>
    <x v="0"/>
    <d v="1899-12-30T10:45:00"/>
    <d v="1899-12-30T10:29:00"/>
    <d v="1899-12-30T11:20:00"/>
    <d v="1899-12-30T13:13:00"/>
    <d v="1899-12-30T00:35:00"/>
    <d v="1899-12-30T00:35:00"/>
    <n v="35"/>
    <x v="0"/>
    <s v="In clinic "/>
  </r>
  <r>
    <d v="2022-03-15T00:00:00"/>
    <s v="15/03/2022"/>
    <x v="0"/>
    <d v="1899-12-30T11:00:00"/>
    <d v="1899-12-30T11:04:00"/>
    <d v="1899-12-30T11:33:00"/>
    <d v="1899-12-30T12:04:00"/>
    <d v="1899-12-30T00:33:00"/>
    <d v="1899-12-30T00:33:00"/>
    <n v="33"/>
    <x v="0"/>
    <s v="In clinic "/>
  </r>
  <r>
    <d v="2022-03-15T00:00:00"/>
    <s v="15/03/2022"/>
    <x v="0"/>
    <d v="1899-12-30T11:30:00"/>
    <d v="1899-12-30T10:10:00"/>
    <d v="1899-12-30T12:03:00"/>
    <d v="1899-12-30T13:15:00"/>
    <d v="1899-12-30T00:33:00"/>
    <d v="1899-12-30T00:33:00"/>
    <n v="33"/>
    <x v="0"/>
    <s v="In clinic "/>
  </r>
  <r>
    <d v="2022-03-15T00:00:00"/>
    <s v="15/03/2022"/>
    <x v="0"/>
    <d v="1899-12-30T08:30:00"/>
    <d v="1899-12-30T07:55:00"/>
    <d v="1899-12-30T08:59:00"/>
    <d v="1899-12-30T09:36:00"/>
    <d v="1899-12-30T00:29:00"/>
    <d v="1899-12-30T00:29:00"/>
    <n v="29"/>
    <x v="1"/>
    <s v="In clinic "/>
  </r>
  <r>
    <d v="2022-03-15T00:00:00"/>
    <s v="15/03/2022"/>
    <x v="0"/>
    <d v="1899-12-30T11:15:00"/>
    <d v="1899-12-30T11:34:00"/>
    <d v="1899-12-30T11:42:00"/>
    <d v="1899-12-30T12:52:00"/>
    <d v="1899-12-30T00:27:00"/>
    <d v="1899-12-30T00:27:00"/>
    <n v="27"/>
    <x v="0"/>
    <s v="In clinic "/>
  </r>
  <r>
    <d v="2022-03-15T00:00:00"/>
    <s v="15/03/2022"/>
    <x v="0"/>
    <d v="1899-12-30T10:45:00"/>
    <d v="1899-12-30T10:58:00"/>
    <d v="1899-12-30T11:08:00"/>
    <d v="1899-12-30T11:51:00"/>
    <d v="1899-12-30T00:23:00"/>
    <d v="1899-12-30T00:23:00"/>
    <n v="23"/>
    <x v="0"/>
    <s v="In clinic "/>
  </r>
  <r>
    <d v="2022-03-15T00:00:00"/>
    <s v="15/03/2022"/>
    <x v="0"/>
    <d v="1899-12-30T14:15:00"/>
    <d v="1899-12-30T14:25:00"/>
    <d v="1899-12-30T14:38:00"/>
    <d v="1899-12-30T15:07:00"/>
    <d v="1899-12-30T00:23:00"/>
    <d v="1899-12-30T00:23:00"/>
    <n v="23"/>
    <x v="0"/>
    <s v="In clinic "/>
  </r>
  <r>
    <d v="2022-03-15T00:00:00"/>
    <s v="15/03/2022"/>
    <x v="0"/>
    <d v="1899-12-30T09:30:00"/>
    <d v="1899-12-30T09:38:00"/>
    <d v="1899-12-30T09:50:00"/>
    <d v="1899-12-30T12:23:00"/>
    <d v="1899-12-30T00:20:00"/>
    <d v="1899-12-30T00:20:00"/>
    <n v="20"/>
    <x v="0"/>
    <s v="In clinic "/>
  </r>
  <r>
    <d v="2022-03-15T00:00:00"/>
    <s v="15/03/2022"/>
    <x v="0"/>
    <d v="1899-12-30T14:30:00"/>
    <d v="1899-12-30T14:31:00"/>
    <d v="1899-12-30T14:50:00"/>
    <m/>
    <d v="1899-12-30T00:20:00"/>
    <d v="1899-12-30T00:20:00"/>
    <n v="20"/>
    <x v="0"/>
    <s v="In clinic "/>
  </r>
  <r>
    <d v="2022-03-15T00:00:00"/>
    <s v="15/03/2022"/>
    <x v="0"/>
    <d v="1899-12-30T09:00:00"/>
    <d v="1899-12-30T08:50:00"/>
    <d v="1899-12-30T09:20:00"/>
    <d v="1899-12-30T12:04:00"/>
    <d v="1899-12-30T00:20:00"/>
    <d v="1899-12-30T00:20:00"/>
    <n v="20"/>
    <x v="1"/>
    <s v="In clinic "/>
  </r>
  <r>
    <d v="2022-03-15T00:00:00"/>
    <s v="15/03/2022"/>
    <x v="0"/>
    <d v="1899-12-30T09:00:00"/>
    <d v="1899-12-30T08:21:00"/>
    <d v="1899-12-30T09:20:00"/>
    <d v="1899-12-30T10:49:00"/>
    <d v="1899-12-30T00:20:00"/>
    <d v="1899-12-30T00:20:00"/>
    <n v="20"/>
    <x v="0"/>
    <s v="In clinic "/>
  </r>
  <r>
    <d v="2022-03-15T00:00:00"/>
    <s v="15/03/2022"/>
    <x v="0"/>
    <d v="1899-12-30T10:30:00"/>
    <d v="1899-12-30T10:14:00"/>
    <d v="1899-12-30T10:46:00"/>
    <d v="1899-12-30T12:15:00"/>
    <d v="1899-12-30T00:16:00"/>
    <d v="1899-12-30T00:16:00"/>
    <n v="16"/>
    <x v="0"/>
    <s v="In clinic "/>
  </r>
  <r>
    <d v="2022-03-15T00:00:00"/>
    <s v="15/03/2022"/>
    <x v="0"/>
    <d v="1899-12-30T13:30:00"/>
    <d v="1899-12-30T12:56:00"/>
    <d v="1899-12-30T13:45:00"/>
    <d v="1899-12-30T14:39:00"/>
    <d v="1899-12-30T00:15:00"/>
    <d v="1899-12-30T00:15:00"/>
    <n v="15"/>
    <x v="1"/>
    <s v="In clinic "/>
  </r>
  <r>
    <d v="2022-03-15T00:00:00"/>
    <s v="15/03/2022"/>
    <x v="0"/>
    <d v="1899-12-30T13:30:00"/>
    <d v="1899-12-30T13:24:00"/>
    <d v="1899-12-30T13:45:00"/>
    <d v="1899-12-30T14:39:00"/>
    <d v="1899-12-30T00:15:00"/>
    <d v="1899-12-30T00:15:00"/>
    <n v="15"/>
    <x v="0"/>
    <s v="In clinic "/>
  </r>
  <r>
    <d v="2022-03-15T00:00:00"/>
    <s v="15/03/2022"/>
    <x v="0"/>
    <d v="1899-12-30T10:00:00"/>
    <d v="1899-12-30T09:36:00"/>
    <d v="1899-12-30T10:14:00"/>
    <d v="1899-12-30T11:24:00"/>
    <d v="1899-12-30T00:14:00"/>
    <d v="1899-12-30T00:14:00"/>
    <n v="14"/>
    <x v="1"/>
    <s v="In clinic "/>
  </r>
  <r>
    <d v="2022-03-15T00:00:00"/>
    <s v="15/03/2022"/>
    <x v="0"/>
    <d v="1899-12-30T09:00:00"/>
    <d v="1899-12-30T09:08:00"/>
    <d v="1899-12-30T09:14:00"/>
    <d v="1899-12-30T10:14:00"/>
    <d v="1899-12-30T00:14:00"/>
    <d v="1899-12-30T00:14:00"/>
    <n v="14"/>
    <x v="0"/>
    <s v="In clinic "/>
  </r>
  <r>
    <d v="2022-03-15T00:00:00"/>
    <s v="15/03/2022"/>
    <x v="0"/>
    <d v="1899-12-30T15:15:00"/>
    <d v="1899-12-30T14:38:00"/>
    <d v="1899-12-30T15:29:00"/>
    <m/>
    <d v="1899-12-30T00:14:00"/>
    <d v="1899-12-30T00:14:00"/>
    <n v="14"/>
    <x v="0"/>
    <s v="In clinic "/>
  </r>
  <r>
    <d v="2022-03-15T00:00:00"/>
    <s v="15/03/2022"/>
    <x v="0"/>
    <d v="1899-12-30T13:30:00"/>
    <d v="1899-12-30T13:06:00"/>
    <d v="1899-12-30T13:43:00"/>
    <d v="1899-12-30T14:28:00"/>
    <d v="1899-12-30T00:13:00"/>
    <d v="1899-12-30T00:13:00"/>
    <n v="13"/>
    <x v="0"/>
    <s v="In clinic "/>
  </r>
  <r>
    <d v="2022-03-15T00:00:00"/>
    <s v="15/03/2022"/>
    <x v="0"/>
    <d v="1899-12-30T09:45:00"/>
    <d v="1899-12-30T09:51:00"/>
    <d v="1899-12-30T09:57:00"/>
    <d v="1899-12-30T12:23:00"/>
    <d v="1899-12-30T00:12:00"/>
    <d v="1899-12-30T00:12:00"/>
    <n v="12"/>
    <x v="0"/>
    <s v="In clinic "/>
  </r>
  <r>
    <d v="2022-03-15T00:00:00"/>
    <s v="15/03/2022"/>
    <x v="0"/>
    <d v="1899-12-30T14:15:00"/>
    <d v="1899-12-30T14:22:00"/>
    <d v="1899-12-30T14:25:00"/>
    <m/>
    <d v="1899-12-30T00:10:00"/>
    <d v="1899-12-30T00:10:00"/>
    <n v="10"/>
    <x v="0"/>
    <s v="In clinic "/>
  </r>
  <r>
    <d v="2022-03-15T00:00:00"/>
    <s v="15/03/2022"/>
    <x v="0"/>
    <d v="1899-12-30T08:30:00"/>
    <d v="1899-12-30T08:00:00"/>
    <d v="1899-12-30T08:39:00"/>
    <d v="1899-12-30T09:38:00"/>
    <d v="1899-12-30T00:09:00"/>
    <d v="1899-12-30T00:09:00"/>
    <n v="9"/>
    <x v="1"/>
    <s v="In clinic "/>
  </r>
  <r>
    <d v="2022-03-15T00:00:00"/>
    <s v="15/03/2022"/>
    <x v="0"/>
    <d v="1899-12-30T13:45:00"/>
    <d v="1899-12-30T13:30:00"/>
    <d v="1899-12-30T13:53:00"/>
    <d v="1899-12-30T14:28:00"/>
    <d v="1899-12-30T00:08:00"/>
    <d v="1899-12-30T00:08:00"/>
    <n v="8"/>
    <x v="0"/>
    <s v="In clinic "/>
  </r>
  <r>
    <d v="2022-03-15T00:00:00"/>
    <s v="15/03/2022"/>
    <x v="0"/>
    <d v="1899-12-30T10:15:00"/>
    <d v="1899-12-30T09:31:00"/>
    <d v="1899-12-30T10:22:00"/>
    <d v="1899-12-30T12:01:00"/>
    <d v="1899-12-30T00:07:00"/>
    <d v="1899-12-30T00:07:00"/>
    <n v="7"/>
    <x v="0"/>
    <s v="In clinic "/>
  </r>
  <r>
    <d v="2022-03-15T00:00:00"/>
    <s v="15/03/2022"/>
    <x v="0"/>
    <d v="1899-12-30T10:15:00"/>
    <d v="1899-12-30T10:04:00"/>
    <d v="1899-12-30T10:21:00"/>
    <d v="1899-12-30T12:59:00"/>
    <d v="1899-12-30T00:06:00"/>
    <d v="1899-12-30T00:06:00"/>
    <n v="6"/>
    <x v="0"/>
    <s v="In clinic "/>
  </r>
  <r>
    <d v="2022-03-15T00:00:00"/>
    <s v="15/03/2022"/>
    <x v="0"/>
    <d v="1899-12-30T10:15:00"/>
    <d v="1899-12-30T09:52:00"/>
    <d v="1899-12-30T10:20:00"/>
    <d v="1899-12-30T11:15:00"/>
    <d v="1899-12-30T00:05:00"/>
    <d v="1899-12-30T00:05:00"/>
    <n v="5"/>
    <x v="0"/>
    <s v="In clinic "/>
  </r>
  <r>
    <d v="2022-03-15T00:00:00"/>
    <s v="15/03/2022"/>
    <x v="0"/>
    <d v="1899-12-30T10:00:00"/>
    <d v="1899-12-30T10:00:00"/>
    <d v="1899-12-30T10:04:00"/>
    <d v="1899-12-30T11:15:00"/>
    <d v="1899-12-30T00:04:00"/>
    <d v="1899-12-30T00:04:00"/>
    <n v="4"/>
    <x v="0"/>
    <s v="In clinic "/>
  </r>
  <r>
    <d v="2022-03-15T00:00:00"/>
    <s v="15/03/2022"/>
    <x v="0"/>
    <d v="1899-12-30T09:45:00"/>
    <d v="1899-12-30T08:40:00"/>
    <d v="1899-12-30T09:47:00"/>
    <d v="1899-12-30T11:07:00"/>
    <d v="1899-12-30T00:02:00"/>
    <d v="1899-12-30T00:02:00"/>
    <n v="2"/>
    <x v="0"/>
    <s v="In clinic "/>
  </r>
  <r>
    <d v="2022-03-15T00:00:00"/>
    <s v="15/03/2022"/>
    <x v="0"/>
    <d v="1899-12-30T14:00:00"/>
    <d v="1899-12-30T12:10:00"/>
    <d v="1899-12-30T12:16:00"/>
    <d v="1899-12-30T14:50:00"/>
    <s v="No Waiting"/>
    <s v="No Waiting"/>
    <m/>
    <x v="0"/>
    <s v="In clinic "/>
  </r>
  <r>
    <d v="2022-03-15T00:00:00"/>
    <s v="15/03/2022"/>
    <x v="0"/>
    <d v="1899-12-30T09:15:00"/>
    <d v="1899-12-30T09:00:00"/>
    <d v="1899-12-30T09:14:00"/>
    <d v="1899-12-30T11:41:00"/>
    <s v="No Waiting"/>
    <s v="No Waiting"/>
    <m/>
    <x v="0"/>
    <s v="In clinic "/>
  </r>
  <r>
    <d v="2022-03-15T00:00:00"/>
    <s v="15/03/2022"/>
    <x v="0"/>
    <d v="1899-12-30T11:15:00"/>
    <d v="1899-12-30T09:49:00"/>
    <d v="1899-12-30T09:51:00"/>
    <d v="1899-12-30T11:35:00"/>
    <s v="No Waiting"/>
    <s v="No Waiting"/>
    <m/>
    <x v="0"/>
    <s v="In clinic "/>
  </r>
  <r>
    <d v="2022-03-15T00:00:00"/>
    <s v="15/03/2022"/>
    <x v="0"/>
    <d v="1899-12-30T11:15:00"/>
    <d v="1899-12-30T10:39:00"/>
    <d v="1899-12-30T11:08:00"/>
    <d v="1899-12-30T12:52:00"/>
    <s v="No Waiting"/>
    <s v="No Waiting"/>
    <m/>
    <x v="0"/>
    <s v="In clinic "/>
  </r>
  <r>
    <d v="2022-03-15T00:00:00"/>
    <s v="15/03/2022"/>
    <x v="0"/>
    <d v="1899-12-30T14:15:00"/>
    <d v="1899-12-30T13:37:00"/>
    <d v="1899-12-30T13:45:00"/>
    <d v="1899-12-30T15:14:00"/>
    <s v="No Waiting"/>
    <s v="No Waiting"/>
    <m/>
    <x v="0"/>
    <s v="In clinic "/>
  </r>
  <r>
    <d v="2022-03-15T00:00:00"/>
    <s v="15/03/2022"/>
    <x v="0"/>
    <d v="1899-12-30T11:00:00"/>
    <d v="1899-12-30T10:18:00"/>
    <d v="1899-12-30T10:42:00"/>
    <d v="1899-12-30T12:04:00"/>
    <s v="No Waiting"/>
    <s v="No Waiting"/>
    <m/>
    <x v="0"/>
    <s v="In clinic "/>
  </r>
  <r>
    <d v="2022-03-15T00:00:00"/>
    <s v="15/03/2022"/>
    <x v="0"/>
    <d v="1899-12-30T10:45:00"/>
    <d v="1899-12-30T10:07:00"/>
    <d v="1899-12-30T10:17:00"/>
    <d v="1899-12-30T11:33:00"/>
    <s v="No Waiting"/>
    <s v="No Waiting"/>
    <m/>
    <x v="0"/>
    <s v="In clinic "/>
  </r>
  <r>
    <d v="2022-03-15T00:00:00"/>
    <s v="15/03/2022"/>
    <x v="0"/>
    <d v="1899-12-30T11:45:00"/>
    <d v="1899-12-30T10:55:00"/>
    <d v="1899-12-30T11:42:00"/>
    <d v="1899-12-30T12:58:00"/>
    <s v="No Waiting"/>
    <s v="No Waiting"/>
    <m/>
    <x v="0"/>
    <s v="In clinic "/>
  </r>
  <r>
    <d v="2022-03-15T00:00:00"/>
    <s v="15/03/2022"/>
    <x v="0"/>
    <d v="1899-12-30T12:00:00"/>
    <d v="1899-12-30T08:55:00"/>
    <d v="1899-12-30T09:27:00"/>
    <d v="1899-12-30T09:39:00"/>
    <s v="No Waiting"/>
    <s v="No Waiting"/>
    <m/>
    <x v="0"/>
    <s v="In clinic "/>
  </r>
  <r>
    <d v="2022-03-15T00:00:00"/>
    <s v="15/03/2022"/>
    <x v="0"/>
    <d v="1899-12-30T10:00:00"/>
    <d v="1899-12-30T08:44:00"/>
    <d v="1899-12-30T09:33:00"/>
    <d v="1899-12-30T12:59:00"/>
    <s v="No Waiting"/>
    <s v="No Waiting"/>
    <m/>
    <x v="1"/>
    <s v="In clinic "/>
  </r>
  <r>
    <d v="2022-03-15T00:00:00"/>
    <s v="15/03/2022"/>
    <x v="0"/>
    <d v="1899-12-30T09:30:00"/>
    <d v="1899-12-30T09:06:00"/>
    <d v="1899-12-30T09:14:00"/>
    <d v="1899-12-30T12:30:00"/>
    <s v="No Waiting"/>
    <s v="No Waiting"/>
    <m/>
    <x v="0"/>
    <s v="In clinic "/>
  </r>
  <r>
    <d v="2022-03-15T00:00:00"/>
    <s v="15/03/2022"/>
    <x v="0"/>
    <d v="1899-12-30T14:15:00"/>
    <d v="1899-12-30T11:59:00"/>
    <d v="1899-12-30T12:15:00"/>
    <d v="1899-12-30T13:35:00"/>
    <s v="No Waiting"/>
    <s v="No Waiting"/>
    <m/>
    <x v="0"/>
    <s v="In clinic "/>
  </r>
  <r>
    <d v="2022-03-15T00:00:00"/>
    <s v="15/03/2022"/>
    <x v="0"/>
    <d v="1899-12-30T15:15:00"/>
    <d v="1899-12-30T14:05:00"/>
    <d v="1899-12-30T14:25:00"/>
    <d v="1899-12-30T15:14:00"/>
    <s v="No Waiting"/>
    <s v="No Waiting"/>
    <m/>
    <x v="0"/>
    <s v="In clinic "/>
  </r>
  <r>
    <d v="2022-03-15T00:00:00"/>
    <s v="15/03/2022"/>
    <x v="0"/>
    <d v="1899-12-30T15:00:00"/>
    <d v="1899-12-30T14:42:00"/>
    <m/>
    <m/>
    <s v="No Waiting"/>
    <s v="No Waiting"/>
    <m/>
    <x v="0"/>
    <s v="In clinic "/>
  </r>
  <r>
    <d v="2022-03-15T00:00:00"/>
    <s v="15/03/2022"/>
    <x v="0"/>
    <d v="1899-12-30T15:00:00"/>
    <d v="1899-12-30T14:40:00"/>
    <d v="1899-12-30T14:52:00"/>
    <m/>
    <s v="No Waiting"/>
    <s v="No Waiting"/>
    <m/>
    <x v="0"/>
    <s v="In clinic "/>
  </r>
  <r>
    <d v="2022-03-15T00:00:00"/>
    <s v="15/03/2022"/>
    <x v="0"/>
    <d v="1899-12-30T15:30:00"/>
    <d v="1899-12-30T14:49:00"/>
    <d v="1899-12-30T15:27:00"/>
    <m/>
    <s v="No Waiting"/>
    <s v="No Waiting"/>
    <m/>
    <x v="0"/>
    <s v="In clinic "/>
  </r>
  <r>
    <d v="2022-03-15T00:00:00"/>
    <s v="15/03/2022"/>
    <x v="0"/>
    <d v="1899-12-30T15:45:00"/>
    <d v="1899-12-30T14:45:00"/>
    <d v="1899-12-30T15:44:00"/>
    <m/>
    <s v="No Waiting"/>
    <s v="No Waiting"/>
    <m/>
    <x v="0"/>
    <s v="In clinic "/>
  </r>
  <r>
    <d v="2022-03-15T00:00:00"/>
    <s v="15/03/2022"/>
    <x v="0"/>
    <d v="1899-12-30T09:15:00"/>
    <m/>
    <m/>
    <m/>
    <s v="No Waiting"/>
    <s v="No Waiting"/>
    <m/>
    <x v="2"/>
    <s v="Virtual"/>
  </r>
  <r>
    <d v="2022-03-15T00:00:00"/>
    <s v="15/03/2022"/>
    <x v="0"/>
    <d v="1899-12-30T15:45:00"/>
    <m/>
    <m/>
    <m/>
    <s v="No Waiting"/>
    <s v="No Waiting"/>
    <m/>
    <x v="2"/>
    <s v="Virtual"/>
  </r>
  <r>
    <d v="2022-03-15T00:00:00"/>
    <s v="15/03/2022"/>
    <x v="0"/>
    <d v="1899-12-30T16:00:00"/>
    <m/>
    <m/>
    <m/>
    <s v="No Waiting"/>
    <s v="No Waiting"/>
    <m/>
    <x v="2"/>
    <s v="Virtual"/>
  </r>
  <r>
    <d v="2022-03-15T00:00:00"/>
    <s v="15/03/2022"/>
    <x v="0"/>
    <d v="1899-12-30T14:45:00"/>
    <m/>
    <m/>
    <m/>
    <s v="No Waiting"/>
    <s v="No Waiting"/>
    <m/>
    <x v="2"/>
    <s v="Virtual"/>
  </r>
  <r>
    <d v="2022-03-15T00:00:00"/>
    <s v="15/03/2022"/>
    <x v="0"/>
    <d v="1899-12-30T09:30:00"/>
    <m/>
    <m/>
    <m/>
    <s v="No Waiting"/>
    <s v="No Waiting"/>
    <m/>
    <x v="2"/>
    <s v="Virtual"/>
  </r>
  <r>
    <d v="2022-03-15T00:00:00"/>
    <s v="15/03/2022"/>
    <x v="0"/>
    <d v="1899-12-30T13:45:00"/>
    <m/>
    <m/>
    <m/>
    <s v="No Waiting"/>
    <s v="No Waiting"/>
    <m/>
    <x v="2"/>
    <s v="Virtual"/>
  </r>
  <r>
    <d v="2022-03-15T00:00:00"/>
    <s v="15/03/2022"/>
    <x v="0"/>
    <d v="1899-12-30T09:15:00"/>
    <m/>
    <m/>
    <m/>
    <s v="No Waiting"/>
    <s v="No Waiting"/>
    <m/>
    <x v="2"/>
    <s v="Virtual"/>
  </r>
  <r>
    <d v="2022-03-15T00:00:00"/>
    <s v="15/03/2022"/>
    <x v="0"/>
    <d v="1899-12-30T09:00:00"/>
    <m/>
    <m/>
    <m/>
    <s v="No Waiting"/>
    <s v="No Waiting"/>
    <m/>
    <x v="2"/>
    <s v="Virtual"/>
  </r>
  <r>
    <d v="2022-03-15T00:00:00"/>
    <s v="15/03/2022"/>
    <x v="0"/>
    <d v="1899-12-30T11:00:00"/>
    <d v="1899-12-30T11:00:00"/>
    <m/>
    <d v="1899-12-30T16:03:00"/>
    <s v="No Waiting"/>
    <s v="No Waiting"/>
    <m/>
    <x v="1"/>
    <s v="In clinic "/>
  </r>
  <r>
    <d v="2022-03-15T00:00:00"/>
    <s v="15/03/2022"/>
    <x v="0"/>
    <d v="1899-12-30T11:45:00"/>
    <d v="1899-12-30T11:06:00"/>
    <m/>
    <d v="1899-12-30T14:08:00"/>
    <s v="No Waiting"/>
    <s v="No Waiting"/>
    <m/>
    <x v="0"/>
    <s v="In clinic "/>
  </r>
  <r>
    <d v="2022-03-15T00:00:00"/>
    <s v="15/03/2022"/>
    <x v="0"/>
    <d v="1899-12-30T11:00:00"/>
    <m/>
    <m/>
    <m/>
    <s v="No Waiting"/>
    <s v="No Waiting"/>
    <m/>
    <x v="2"/>
    <s v="Virtual"/>
  </r>
  <r>
    <d v="2022-03-15T00:00:00"/>
    <s v="15/03/2022"/>
    <x v="0"/>
    <d v="1899-12-30T14:00:00"/>
    <m/>
    <m/>
    <m/>
    <s v="No Waiting"/>
    <s v="No Waiting"/>
    <m/>
    <x v="2"/>
    <s v="Virtual"/>
  </r>
  <r>
    <d v="2022-03-15T00:00:00"/>
    <s v="15/03/2022"/>
    <x v="0"/>
    <d v="1899-12-30T13:30:00"/>
    <m/>
    <m/>
    <m/>
    <s v="No Waiting"/>
    <s v="No Waiting"/>
    <m/>
    <x v="2"/>
    <s v="Virtual"/>
  </r>
  <r>
    <d v="2022-03-15T00:00:00"/>
    <s v="15/03/2022"/>
    <x v="0"/>
    <d v="1899-12-30T14:30:00"/>
    <m/>
    <m/>
    <m/>
    <s v="No Waiting"/>
    <s v="No Waiting"/>
    <m/>
    <x v="2"/>
    <s v="Virtual"/>
  </r>
  <r>
    <d v="2022-03-15T00:00:00"/>
    <s v="15/03/2022"/>
    <x v="0"/>
    <d v="1899-12-30T14:45:00"/>
    <m/>
    <m/>
    <m/>
    <s v="No Waiting"/>
    <s v="No Waiting"/>
    <m/>
    <x v="2"/>
    <s v="Virtual"/>
  </r>
  <r>
    <d v="2022-03-15T00:00:00"/>
    <s v="15/03/2022"/>
    <x v="0"/>
    <d v="1899-12-30T13:30:00"/>
    <m/>
    <m/>
    <m/>
    <s v="No Waiting"/>
    <s v="No Waiting"/>
    <m/>
    <x v="2"/>
    <s v="Virtual"/>
  </r>
  <r>
    <d v="2022-03-15T00:00:00"/>
    <s v="15/03/2022"/>
    <x v="0"/>
    <d v="1899-12-30T11:30:00"/>
    <m/>
    <m/>
    <m/>
    <s v="No Waiting"/>
    <s v="No Waiting"/>
    <m/>
    <x v="2"/>
    <s v="Virtual"/>
  </r>
  <r>
    <d v="2022-03-15T00:00:00"/>
    <s v="15/03/2022"/>
    <x v="0"/>
    <d v="1899-12-30T10:30:00"/>
    <m/>
    <m/>
    <m/>
    <s v="No Waiting"/>
    <s v="No Waiting"/>
    <m/>
    <x v="2"/>
    <s v="Virtual"/>
  </r>
  <r>
    <d v="2022-03-15T00:00:00"/>
    <s v="15/03/2022"/>
    <x v="0"/>
    <d v="1899-12-30T14:00:00"/>
    <m/>
    <m/>
    <m/>
    <s v="No Waiting"/>
    <s v="No Waiting"/>
    <m/>
    <x v="2"/>
    <s v="Virtual"/>
  </r>
  <r>
    <d v="2022-03-15T00:00:00"/>
    <s v="15/03/2022"/>
    <x v="0"/>
    <d v="1899-12-30T12:00:00"/>
    <m/>
    <m/>
    <m/>
    <s v="No Waiting"/>
    <s v="No Waiting"/>
    <m/>
    <x v="2"/>
    <s v="Virtual"/>
  </r>
  <r>
    <d v="2022-03-15T00:00:00"/>
    <s v="15/03/2022"/>
    <x v="0"/>
    <d v="1899-12-30T13:45:00"/>
    <m/>
    <m/>
    <m/>
    <s v="No Waiting"/>
    <s v="No Waiting"/>
    <m/>
    <x v="2"/>
    <s v="Virtual"/>
  </r>
  <r>
    <d v="2022-03-15T00:00:00"/>
    <s v="15/03/2022"/>
    <x v="0"/>
    <d v="1899-12-30T14:30:00"/>
    <m/>
    <m/>
    <m/>
    <s v="No Waiting"/>
    <s v="No Waiting"/>
    <m/>
    <x v="2"/>
    <s v="Virtual"/>
  </r>
  <r>
    <d v="2022-03-15T00:00:00"/>
    <s v="15/03/2022"/>
    <x v="0"/>
    <d v="1899-12-30T11:00:00"/>
    <m/>
    <m/>
    <m/>
    <s v="No Waiting"/>
    <s v="No Waiting"/>
    <m/>
    <x v="2"/>
    <s v="Virtual"/>
  </r>
  <r>
    <d v="2022-03-15T00:00:00"/>
    <s v="15/03/2022"/>
    <x v="0"/>
    <d v="1899-12-30T11:30:00"/>
    <m/>
    <m/>
    <m/>
    <s v="No Waiting"/>
    <s v="No Waiting"/>
    <m/>
    <x v="2"/>
    <s v="Virtual"/>
  </r>
  <r>
    <d v="2022-03-21T00:00:00"/>
    <s v="21/03/2022"/>
    <x v="1"/>
    <d v="1899-12-30T10:30:00"/>
    <d v="1899-12-30T10:30:00"/>
    <d v="1899-12-30T14:03:00"/>
    <d v="1899-12-30T16:03:00"/>
    <d v="1899-12-30T03:33:00"/>
    <d v="1899-12-30T03:33:00"/>
    <n v="213"/>
    <x v="1"/>
    <s v="In clinic "/>
  </r>
  <r>
    <d v="2022-03-21T00:00:00"/>
    <s v="21/03/2022"/>
    <x v="1"/>
    <d v="1899-12-30T10:30:00"/>
    <d v="1899-12-30T10:30:00"/>
    <d v="1899-12-30T14:03:00"/>
    <d v="1899-12-30T16:03:00"/>
    <d v="1899-12-30T03:33:00"/>
    <d v="1899-12-30T03:33:00"/>
    <n v="213"/>
    <x v="1"/>
    <s v="In clinic "/>
  </r>
  <r>
    <d v="2022-03-21T00:00:00"/>
    <s v="21/03/2022"/>
    <x v="1"/>
    <d v="1899-12-30T10:30:00"/>
    <d v="1899-12-30T10:30:00"/>
    <d v="1899-12-30T14:03:00"/>
    <d v="1899-12-30T16:03:00"/>
    <d v="1899-12-30T03:33:00"/>
    <d v="1899-12-30T03:33:00"/>
    <n v="213"/>
    <x v="1"/>
    <s v="In clinic "/>
  </r>
  <r>
    <d v="2022-03-21T00:00:00"/>
    <s v="21/03/2022"/>
    <x v="1"/>
    <d v="1899-12-30T09:55:00"/>
    <d v="1899-12-30T09:55:00"/>
    <d v="1899-12-30T11:07:00"/>
    <d v="1899-12-30T12:25:00"/>
    <d v="1899-12-30T01:12:00"/>
    <d v="1899-12-30T01:12:00"/>
    <n v="72"/>
    <x v="0"/>
    <s v="In clinic "/>
  </r>
  <r>
    <d v="2022-03-21T00:00:00"/>
    <s v="21/03/2022"/>
    <x v="1"/>
    <d v="1899-12-30T09:55:00"/>
    <d v="1899-12-30T09:55:00"/>
    <d v="1899-12-30T11:07:00"/>
    <d v="1899-12-30T12:25:00"/>
    <d v="1899-12-30T01:12:00"/>
    <d v="1899-12-30T01:12:00"/>
    <n v="72"/>
    <x v="0"/>
    <s v="In clinic "/>
  </r>
  <r>
    <d v="2022-03-21T00:00:00"/>
    <s v="21/03/2022"/>
    <x v="1"/>
    <d v="1899-12-30T09:30:00"/>
    <d v="1899-12-30T09:36:00"/>
    <d v="1899-12-30T10:40:00"/>
    <d v="1899-12-30T11:45:00"/>
    <d v="1899-12-30T01:10:00"/>
    <d v="1899-12-30T01:10:00"/>
    <n v="70"/>
    <x v="1"/>
    <s v="In clinic "/>
  </r>
  <r>
    <d v="2022-03-21T00:00:00"/>
    <s v="21/03/2022"/>
    <x v="1"/>
    <d v="1899-12-30T09:30:00"/>
    <d v="1899-12-30T09:36:00"/>
    <d v="1899-12-30T10:40:00"/>
    <d v="1899-12-30T11:45:00"/>
    <d v="1899-12-30T01:10:00"/>
    <d v="1899-12-30T01:10:00"/>
    <n v="70"/>
    <x v="1"/>
    <s v="In clinic "/>
  </r>
  <r>
    <d v="2022-03-21T00:00:00"/>
    <s v="21/03/2022"/>
    <x v="1"/>
    <d v="1899-12-30T13:55:00"/>
    <d v="1899-12-30T13:52:00"/>
    <d v="1899-12-30T15:01:00"/>
    <d v="1899-12-30T16:36:00"/>
    <d v="1899-12-30T01:06:00"/>
    <d v="1899-12-30T01:06:00"/>
    <n v="66"/>
    <x v="1"/>
    <s v="In clinic "/>
  </r>
  <r>
    <d v="2022-03-21T00:00:00"/>
    <s v="21/03/2022"/>
    <x v="1"/>
    <d v="1899-12-30T13:55:00"/>
    <d v="1899-12-30T13:52:00"/>
    <d v="1899-12-30T15:01:00"/>
    <d v="1899-12-30T16:36:00"/>
    <d v="1899-12-30T01:06:00"/>
    <d v="1899-12-30T01:06:00"/>
    <n v="66"/>
    <x v="1"/>
    <s v="In clinic "/>
  </r>
  <r>
    <d v="2022-03-21T00:00:00"/>
    <s v="21/03/2022"/>
    <x v="1"/>
    <d v="1899-12-30T09:15:00"/>
    <d v="1899-12-30T09:15:00"/>
    <d v="1899-12-30T10:15:00"/>
    <d v="1899-12-30T11:19:00"/>
    <d v="1899-12-30T01:00:00"/>
    <d v="1899-12-30T01:00:00"/>
    <n v="60"/>
    <x v="0"/>
    <s v="In clinic "/>
  </r>
  <r>
    <d v="2022-03-21T00:00:00"/>
    <s v="21/03/2022"/>
    <x v="1"/>
    <d v="1899-12-30T09:15:00"/>
    <d v="1899-12-30T09:15:00"/>
    <d v="1899-12-30T10:15:00"/>
    <d v="1899-12-30T11:19:00"/>
    <d v="1899-12-30T01:00:00"/>
    <d v="1899-12-30T01:00:00"/>
    <n v="60"/>
    <x v="0"/>
    <s v="In clinic "/>
  </r>
  <r>
    <d v="2022-03-21T00:00:00"/>
    <s v="21/03/2022"/>
    <x v="1"/>
    <d v="1899-12-30T14:30:00"/>
    <d v="1899-12-30T13:45:00"/>
    <d v="1899-12-30T15:26:00"/>
    <d v="1899-12-30T15:55:00"/>
    <d v="1899-12-30T00:56:00"/>
    <d v="1899-12-30T00:56:00"/>
    <n v="56"/>
    <x v="0"/>
    <s v="In clinic "/>
  </r>
  <r>
    <d v="2022-03-21T00:00:00"/>
    <s v="21/03/2022"/>
    <x v="1"/>
    <d v="1899-12-30T14:30:00"/>
    <d v="1899-12-30T13:45:00"/>
    <d v="1899-12-30T15:26:00"/>
    <d v="1899-12-30T15:55:00"/>
    <d v="1899-12-30T00:56:00"/>
    <d v="1899-12-30T00:56:00"/>
    <n v="56"/>
    <x v="0"/>
    <s v="In clinic "/>
  </r>
  <r>
    <d v="2022-03-21T00:00:00"/>
    <s v="21/03/2022"/>
    <x v="1"/>
    <d v="1899-12-30T10:30:00"/>
    <d v="1899-12-30T10:40:00"/>
    <d v="1899-12-30T11:26:00"/>
    <d v="1899-12-30T13:02:00"/>
    <d v="1899-12-30T00:56:00"/>
    <d v="1899-12-30T00:56:00"/>
    <n v="56"/>
    <x v="1"/>
    <s v="In clinic "/>
  </r>
  <r>
    <d v="2022-03-21T00:00:00"/>
    <s v="21/03/2022"/>
    <x v="1"/>
    <d v="1899-12-30T10:30:00"/>
    <d v="1899-12-30T10:40:00"/>
    <d v="1899-12-30T11:26:00"/>
    <d v="1899-12-30T13:02:00"/>
    <d v="1899-12-30T00:56:00"/>
    <d v="1899-12-30T00:56:00"/>
    <n v="56"/>
    <x v="1"/>
    <s v="In clinic "/>
  </r>
  <r>
    <d v="2022-03-21T00:00:00"/>
    <s v="21/03/2022"/>
    <x v="1"/>
    <d v="1899-12-30T12:00:00"/>
    <d v="1899-12-30T11:54:00"/>
    <d v="1899-12-30T12:51:00"/>
    <d v="1899-12-30T13:33:00"/>
    <d v="1899-12-30T00:51:00"/>
    <d v="1899-12-30T00:51:00"/>
    <n v="51"/>
    <x v="0"/>
    <s v="In clinic "/>
  </r>
  <r>
    <d v="2022-03-21T00:00:00"/>
    <s v="21/03/2022"/>
    <x v="1"/>
    <d v="1899-12-30T12:00:00"/>
    <d v="1899-12-30T11:54:00"/>
    <d v="1899-12-30T12:51:00"/>
    <d v="1899-12-30T13:33:00"/>
    <d v="1899-12-30T00:51:00"/>
    <d v="1899-12-30T00:51:00"/>
    <n v="51"/>
    <x v="0"/>
    <s v="In clinic "/>
  </r>
  <r>
    <d v="2022-03-21T00:00:00"/>
    <s v="21/03/2022"/>
    <x v="1"/>
    <d v="1899-12-30T12:00:00"/>
    <d v="1899-12-30T11:54:00"/>
    <d v="1899-12-30T12:51:00"/>
    <d v="1899-12-30T13:33:00"/>
    <d v="1899-12-30T00:51:00"/>
    <d v="1899-12-30T00:51:00"/>
    <n v="51"/>
    <x v="0"/>
    <s v="In clinic "/>
  </r>
  <r>
    <d v="2022-03-21T00:00:00"/>
    <s v="21/03/2022"/>
    <x v="1"/>
    <d v="1899-12-30T13:30:00"/>
    <d v="1899-12-30T13:26:00"/>
    <d v="1899-12-30T14:17:00"/>
    <d v="1899-12-30T15:37:00"/>
    <d v="1899-12-30T00:47:00"/>
    <d v="1899-12-30T00:47:00"/>
    <n v="47"/>
    <x v="0"/>
    <s v="In clinic "/>
  </r>
  <r>
    <d v="2022-03-21T00:00:00"/>
    <s v="21/03/2022"/>
    <x v="1"/>
    <d v="1899-12-30T13:30:00"/>
    <d v="1899-12-30T13:26:00"/>
    <d v="1899-12-30T14:17:00"/>
    <d v="1899-12-30T15:27:00"/>
    <d v="1899-12-30T00:47:00"/>
    <d v="1899-12-30T00:47:00"/>
    <n v="47"/>
    <x v="0"/>
    <s v="In clinic "/>
  </r>
  <r>
    <d v="2022-03-21T00:00:00"/>
    <s v="21/03/2022"/>
    <x v="1"/>
    <d v="1899-12-30T09:45:00"/>
    <d v="1899-12-30T09:10:00"/>
    <d v="1899-12-30T10:32:00"/>
    <d v="1899-12-30T11:19:00"/>
    <d v="1899-12-30T00:47:00"/>
    <d v="1899-12-30T00:47:00"/>
    <n v="47"/>
    <x v="0"/>
    <s v="In clinic "/>
  </r>
  <r>
    <d v="2022-03-21T00:00:00"/>
    <s v="21/03/2022"/>
    <x v="1"/>
    <d v="1899-12-30T09:45:00"/>
    <d v="1899-12-30T09:10:00"/>
    <d v="1899-12-30T10:32:00"/>
    <d v="1899-12-30T11:19:00"/>
    <d v="1899-12-30T00:47:00"/>
    <d v="1899-12-30T00:47:00"/>
    <n v="47"/>
    <x v="0"/>
    <s v="In clinic "/>
  </r>
  <r>
    <d v="2022-03-21T00:00:00"/>
    <s v="21/03/2022"/>
    <x v="1"/>
    <d v="1899-12-30T10:00:00"/>
    <d v="1899-12-30T10:11:00"/>
    <d v="1899-12-30T10:42:00"/>
    <d v="1899-12-30T14:26:00"/>
    <d v="1899-12-30T00:42:00"/>
    <d v="1899-12-30T00:42:00"/>
    <n v="42"/>
    <x v="1"/>
    <s v="In clinic "/>
  </r>
  <r>
    <d v="2022-03-21T00:00:00"/>
    <s v="21/03/2022"/>
    <x v="1"/>
    <d v="1899-12-30T10:00:00"/>
    <d v="1899-12-30T10:11:00"/>
    <d v="1899-12-30T10:42:00"/>
    <d v="1899-12-30T14:26:00"/>
    <d v="1899-12-30T00:42:00"/>
    <d v="1899-12-30T00:42:00"/>
    <n v="42"/>
    <x v="0"/>
    <s v="In clinic "/>
  </r>
  <r>
    <d v="2022-03-21T00:00:00"/>
    <s v="21/03/2022"/>
    <x v="1"/>
    <d v="1899-12-30T10:00:00"/>
    <d v="1899-12-30T10:11:00"/>
    <d v="1899-12-30T10:42:00"/>
    <d v="1899-12-30T14:26:00"/>
    <d v="1899-12-30T00:42:00"/>
    <d v="1899-12-30T00:42:00"/>
    <n v="42"/>
    <x v="1"/>
    <s v="In clinic "/>
  </r>
  <r>
    <d v="2022-03-21T00:00:00"/>
    <s v="21/03/2022"/>
    <x v="1"/>
    <d v="1899-12-30T13:45:00"/>
    <d v="1899-12-30T12:49:00"/>
    <d v="1899-12-30T14:25:00"/>
    <m/>
    <d v="1899-12-30T00:40:00"/>
    <d v="1899-12-30T00:40:00"/>
    <n v="40"/>
    <x v="0"/>
    <s v="In clinic "/>
  </r>
  <r>
    <d v="2022-03-21T00:00:00"/>
    <s v="21/03/2022"/>
    <x v="1"/>
    <d v="1899-12-30T13:45:00"/>
    <d v="1899-12-30T12:49:00"/>
    <d v="1899-12-30T14:25:00"/>
    <m/>
    <d v="1899-12-30T00:40:00"/>
    <d v="1899-12-30T00:40:00"/>
    <n v="40"/>
    <x v="0"/>
    <s v="In clinic "/>
  </r>
  <r>
    <d v="2022-03-21T00:00:00"/>
    <s v="21/03/2022"/>
    <x v="1"/>
    <d v="1899-12-30T13:45:00"/>
    <d v="1899-12-30T12:52:00"/>
    <d v="1899-12-30T14:24:00"/>
    <d v="1899-12-30T14:24:00"/>
    <d v="1899-12-30T00:39:00"/>
    <d v="1899-12-30T00:39:00"/>
    <n v="39"/>
    <x v="0"/>
    <s v="In clinic "/>
  </r>
  <r>
    <d v="2022-03-21T00:00:00"/>
    <s v="21/03/2022"/>
    <x v="1"/>
    <d v="1899-12-30T13:45:00"/>
    <d v="1899-12-30T12:52:00"/>
    <d v="1899-12-30T14:24:00"/>
    <d v="1899-12-30T14:24:00"/>
    <d v="1899-12-30T00:39:00"/>
    <d v="1899-12-30T00:39:00"/>
    <n v="39"/>
    <x v="0"/>
    <s v="In clinic "/>
  </r>
  <r>
    <d v="2022-03-21T00:00:00"/>
    <s v="21/03/2022"/>
    <x v="1"/>
    <d v="1899-12-30T13:45:00"/>
    <d v="1899-12-30T12:52:00"/>
    <d v="1899-12-30T14:24:00"/>
    <d v="1899-12-30T14:24:00"/>
    <d v="1899-12-30T00:39:00"/>
    <d v="1899-12-30T00:39:00"/>
    <n v="39"/>
    <x v="0"/>
    <s v="In clinic "/>
  </r>
  <r>
    <d v="2022-03-21T00:00:00"/>
    <s v="21/03/2022"/>
    <x v="1"/>
    <d v="1899-12-30T11:30:00"/>
    <d v="1899-12-30T08:58:00"/>
    <d v="1899-12-30T12:08:00"/>
    <d v="1899-12-30T14:47:00"/>
    <d v="1899-12-30T00:38:00"/>
    <d v="1899-12-30T00:38:00"/>
    <n v="38"/>
    <x v="1"/>
    <s v="In clinic "/>
  </r>
  <r>
    <d v="2022-03-21T00:00:00"/>
    <s v="21/03/2022"/>
    <x v="1"/>
    <d v="1899-12-30T11:30:00"/>
    <d v="1899-12-30T08:58:00"/>
    <d v="1899-12-30T12:08:00"/>
    <d v="1899-12-30T14:47:00"/>
    <d v="1899-12-30T00:38:00"/>
    <d v="1899-12-30T00:38:00"/>
    <n v="38"/>
    <x v="1"/>
    <s v="In clinic "/>
  </r>
  <r>
    <d v="2022-03-21T00:00:00"/>
    <s v="21/03/2022"/>
    <x v="1"/>
    <d v="1899-12-30T10:00:00"/>
    <d v="1899-12-30T10:21:00"/>
    <d v="1899-12-30T10:36:00"/>
    <d v="1899-12-30T11:26:00"/>
    <d v="1899-12-30T00:36:00"/>
    <d v="1899-12-30T00:36:00"/>
    <n v="36"/>
    <x v="1"/>
    <s v="In clinic "/>
  </r>
  <r>
    <d v="2022-03-21T00:00:00"/>
    <s v="21/03/2022"/>
    <x v="1"/>
    <d v="1899-12-30T10:00:00"/>
    <d v="1899-12-30T10:21:00"/>
    <d v="1899-12-30T10:36:00"/>
    <d v="1899-12-30T11:26:00"/>
    <d v="1899-12-30T00:36:00"/>
    <d v="1899-12-30T00:36:00"/>
    <n v="36"/>
    <x v="1"/>
    <s v="In clinic "/>
  </r>
  <r>
    <d v="2022-03-21T00:00:00"/>
    <s v="21/03/2022"/>
    <x v="1"/>
    <d v="1899-12-30T13:30:00"/>
    <d v="1899-12-30T13:40:00"/>
    <d v="1899-12-30T14:05:00"/>
    <d v="1899-12-30T16:01:00"/>
    <d v="1899-12-30T00:35:00"/>
    <d v="1899-12-30T00:35:00"/>
    <n v="35"/>
    <x v="1"/>
    <s v="In clinic "/>
  </r>
  <r>
    <d v="2022-03-21T00:00:00"/>
    <s v="21/03/2022"/>
    <x v="1"/>
    <d v="1899-12-30T13:30:00"/>
    <d v="1899-12-30T13:40:00"/>
    <d v="1899-12-30T14:05:00"/>
    <d v="1899-12-30T16:01:00"/>
    <d v="1899-12-30T00:35:00"/>
    <d v="1899-12-30T00:35:00"/>
    <n v="35"/>
    <x v="1"/>
    <s v="In clinic "/>
  </r>
  <r>
    <d v="2022-03-21T00:00:00"/>
    <s v="21/03/2022"/>
    <x v="1"/>
    <d v="1899-12-30T13:30:00"/>
    <d v="1899-12-30T13:53:00"/>
    <d v="1899-12-30T14:05:00"/>
    <d v="1899-12-30T14:24:00"/>
    <d v="1899-12-30T00:35:00"/>
    <d v="1899-12-30T00:35:00"/>
    <n v="35"/>
    <x v="0"/>
    <s v="In clinic "/>
  </r>
  <r>
    <d v="2022-03-21T00:00:00"/>
    <s v="21/03/2022"/>
    <x v="1"/>
    <d v="1899-12-30T13:30:00"/>
    <d v="1899-12-30T13:53:00"/>
    <d v="1899-12-30T14:05:00"/>
    <d v="1899-12-30T14:24:00"/>
    <d v="1899-12-30T00:35:00"/>
    <d v="1899-12-30T00:35:00"/>
    <n v="35"/>
    <x v="0"/>
    <s v="In clinic "/>
  </r>
  <r>
    <d v="2022-03-21T00:00:00"/>
    <s v="21/03/2022"/>
    <x v="1"/>
    <d v="1899-12-30T09:15:00"/>
    <d v="1899-12-30T09:26:00"/>
    <d v="1899-12-30T09:49:00"/>
    <d v="1899-12-30T10:43:00"/>
    <d v="1899-12-30T00:34:00"/>
    <d v="1899-12-30T00:34:00"/>
    <n v="34"/>
    <x v="0"/>
    <s v="In clinic "/>
  </r>
  <r>
    <d v="2022-03-21T00:00:00"/>
    <s v="21/03/2022"/>
    <x v="1"/>
    <d v="1899-12-30T09:15:00"/>
    <d v="1899-12-30T09:26:00"/>
    <d v="1899-12-30T09:49:00"/>
    <d v="1899-12-30T10:43:00"/>
    <d v="1899-12-30T00:34:00"/>
    <d v="1899-12-30T00:34:00"/>
    <n v="34"/>
    <x v="0"/>
    <s v="In clinic "/>
  </r>
  <r>
    <d v="2022-03-21T00:00:00"/>
    <s v="21/03/2022"/>
    <x v="1"/>
    <d v="1899-12-30T11:30:00"/>
    <d v="1899-12-30T11:34:00"/>
    <d v="1899-12-30T12:03:00"/>
    <d v="1899-12-30T13:33:00"/>
    <d v="1899-12-30T00:33:00"/>
    <d v="1899-12-30T00:33:00"/>
    <n v="33"/>
    <x v="0"/>
    <s v="In clinic "/>
  </r>
  <r>
    <d v="2022-03-21T00:00:00"/>
    <s v="21/03/2022"/>
    <x v="1"/>
    <d v="1899-12-30T11:30:00"/>
    <d v="1899-12-30T11:34:00"/>
    <d v="1899-12-30T12:03:00"/>
    <d v="1899-12-30T13:33:00"/>
    <d v="1899-12-30T00:33:00"/>
    <d v="1899-12-30T00:33:00"/>
    <n v="33"/>
    <x v="0"/>
    <s v="In clinic "/>
  </r>
  <r>
    <d v="2022-03-21T00:00:00"/>
    <s v="21/03/2022"/>
    <x v="1"/>
    <d v="1899-12-30T14:00:00"/>
    <d v="1899-12-30T12:54:00"/>
    <d v="1899-12-30T14:32:00"/>
    <d v="1899-12-30T15:27:00"/>
    <d v="1899-12-30T00:32:00"/>
    <d v="1899-12-30T00:32:00"/>
    <n v="32"/>
    <x v="0"/>
    <s v="In clinic "/>
  </r>
  <r>
    <d v="2022-03-21T00:00:00"/>
    <s v="21/03/2022"/>
    <x v="1"/>
    <d v="1899-12-30T14:15:00"/>
    <d v="1899-12-30T13:48:00"/>
    <d v="1899-12-30T14:46:00"/>
    <d v="1899-12-30T14:55:00"/>
    <d v="1899-12-30T00:31:00"/>
    <d v="1899-12-30T00:31:00"/>
    <n v="31"/>
    <x v="0"/>
    <s v="In clinic "/>
  </r>
  <r>
    <d v="2022-03-21T00:00:00"/>
    <s v="21/03/2022"/>
    <x v="1"/>
    <d v="1899-12-30T14:15:00"/>
    <d v="1899-12-30T13:48:00"/>
    <d v="1899-12-30T14:46:00"/>
    <d v="1899-12-30T14:55:00"/>
    <d v="1899-12-30T00:31:00"/>
    <d v="1899-12-30T00:31:00"/>
    <n v="31"/>
    <x v="0"/>
    <s v="In clinic "/>
  </r>
  <r>
    <d v="2022-03-21T00:00:00"/>
    <s v="21/03/2022"/>
    <x v="1"/>
    <d v="1899-12-30T14:15:00"/>
    <d v="1899-12-30T13:48:00"/>
    <d v="1899-12-30T14:46:00"/>
    <d v="1899-12-30T14:55:00"/>
    <d v="1899-12-30T00:31:00"/>
    <d v="1899-12-30T00:31:00"/>
    <n v="31"/>
    <x v="0"/>
    <s v="In clinic "/>
  </r>
  <r>
    <d v="2022-03-21T00:00:00"/>
    <s v="21/03/2022"/>
    <x v="1"/>
    <d v="1899-12-30T14:30:00"/>
    <d v="1899-12-30T14:29:00"/>
    <d v="1899-12-30T14:59:00"/>
    <d v="1899-12-30T15:42:00"/>
    <d v="1899-12-30T00:29:00"/>
    <d v="1899-12-30T00:29:00"/>
    <n v="29"/>
    <x v="0"/>
    <s v="In clinic "/>
  </r>
  <r>
    <d v="2022-03-21T00:00:00"/>
    <s v="21/03/2022"/>
    <x v="1"/>
    <d v="1899-12-30T14:30:00"/>
    <d v="1899-12-30T14:29:00"/>
    <d v="1899-12-30T14:59:00"/>
    <d v="1899-12-30T15:42:00"/>
    <d v="1899-12-30T00:29:00"/>
    <d v="1899-12-30T00:29:00"/>
    <n v="29"/>
    <x v="0"/>
    <s v="In clinic "/>
  </r>
  <r>
    <d v="2022-03-21T00:00:00"/>
    <s v="21/03/2022"/>
    <x v="1"/>
    <d v="1899-12-30T14:30:00"/>
    <d v="1899-12-30T14:29:00"/>
    <d v="1899-12-30T14:59:00"/>
    <d v="1899-12-30T15:42:00"/>
    <d v="1899-12-30T00:29:00"/>
    <d v="1899-12-30T00:29:00"/>
    <n v="29"/>
    <x v="0"/>
    <s v="In clinic "/>
  </r>
  <r>
    <d v="2022-03-21T00:00:00"/>
    <s v="21/03/2022"/>
    <x v="1"/>
    <d v="1899-12-30T15:00:00"/>
    <d v="1899-12-30T14:00:00"/>
    <d v="1899-12-30T15:26:00"/>
    <m/>
    <d v="1899-12-30T00:26:00"/>
    <d v="1899-12-30T00:26:00"/>
    <n v="26"/>
    <x v="1"/>
    <s v="In clinic "/>
  </r>
  <r>
    <d v="2022-03-21T00:00:00"/>
    <s v="21/03/2022"/>
    <x v="1"/>
    <d v="1899-12-30T15:00:00"/>
    <d v="1899-12-30T14:00:00"/>
    <d v="1899-12-30T15:26:00"/>
    <m/>
    <d v="1899-12-30T00:26:00"/>
    <d v="1899-12-30T00:26:00"/>
    <n v="26"/>
    <x v="1"/>
    <s v="In clinic "/>
  </r>
  <r>
    <d v="2022-03-21T00:00:00"/>
    <s v="21/03/2022"/>
    <x v="1"/>
    <d v="1899-12-30T14:15:00"/>
    <d v="1899-12-30T14:32:00"/>
    <d v="1899-12-30T14:40:00"/>
    <d v="1899-12-30T15:55:00"/>
    <d v="1899-12-30T00:25:00"/>
    <d v="1899-12-30T00:25:00"/>
    <n v="25"/>
    <x v="0"/>
    <s v="In clinic "/>
  </r>
  <r>
    <d v="2022-03-21T00:00:00"/>
    <s v="21/03/2022"/>
    <x v="1"/>
    <d v="1899-12-30T14:15:00"/>
    <d v="1899-12-30T14:32:00"/>
    <d v="1899-12-30T14:40:00"/>
    <d v="1899-12-30T15:55:00"/>
    <d v="1899-12-30T00:25:00"/>
    <d v="1899-12-30T00:25:00"/>
    <n v="25"/>
    <x v="0"/>
    <s v="In clinic "/>
  </r>
  <r>
    <d v="2022-03-21T00:00:00"/>
    <s v="21/03/2022"/>
    <x v="1"/>
    <d v="1899-12-30T09:00:00"/>
    <d v="1899-12-30T09:10:00"/>
    <d v="1899-12-30T09:22:00"/>
    <d v="1899-12-30T10:37:00"/>
    <d v="1899-12-30T00:22:00"/>
    <d v="1899-12-30T00:22:00"/>
    <n v="22"/>
    <x v="1"/>
    <s v="In clinic "/>
  </r>
  <r>
    <d v="2022-03-21T00:00:00"/>
    <s v="21/03/2022"/>
    <x v="1"/>
    <d v="1899-12-30T09:00:00"/>
    <d v="1899-12-30T09:10:00"/>
    <d v="1899-12-30T09:22:00"/>
    <d v="1899-12-30T10:37:00"/>
    <d v="1899-12-30T00:22:00"/>
    <d v="1899-12-30T00:22:00"/>
    <n v="22"/>
    <x v="1"/>
    <s v="In clinic "/>
  </r>
  <r>
    <d v="2022-03-21T00:00:00"/>
    <s v="21/03/2022"/>
    <x v="1"/>
    <d v="1899-12-30T09:00:00"/>
    <d v="1899-12-30T09:10:00"/>
    <d v="1899-12-30T09:22:00"/>
    <d v="1899-12-30T10:37:00"/>
    <d v="1899-12-30T00:22:00"/>
    <d v="1899-12-30T00:22:00"/>
    <n v="22"/>
    <x v="1"/>
    <s v="In clinic "/>
  </r>
  <r>
    <d v="2022-03-21T00:00:00"/>
    <s v="21/03/2022"/>
    <x v="1"/>
    <d v="1899-12-30T13:45:00"/>
    <d v="1899-12-30T13:35:00"/>
    <d v="1899-12-30T14:06:00"/>
    <d v="1899-12-30T14:24:00"/>
    <d v="1899-12-30T00:21:00"/>
    <d v="1899-12-30T00:21:00"/>
    <n v="21"/>
    <x v="0"/>
    <s v="In clinic "/>
  </r>
  <r>
    <d v="2022-03-21T00:00:00"/>
    <s v="21/03/2022"/>
    <x v="1"/>
    <d v="1899-12-30T13:45:00"/>
    <d v="1899-12-30T13:35:00"/>
    <d v="1899-12-30T14:06:00"/>
    <d v="1899-12-30T14:24:00"/>
    <d v="1899-12-30T00:21:00"/>
    <d v="1899-12-30T00:21:00"/>
    <n v="21"/>
    <x v="0"/>
    <s v="In clinic "/>
  </r>
  <r>
    <d v="2022-03-21T00:00:00"/>
    <s v="21/03/2022"/>
    <x v="1"/>
    <d v="1899-12-30T14:15:00"/>
    <d v="1899-12-30T13:56:00"/>
    <d v="1899-12-30T14:34:00"/>
    <d v="1899-12-30T15:26:00"/>
    <d v="1899-12-30T00:19:00"/>
    <d v="1899-12-30T00:19:00"/>
    <n v="19"/>
    <x v="0"/>
    <s v="In clinic "/>
  </r>
  <r>
    <d v="2022-03-21T00:00:00"/>
    <s v="21/03/2022"/>
    <x v="1"/>
    <d v="1899-12-30T14:15:00"/>
    <d v="1899-12-30T13:56:00"/>
    <d v="1899-12-30T14:34:00"/>
    <d v="1899-12-30T15:26:00"/>
    <d v="1899-12-30T00:19:00"/>
    <d v="1899-12-30T00:19:00"/>
    <n v="19"/>
    <x v="0"/>
    <s v="In clinic "/>
  </r>
  <r>
    <d v="2022-03-21T00:00:00"/>
    <s v="21/03/2022"/>
    <x v="1"/>
    <d v="1899-12-30T10:15:00"/>
    <d v="1899-12-30T10:04:00"/>
    <d v="1899-12-30T10:33:00"/>
    <d v="1899-12-30T11:45:00"/>
    <d v="1899-12-30T00:18:00"/>
    <d v="1899-12-30T00:18:00"/>
    <n v="18"/>
    <x v="0"/>
    <s v="In clinic "/>
  </r>
  <r>
    <d v="2022-03-21T00:00:00"/>
    <s v="21/03/2022"/>
    <x v="1"/>
    <d v="1899-12-30T10:15:00"/>
    <d v="1899-12-30T10:04:00"/>
    <d v="1899-12-30T10:33:00"/>
    <d v="1899-12-30T11:45:00"/>
    <d v="1899-12-30T00:18:00"/>
    <d v="1899-12-30T00:18:00"/>
    <n v="18"/>
    <x v="0"/>
    <s v="In clinic "/>
  </r>
  <r>
    <d v="2022-03-21T00:00:00"/>
    <s v="21/03/2022"/>
    <x v="1"/>
    <d v="1899-12-30T10:15:00"/>
    <d v="1899-12-30T10:04:00"/>
    <d v="1899-12-30T10:33:00"/>
    <d v="1899-12-30T11:45:00"/>
    <d v="1899-12-30T00:18:00"/>
    <d v="1899-12-30T00:18:00"/>
    <n v="18"/>
    <x v="0"/>
    <s v="In clinic "/>
  </r>
  <r>
    <d v="2022-03-21T00:00:00"/>
    <s v="21/03/2022"/>
    <x v="1"/>
    <d v="1899-12-30T09:00:00"/>
    <d v="1899-12-30T08:37:00"/>
    <d v="1899-12-30T09:17:00"/>
    <d v="1899-12-30T12:25:00"/>
    <d v="1899-12-30T00:17:00"/>
    <d v="1899-12-30T00:17:00"/>
    <n v="17"/>
    <x v="1"/>
    <s v="In clinic "/>
  </r>
  <r>
    <d v="2022-03-21T00:00:00"/>
    <s v="21/03/2022"/>
    <x v="1"/>
    <d v="1899-12-30T09:00:00"/>
    <d v="1899-12-30T08:37:00"/>
    <d v="1899-12-30T09:17:00"/>
    <d v="1899-12-30T12:25:00"/>
    <d v="1899-12-30T00:17:00"/>
    <d v="1899-12-30T00:17:00"/>
    <n v="17"/>
    <x v="1"/>
    <s v="In clinic "/>
  </r>
  <r>
    <d v="2022-03-21T00:00:00"/>
    <s v="21/03/2022"/>
    <x v="1"/>
    <d v="1899-12-30T14:30:00"/>
    <d v="1899-12-30T14:06:00"/>
    <d v="1899-12-30T14:45:00"/>
    <m/>
    <d v="1899-12-30T00:15:00"/>
    <d v="1899-12-30T00:15:00"/>
    <n v="15"/>
    <x v="1"/>
    <s v="In clinic "/>
  </r>
  <r>
    <d v="2022-03-21T00:00:00"/>
    <s v="21/03/2022"/>
    <x v="1"/>
    <d v="1899-12-30T14:30:00"/>
    <d v="1899-12-30T14:06:00"/>
    <d v="1899-12-30T14:45:00"/>
    <m/>
    <d v="1899-12-30T00:15:00"/>
    <d v="1899-12-30T00:15:00"/>
    <n v="15"/>
    <x v="1"/>
    <s v="In clinic "/>
  </r>
  <r>
    <d v="2022-03-21T00:00:00"/>
    <s v="21/03/2022"/>
    <x v="1"/>
    <d v="1899-12-30T16:00:00"/>
    <d v="1899-12-30T16:01:00"/>
    <d v="1899-12-30T16:15:00"/>
    <m/>
    <d v="1899-12-30T00:15:00"/>
    <d v="1899-12-30T00:15:00"/>
    <n v="15"/>
    <x v="0"/>
    <s v="In clinic "/>
  </r>
  <r>
    <d v="2022-03-21T00:00:00"/>
    <s v="21/03/2022"/>
    <x v="1"/>
    <d v="1899-12-30T16:00:00"/>
    <d v="1899-12-30T16:01:00"/>
    <d v="1899-12-30T16:15:00"/>
    <m/>
    <d v="1899-12-30T00:15:00"/>
    <d v="1899-12-30T00:15:00"/>
    <n v="15"/>
    <x v="0"/>
    <s v="In clinic "/>
  </r>
  <r>
    <d v="2022-03-21T00:00:00"/>
    <s v="21/03/2022"/>
    <x v="1"/>
    <d v="1899-12-30T11:30:00"/>
    <d v="1899-12-30T11:23:00"/>
    <d v="1899-12-30T11:45:00"/>
    <d v="1899-12-30T13:18:00"/>
    <d v="1899-12-30T00:15:00"/>
    <d v="1899-12-30T00:15:00"/>
    <n v="15"/>
    <x v="0"/>
    <s v="In clinic "/>
  </r>
  <r>
    <d v="2022-03-21T00:00:00"/>
    <s v="21/03/2022"/>
    <x v="1"/>
    <d v="1899-12-30T11:30:00"/>
    <d v="1899-12-30T11:23:00"/>
    <d v="1899-12-30T11:45:00"/>
    <d v="1899-12-30T13:18:00"/>
    <d v="1899-12-30T00:15:00"/>
    <d v="1899-12-30T00:15:00"/>
    <n v="15"/>
    <x v="0"/>
    <s v="In clinic "/>
  </r>
  <r>
    <d v="2022-03-21T00:00:00"/>
    <s v="21/03/2022"/>
    <x v="1"/>
    <d v="1899-12-30T08:00:00"/>
    <d v="1899-12-30T08:06:00"/>
    <d v="1899-12-30T08:13:00"/>
    <d v="1899-12-30T08:41:00"/>
    <d v="1899-12-30T00:13:00"/>
    <d v="1899-12-30T00:13:00"/>
    <n v="13"/>
    <x v="0"/>
    <s v="In clinic "/>
  </r>
  <r>
    <d v="2022-03-21T00:00:00"/>
    <s v="21/03/2022"/>
    <x v="1"/>
    <d v="1899-12-30T08:00:00"/>
    <d v="1899-12-30T08:06:00"/>
    <d v="1899-12-30T08:13:00"/>
    <d v="1899-12-30T08:41:00"/>
    <d v="1899-12-30T00:13:00"/>
    <d v="1899-12-30T00:13:00"/>
    <n v="13"/>
    <x v="0"/>
    <s v="In clinic "/>
  </r>
  <r>
    <d v="2022-03-21T00:00:00"/>
    <s v="21/03/2022"/>
    <x v="1"/>
    <d v="1899-12-30T10:00:00"/>
    <d v="1899-12-30T10:11:00"/>
    <d v="1899-12-30T10:13:00"/>
    <d v="1899-12-30T11:31:00"/>
    <d v="1899-12-30T00:13:00"/>
    <d v="1899-12-30T00:13:00"/>
    <n v="13"/>
    <x v="0"/>
    <s v="In clinic "/>
  </r>
  <r>
    <d v="2022-03-21T00:00:00"/>
    <s v="21/03/2022"/>
    <x v="1"/>
    <d v="1899-12-30T10:00:00"/>
    <d v="1899-12-30T10:11:00"/>
    <d v="1899-12-30T10:13:00"/>
    <d v="1899-12-30T11:31:00"/>
    <d v="1899-12-30T00:13:00"/>
    <d v="1899-12-30T00:13:00"/>
    <n v="13"/>
    <x v="0"/>
    <s v="In clinic "/>
  </r>
  <r>
    <d v="2022-03-21T00:00:00"/>
    <s v="21/03/2022"/>
    <x v="1"/>
    <d v="1899-12-30T10:00:00"/>
    <d v="1899-12-30T10:11:00"/>
    <d v="1899-12-30T10:13:00"/>
    <d v="1899-12-30T11:31:00"/>
    <d v="1899-12-30T00:13:00"/>
    <d v="1899-12-30T00:13:00"/>
    <n v="13"/>
    <x v="0"/>
    <s v="In clinic "/>
  </r>
  <r>
    <d v="2022-03-21T00:00:00"/>
    <s v="21/03/2022"/>
    <x v="1"/>
    <d v="1899-12-30T10:00:00"/>
    <d v="1899-12-30T09:29:00"/>
    <d v="1899-12-30T10:12:00"/>
    <d v="1899-12-30T11:08:00"/>
    <d v="1899-12-30T00:12:00"/>
    <d v="1899-12-30T00:12:00"/>
    <n v="12"/>
    <x v="0"/>
    <s v="In clinic "/>
  </r>
  <r>
    <d v="2022-03-21T00:00:00"/>
    <s v="21/03/2022"/>
    <x v="1"/>
    <d v="1899-12-30T10:00:00"/>
    <d v="1899-12-30T09:29:00"/>
    <d v="1899-12-30T10:12:00"/>
    <d v="1899-12-30T11:08:00"/>
    <d v="1899-12-30T00:12:00"/>
    <d v="1899-12-30T00:12:00"/>
    <n v="12"/>
    <x v="0"/>
    <s v="In clinic "/>
  </r>
  <r>
    <d v="2022-03-21T00:00:00"/>
    <s v="21/03/2022"/>
    <x v="1"/>
    <d v="1899-12-30T08:30:00"/>
    <d v="1899-12-30T08:31:00"/>
    <d v="1899-12-30T08:41:00"/>
    <d v="1899-12-30T10:51:00"/>
    <d v="1899-12-30T00:11:00"/>
    <d v="1899-12-30T00:11:00"/>
    <n v="11"/>
    <x v="0"/>
    <s v="In clinic "/>
  </r>
  <r>
    <d v="2022-03-21T00:00:00"/>
    <s v="21/03/2022"/>
    <x v="1"/>
    <d v="1899-12-30T08:30:00"/>
    <d v="1899-12-30T08:31:00"/>
    <d v="1899-12-30T08:41:00"/>
    <d v="1899-12-30T10:51:00"/>
    <d v="1899-12-30T00:11:00"/>
    <d v="1899-12-30T00:11:00"/>
    <n v="11"/>
    <x v="0"/>
    <s v="In clinic "/>
  </r>
  <r>
    <d v="2022-03-21T00:00:00"/>
    <s v="21/03/2022"/>
    <x v="1"/>
    <d v="1899-12-30T14:00:00"/>
    <d v="1899-12-30T13:58:00"/>
    <d v="1899-12-30T14:11:00"/>
    <d v="1899-12-30T15:33:00"/>
    <d v="1899-12-30T00:11:00"/>
    <d v="1899-12-30T00:11:00"/>
    <n v="11"/>
    <x v="0"/>
    <s v="In clinic "/>
  </r>
  <r>
    <d v="2022-03-21T00:00:00"/>
    <s v="21/03/2022"/>
    <x v="1"/>
    <d v="1899-12-30T14:00:00"/>
    <d v="1899-12-30T13:58:00"/>
    <d v="1899-12-30T14:11:00"/>
    <d v="1899-12-30T15:33:00"/>
    <d v="1899-12-30T00:11:00"/>
    <d v="1899-12-30T00:11:00"/>
    <n v="11"/>
    <x v="0"/>
    <s v="In clinic "/>
  </r>
  <r>
    <d v="2022-03-21T00:00:00"/>
    <s v="21/03/2022"/>
    <x v="1"/>
    <d v="1899-12-30T09:00:00"/>
    <d v="1899-12-30T08:12:00"/>
    <d v="1899-12-30T09:09:00"/>
    <d v="1899-12-30T10:02:00"/>
    <d v="1899-12-30T00:09:00"/>
    <d v="1899-12-30T00:09:00"/>
    <n v="9"/>
    <x v="1"/>
    <s v="In clinic "/>
  </r>
  <r>
    <d v="2022-03-21T00:00:00"/>
    <s v="21/03/2022"/>
    <x v="1"/>
    <d v="1899-12-30T09:00:00"/>
    <d v="1899-12-30T08:12:00"/>
    <d v="1899-12-30T09:09:00"/>
    <d v="1899-12-30T10:02:00"/>
    <d v="1899-12-30T00:09:00"/>
    <d v="1899-12-30T00:09:00"/>
    <n v="9"/>
    <x v="1"/>
    <s v="In clinic "/>
  </r>
  <r>
    <d v="2022-03-21T00:00:00"/>
    <s v="21/03/2022"/>
    <x v="1"/>
    <d v="1899-12-30T14:00:00"/>
    <d v="1899-12-30T13:39:00"/>
    <d v="1899-12-30T14:09:00"/>
    <d v="1899-12-30T15:01:00"/>
    <d v="1899-12-30T00:09:00"/>
    <d v="1899-12-30T00:09:00"/>
    <n v="9"/>
    <x v="0"/>
    <s v="In clinic "/>
  </r>
  <r>
    <d v="2022-03-21T00:00:00"/>
    <s v="21/03/2022"/>
    <x v="1"/>
    <d v="1899-12-30T14:00:00"/>
    <d v="1899-12-30T13:39:00"/>
    <d v="1899-12-30T14:09:00"/>
    <d v="1899-12-30T15:01:00"/>
    <d v="1899-12-30T00:09:00"/>
    <d v="1899-12-30T00:09:00"/>
    <n v="9"/>
    <x v="0"/>
    <s v="In clinic "/>
  </r>
  <r>
    <d v="2022-03-21T00:00:00"/>
    <s v="21/03/2022"/>
    <x v="1"/>
    <d v="1899-12-30T10:30:00"/>
    <d v="1899-12-30T10:25:00"/>
    <d v="1899-12-30T10:37:00"/>
    <d v="1899-12-30T12:03:00"/>
    <d v="1899-12-30T00:07:00"/>
    <d v="1899-12-30T00:07:00"/>
    <n v="7"/>
    <x v="0"/>
    <s v="In clinic "/>
  </r>
  <r>
    <d v="2022-03-21T00:00:00"/>
    <s v="21/03/2022"/>
    <x v="1"/>
    <d v="1899-12-30T10:30:00"/>
    <d v="1899-12-30T10:25:00"/>
    <d v="1899-12-30T10:37:00"/>
    <d v="1899-12-30T12:03:00"/>
    <d v="1899-12-30T00:07:00"/>
    <d v="1899-12-30T00:07:00"/>
    <n v="7"/>
    <x v="0"/>
    <s v="In clinic "/>
  </r>
  <r>
    <d v="2022-03-21T00:00:00"/>
    <s v="21/03/2022"/>
    <x v="1"/>
    <d v="1899-12-30T10:30:00"/>
    <d v="1899-12-30T10:25:00"/>
    <d v="1899-12-30T10:37:00"/>
    <d v="1899-12-30T12:03:00"/>
    <d v="1899-12-30T00:07:00"/>
    <d v="1899-12-30T00:07:00"/>
    <n v="7"/>
    <x v="0"/>
    <s v="In clinic "/>
  </r>
  <r>
    <d v="2022-03-21T00:00:00"/>
    <s v="21/03/2022"/>
    <x v="1"/>
    <d v="1899-12-30T09:30:00"/>
    <d v="1899-12-30T09:34:00"/>
    <d v="1899-12-30T09:37:00"/>
    <d v="1899-12-30T10:51:00"/>
    <d v="1899-12-30T00:07:00"/>
    <d v="1899-12-30T00:07:00"/>
    <n v="7"/>
    <x v="0"/>
    <s v="In clinic "/>
  </r>
  <r>
    <d v="2022-03-21T00:00:00"/>
    <s v="21/03/2022"/>
    <x v="1"/>
    <d v="1899-12-30T09:30:00"/>
    <d v="1899-12-30T09:34:00"/>
    <d v="1899-12-30T09:37:00"/>
    <d v="1899-12-30T10:51:00"/>
    <d v="1899-12-30T00:07:00"/>
    <d v="1899-12-30T00:07:00"/>
    <n v="7"/>
    <x v="0"/>
    <s v="In clinic "/>
  </r>
  <r>
    <d v="2022-03-21T00:00:00"/>
    <s v="21/03/2022"/>
    <x v="1"/>
    <d v="1899-12-30T09:30:00"/>
    <d v="1899-12-30T09:34:00"/>
    <d v="1899-12-30T09:37:00"/>
    <d v="1899-12-30T10:51:00"/>
    <d v="1899-12-30T00:07:00"/>
    <d v="1899-12-30T00:07:00"/>
    <n v="7"/>
    <x v="0"/>
    <s v="In clinic "/>
  </r>
  <r>
    <d v="2022-03-21T00:00:00"/>
    <s v="21/03/2022"/>
    <x v="1"/>
    <d v="1899-12-30T11:15:00"/>
    <d v="1899-12-30T10:13:00"/>
    <d v="1899-12-30T11:20:00"/>
    <d v="1899-12-30T13:33:00"/>
    <d v="1899-12-30T00:05:00"/>
    <d v="1899-12-30T00:05:00"/>
    <n v="5"/>
    <x v="0"/>
    <s v="In clinic "/>
  </r>
  <r>
    <d v="2022-03-21T00:00:00"/>
    <s v="21/03/2022"/>
    <x v="1"/>
    <d v="1899-12-30T11:15:00"/>
    <d v="1899-12-30T10:13:00"/>
    <d v="1899-12-30T11:20:00"/>
    <d v="1899-12-30T13:33:00"/>
    <d v="1899-12-30T00:05:00"/>
    <d v="1899-12-30T00:05:00"/>
    <n v="5"/>
    <x v="1"/>
    <s v="In clinic "/>
  </r>
  <r>
    <d v="2022-03-21T00:00:00"/>
    <s v="21/03/2022"/>
    <x v="1"/>
    <d v="1899-12-30T11:15:00"/>
    <d v="1899-12-30T10:13:00"/>
    <d v="1899-12-30T11:20:00"/>
    <d v="1899-12-30T13:33:00"/>
    <d v="1899-12-30T00:05:00"/>
    <d v="1899-12-30T00:05:00"/>
    <n v="5"/>
    <x v="0"/>
    <s v="In clinic "/>
  </r>
  <r>
    <d v="2022-03-21T00:00:00"/>
    <s v="21/03/2022"/>
    <x v="1"/>
    <d v="1899-12-30T08:15:00"/>
    <d v="1899-12-30T08:08:00"/>
    <d v="1899-12-30T08:18:00"/>
    <d v="1899-12-30T09:03:00"/>
    <d v="1899-12-30T00:03:00"/>
    <d v="1899-12-30T00:03:00"/>
    <n v="3"/>
    <x v="0"/>
    <s v="In clinic "/>
  </r>
  <r>
    <d v="2022-03-21T00:00:00"/>
    <s v="21/03/2022"/>
    <x v="1"/>
    <d v="1899-12-30T08:15:00"/>
    <d v="1899-12-30T08:08:00"/>
    <d v="1899-12-30T08:18:00"/>
    <d v="1899-12-30T09:03:00"/>
    <d v="1899-12-30T00:03:00"/>
    <d v="1899-12-30T00:03:00"/>
    <n v="3"/>
    <x v="0"/>
    <s v="In clinic "/>
  </r>
  <r>
    <d v="2022-03-21T00:00:00"/>
    <s v="21/03/2022"/>
    <x v="1"/>
    <d v="1899-12-30T08:15:00"/>
    <d v="1899-12-30T08:08:00"/>
    <d v="1899-12-30T08:18:00"/>
    <d v="1899-12-30T09:03:00"/>
    <d v="1899-12-30T00:03:00"/>
    <d v="1899-12-30T00:03:00"/>
    <n v="3"/>
    <x v="0"/>
    <s v="In clinic "/>
  </r>
  <r>
    <d v="2022-03-21T00:00:00"/>
    <s v="21/03/2022"/>
    <x v="1"/>
    <d v="1899-12-30T09:15:00"/>
    <d v="1899-12-30T08:43:00"/>
    <d v="1899-12-30T09:18:00"/>
    <d v="1899-12-30T10:04:00"/>
    <d v="1899-12-30T00:03:00"/>
    <d v="1899-12-30T00:03:00"/>
    <n v="3"/>
    <x v="0"/>
    <s v="In clinic "/>
  </r>
  <r>
    <d v="2022-03-21T00:00:00"/>
    <s v="21/03/2022"/>
    <x v="1"/>
    <d v="1899-12-30T09:15:00"/>
    <d v="1899-12-30T08:43:00"/>
    <d v="1899-12-30T09:18:00"/>
    <d v="1899-12-30T10:04:00"/>
    <d v="1899-12-30T00:03:00"/>
    <d v="1899-12-30T00:03:00"/>
    <n v="3"/>
    <x v="0"/>
    <s v="In clinic "/>
  </r>
  <r>
    <d v="2022-03-21T00:00:00"/>
    <s v="21/03/2022"/>
    <x v="1"/>
    <d v="1899-12-30T10:45:00"/>
    <d v="1899-12-30T10:02:00"/>
    <d v="1899-12-30T10:45:00"/>
    <d v="1899-12-30T12:29:00"/>
    <d v="1899-12-30T00:00:00"/>
    <d v="1899-12-30T00:00:00"/>
    <n v="0"/>
    <x v="0"/>
    <s v="In clinic "/>
  </r>
  <r>
    <d v="2022-03-21T00:00:00"/>
    <s v="21/03/2022"/>
    <x v="1"/>
    <d v="1899-12-30T10:45:00"/>
    <d v="1899-12-30T10:02:00"/>
    <d v="1899-12-30T10:45:00"/>
    <d v="1899-12-30T12:29:00"/>
    <d v="1899-12-30T00:00:00"/>
    <d v="1899-12-30T00:00:00"/>
    <n v="0"/>
    <x v="0"/>
    <s v="In clinic "/>
  </r>
  <r>
    <d v="2022-03-21T00:00:00"/>
    <s v="21/03/2022"/>
    <x v="1"/>
    <d v="1899-12-30T14:35:00"/>
    <d v="1899-12-30T13:38:00"/>
    <d v="1899-12-30T13:53:00"/>
    <d v="1899-12-30T15:26:00"/>
    <s v="No Waiting"/>
    <s v="No Waiting"/>
    <m/>
    <x v="1"/>
    <s v="In clinic "/>
  </r>
  <r>
    <d v="2022-03-21T00:00:00"/>
    <s v="21/03/2022"/>
    <x v="1"/>
    <d v="1899-12-30T14:35:00"/>
    <d v="1899-12-30T13:38:00"/>
    <d v="1899-12-30T13:53:00"/>
    <d v="1899-12-30T15:26:00"/>
    <s v="No Waiting"/>
    <s v="No Waiting"/>
    <m/>
    <x v="1"/>
    <s v="In clinic "/>
  </r>
  <r>
    <d v="2022-03-21T00:00:00"/>
    <s v="21/03/2022"/>
    <x v="1"/>
    <d v="1899-12-30T11:30:00"/>
    <d v="1899-12-30T10:23:00"/>
    <d v="1899-12-30T10:56:00"/>
    <d v="1899-12-30T12:27:00"/>
    <s v="No Waiting"/>
    <s v="No Waiting"/>
    <m/>
    <x v="0"/>
    <s v="In clinic "/>
  </r>
  <r>
    <d v="2022-03-21T00:00:00"/>
    <s v="21/03/2022"/>
    <x v="1"/>
    <d v="1899-12-30T11:30:00"/>
    <d v="1899-12-30T10:23:00"/>
    <d v="1899-12-30T10:56:00"/>
    <d v="1899-12-30T12:27:00"/>
    <s v="No Waiting"/>
    <s v="No Waiting"/>
    <m/>
    <x v="0"/>
    <s v="In clinic "/>
  </r>
  <r>
    <d v="2022-03-21T00:00:00"/>
    <s v="21/03/2022"/>
    <x v="1"/>
    <d v="1899-12-30T11:45:00"/>
    <d v="1899-12-30T10:41:00"/>
    <d v="1899-12-30T11:10:00"/>
    <d v="1899-12-30T12:23:00"/>
    <s v="No Waiting"/>
    <s v="No Waiting"/>
    <m/>
    <x v="0"/>
    <s v="In clinic "/>
  </r>
  <r>
    <d v="2022-03-21T00:00:00"/>
    <s v="21/03/2022"/>
    <x v="1"/>
    <d v="1899-12-30T11:45:00"/>
    <d v="1899-12-30T10:41:00"/>
    <d v="1899-12-30T11:10:00"/>
    <d v="1899-12-30T12:23:00"/>
    <s v="No Waiting"/>
    <s v="No Waiting"/>
    <m/>
    <x v="0"/>
    <s v="In clinic "/>
  </r>
  <r>
    <d v="2022-03-21T00:00:00"/>
    <s v="21/03/2022"/>
    <x v="1"/>
    <d v="1899-12-30T11:45:00"/>
    <d v="1899-12-30T10:41:00"/>
    <d v="1899-12-30T11:10:00"/>
    <d v="1899-12-30T12:23:00"/>
    <s v="No Waiting"/>
    <s v="No Waiting"/>
    <m/>
    <x v="0"/>
    <s v="In clinic "/>
  </r>
  <r>
    <d v="2022-03-21T00:00:00"/>
    <s v="21/03/2022"/>
    <x v="1"/>
    <d v="1899-12-30T09:45:00"/>
    <d v="1899-12-30T09:17:00"/>
    <d v="1899-12-30T09:28:00"/>
    <d v="1899-12-30T10:33:00"/>
    <s v="No Waiting"/>
    <s v="No Waiting"/>
    <m/>
    <x v="0"/>
    <s v="In clinic "/>
  </r>
  <r>
    <d v="2022-03-21T00:00:00"/>
    <s v="21/03/2022"/>
    <x v="1"/>
    <d v="1899-12-30T09:45:00"/>
    <d v="1899-12-30T09:17:00"/>
    <d v="1899-12-30T09:28:00"/>
    <d v="1899-12-30T10:33:00"/>
    <s v="No Waiting"/>
    <s v="No Waiting"/>
    <m/>
    <x v="0"/>
    <s v="In clinic "/>
  </r>
  <r>
    <d v="2022-03-21T00:00:00"/>
    <s v="21/03/2022"/>
    <x v="1"/>
    <d v="1899-12-30T09:45:00"/>
    <d v="1899-12-30T09:17:00"/>
    <d v="1899-12-30T09:28:00"/>
    <d v="1899-12-30T10:33:00"/>
    <s v="No Waiting"/>
    <s v="No Waiting"/>
    <m/>
    <x v="0"/>
    <s v="In clinic "/>
  </r>
  <r>
    <d v="2022-03-21T00:00:00"/>
    <s v="21/03/2022"/>
    <x v="1"/>
    <d v="1899-12-30T10:30:00"/>
    <d v="1899-12-30T09:15:00"/>
    <d v="1899-12-30T09:49:00"/>
    <d v="1899-12-30T10:45:00"/>
    <s v="No Waiting"/>
    <s v="No Waiting"/>
    <m/>
    <x v="0"/>
    <s v="In clinic "/>
  </r>
  <r>
    <d v="2022-03-21T00:00:00"/>
    <s v="21/03/2022"/>
    <x v="1"/>
    <d v="1899-12-30T10:30:00"/>
    <d v="1899-12-30T09:15:00"/>
    <d v="1899-12-30T09:49:00"/>
    <d v="1899-12-30T10:45:00"/>
    <s v="No Waiting"/>
    <s v="No Waiting"/>
    <m/>
    <x v="0"/>
    <s v="In clinic "/>
  </r>
  <r>
    <d v="2022-03-21T00:00:00"/>
    <s v="21/03/2022"/>
    <x v="1"/>
    <d v="1899-12-30T12:00:00"/>
    <d v="1899-12-30T10:59:00"/>
    <d v="1899-12-30T11:47:00"/>
    <d v="1899-12-30T12:23:00"/>
    <s v="No Waiting"/>
    <s v="No Waiting"/>
    <m/>
    <x v="0"/>
    <s v="In clinic "/>
  </r>
  <r>
    <d v="2022-03-21T00:00:00"/>
    <s v="21/03/2022"/>
    <x v="1"/>
    <d v="1899-12-30T12:00:00"/>
    <d v="1899-12-30T10:59:00"/>
    <d v="1899-12-30T11:47:00"/>
    <d v="1899-12-30T12:23:00"/>
    <s v="No Waiting"/>
    <s v="No Waiting"/>
    <m/>
    <x v="0"/>
    <s v="In clinic "/>
  </r>
  <r>
    <d v="2022-03-21T00:00:00"/>
    <s v="21/03/2022"/>
    <x v="1"/>
    <d v="1899-12-30T11:00:00"/>
    <d v="1899-12-30T10:45:00"/>
    <d v="1899-12-30T10:57:00"/>
    <d v="1899-12-30T11:29:00"/>
    <s v="No Waiting"/>
    <s v="No Waiting"/>
    <m/>
    <x v="0"/>
    <s v="In clinic "/>
  </r>
  <r>
    <d v="2022-03-21T00:00:00"/>
    <s v="21/03/2022"/>
    <x v="1"/>
    <d v="1899-12-30T11:00:00"/>
    <d v="1899-12-30T10:45:00"/>
    <d v="1899-12-30T10:57:00"/>
    <d v="1899-12-30T11:29:00"/>
    <s v="No Waiting"/>
    <s v="No Waiting"/>
    <m/>
    <x v="0"/>
    <s v="In clinic "/>
  </r>
  <r>
    <d v="2022-03-21T00:00:00"/>
    <s v="21/03/2022"/>
    <x v="1"/>
    <d v="1899-12-30T14:00:00"/>
    <d v="1899-12-30T09:00:00"/>
    <m/>
    <d v="1899-12-30T09:01:00"/>
    <s v="No Waiting"/>
    <s v="No Waiting"/>
    <m/>
    <x v="0"/>
    <s v="In clinic "/>
  </r>
  <r>
    <d v="2022-03-21T00:00:00"/>
    <s v="21/03/2022"/>
    <x v="1"/>
    <d v="1899-12-30T14:30:00"/>
    <m/>
    <m/>
    <m/>
    <s v="No Waiting"/>
    <s v="No Waiting"/>
    <m/>
    <x v="2"/>
    <s v="Virtual"/>
  </r>
  <r>
    <d v="2022-03-21T00:00:00"/>
    <s v="21/03/2022"/>
    <x v="1"/>
    <d v="1899-12-30T15:15:00"/>
    <m/>
    <m/>
    <m/>
    <s v="No Waiting"/>
    <s v="No Waiting"/>
    <m/>
    <x v="2"/>
    <s v="Virtual"/>
  </r>
  <r>
    <d v="2022-03-21T00:00:00"/>
    <s v="21/03/2022"/>
    <x v="1"/>
    <d v="1899-12-30T09:00:00"/>
    <m/>
    <m/>
    <d v="1899-12-30T11:50:00"/>
    <s v="No Waiting"/>
    <s v="No Waiting"/>
    <m/>
    <x v="1"/>
    <s v="In clinic "/>
  </r>
  <r>
    <d v="2022-03-21T00:00:00"/>
    <s v="21/03/2022"/>
    <x v="1"/>
    <d v="1899-12-30T09:00:00"/>
    <m/>
    <m/>
    <d v="1899-12-30T11:50:00"/>
    <s v="No Waiting"/>
    <s v="No Waiting"/>
    <m/>
    <x v="1"/>
    <s v="In clinic "/>
  </r>
  <r>
    <d v="2022-03-21T00:00:00"/>
    <s v="21/03/2022"/>
    <x v="1"/>
    <d v="1899-12-30T09:00:00"/>
    <m/>
    <m/>
    <d v="1899-12-30T11:31:00"/>
    <s v="No Waiting"/>
    <s v="No Waiting"/>
    <m/>
    <x v="0"/>
    <s v="In clinic "/>
  </r>
  <r>
    <d v="2022-03-21T00:00:00"/>
    <s v="21/03/2022"/>
    <x v="1"/>
    <d v="1899-12-30T15:45:00"/>
    <m/>
    <m/>
    <m/>
    <s v="No Waiting"/>
    <s v="No Waiting"/>
    <m/>
    <x v="2"/>
    <s v="Virtual"/>
  </r>
  <r>
    <d v="2022-03-21T00:00:00"/>
    <s v="21/03/2022"/>
    <x v="1"/>
    <d v="1899-12-30T09:15:00"/>
    <m/>
    <m/>
    <d v="1899-12-30T10:03:00"/>
    <s v="No Waiting"/>
    <s v="No Waiting"/>
    <m/>
    <x v="0"/>
    <s v="In clinic "/>
  </r>
  <r>
    <d v="2022-03-21T00:00:00"/>
    <s v="21/03/2022"/>
    <x v="1"/>
    <d v="1899-12-30T14:00:00"/>
    <m/>
    <m/>
    <m/>
    <s v="No Waiting"/>
    <s v="No Waiting"/>
    <m/>
    <x v="2"/>
    <s v="Virtual"/>
  </r>
  <r>
    <d v="2022-03-21T00:00:00"/>
    <s v="21/03/2022"/>
    <x v="1"/>
    <d v="1899-12-30T13:30:00"/>
    <m/>
    <m/>
    <m/>
    <s v="No Waiting"/>
    <s v="No Waiting"/>
    <m/>
    <x v="2"/>
    <s v="Virtual"/>
  </r>
  <r>
    <d v="2022-03-21T00:00:00"/>
    <s v="21/03/2022"/>
    <x v="1"/>
    <d v="1899-12-30T15:30:00"/>
    <m/>
    <m/>
    <m/>
    <s v="No Waiting"/>
    <s v="No Waiting"/>
    <m/>
    <x v="2"/>
    <s v="Virtual"/>
  </r>
  <r>
    <d v="2022-03-21T00:00:00"/>
    <s v="21/03/2022"/>
    <x v="1"/>
    <d v="1899-12-30T14:45:00"/>
    <m/>
    <m/>
    <m/>
    <s v="No Waiting"/>
    <s v="No Waiting"/>
    <m/>
    <x v="2"/>
    <s v="Virtual"/>
  </r>
  <r>
    <d v="2022-03-21T00:00:00"/>
    <s v="21/03/2022"/>
    <x v="1"/>
    <d v="1899-12-30T09:30:00"/>
    <d v="1899-12-30T09:21:00"/>
    <m/>
    <d v="1899-12-30T12:25:00"/>
    <s v="No Waiting"/>
    <s v="No Waiting"/>
    <m/>
    <x v="1"/>
    <s v="In clinic "/>
  </r>
  <r>
    <d v="2022-03-21T00:00:00"/>
    <s v="21/03/2022"/>
    <x v="1"/>
    <d v="1899-12-30T15:15:00"/>
    <m/>
    <m/>
    <m/>
    <s v="No Waiting"/>
    <s v="No Waiting"/>
    <m/>
    <x v="2"/>
    <s v="Virtual"/>
  </r>
  <r>
    <d v="2022-03-21T00:00:00"/>
    <s v="21/03/2022"/>
    <x v="1"/>
    <d v="1899-12-30T14:15:00"/>
    <m/>
    <m/>
    <m/>
    <s v="No Waiting"/>
    <s v="No Waiting"/>
    <m/>
    <x v="2"/>
    <s v="Virtual"/>
  </r>
  <r>
    <d v="2022-03-21T00:00:00"/>
    <s v="21/03/2022"/>
    <x v="1"/>
    <d v="1899-12-30T15:15:00"/>
    <d v="1899-12-30T09:13:00"/>
    <m/>
    <d v="1899-12-30T09:31:00"/>
    <s v="No Waiting"/>
    <s v="No Waiting"/>
    <m/>
    <x v="0"/>
    <s v="In clinic "/>
  </r>
  <r>
    <d v="2022-03-21T00:00:00"/>
    <s v="21/03/2022"/>
    <x v="1"/>
    <d v="1899-12-30T15:45:00"/>
    <d v="1899-12-30T09:24:00"/>
    <m/>
    <d v="1899-12-30T09:31:00"/>
    <s v="No Waiting"/>
    <s v="No Waiting"/>
    <m/>
    <x v="0"/>
    <s v="In clinic "/>
  </r>
  <r>
    <d v="2022-03-21T00:00:00"/>
    <s v="21/03/2022"/>
    <x v="1"/>
    <d v="1899-12-30T11:30:00"/>
    <m/>
    <m/>
    <m/>
    <s v="No Waiting"/>
    <s v="No Waiting"/>
    <m/>
    <x v="2"/>
    <s v="Virtual"/>
  </r>
  <r>
    <d v="2022-03-21T00:00:00"/>
    <s v="21/03/2022"/>
    <x v="1"/>
    <d v="1899-12-30T13:30:00"/>
    <m/>
    <m/>
    <m/>
    <s v="No Waiting"/>
    <s v="No Waiting"/>
    <m/>
    <x v="2"/>
    <s v="Virtual"/>
  </r>
  <r>
    <d v="2022-03-21T00:00:00"/>
    <s v="21/03/2022"/>
    <x v="1"/>
    <d v="1899-12-30T11:30:00"/>
    <m/>
    <m/>
    <m/>
    <s v="No Waiting"/>
    <s v="No Waiting"/>
    <m/>
    <x v="2"/>
    <s v="Virtual"/>
  </r>
  <r>
    <d v="2022-03-21T00:00:00"/>
    <s v="21/03/2022"/>
    <x v="1"/>
    <d v="1899-12-30T13:30:00"/>
    <m/>
    <m/>
    <d v="1899-12-30T14:00:00"/>
    <s v="No Waiting"/>
    <s v="No Waiting"/>
    <m/>
    <x v="0"/>
    <s v="In clinic "/>
  </r>
  <r>
    <d v="2022-03-21T00:00:00"/>
    <s v="21/03/2022"/>
    <x v="1"/>
    <d v="1899-12-30T13:30:00"/>
    <m/>
    <m/>
    <d v="1899-12-30T14:00:00"/>
    <s v="No Waiting"/>
    <s v="No Waiting"/>
    <m/>
    <x v="0"/>
    <s v="In clinic "/>
  </r>
  <r>
    <d v="2022-03-21T00:00:00"/>
    <s v="21/03/2022"/>
    <x v="1"/>
    <d v="1899-12-30T14:00:00"/>
    <m/>
    <m/>
    <m/>
    <s v="No Waiting"/>
    <s v="No Waiting"/>
    <m/>
    <x v="2"/>
    <s v="Virtual"/>
  </r>
  <r>
    <d v="2022-03-21T00:00:00"/>
    <s v="21/03/2022"/>
    <x v="1"/>
    <d v="1899-12-30T10:30:00"/>
    <m/>
    <m/>
    <m/>
    <s v="No Waiting"/>
    <s v="No Waiting"/>
    <m/>
    <x v="2"/>
    <s v="Virtual"/>
  </r>
  <r>
    <d v="2022-03-21T00:00:00"/>
    <s v="21/03/2022"/>
    <x v="1"/>
    <d v="1899-12-30T11:30:00"/>
    <m/>
    <m/>
    <m/>
    <s v="No Waiting"/>
    <s v="No Waiting"/>
    <m/>
    <x v="2"/>
    <s v="Virtual"/>
  </r>
  <r>
    <d v="2022-03-21T00:00:00"/>
    <s v="21/03/2022"/>
    <x v="1"/>
    <d v="1899-12-30T14:15:00"/>
    <m/>
    <m/>
    <d v="1899-12-30T16:04:00"/>
    <s v="No Waiting"/>
    <s v="No Waiting"/>
    <m/>
    <x v="0"/>
    <s v="In clinic "/>
  </r>
  <r>
    <d v="2022-03-21T00:00:00"/>
    <s v="21/03/2022"/>
    <x v="1"/>
    <d v="1899-12-30T11:00:00"/>
    <m/>
    <m/>
    <m/>
    <s v="No Waiting"/>
    <s v="No Waiting"/>
    <m/>
    <x v="2"/>
    <s v="Virtual"/>
  </r>
  <r>
    <d v="2022-03-21T00:00:00"/>
    <s v="21/03/2022"/>
    <x v="1"/>
    <d v="1899-12-30T14:30:00"/>
    <m/>
    <m/>
    <m/>
    <s v="No Waiting"/>
    <s v="No Waiting"/>
    <m/>
    <x v="2"/>
    <s v="Virtual"/>
  </r>
  <r>
    <d v="2022-03-21T00:00:00"/>
    <s v="21/03/2022"/>
    <x v="1"/>
    <d v="1899-12-30T14:30:00"/>
    <m/>
    <m/>
    <m/>
    <s v="No Waiting"/>
    <s v="No Waiting"/>
    <m/>
    <x v="2"/>
    <s v="Virtual"/>
  </r>
  <r>
    <d v="2022-03-21T00:00:00"/>
    <s v="21/03/2022"/>
    <x v="1"/>
    <d v="1899-12-30T14:45:00"/>
    <m/>
    <m/>
    <m/>
    <s v="No Waiting"/>
    <s v="No Waiting"/>
    <m/>
    <x v="0"/>
    <s v="In clinic "/>
  </r>
  <r>
    <d v="2022-03-21T00:00:00"/>
    <s v="21/03/2022"/>
    <x v="1"/>
    <d v="1899-12-30T14:30:00"/>
    <m/>
    <m/>
    <m/>
    <s v="No Waiting"/>
    <s v="No Waiting"/>
    <m/>
    <x v="2"/>
    <s v="Virtual"/>
  </r>
  <r>
    <d v="2022-03-21T00:00:00"/>
    <s v="21/03/2022"/>
    <x v="1"/>
    <d v="1899-12-30T15:00:00"/>
    <m/>
    <m/>
    <m/>
    <s v="No Waiting"/>
    <s v="No Waiting"/>
    <m/>
    <x v="0"/>
    <s v="In clinic "/>
  </r>
  <r>
    <d v="2022-03-21T00:00:00"/>
    <s v="21/03/2022"/>
    <x v="1"/>
    <d v="1899-12-30T15:00:00"/>
    <m/>
    <m/>
    <m/>
    <s v="No Waiting"/>
    <s v="No Waiting"/>
    <m/>
    <x v="0"/>
    <s v="In clinic "/>
  </r>
  <r>
    <d v="2022-03-21T00:00:00"/>
    <s v="21/03/2022"/>
    <x v="1"/>
    <d v="1899-12-30T15:30:00"/>
    <m/>
    <m/>
    <m/>
    <s v="No Waiting"/>
    <s v="No Waiting"/>
    <m/>
    <x v="0"/>
    <s v="In clinic "/>
  </r>
  <r>
    <d v="2022-03-21T00:00:00"/>
    <s v="21/03/2022"/>
    <x v="1"/>
    <d v="1899-12-30T13:30:00"/>
    <m/>
    <m/>
    <m/>
    <s v="No Waiting"/>
    <s v="No Waiting"/>
    <m/>
    <x v="2"/>
    <s v="Virtual"/>
  </r>
  <r>
    <d v="2022-03-21T00:00:00"/>
    <s v="21/03/2022"/>
    <x v="1"/>
    <d v="1899-12-30T13:45:00"/>
    <m/>
    <m/>
    <m/>
    <s v="No Waiting"/>
    <s v="No Waiting"/>
    <m/>
    <x v="2"/>
    <s v="Virtual"/>
  </r>
  <r>
    <d v="2022-03-21T00:00:00"/>
    <s v="21/03/2022"/>
    <x v="1"/>
    <m/>
    <d v="1899-12-30T13:26:00"/>
    <m/>
    <d v="1899-12-30T16:02:00"/>
    <s v="N/A"/>
    <s v="N/A"/>
    <m/>
    <x v="1"/>
    <m/>
  </r>
  <r>
    <d v="2022-03-21T00:00:00"/>
    <s v="21/03/2022"/>
    <x v="1"/>
    <d v="1899-12-30T15:00:00"/>
    <m/>
    <m/>
    <m/>
    <s v="No Waiting"/>
    <s v="No Waiting"/>
    <m/>
    <x v="2"/>
    <s v="Virtual"/>
  </r>
  <r>
    <d v="2022-03-21T00:00:00"/>
    <s v="21/03/2022"/>
    <x v="1"/>
    <m/>
    <m/>
    <m/>
    <d v="1899-12-30T16:04:00"/>
    <s v="N/A"/>
    <s v="N/A"/>
    <m/>
    <x v="1"/>
    <m/>
  </r>
  <r>
    <d v="2022-03-21T00:00:00"/>
    <s v="21/03/2022"/>
    <x v="1"/>
    <d v="1899-12-30T13:30:00"/>
    <m/>
    <m/>
    <m/>
    <s v="No Waiting"/>
    <s v="No Waiting"/>
    <m/>
    <x v="2"/>
    <s v="Virtual"/>
  </r>
  <r>
    <d v="2022-03-21T00:00:00"/>
    <s v="21/03/2022"/>
    <x v="1"/>
    <d v="1899-12-30T11:00:00"/>
    <m/>
    <m/>
    <m/>
    <s v="No Waiting"/>
    <s v="No Waiting"/>
    <m/>
    <x v="2"/>
    <s v="Virtual"/>
  </r>
  <r>
    <d v="2022-03-21T00:00:00"/>
    <s v="21/03/2022"/>
    <x v="1"/>
    <d v="1899-12-30T14:00:00"/>
    <m/>
    <m/>
    <m/>
    <s v="No Waiting"/>
    <s v="No Waiting"/>
    <m/>
    <x v="2"/>
    <s v="Virtual"/>
  </r>
  <r>
    <d v="2022-03-21T00:00:00"/>
    <s v="21/03/2022"/>
    <x v="1"/>
    <d v="1899-12-30T11:00:00"/>
    <m/>
    <m/>
    <m/>
    <s v="No Waiting"/>
    <s v="No Waiting"/>
    <m/>
    <x v="2"/>
    <s v="Virtual"/>
  </r>
  <r>
    <d v="2022-03-21T00:00:00"/>
    <s v="21/03/2022"/>
    <x v="1"/>
    <d v="1899-12-30T09:00:00"/>
    <m/>
    <m/>
    <d v="1899-12-30T11:50:00"/>
    <s v="No Waiting"/>
    <s v="No Waiting"/>
    <m/>
    <x v="1"/>
    <s v="In clinic "/>
  </r>
  <r>
    <d v="2022-03-21T00:00:00"/>
    <s v="21/03/2022"/>
    <x v="1"/>
    <d v="1899-12-30T09:00:00"/>
    <m/>
    <m/>
    <d v="1899-12-30T11:31:00"/>
    <s v="No Waiting"/>
    <s v="No Waiting"/>
    <m/>
    <x v="0"/>
    <s v="In clinic "/>
  </r>
  <r>
    <d v="2022-03-21T00:00:00"/>
    <s v="21/03/2022"/>
    <x v="1"/>
    <d v="1899-12-30T09:15:00"/>
    <m/>
    <m/>
    <d v="1899-12-30T10:03:00"/>
    <s v="No Waiting"/>
    <s v="No Waiting"/>
    <m/>
    <x v="0"/>
    <s v="In clinic "/>
  </r>
  <r>
    <d v="2022-03-21T00:00:00"/>
    <s v="21/03/2022"/>
    <x v="1"/>
    <d v="1899-12-30T09:30:00"/>
    <d v="1899-12-30T09:21:00"/>
    <m/>
    <d v="1899-12-30T12:25:00"/>
    <s v="No Waiting"/>
    <s v="No Waiting"/>
    <m/>
    <x v="1"/>
    <s v="In clinic "/>
  </r>
  <r>
    <d v="2022-03-21T00:00:00"/>
    <s v="21/03/2022"/>
    <x v="1"/>
    <d v="1899-12-30T13:30:00"/>
    <m/>
    <m/>
    <m/>
    <s v="No Waiting"/>
    <s v="No Waiting"/>
    <m/>
    <x v="2"/>
    <s v="Virtual"/>
  </r>
  <r>
    <d v="2022-03-21T00:00:00"/>
    <s v="21/03/2022"/>
    <x v="1"/>
    <d v="1899-12-30T13:30:00"/>
    <m/>
    <m/>
    <d v="1899-12-30T14:00:00"/>
    <s v="No Waiting"/>
    <s v="No Waiting"/>
    <m/>
    <x v="0"/>
    <s v="In clinic "/>
  </r>
  <r>
    <d v="2022-03-21T00:00:00"/>
    <s v="21/03/2022"/>
    <x v="1"/>
    <d v="1899-12-30T14:00:00"/>
    <m/>
    <m/>
    <m/>
    <s v="No Waiting"/>
    <s v="No Waiting"/>
    <m/>
    <x v="2"/>
    <s v="Virtual"/>
  </r>
  <r>
    <d v="2022-03-21T00:00:00"/>
    <s v="21/03/2022"/>
    <x v="1"/>
    <d v="1899-12-30T14:00:00"/>
    <m/>
    <m/>
    <m/>
    <s v="No Waiting"/>
    <s v="No Waiting"/>
    <m/>
    <x v="2"/>
    <s v="Virtual"/>
  </r>
  <r>
    <d v="2022-03-21T00:00:00"/>
    <s v="21/03/2022"/>
    <x v="1"/>
    <d v="1899-12-30T14:15:00"/>
    <m/>
    <m/>
    <m/>
    <s v="No Waiting"/>
    <s v="No Waiting"/>
    <m/>
    <x v="2"/>
    <s v="Virtual"/>
  </r>
  <r>
    <d v="2022-03-21T00:00:00"/>
    <s v="21/03/2022"/>
    <x v="1"/>
    <d v="1899-12-30T14:45:00"/>
    <m/>
    <m/>
    <m/>
    <s v="No Waiting"/>
    <s v="No Waiting"/>
    <m/>
    <x v="2"/>
    <s v="Virtual"/>
  </r>
  <r>
    <d v="2022-03-21T00:00:00"/>
    <s v="21/03/2022"/>
    <x v="1"/>
    <d v="1899-12-30T10:30:00"/>
    <m/>
    <m/>
    <m/>
    <s v="No Waiting"/>
    <s v="No Waiting"/>
    <m/>
    <x v="2"/>
    <s v="Virtual"/>
  </r>
  <r>
    <d v="2022-03-21T00:00:00"/>
    <s v="21/03/2022"/>
    <x v="1"/>
    <d v="1899-12-30T15:00:00"/>
    <m/>
    <m/>
    <m/>
    <s v="No Waiting"/>
    <s v="No Waiting"/>
    <m/>
    <x v="0"/>
    <s v="In clinic "/>
  </r>
  <r>
    <d v="2022-03-21T00:00:00"/>
    <s v="21/03/2022"/>
    <x v="1"/>
    <d v="1899-12-30T11:30:00"/>
    <m/>
    <m/>
    <m/>
    <s v="No Waiting"/>
    <s v="No Waiting"/>
    <m/>
    <x v="2"/>
    <s v="Virtual"/>
  </r>
  <r>
    <d v="2022-03-21T00:00:00"/>
    <s v="21/03/2022"/>
    <x v="1"/>
    <d v="1899-12-30T14:15:00"/>
    <m/>
    <m/>
    <d v="1899-12-30T16:04:00"/>
    <s v="No Waiting"/>
    <s v="No Waiting"/>
    <m/>
    <x v="0"/>
    <s v="In clinic "/>
  </r>
  <r>
    <d v="2022-03-21T00:00:00"/>
    <s v="21/03/2022"/>
    <x v="1"/>
    <d v="1899-12-30T15:15:00"/>
    <m/>
    <m/>
    <m/>
    <s v="No Waiting"/>
    <s v="No Waiting"/>
    <m/>
    <x v="2"/>
    <s v="Virtual"/>
  </r>
  <r>
    <d v="2022-03-21T00:00:00"/>
    <s v="21/03/2022"/>
    <x v="1"/>
    <d v="1899-12-30T11:00:00"/>
    <m/>
    <m/>
    <m/>
    <s v="No Waiting"/>
    <s v="No Waiting"/>
    <m/>
    <x v="2"/>
    <s v="Virtual"/>
  </r>
  <r>
    <d v="2022-03-21T00:00:00"/>
    <s v="21/03/2022"/>
    <x v="1"/>
    <d v="1899-12-30T14:30:00"/>
    <m/>
    <m/>
    <m/>
    <s v="No Waiting"/>
    <s v="No Waiting"/>
    <m/>
    <x v="2"/>
    <s v="Virtual"/>
  </r>
  <r>
    <d v="2022-03-21T00:00:00"/>
    <s v="21/03/2022"/>
    <x v="1"/>
    <d v="1899-12-30T15:15:00"/>
    <d v="1899-12-30T09:13:00"/>
    <m/>
    <d v="1899-12-30T09:31:00"/>
    <s v="No Waiting"/>
    <s v="No Waiting"/>
    <m/>
    <x v="0"/>
    <s v="In clinic "/>
  </r>
  <r>
    <d v="2022-03-21T00:00:00"/>
    <s v="21/03/2022"/>
    <x v="1"/>
    <d v="1899-12-30T15:30:00"/>
    <m/>
    <m/>
    <m/>
    <s v="No Waiting"/>
    <s v="No Waiting"/>
    <m/>
    <x v="2"/>
    <s v="Virtual"/>
  </r>
  <r>
    <d v="2022-03-21T00:00:00"/>
    <s v="21/03/2022"/>
    <x v="1"/>
    <d v="1899-12-30T14:45:00"/>
    <m/>
    <m/>
    <m/>
    <s v="No Waiting"/>
    <s v="No Waiting"/>
    <m/>
    <x v="0"/>
    <s v="In clinic "/>
  </r>
  <r>
    <d v="2022-03-21T00:00:00"/>
    <s v="21/03/2022"/>
    <x v="1"/>
    <d v="1899-12-30T14:30:00"/>
    <m/>
    <m/>
    <m/>
    <s v="No Waiting"/>
    <s v="No Waiting"/>
    <m/>
    <x v="2"/>
    <s v="Virtual"/>
  </r>
  <r>
    <d v="2022-03-21T00:00:00"/>
    <s v="21/03/2022"/>
    <x v="1"/>
    <d v="1899-12-30T15:45:00"/>
    <m/>
    <m/>
    <m/>
    <s v="No Waiting"/>
    <s v="No Waiting"/>
    <m/>
    <x v="2"/>
    <s v="Virtual"/>
  </r>
  <r>
    <d v="2022-03-21T00:00:00"/>
    <s v="21/03/2022"/>
    <x v="1"/>
    <d v="1899-12-30T15:00:00"/>
    <m/>
    <m/>
    <m/>
    <s v="No Waiting"/>
    <s v="No Waiting"/>
    <m/>
    <x v="0"/>
    <s v="In clinic "/>
  </r>
  <r>
    <d v="2022-03-21T00:00:00"/>
    <s v="21/03/2022"/>
    <x v="1"/>
    <d v="1899-12-30T15:30:00"/>
    <m/>
    <m/>
    <m/>
    <s v="No Waiting"/>
    <s v="No Waiting"/>
    <m/>
    <x v="0"/>
    <s v="In clinic "/>
  </r>
  <r>
    <d v="2022-03-21T00:00:00"/>
    <s v="21/03/2022"/>
    <x v="1"/>
    <d v="1899-12-30T13:30:00"/>
    <m/>
    <m/>
    <m/>
    <s v="No Waiting"/>
    <s v="No Waiting"/>
    <m/>
    <x v="2"/>
    <s v="Virtual"/>
  </r>
  <r>
    <d v="2022-03-21T00:00:00"/>
    <s v="21/03/2022"/>
    <x v="1"/>
    <d v="1899-12-30T13:45:00"/>
    <m/>
    <m/>
    <m/>
    <s v="No Waiting"/>
    <s v="No Waiting"/>
    <m/>
    <x v="2"/>
    <s v="Virtual"/>
  </r>
  <r>
    <d v="2022-03-21T00:00:00"/>
    <s v="21/03/2022"/>
    <x v="1"/>
    <m/>
    <d v="1899-12-30T13:26:00"/>
    <m/>
    <d v="1899-12-30T16:02:00"/>
    <s v="N/A"/>
    <s v="N/A"/>
    <m/>
    <x v="1"/>
    <m/>
  </r>
  <r>
    <d v="2022-03-21T00:00:00"/>
    <s v="21/03/2022"/>
    <x v="1"/>
    <d v="1899-12-30T15:00:00"/>
    <m/>
    <m/>
    <m/>
    <s v="No Waiting"/>
    <s v="No Waiting"/>
    <m/>
    <x v="2"/>
    <s v="Virtual"/>
  </r>
  <r>
    <d v="2022-03-21T00:00:00"/>
    <s v="21/03/2022"/>
    <x v="1"/>
    <m/>
    <m/>
    <m/>
    <d v="1899-12-30T16:04:00"/>
    <s v="N/A"/>
    <s v="N/A"/>
    <m/>
    <x v="1"/>
    <m/>
  </r>
  <r>
    <d v="2022-03-21T00:00:00"/>
    <s v="21/03/2022"/>
    <x v="1"/>
    <d v="1899-12-30T13:30:00"/>
    <m/>
    <m/>
    <m/>
    <s v="No Waiting"/>
    <s v="No Waiting"/>
    <m/>
    <x v="2"/>
    <s v="Virtual"/>
  </r>
  <r>
    <d v="2022-03-21T00:00:00"/>
    <s v="21/03/2022"/>
    <x v="1"/>
    <d v="1899-12-30T11:00:00"/>
    <m/>
    <m/>
    <m/>
    <s v="No Waiting"/>
    <s v="No Waiting"/>
    <m/>
    <x v="2"/>
    <s v="Virtual"/>
  </r>
  <r>
    <d v="2022-03-21T00:00:00"/>
    <s v="21/03/2022"/>
    <x v="1"/>
    <d v="1899-12-30T14:00:00"/>
    <m/>
    <m/>
    <m/>
    <s v="No Waiting"/>
    <s v="No Waiting"/>
    <m/>
    <x v="2"/>
    <s v="Virtual"/>
  </r>
  <r>
    <d v="2022-03-21T00:00:00"/>
    <s v="21/03/2022"/>
    <x v="1"/>
    <d v="1899-12-30T11:00:00"/>
    <m/>
    <m/>
    <m/>
    <s v="No Waiting"/>
    <s v="No Waiting"/>
    <m/>
    <x v="2"/>
    <s v="Virtual"/>
  </r>
  <r>
    <d v="2022-03-23T00:00:00"/>
    <s v="23/03/2022"/>
    <x v="2"/>
    <d v="1899-12-30T09:45:00"/>
    <d v="1899-12-30T09:45:00"/>
    <d v="1899-12-30T12:41:00"/>
    <d v="1899-12-30T16:11:00"/>
    <d v="1899-12-30T02:56:00"/>
    <d v="1899-12-30T02:56:00"/>
    <n v="176"/>
    <x v="0"/>
    <s v="In clinic "/>
  </r>
  <r>
    <d v="2022-03-23T00:00:00"/>
    <s v="23/03/2022"/>
    <x v="2"/>
    <d v="1899-12-30T09:30:00"/>
    <d v="1899-12-30T09:30:00"/>
    <d v="1899-12-30T11:17:00"/>
    <d v="1899-12-30T13:34:00"/>
    <d v="1899-12-30T01:47:00"/>
    <d v="1899-12-30T01:47:00"/>
    <n v="107"/>
    <x v="0"/>
    <s v="In clinic "/>
  </r>
  <r>
    <d v="2022-03-23T00:00:00"/>
    <s v="23/03/2022"/>
    <x v="2"/>
    <d v="1899-12-30T09:15:00"/>
    <d v="1899-12-30T09:23:00"/>
    <d v="1899-12-30T10:58:00"/>
    <d v="1899-12-30T12:21:00"/>
    <d v="1899-12-30T01:43:00"/>
    <d v="1899-12-30T01:43:00"/>
    <n v="103"/>
    <x v="0"/>
    <s v="In clinic "/>
  </r>
  <r>
    <d v="2022-03-23T00:00:00"/>
    <s v="23/03/2022"/>
    <x v="2"/>
    <d v="1899-12-30T10:00:00"/>
    <d v="1899-12-30T10:00:00"/>
    <d v="1899-12-30T11:39:00"/>
    <d v="1899-12-30T13:34:00"/>
    <d v="1899-12-30T01:39:00"/>
    <d v="1899-12-30T01:39:00"/>
    <n v="99"/>
    <x v="0"/>
    <s v="In clinic "/>
  </r>
  <r>
    <d v="2022-03-23T00:00:00"/>
    <s v="23/03/2022"/>
    <x v="2"/>
    <d v="1899-12-30T11:15:00"/>
    <d v="1899-12-30T10:29:00"/>
    <d v="1899-12-30T12:50:00"/>
    <d v="1899-12-30T13:59:00"/>
    <d v="1899-12-30T01:35:00"/>
    <d v="1899-12-30T01:35:00"/>
    <n v="95"/>
    <x v="0"/>
    <s v="In clinic "/>
  </r>
  <r>
    <d v="2022-03-23T00:00:00"/>
    <s v="23/03/2022"/>
    <x v="2"/>
    <d v="1899-12-30T11:30:00"/>
    <d v="1899-12-30T10:04:00"/>
    <d v="1899-12-30T13:03:00"/>
    <d v="1899-12-30T15:43:00"/>
    <d v="1899-12-30T01:33:00"/>
    <d v="1899-12-30T01:33:00"/>
    <n v="93"/>
    <x v="0"/>
    <s v="In clinic "/>
  </r>
  <r>
    <d v="2022-03-23T00:00:00"/>
    <s v="23/03/2022"/>
    <x v="2"/>
    <d v="1899-12-30T09:00:00"/>
    <d v="1899-12-30T09:27:00"/>
    <d v="1899-12-30T10:30:00"/>
    <d v="1899-12-30T12:07:00"/>
    <d v="1899-12-30T01:30:00"/>
    <d v="1899-12-30T01:30:00"/>
    <n v="90"/>
    <x v="0"/>
    <s v="In clinic "/>
  </r>
  <r>
    <d v="2022-03-23T00:00:00"/>
    <s v="23/03/2022"/>
    <x v="2"/>
    <d v="1899-12-30T11:45:00"/>
    <d v="1899-12-30T10:51:00"/>
    <d v="1899-12-30T13:13:00"/>
    <d v="1899-12-30T14:19:00"/>
    <d v="1899-12-30T01:28:00"/>
    <d v="1899-12-30T01:28:00"/>
    <n v="88"/>
    <x v="0"/>
    <s v="In clinic "/>
  </r>
  <r>
    <d v="2022-03-23T00:00:00"/>
    <s v="23/03/2022"/>
    <x v="2"/>
    <d v="1899-12-30T10:00:00"/>
    <d v="1899-12-30T09:54:00"/>
    <d v="1899-12-30T11:28:00"/>
    <d v="1899-12-30T13:34:00"/>
    <d v="1899-12-30T01:28:00"/>
    <d v="1899-12-30T01:28:00"/>
    <n v="88"/>
    <x v="0"/>
    <s v="In clinic "/>
  </r>
  <r>
    <d v="2022-03-23T00:00:00"/>
    <s v="23/03/2022"/>
    <x v="2"/>
    <d v="1899-12-30T13:30:00"/>
    <d v="1899-12-30T13:13:00"/>
    <d v="1899-12-30T14:53:00"/>
    <d v="1899-12-30T16:16:00"/>
    <d v="1899-12-30T01:23:00"/>
    <d v="1899-12-30T01:23:00"/>
    <n v="83"/>
    <x v="1"/>
    <s v="In clinic "/>
  </r>
  <r>
    <d v="2022-03-23T00:00:00"/>
    <s v="23/03/2022"/>
    <x v="2"/>
    <d v="1899-12-30T10:30:00"/>
    <d v="1899-12-30T09:56:00"/>
    <d v="1899-12-30T11:53:00"/>
    <d v="1899-12-30T13:06:00"/>
    <d v="1899-12-30T01:23:00"/>
    <d v="1899-12-30T01:23:00"/>
    <n v="83"/>
    <x v="0"/>
    <s v="In clinic "/>
  </r>
  <r>
    <d v="2022-03-23T00:00:00"/>
    <s v="23/03/2022"/>
    <x v="2"/>
    <d v="1899-12-30T10:45:00"/>
    <d v="1899-12-30T11:03:00"/>
    <d v="1899-12-30T12:05:00"/>
    <d v="1899-12-30T12:40:00"/>
    <d v="1899-12-30T01:20:00"/>
    <d v="1899-12-30T01:20:00"/>
    <n v="80"/>
    <x v="0"/>
    <s v="In clinic "/>
  </r>
  <r>
    <d v="2022-03-23T00:00:00"/>
    <s v="23/03/2022"/>
    <x v="2"/>
    <d v="1899-12-30T10:45:00"/>
    <d v="1899-12-30T10:51:00"/>
    <d v="1899-12-30T11:57:00"/>
    <d v="1899-12-30T13:59:00"/>
    <d v="1899-12-30T01:12:00"/>
    <d v="1899-12-30T01:12:00"/>
    <n v="72"/>
    <x v="0"/>
    <s v="In clinic "/>
  </r>
  <r>
    <d v="2022-03-23T00:00:00"/>
    <s v="23/03/2022"/>
    <x v="2"/>
    <d v="1899-12-30T11:15:00"/>
    <d v="1899-12-30T11:15:00"/>
    <d v="1899-12-30T12:24:00"/>
    <d v="1899-12-30T14:54:00"/>
    <d v="1899-12-30T01:09:00"/>
    <d v="1899-12-30T01:09:00"/>
    <n v="69"/>
    <x v="0"/>
    <s v="In clinic "/>
  </r>
  <r>
    <d v="2022-03-23T00:00:00"/>
    <s v="23/03/2022"/>
    <x v="2"/>
    <d v="1899-12-30T11:30:00"/>
    <d v="1899-12-30T10:09:00"/>
    <d v="1899-12-30T12:38:00"/>
    <d v="1899-12-30T16:16:00"/>
    <d v="1899-12-30T01:08:00"/>
    <d v="1899-12-30T01:08:00"/>
    <n v="68"/>
    <x v="0"/>
    <s v="In clinic "/>
  </r>
  <r>
    <d v="2022-03-23T00:00:00"/>
    <s v="23/03/2022"/>
    <x v="2"/>
    <d v="1899-12-30T11:00:00"/>
    <d v="1899-12-30T09:34:00"/>
    <d v="1899-12-30T12:07:00"/>
    <d v="1899-12-30T13:34:00"/>
    <d v="1899-12-30T01:07:00"/>
    <d v="1899-12-30T01:07:00"/>
    <n v="67"/>
    <x v="0"/>
    <s v="In clinic "/>
  </r>
  <r>
    <d v="2022-03-23T00:00:00"/>
    <s v="23/03/2022"/>
    <x v="2"/>
    <d v="1899-12-30T10:00:00"/>
    <d v="1899-12-30T09:59:00"/>
    <d v="1899-12-30T11:07:00"/>
    <d v="1899-12-30T12:22:00"/>
    <d v="1899-12-30T01:07:00"/>
    <d v="1899-12-30T01:07:00"/>
    <n v="67"/>
    <x v="0"/>
    <s v="In clinic "/>
  </r>
  <r>
    <d v="2022-03-23T00:00:00"/>
    <s v="23/03/2022"/>
    <x v="2"/>
    <d v="1899-12-30T09:45:00"/>
    <d v="1899-12-30T09:15:00"/>
    <d v="1899-12-30T10:46:00"/>
    <d v="1899-12-30T11:24:00"/>
    <d v="1899-12-30T01:01:00"/>
    <d v="1899-12-30T01:01:00"/>
    <n v="61"/>
    <x v="0"/>
    <s v="In clinic "/>
  </r>
  <r>
    <d v="2022-03-23T00:00:00"/>
    <s v="23/03/2022"/>
    <x v="2"/>
    <d v="1899-12-30T09:15:00"/>
    <d v="1899-12-30T09:15:00"/>
    <d v="1899-12-30T10:14:00"/>
    <d v="1899-12-30T13:34:00"/>
    <d v="1899-12-30T00:59:00"/>
    <d v="1899-12-30T00:59:00"/>
    <n v="59"/>
    <x v="0"/>
    <s v="In clinic "/>
  </r>
  <r>
    <d v="2022-03-23T00:00:00"/>
    <s v="23/03/2022"/>
    <x v="2"/>
    <d v="1899-12-30T10:30:00"/>
    <d v="1899-12-30T10:59:00"/>
    <d v="1899-12-30T11:27:00"/>
    <d v="1899-12-30T11:58:00"/>
    <d v="1899-12-30T00:57:00"/>
    <d v="1899-12-30T00:57:00"/>
    <n v="57"/>
    <x v="0"/>
    <s v="In clinic "/>
  </r>
  <r>
    <d v="2022-03-23T00:00:00"/>
    <s v="23/03/2022"/>
    <x v="2"/>
    <d v="1899-12-30T10:30:00"/>
    <d v="1899-12-30T10:43:00"/>
    <d v="1899-12-30T11:20:00"/>
    <d v="1899-12-30T12:20:00"/>
    <d v="1899-12-30T00:50:00"/>
    <d v="1899-12-30T00:50:00"/>
    <n v="50"/>
    <x v="0"/>
    <s v="In clinic "/>
  </r>
  <r>
    <d v="2022-03-23T00:00:00"/>
    <s v="23/03/2022"/>
    <x v="2"/>
    <d v="1899-12-30T11:15:00"/>
    <d v="1899-12-30T11:45:00"/>
    <d v="1899-12-30T12:03:00"/>
    <d v="1899-12-30T13:35:00"/>
    <d v="1899-12-30T00:48:00"/>
    <d v="1899-12-30T00:48:00"/>
    <n v="48"/>
    <x v="0"/>
    <s v="In clinic "/>
  </r>
  <r>
    <d v="2022-03-23T00:00:00"/>
    <s v="23/03/2022"/>
    <x v="2"/>
    <d v="1899-12-30T09:15:00"/>
    <d v="1899-12-30T08:51:00"/>
    <d v="1899-12-30T10:00:00"/>
    <d v="1899-12-30T12:39:00"/>
    <d v="1899-12-30T00:45:00"/>
    <d v="1899-12-30T00:45:00"/>
    <n v="45"/>
    <x v="0"/>
    <s v="In clinic "/>
  </r>
  <r>
    <d v="2022-03-23T00:00:00"/>
    <s v="23/03/2022"/>
    <x v="2"/>
    <d v="1899-12-30T11:15:00"/>
    <d v="1899-12-30T11:01:00"/>
    <d v="1899-12-30T11:59:00"/>
    <d v="1899-12-30T13:13:00"/>
    <d v="1899-12-30T00:44:00"/>
    <d v="1899-12-30T00:44:00"/>
    <n v="44"/>
    <x v="0"/>
    <s v="In clinic "/>
  </r>
  <r>
    <d v="2022-03-23T00:00:00"/>
    <s v="23/03/2022"/>
    <x v="2"/>
    <d v="1899-12-30T11:00:00"/>
    <d v="1899-12-30T10:45:00"/>
    <d v="1899-12-30T11:41:00"/>
    <d v="1899-12-30T12:20:00"/>
    <d v="1899-12-30T00:41:00"/>
    <d v="1899-12-30T00:41:00"/>
    <n v="41"/>
    <x v="0"/>
    <s v="In clinic "/>
  </r>
  <r>
    <d v="2022-03-23T00:00:00"/>
    <s v="23/03/2022"/>
    <x v="2"/>
    <d v="1899-12-30T09:30:00"/>
    <d v="1899-12-30T09:28:00"/>
    <d v="1899-12-30T10:10:00"/>
    <d v="1899-12-30T10:57:00"/>
    <d v="1899-12-30T00:40:00"/>
    <d v="1899-12-30T00:40:00"/>
    <n v="40"/>
    <x v="0"/>
    <s v="In clinic "/>
  </r>
  <r>
    <d v="2022-03-23T00:00:00"/>
    <s v="23/03/2022"/>
    <x v="2"/>
    <d v="1899-12-30T13:45:00"/>
    <d v="1899-12-30T13:44:00"/>
    <d v="1899-12-30T14:25:00"/>
    <m/>
    <d v="1899-12-30T00:40:00"/>
    <d v="1899-12-30T00:40:00"/>
    <n v="40"/>
    <x v="0"/>
    <s v="In clinic "/>
  </r>
  <r>
    <d v="2022-03-23T00:00:00"/>
    <s v="23/03/2022"/>
    <x v="2"/>
    <d v="1899-12-30T14:00:00"/>
    <d v="1899-12-30T13:43:00"/>
    <d v="1899-12-30T14:38:00"/>
    <d v="1899-12-30T15:42:00"/>
    <d v="1899-12-30T00:38:00"/>
    <d v="1899-12-30T00:38:00"/>
    <n v="38"/>
    <x v="0"/>
    <s v="In clinic "/>
  </r>
  <r>
    <d v="2022-03-23T00:00:00"/>
    <s v="23/03/2022"/>
    <x v="2"/>
    <d v="1899-12-30T14:00:00"/>
    <d v="1899-12-30T13:58:00"/>
    <d v="1899-12-30T14:36:00"/>
    <d v="1899-12-30T16:40:00"/>
    <d v="1899-12-30T00:36:00"/>
    <d v="1899-12-30T00:36:00"/>
    <n v="36"/>
    <x v="1"/>
    <s v="In clinic "/>
  </r>
  <r>
    <d v="2022-03-23T00:00:00"/>
    <s v="23/03/2022"/>
    <x v="2"/>
    <d v="1899-12-30T09:15:00"/>
    <d v="1899-12-30T08:49:00"/>
    <d v="1899-12-30T09:50:00"/>
    <d v="1899-12-30T13:13:00"/>
    <d v="1899-12-30T00:35:00"/>
    <d v="1899-12-30T00:35:00"/>
    <n v="35"/>
    <x v="0"/>
    <s v="In clinic "/>
  </r>
  <r>
    <d v="2022-03-23T00:00:00"/>
    <s v="23/03/2022"/>
    <x v="2"/>
    <d v="1899-12-30T08:30:00"/>
    <d v="1899-12-30T08:34:00"/>
    <d v="1899-12-30T09:01:00"/>
    <d v="1899-12-30T10:11:00"/>
    <d v="1899-12-30T00:31:00"/>
    <d v="1899-12-30T00:31:00"/>
    <n v="31"/>
    <x v="1"/>
    <s v="In clinic "/>
  </r>
  <r>
    <d v="2022-03-23T00:00:00"/>
    <s v="23/03/2022"/>
    <x v="2"/>
    <d v="1899-12-30T14:15:00"/>
    <d v="1899-12-30T14:18:00"/>
    <d v="1899-12-30T14:46:00"/>
    <d v="1899-12-30T15:48:00"/>
    <d v="1899-12-30T00:31:00"/>
    <d v="1899-12-30T00:31:00"/>
    <n v="31"/>
    <x v="0"/>
    <s v="In clinic "/>
  </r>
  <r>
    <d v="2022-03-23T00:00:00"/>
    <s v="23/03/2022"/>
    <x v="2"/>
    <d v="1899-12-30T11:00:00"/>
    <d v="1899-12-30T10:28:00"/>
    <d v="1899-12-30T11:29:00"/>
    <d v="1899-12-30T11:56:00"/>
    <d v="1899-12-30T00:29:00"/>
    <d v="1899-12-30T00:29:00"/>
    <n v="29"/>
    <x v="0"/>
    <s v="In clinic "/>
  </r>
  <r>
    <d v="2022-03-23T00:00:00"/>
    <s v="23/03/2022"/>
    <x v="2"/>
    <d v="1899-12-30T09:00:00"/>
    <d v="1899-12-30T08:54:00"/>
    <d v="1899-12-30T09:28:00"/>
    <d v="1899-12-30T10:57:00"/>
    <d v="1899-12-30T00:28:00"/>
    <d v="1899-12-30T00:28:00"/>
    <n v="28"/>
    <x v="0"/>
    <s v="In clinic "/>
  </r>
  <r>
    <d v="2022-03-23T00:00:00"/>
    <s v="23/03/2022"/>
    <x v="2"/>
    <d v="1899-12-30T09:00:00"/>
    <d v="1899-12-30T08:22:00"/>
    <d v="1899-12-30T09:28:00"/>
    <d v="1899-12-30T10:52:00"/>
    <d v="1899-12-30T00:28:00"/>
    <d v="1899-12-30T00:28:00"/>
    <n v="28"/>
    <x v="0"/>
    <s v="In clinic "/>
  </r>
  <r>
    <d v="2022-03-23T00:00:00"/>
    <s v="23/03/2022"/>
    <x v="2"/>
    <d v="1899-12-30T09:00:00"/>
    <d v="1899-12-30T08:24:00"/>
    <d v="1899-12-30T09:27:00"/>
    <d v="1899-12-30T10:15:00"/>
    <d v="1899-12-30T00:27:00"/>
    <d v="1899-12-30T00:27:00"/>
    <n v="27"/>
    <x v="0"/>
    <s v="In clinic "/>
  </r>
  <r>
    <d v="2022-03-23T00:00:00"/>
    <s v="23/03/2022"/>
    <x v="2"/>
    <d v="1899-12-30T13:30:00"/>
    <d v="1899-12-30T13:24:00"/>
    <d v="1899-12-30T13:54:00"/>
    <d v="1899-12-30T16:16:00"/>
    <d v="1899-12-30T00:24:00"/>
    <d v="1899-12-30T00:24:00"/>
    <n v="24"/>
    <x v="1"/>
    <s v="In clinic "/>
  </r>
  <r>
    <d v="2022-03-23T00:00:00"/>
    <s v="23/03/2022"/>
    <x v="2"/>
    <d v="1899-12-30T14:15:00"/>
    <d v="1899-12-30T13:34:00"/>
    <d v="1899-12-30T14:39:00"/>
    <d v="1899-12-30T16:10:00"/>
    <d v="1899-12-30T00:24:00"/>
    <d v="1899-12-30T00:24:00"/>
    <n v="24"/>
    <x v="0"/>
    <s v="In clinic "/>
  </r>
  <r>
    <d v="2022-03-23T00:00:00"/>
    <s v="23/03/2022"/>
    <x v="2"/>
    <d v="1899-12-30T09:00:00"/>
    <d v="1899-12-30T08:13:00"/>
    <d v="1899-12-30T09:22:00"/>
    <d v="1899-12-30T11:08:00"/>
    <d v="1899-12-30T00:22:00"/>
    <d v="1899-12-30T00:22:00"/>
    <n v="22"/>
    <x v="0"/>
    <s v="In clinic "/>
  </r>
  <r>
    <d v="2022-03-23T00:00:00"/>
    <s v="23/03/2022"/>
    <x v="2"/>
    <d v="1899-12-30T09:30:00"/>
    <d v="1899-12-30T09:19:00"/>
    <d v="1899-12-30T09:51:00"/>
    <d v="1899-12-30T11:08:00"/>
    <d v="1899-12-30T00:21:00"/>
    <d v="1899-12-30T00:21:00"/>
    <n v="21"/>
    <x v="0"/>
    <s v="In clinic "/>
  </r>
  <r>
    <d v="2022-03-23T00:00:00"/>
    <s v="23/03/2022"/>
    <x v="2"/>
    <d v="1899-12-30T08:45:00"/>
    <d v="1899-12-30T08:49:00"/>
    <d v="1899-12-30T09:04:00"/>
    <d v="1899-12-30T10:29:00"/>
    <d v="1899-12-30T00:19:00"/>
    <d v="1899-12-30T00:19:00"/>
    <n v="19"/>
    <x v="1"/>
    <s v="In clinic "/>
  </r>
  <r>
    <d v="2022-03-23T00:00:00"/>
    <s v="23/03/2022"/>
    <x v="2"/>
    <d v="1899-12-30T14:00:00"/>
    <d v="1899-12-30T13:41:00"/>
    <d v="1899-12-30T14:19:00"/>
    <d v="1899-12-30T16:10:00"/>
    <d v="1899-12-30T00:19:00"/>
    <d v="1899-12-30T00:19:00"/>
    <n v="19"/>
    <x v="0"/>
    <s v="In clinic "/>
  </r>
  <r>
    <d v="2022-03-23T00:00:00"/>
    <s v="23/03/2022"/>
    <x v="2"/>
    <d v="1899-12-30T09:00:00"/>
    <d v="1899-12-30T08:28:00"/>
    <d v="1899-12-30T09:16:00"/>
    <d v="1899-12-30T10:46:00"/>
    <d v="1899-12-30T00:16:00"/>
    <d v="1899-12-30T00:16:00"/>
    <n v="16"/>
    <x v="0"/>
    <s v="In clinic "/>
  </r>
  <r>
    <d v="2022-03-23T00:00:00"/>
    <s v="23/03/2022"/>
    <x v="2"/>
    <d v="1899-12-30T13:45:00"/>
    <d v="1899-12-30T13:38:00"/>
    <d v="1899-12-30T13:59:00"/>
    <d v="1899-12-30T14:54:00"/>
    <d v="1899-12-30T00:14:00"/>
    <d v="1899-12-30T00:14:00"/>
    <n v="14"/>
    <x v="0"/>
    <s v="In clinic "/>
  </r>
  <r>
    <d v="2022-03-23T00:00:00"/>
    <s v="23/03/2022"/>
    <x v="2"/>
    <d v="1899-12-30T10:30:00"/>
    <d v="1899-12-30T10:24:00"/>
    <d v="1899-12-30T10:43:00"/>
    <d v="1899-12-30T11:33:00"/>
    <d v="1899-12-30T00:13:00"/>
    <d v="1899-12-30T00:13:00"/>
    <n v="13"/>
    <x v="1"/>
    <s v="In clinic "/>
  </r>
  <r>
    <d v="2022-03-23T00:00:00"/>
    <s v="23/03/2022"/>
    <x v="2"/>
    <d v="1899-12-30T10:00:00"/>
    <d v="1899-12-30T09:00:00"/>
    <d v="1899-12-30T10:10:00"/>
    <d v="1899-12-30T11:53:00"/>
    <d v="1899-12-30T00:10:00"/>
    <d v="1899-12-30T00:10:00"/>
    <n v="10"/>
    <x v="0"/>
    <s v="In clinic "/>
  </r>
  <r>
    <d v="2022-03-23T00:00:00"/>
    <s v="23/03/2022"/>
    <x v="2"/>
    <d v="1899-12-30T13:30:00"/>
    <d v="1899-12-30T13:07:00"/>
    <d v="1899-12-30T13:38:00"/>
    <d v="1899-12-30T15:19:00"/>
    <d v="1899-12-30T00:08:00"/>
    <d v="1899-12-30T00:08:00"/>
    <n v="8"/>
    <x v="1"/>
    <s v="In clinic "/>
  </r>
  <r>
    <d v="2022-03-23T00:00:00"/>
    <s v="23/03/2022"/>
    <x v="2"/>
    <d v="1899-12-30T10:45:00"/>
    <d v="1899-12-30T10:33:00"/>
    <d v="1899-12-30T10:52:00"/>
    <d v="1899-12-30T12:03:00"/>
    <d v="1899-12-30T00:07:00"/>
    <d v="1899-12-30T00:07:00"/>
    <n v="7"/>
    <x v="0"/>
    <s v="In clinic "/>
  </r>
  <r>
    <d v="2022-03-23T00:00:00"/>
    <s v="23/03/2022"/>
    <x v="2"/>
    <d v="1899-12-30T14:00:00"/>
    <d v="1899-12-30T13:56:00"/>
    <d v="1899-12-30T14:00:00"/>
    <d v="1899-12-30T16:16:00"/>
    <d v="1899-12-30T00:00:00"/>
    <d v="1899-12-30T00:00:00"/>
    <n v="0"/>
    <x v="0"/>
    <s v="In clinic "/>
  </r>
  <r>
    <d v="2022-03-23T00:00:00"/>
    <s v="23/03/2022"/>
    <x v="2"/>
    <d v="1899-12-30T10:15:00"/>
    <d v="1899-12-30T09:51:00"/>
    <d v="1899-12-30T10:15:00"/>
    <d v="1899-12-30T11:41:00"/>
    <d v="1899-12-30T00:00:00"/>
    <d v="1899-12-30T00:00:00"/>
    <n v="0"/>
    <x v="0"/>
    <s v="In clinic "/>
  </r>
  <r>
    <d v="2022-03-23T00:00:00"/>
    <s v="23/03/2022"/>
    <x v="2"/>
    <d v="1899-12-30T10:00:00"/>
    <d v="1899-12-30T07:55:00"/>
    <d v="1899-12-30T09:17:00"/>
    <d v="1899-12-30T11:47:00"/>
    <s v="No Waiting"/>
    <s v="No Waiting"/>
    <m/>
    <x v="1"/>
    <s v="In clinic "/>
  </r>
  <r>
    <d v="2022-03-23T00:00:00"/>
    <s v="23/03/2022"/>
    <x v="2"/>
    <d v="1899-12-30T10:00:00"/>
    <d v="1899-12-30T09:31:00"/>
    <d v="1899-12-30T09:54:00"/>
    <d v="1899-12-30T12:20:00"/>
    <s v="No Waiting"/>
    <s v="No Waiting"/>
    <m/>
    <x v="0"/>
    <s v="In clinic "/>
  </r>
  <r>
    <d v="2022-03-23T00:00:00"/>
    <s v="23/03/2022"/>
    <x v="2"/>
    <d v="1899-12-30T14:30:00"/>
    <d v="1899-12-30T11:37:00"/>
    <d v="1899-12-30T13:56:00"/>
    <d v="1899-12-30T16:10:00"/>
    <s v="No Waiting"/>
    <s v="No Waiting"/>
    <m/>
    <x v="1"/>
    <s v="In clinic "/>
  </r>
  <r>
    <d v="2022-03-23T00:00:00"/>
    <s v="23/03/2022"/>
    <x v="2"/>
    <d v="1899-12-30T11:30:00"/>
    <d v="1899-12-30T10:54:00"/>
    <d v="1899-12-30T11:10:00"/>
    <d v="1899-12-30T13:23:00"/>
    <s v="No Waiting"/>
    <s v="No Waiting"/>
    <m/>
    <x v="1"/>
    <s v="In clinic "/>
  </r>
  <r>
    <d v="2022-03-23T00:00:00"/>
    <s v="23/03/2022"/>
    <x v="2"/>
    <d v="1899-12-30T09:45:00"/>
    <d v="1899-12-30T09:13:00"/>
    <d v="1899-12-30T09:25:00"/>
    <d v="1899-12-30T11:08:00"/>
    <s v="No Waiting"/>
    <s v="No Waiting"/>
    <m/>
    <x v="0"/>
    <s v="In clinic "/>
  </r>
  <r>
    <d v="2022-03-23T00:00:00"/>
    <s v="23/03/2022"/>
    <x v="2"/>
    <d v="1899-12-30T13:30:00"/>
    <d v="1899-12-30T11:47:00"/>
    <d v="1899-12-30T13:22:00"/>
    <d v="1899-12-30T14:55:00"/>
    <s v="No Waiting"/>
    <s v="No Waiting"/>
    <m/>
    <x v="0"/>
    <s v="In clinic "/>
  </r>
  <r>
    <d v="2022-03-23T00:00:00"/>
    <s v="23/03/2022"/>
    <x v="2"/>
    <d v="1899-12-30T11:00:00"/>
    <d v="1899-12-30T10:39:00"/>
    <d v="1899-12-30T10:51:00"/>
    <d v="1899-12-30T12:12:00"/>
    <s v="No Waiting"/>
    <s v="No Waiting"/>
    <m/>
    <x v="1"/>
    <s v="In clinic "/>
  </r>
  <r>
    <d v="2022-03-23T00:00:00"/>
    <s v="23/03/2022"/>
    <x v="2"/>
    <d v="1899-12-30T10:00:00"/>
    <d v="1899-12-30T09:08:00"/>
    <d v="1899-12-30T09:26:00"/>
    <d v="1899-12-30T10:36:00"/>
    <s v="No Waiting"/>
    <s v="No Waiting"/>
    <m/>
    <x v="1"/>
    <s v="In clinic "/>
  </r>
  <r>
    <d v="2022-03-23T00:00:00"/>
    <s v="23/03/2022"/>
    <x v="2"/>
    <d v="1899-12-30T15:50:00"/>
    <d v="1899-12-30T15:05:00"/>
    <d v="1899-12-30T15:48:00"/>
    <d v="1899-12-30T16:40:00"/>
    <s v="No Waiting"/>
    <s v="No Waiting"/>
    <m/>
    <x v="0"/>
    <s v="In clinic "/>
  </r>
  <r>
    <d v="2022-03-23T00:00:00"/>
    <s v="23/03/2022"/>
    <x v="2"/>
    <d v="1899-12-30T13:45:00"/>
    <d v="1899-12-30T13:23:00"/>
    <d v="1899-12-30T13:43:00"/>
    <d v="1899-12-30T14:23:00"/>
    <s v="No Waiting"/>
    <s v="No Waiting"/>
    <m/>
    <x v="0"/>
    <s v="In clinic "/>
  </r>
  <r>
    <d v="2022-03-23T00:00:00"/>
    <s v="23/03/2022"/>
    <x v="2"/>
    <d v="1899-12-30T09:45:00"/>
    <d v="1899-12-30T08:52:00"/>
    <d v="1899-12-30T09:14:00"/>
    <d v="1899-12-30T09:34:00"/>
    <s v="No Waiting"/>
    <s v="No Waiting"/>
    <m/>
    <x v="0"/>
    <s v="In clinic "/>
  </r>
  <r>
    <d v="2022-03-23T00:00:00"/>
    <s v="23/03/2022"/>
    <x v="2"/>
    <d v="1899-12-30T14:15:00"/>
    <m/>
    <m/>
    <m/>
    <s v="No Waiting"/>
    <s v="No Waiting"/>
    <m/>
    <x v="2"/>
    <s v="Virtual"/>
  </r>
  <r>
    <d v="2022-03-23T00:00:00"/>
    <s v="23/03/2022"/>
    <x v="2"/>
    <d v="1899-12-30T14:00:00"/>
    <m/>
    <m/>
    <m/>
    <s v="No Waiting"/>
    <s v="No Waiting"/>
    <m/>
    <x v="2"/>
    <s v="Virtual"/>
  </r>
  <r>
    <d v="2022-03-23T00:00:00"/>
    <s v="23/03/2022"/>
    <x v="2"/>
    <d v="1899-12-30T10:15:00"/>
    <m/>
    <m/>
    <m/>
    <s v="No Waiting"/>
    <s v="No Waiting"/>
    <m/>
    <x v="2"/>
    <s v="Virtual"/>
  </r>
  <r>
    <d v="2022-03-23T00:00:00"/>
    <s v="23/03/2022"/>
    <x v="2"/>
    <d v="1899-12-30T09:15:00"/>
    <m/>
    <m/>
    <m/>
    <s v="No Waiting"/>
    <s v="No Waiting"/>
    <m/>
    <x v="2"/>
    <s v="Virtual"/>
  </r>
  <r>
    <d v="2022-03-23T00:00:00"/>
    <s v="23/03/2022"/>
    <x v="2"/>
    <d v="1899-12-30T11:30:00"/>
    <m/>
    <m/>
    <m/>
    <s v="No Waiting"/>
    <s v="No Waiting"/>
    <m/>
    <x v="2"/>
    <s v="Virtual"/>
  </r>
  <r>
    <d v="2022-03-23T00:00:00"/>
    <s v="23/03/2022"/>
    <x v="2"/>
    <d v="1899-12-30T10:30:00"/>
    <m/>
    <m/>
    <m/>
    <s v="No Waiting"/>
    <s v="No Waiting"/>
    <m/>
    <x v="2"/>
    <s v="Virtual"/>
  </r>
  <r>
    <d v="2022-03-23T00:00:00"/>
    <s v="23/03/2022"/>
    <x v="2"/>
    <d v="1899-12-30T11:15:00"/>
    <m/>
    <m/>
    <m/>
    <s v="No Waiting"/>
    <s v="No Waiting"/>
    <m/>
    <x v="2"/>
    <s v="Virtual"/>
  </r>
  <r>
    <d v="2022-03-23T00:00:00"/>
    <s v="23/03/2022"/>
    <x v="2"/>
    <d v="1899-12-30T11:00:00"/>
    <m/>
    <m/>
    <m/>
    <s v="No Waiting"/>
    <s v="No Waiting"/>
    <m/>
    <x v="2"/>
    <s v="Virtual"/>
  </r>
  <r>
    <d v="2022-03-23T00:00:00"/>
    <s v="23/03/2022"/>
    <x v="2"/>
    <d v="1899-12-30T10:00:00"/>
    <m/>
    <m/>
    <d v="1899-12-30T09:34:00"/>
    <s v="No Waiting"/>
    <s v="No Waiting"/>
    <m/>
    <x v="0"/>
    <s v="In clinic "/>
  </r>
  <r>
    <d v="2022-03-23T00:00:00"/>
    <s v="23/03/2022"/>
    <x v="2"/>
    <d v="1899-12-30T13:45:00"/>
    <m/>
    <m/>
    <m/>
    <s v="No Waiting"/>
    <s v="No Waiting"/>
    <m/>
    <x v="2"/>
    <s v="Virtual"/>
  </r>
  <r>
    <d v="2022-03-23T00:00:00"/>
    <s v="23/03/2022"/>
    <x v="2"/>
    <d v="1899-12-30T10:00:00"/>
    <m/>
    <m/>
    <m/>
    <s v="No Waiting"/>
    <s v="No Waiting"/>
    <m/>
    <x v="2"/>
    <s v="Virtual"/>
  </r>
  <r>
    <d v="2022-03-23T00:00:00"/>
    <s v="23/03/2022"/>
    <x v="2"/>
    <d v="1899-12-30T15:45:00"/>
    <m/>
    <m/>
    <m/>
    <s v="No Waiting"/>
    <s v="No Waiting"/>
    <m/>
    <x v="2"/>
    <s v="Virtual"/>
  </r>
  <r>
    <d v="2022-03-23T00:00:00"/>
    <s v="23/03/2022"/>
    <x v="2"/>
    <d v="1899-12-30T15:15:00"/>
    <m/>
    <m/>
    <m/>
    <s v="No Waiting"/>
    <s v="No Waiting"/>
    <m/>
    <x v="2"/>
    <s v="Virtual"/>
  </r>
  <r>
    <d v="2022-03-23T00:00:00"/>
    <s v="23/03/2022"/>
    <x v="2"/>
    <d v="1899-12-30T14:45:00"/>
    <m/>
    <m/>
    <m/>
    <s v="No Waiting"/>
    <s v="No Waiting"/>
    <m/>
    <x v="2"/>
    <s v="Virtual"/>
  </r>
  <r>
    <d v="2022-03-23T00:00:00"/>
    <s v="23/03/2022"/>
    <x v="2"/>
    <d v="1899-12-30T15:00:00"/>
    <d v="1899-12-30T08:25:00"/>
    <m/>
    <d v="1899-12-30T17:09:00"/>
    <s v="No Waiting"/>
    <s v="No Waiting"/>
    <m/>
    <x v="0"/>
    <s v="In clinic "/>
  </r>
  <r>
    <d v="2022-03-23T00:00:00"/>
    <s v="23/03/2022"/>
    <x v="2"/>
    <d v="1899-12-30T11:45:00"/>
    <m/>
    <m/>
    <m/>
    <s v="No Waiting"/>
    <s v="No Waiting"/>
    <m/>
    <x v="2"/>
    <s v="Virtual"/>
  </r>
  <r>
    <d v="2022-03-23T00:00:00"/>
    <s v="23/03/2022"/>
    <x v="2"/>
    <d v="1899-12-30T15:30:00"/>
    <m/>
    <m/>
    <m/>
    <s v="No Waiting"/>
    <s v="No Waiting"/>
    <m/>
    <x v="2"/>
    <s v="Virtual"/>
  </r>
  <r>
    <d v="2022-03-23T00:00:00"/>
    <s v="23/03/2022"/>
    <x v="2"/>
    <d v="1899-12-30T13:45:00"/>
    <m/>
    <m/>
    <m/>
    <s v="No Waiting"/>
    <s v="No Waiting"/>
    <m/>
    <x v="2"/>
    <s v="Virtual"/>
  </r>
  <r>
    <d v="2022-03-23T00:00:00"/>
    <s v="23/03/2022"/>
    <x v="2"/>
    <d v="1899-12-30T14:30:00"/>
    <m/>
    <m/>
    <m/>
    <s v="No Waiting"/>
    <s v="No Waiting"/>
    <m/>
    <x v="2"/>
    <s v="Virtual"/>
  </r>
  <r>
    <d v="2022-03-23T00:00:00"/>
    <s v="23/03/2022"/>
    <x v="2"/>
    <d v="1899-12-30T11:45:00"/>
    <m/>
    <m/>
    <m/>
    <s v="No Waiting"/>
    <s v="No Waiting"/>
    <m/>
    <x v="2"/>
    <s v="Virtual"/>
  </r>
  <r>
    <d v="2022-03-23T00:00:00"/>
    <s v="23/03/2022"/>
    <x v="2"/>
    <d v="1899-12-30T14:15:00"/>
    <m/>
    <m/>
    <m/>
    <s v="No Waiting"/>
    <s v="No Waiting"/>
    <m/>
    <x v="2"/>
    <s v="Virtual"/>
  </r>
  <r>
    <d v="2022-03-23T00:00:00"/>
    <s v="23/03/2022"/>
    <x v="2"/>
    <d v="1899-12-30T14:00:00"/>
    <m/>
    <m/>
    <m/>
    <s v="No Waiting"/>
    <s v="No Waiting"/>
    <m/>
    <x v="2"/>
    <s v="Virtual"/>
  </r>
  <r>
    <d v="2022-03-23T00:00:00"/>
    <s v="23/03/2022"/>
    <x v="2"/>
    <d v="1899-12-30T13:30:00"/>
    <m/>
    <m/>
    <m/>
    <s v="No Waiting"/>
    <s v="No Waiting"/>
    <m/>
    <x v="2"/>
    <s v="Virtual"/>
  </r>
  <r>
    <d v="2022-03-23T00:00:00"/>
    <s v="23/03/2022"/>
    <x v="2"/>
    <d v="1899-12-30T16:00:00"/>
    <m/>
    <m/>
    <m/>
    <s v="No Waiting"/>
    <s v="No Waiting"/>
    <m/>
    <x v="2"/>
    <s v="Virtual"/>
  </r>
  <r>
    <d v="2022-03-23T00:00:00"/>
    <s v="23/03/2022"/>
    <x v="2"/>
    <d v="1899-12-30T10:15:00"/>
    <d v="1899-12-30T08:32:00"/>
    <m/>
    <d v="1899-12-30T09:46:00"/>
    <s v="No Waiting"/>
    <s v="No Waiting"/>
    <m/>
    <x v="0"/>
    <s v="In clinic "/>
  </r>
  <r>
    <d v="2022-03-23T00:00:00"/>
    <s v="23/03/2022"/>
    <x v="2"/>
    <d v="1899-12-30T13:30:00"/>
    <m/>
    <m/>
    <m/>
    <s v="No Waiting"/>
    <s v="No Waiting"/>
    <m/>
    <x v="2"/>
    <s v="Virtual"/>
  </r>
  <r>
    <d v="2022-03-23T00:00:00"/>
    <s v="23/03/2022"/>
    <x v="2"/>
    <d v="1899-12-30T14:15:00"/>
    <m/>
    <m/>
    <m/>
    <s v="No Waiting"/>
    <s v="No Waiting"/>
    <m/>
    <x v="2"/>
    <s v="Virtual"/>
  </r>
  <r>
    <d v="2022-03-23T00:00:00"/>
    <s v="23/03/2022"/>
    <x v="2"/>
    <d v="1899-12-30T15:30:00"/>
    <m/>
    <m/>
    <m/>
    <s v="No Waiting"/>
    <s v="No Waiting"/>
    <m/>
    <x v="2"/>
    <s v="Virtual"/>
  </r>
  <r>
    <d v="2022-03-23T00:00:00"/>
    <s v="23/03/2022"/>
    <x v="2"/>
    <d v="1899-12-30T15:00:00"/>
    <m/>
    <m/>
    <d v="1899-12-30T13:41:00"/>
    <s v="No Waiting"/>
    <s v="No Waiting"/>
    <m/>
    <x v="1"/>
    <s v="In clinic "/>
  </r>
  <r>
    <d v="2022-03-23T00:00:00"/>
    <s v="23/03/2022"/>
    <x v="2"/>
    <d v="1899-12-30T15:15:00"/>
    <m/>
    <m/>
    <m/>
    <s v="No Waiting"/>
    <s v="No Waiting"/>
    <m/>
    <x v="2"/>
    <s v="Virtual"/>
  </r>
  <r>
    <d v="2022-03-23T00:00:00"/>
    <s v="23/03/2022"/>
    <x v="2"/>
    <d v="1899-12-30T14:45:00"/>
    <m/>
    <m/>
    <d v="1899-12-30T14:10:00"/>
    <s v="No Waiting"/>
    <s v="No Waiting"/>
    <m/>
    <x v="0"/>
    <s v="In clinic "/>
  </r>
  <r>
    <d v="2022-03-23T00:00:00"/>
    <s v="23/03/2022"/>
    <x v="2"/>
    <d v="1899-12-30T13:30:00"/>
    <m/>
    <m/>
    <d v="1899-12-30T14:01:00"/>
    <s v="No Waiting"/>
    <s v="No Waiting"/>
    <m/>
    <x v="0"/>
    <s v="In clinic "/>
  </r>
  <r>
    <d v="2022-03-24T00:00:00"/>
    <s v="24/03/2022"/>
    <x v="3"/>
    <d v="1899-12-30T13:45:00"/>
    <d v="1899-12-30T13:59:00"/>
    <d v="1899-12-30T14:37:00"/>
    <d v="1899-12-30T16:33:00"/>
    <d v="1899-12-30T00:52:00"/>
    <d v="1899-12-30T00:52:00"/>
    <n v="52"/>
    <x v="0"/>
    <s v="In clinic "/>
  </r>
  <r>
    <d v="2022-03-24T00:00:00"/>
    <s v="24/03/2022"/>
    <x v="3"/>
    <d v="1899-12-30T14:30:00"/>
    <d v="1899-12-30T14:19:00"/>
    <d v="1899-12-30T15:22:00"/>
    <d v="1899-12-30T16:32:00"/>
    <d v="1899-12-30T00:52:00"/>
    <d v="1899-12-30T00:52:00"/>
    <n v="52"/>
    <x v="0"/>
    <s v="In clinic "/>
  </r>
  <r>
    <d v="2022-03-24T00:00:00"/>
    <s v="24/03/2022"/>
    <x v="3"/>
    <d v="1899-12-30T11:00:00"/>
    <d v="1899-12-30T10:55:00"/>
    <d v="1899-12-30T11:49:00"/>
    <d v="1899-12-30T12:49:00"/>
    <d v="1899-12-30T00:49:00"/>
    <d v="1899-12-30T00:49:00"/>
    <n v="49"/>
    <x v="1"/>
    <s v="In clinic "/>
  </r>
  <r>
    <d v="2022-03-24T00:00:00"/>
    <s v="24/03/2022"/>
    <x v="3"/>
    <d v="1899-12-30T14:45:00"/>
    <d v="1899-12-30T14:33:00"/>
    <d v="1899-12-30T15:33:00"/>
    <d v="1899-12-30T17:01:00"/>
    <d v="1899-12-30T00:48:00"/>
    <d v="1899-12-30T00:48:00"/>
    <n v="48"/>
    <x v="0"/>
    <s v="In clinic "/>
  </r>
  <r>
    <d v="2022-03-24T00:00:00"/>
    <s v="24/03/2022"/>
    <x v="3"/>
    <d v="1899-12-30T13:30:00"/>
    <d v="1899-12-30T13:37:00"/>
    <d v="1899-12-30T14:16:00"/>
    <d v="1899-12-30T16:33:00"/>
    <d v="1899-12-30T00:46:00"/>
    <d v="1899-12-30T00:46:00"/>
    <n v="46"/>
    <x v="1"/>
    <s v="In clinic "/>
  </r>
  <r>
    <d v="2022-03-24T00:00:00"/>
    <s v="24/03/2022"/>
    <x v="3"/>
    <d v="1899-12-30T10:00:00"/>
    <d v="1899-12-30T09:56:00"/>
    <d v="1899-12-30T10:42:00"/>
    <d v="1899-12-30T12:34:00"/>
    <d v="1899-12-30T00:42:00"/>
    <d v="1899-12-30T00:42:00"/>
    <n v="42"/>
    <x v="0"/>
    <s v="In clinic "/>
  </r>
  <r>
    <d v="2022-03-24T00:00:00"/>
    <s v="24/03/2022"/>
    <x v="3"/>
    <d v="1899-12-30T10:00:00"/>
    <d v="1899-12-30T09:56:00"/>
    <d v="1899-12-30T10:42:00"/>
    <d v="1899-12-30T12:34:00"/>
    <d v="1899-12-30T00:42:00"/>
    <d v="1899-12-30T00:42:00"/>
    <n v="42"/>
    <x v="0"/>
    <s v="In clinic "/>
  </r>
  <r>
    <d v="2022-03-24T00:00:00"/>
    <s v="24/03/2022"/>
    <x v="3"/>
    <d v="1899-12-30T10:00:00"/>
    <d v="1899-12-30T10:29:00"/>
    <d v="1899-12-30T10:41:00"/>
    <d v="1899-12-30T11:23:00"/>
    <d v="1899-12-30T00:41:00"/>
    <d v="1899-12-30T00:41:00"/>
    <n v="41"/>
    <x v="1"/>
    <s v="In clinic "/>
  </r>
  <r>
    <d v="2022-03-24T00:00:00"/>
    <s v="24/03/2022"/>
    <x v="3"/>
    <d v="1899-12-30T10:30:00"/>
    <d v="1899-12-30T10:43:00"/>
    <d v="1899-12-30T11:08:00"/>
    <d v="1899-12-30T12:20:00"/>
    <d v="1899-12-30T00:38:00"/>
    <d v="1899-12-30T00:38:00"/>
    <n v="38"/>
    <x v="1"/>
    <s v="In clinic "/>
  </r>
  <r>
    <d v="2022-03-24T00:00:00"/>
    <s v="24/03/2022"/>
    <x v="3"/>
    <d v="1899-12-30T09:00:00"/>
    <d v="1899-12-30T09:18:00"/>
    <d v="1899-12-30T09:33:00"/>
    <d v="1899-12-30T10:01:00"/>
    <d v="1899-12-30T00:33:00"/>
    <d v="1899-12-30T00:33:00"/>
    <n v="33"/>
    <x v="0"/>
    <s v="In clinic "/>
  </r>
  <r>
    <d v="2022-03-24T00:00:00"/>
    <s v="24/03/2022"/>
    <x v="3"/>
    <d v="1899-12-30T10:30:00"/>
    <d v="1899-12-30T10:01:00"/>
    <d v="1899-12-30T11:01:00"/>
    <d v="1899-12-30T12:35:00"/>
    <d v="1899-12-30T00:31:00"/>
    <d v="1899-12-30T00:31:00"/>
    <n v="31"/>
    <x v="0"/>
    <s v="In clinic "/>
  </r>
  <r>
    <d v="2022-03-24T00:00:00"/>
    <s v="24/03/2022"/>
    <x v="3"/>
    <d v="1899-12-30T09:00:00"/>
    <d v="1899-12-30T08:45:00"/>
    <d v="1899-12-30T09:28:00"/>
    <d v="1899-12-30T11:08:00"/>
    <d v="1899-12-30T00:28:00"/>
    <d v="1899-12-30T00:28:00"/>
    <n v="28"/>
    <x v="1"/>
    <s v="In clinic "/>
  </r>
  <r>
    <d v="2022-03-24T00:00:00"/>
    <s v="24/03/2022"/>
    <x v="3"/>
    <d v="1899-12-30T09:00:00"/>
    <d v="1899-12-30T09:13:00"/>
    <d v="1899-12-30T09:26:00"/>
    <d v="1899-12-30T11:40:00"/>
    <d v="1899-12-30T00:26:00"/>
    <d v="1899-12-30T00:26:00"/>
    <n v="26"/>
    <x v="1"/>
    <s v="In clinic "/>
  </r>
  <r>
    <d v="2022-03-24T00:00:00"/>
    <s v="24/03/2022"/>
    <x v="3"/>
    <d v="1899-12-30T11:15:00"/>
    <d v="1899-12-30T11:08:00"/>
    <d v="1899-12-30T11:40:00"/>
    <d v="1899-12-30T12:35:00"/>
    <d v="1899-12-30T00:25:00"/>
    <d v="1899-12-30T00:25:00"/>
    <n v="25"/>
    <x v="0"/>
    <s v="In clinic "/>
  </r>
  <r>
    <d v="2022-03-24T00:00:00"/>
    <s v="24/03/2022"/>
    <x v="3"/>
    <d v="1899-12-30T11:15:00"/>
    <d v="1899-12-30T11:08:00"/>
    <d v="1899-12-30T11:40:00"/>
    <d v="1899-12-30T12:35:00"/>
    <d v="1899-12-30T00:25:00"/>
    <d v="1899-12-30T00:25:00"/>
    <n v="25"/>
    <x v="0"/>
    <s v="In clinic "/>
  </r>
  <r>
    <d v="2022-03-24T00:00:00"/>
    <s v="24/03/2022"/>
    <x v="3"/>
    <d v="1899-12-30T09:30:00"/>
    <d v="1899-12-30T09:15:00"/>
    <d v="1899-12-30T09:52:00"/>
    <d v="1899-12-30T12:16:00"/>
    <d v="1899-12-30T00:22:00"/>
    <d v="1899-12-30T00:22:00"/>
    <n v="22"/>
    <x v="0"/>
    <s v="In clinic "/>
  </r>
  <r>
    <d v="2022-03-24T00:00:00"/>
    <s v="24/03/2022"/>
    <x v="3"/>
    <d v="1899-12-30T09:30:00"/>
    <d v="1899-12-30T09:15:00"/>
    <d v="1899-12-30T09:52:00"/>
    <d v="1899-12-30T12:16:00"/>
    <d v="1899-12-30T00:22:00"/>
    <d v="1899-12-30T00:22:00"/>
    <n v="22"/>
    <x v="0"/>
    <s v="In clinic "/>
  </r>
  <r>
    <d v="2022-03-24T00:00:00"/>
    <s v="24/03/2022"/>
    <x v="3"/>
    <d v="1899-12-30T12:00:00"/>
    <d v="1899-12-30T12:00:00"/>
    <d v="1899-12-30T12:19:00"/>
    <d v="1899-12-30T12:49:00"/>
    <d v="1899-12-30T00:19:00"/>
    <d v="1899-12-30T00:19:00"/>
    <n v="19"/>
    <x v="0"/>
    <s v="In clinic "/>
  </r>
  <r>
    <d v="2022-03-24T00:00:00"/>
    <s v="24/03/2022"/>
    <x v="3"/>
    <d v="1899-12-30T13:30:00"/>
    <d v="1899-12-30T13:22:00"/>
    <d v="1899-12-30T13:48:00"/>
    <d v="1899-12-30T16:47:00"/>
    <d v="1899-12-30T00:18:00"/>
    <d v="1899-12-30T00:18:00"/>
    <n v="18"/>
    <x v="1"/>
    <s v="In clinic "/>
  </r>
  <r>
    <d v="2022-03-24T00:00:00"/>
    <s v="24/03/2022"/>
    <x v="3"/>
    <d v="1899-12-30T14:00:00"/>
    <d v="1899-12-30T13:52:00"/>
    <d v="1899-12-30T14:18:00"/>
    <d v="1899-12-30T16:47:00"/>
    <d v="1899-12-30T00:18:00"/>
    <d v="1899-12-30T00:18:00"/>
    <n v="18"/>
    <x v="1"/>
    <s v="In clinic "/>
  </r>
  <r>
    <d v="2022-03-24T00:00:00"/>
    <s v="24/03/2022"/>
    <x v="3"/>
    <d v="1899-12-30T12:00:00"/>
    <d v="1899-12-30T11:41:00"/>
    <d v="1899-12-30T12:16:00"/>
    <d v="1899-12-30T13:03:00"/>
    <d v="1899-12-30T00:16:00"/>
    <d v="1899-12-30T00:16:00"/>
    <n v="16"/>
    <x v="0"/>
    <s v="In clinic "/>
  </r>
  <r>
    <d v="2022-03-24T00:00:00"/>
    <s v="24/03/2022"/>
    <x v="3"/>
    <d v="1899-12-30T12:00:00"/>
    <d v="1899-12-30T11:41:00"/>
    <d v="1899-12-30T12:16:00"/>
    <d v="1899-12-30T13:03:00"/>
    <d v="1899-12-30T00:16:00"/>
    <d v="1899-12-30T00:16:00"/>
    <n v="16"/>
    <x v="0"/>
    <s v="In clinic "/>
  </r>
  <r>
    <d v="2022-03-24T00:00:00"/>
    <s v="24/03/2022"/>
    <x v="3"/>
    <d v="1899-12-30T14:45:00"/>
    <d v="1899-12-30T14:31:00"/>
    <d v="1899-12-30T15:01:00"/>
    <d v="1899-12-30T16:33:00"/>
    <d v="1899-12-30T00:16:00"/>
    <d v="1899-12-30T00:16:00"/>
    <n v="16"/>
    <x v="0"/>
    <s v="In clinic "/>
  </r>
  <r>
    <d v="2022-03-24T00:00:00"/>
    <s v="24/03/2022"/>
    <x v="3"/>
    <d v="1899-12-30T09:15:00"/>
    <d v="1899-12-30T08:48:00"/>
    <d v="1899-12-30T09:28:00"/>
    <d v="1899-12-30T09:29:00"/>
    <d v="1899-12-30T00:13:00"/>
    <d v="1899-12-30T00:13:00"/>
    <n v="13"/>
    <x v="0"/>
    <s v="In clinic "/>
  </r>
  <r>
    <d v="2022-03-24T00:00:00"/>
    <s v="24/03/2022"/>
    <x v="3"/>
    <d v="1899-12-30T11:00:00"/>
    <d v="1899-12-30T10:26:00"/>
    <d v="1899-12-30T11:08:00"/>
    <d v="1899-12-30T12:34:00"/>
    <d v="1899-12-30T00:08:00"/>
    <d v="1899-12-30T00:08:00"/>
    <n v="8"/>
    <x v="0"/>
    <s v="In clinic "/>
  </r>
  <r>
    <d v="2022-03-24T00:00:00"/>
    <s v="24/03/2022"/>
    <x v="3"/>
    <d v="1899-12-30T11:00:00"/>
    <d v="1899-12-30T10:26:00"/>
    <d v="1899-12-30T11:08:00"/>
    <d v="1899-12-30T12:34:00"/>
    <d v="1899-12-30T00:08:00"/>
    <d v="1899-12-30T00:08:00"/>
    <n v="8"/>
    <x v="0"/>
    <s v="In clinic "/>
  </r>
  <r>
    <d v="2022-03-24T00:00:00"/>
    <s v="24/03/2022"/>
    <x v="3"/>
    <d v="1899-12-30T14:30:00"/>
    <d v="1899-12-30T14:11:00"/>
    <d v="1899-12-30T14:37:00"/>
    <d v="1899-12-30T15:22:00"/>
    <d v="1899-12-30T00:07:00"/>
    <d v="1899-12-30T00:07:00"/>
    <n v="7"/>
    <x v="0"/>
    <s v="In clinic "/>
  </r>
  <r>
    <d v="2022-03-24T00:00:00"/>
    <s v="24/03/2022"/>
    <x v="3"/>
    <d v="1899-12-30T11:15:00"/>
    <d v="1899-12-30T11:11:00"/>
    <d v="1899-12-30T11:22:00"/>
    <d v="1899-12-30T12:20:00"/>
    <d v="1899-12-30T00:07:00"/>
    <d v="1899-12-30T00:07:00"/>
    <n v="7"/>
    <x v="0"/>
    <s v="In clinic "/>
  </r>
  <r>
    <d v="2022-03-24T00:00:00"/>
    <s v="24/03/2022"/>
    <x v="3"/>
    <d v="1899-12-30T09:15:00"/>
    <d v="1899-12-30T08:34:00"/>
    <d v="1899-12-30T09:17:00"/>
    <d v="1899-12-30T09:59:00"/>
    <d v="1899-12-30T00:02:00"/>
    <d v="1899-12-30T00:02:00"/>
    <n v="2"/>
    <x v="0"/>
    <s v="In clinic "/>
  </r>
  <r>
    <d v="2022-03-24T00:00:00"/>
    <s v="24/03/2022"/>
    <x v="3"/>
    <d v="1899-12-30T09:45:00"/>
    <d v="1899-12-30T08:27:00"/>
    <d v="1899-12-30T09:27:00"/>
    <d v="1899-12-30T11:07:00"/>
    <s v="No Waiting"/>
    <s v="No Waiting"/>
    <m/>
    <x v="0"/>
    <s v="In clinic "/>
  </r>
  <r>
    <d v="2022-03-24T00:00:00"/>
    <s v="24/03/2022"/>
    <x v="3"/>
    <d v="1899-12-30T14:15:00"/>
    <d v="1899-12-30T13:42:00"/>
    <d v="1899-12-30T13:52:00"/>
    <d v="1899-12-30T15:29:00"/>
    <s v="No Waiting"/>
    <s v="No Waiting"/>
    <m/>
    <x v="1"/>
    <s v="In clinic "/>
  </r>
  <r>
    <d v="2022-03-24T00:00:00"/>
    <s v="24/03/2022"/>
    <x v="3"/>
    <d v="1899-12-30T13:30:00"/>
    <d v="1899-12-30T12:13:00"/>
    <d v="1899-12-30T13:18:00"/>
    <d v="1899-12-30T14:18:00"/>
    <s v="No Waiting"/>
    <s v="No Waiting"/>
    <m/>
    <x v="0"/>
    <s v="In clinic "/>
  </r>
  <r>
    <d v="2022-03-24T00:00:00"/>
    <s v="24/03/2022"/>
    <x v="3"/>
    <d v="1899-12-30T10:45:00"/>
    <d v="1899-12-30T09:11:00"/>
    <d v="1899-12-30T09:50:00"/>
    <d v="1899-12-30T13:03:00"/>
    <s v="No Waiting"/>
    <s v="No Waiting"/>
    <m/>
    <x v="0"/>
    <s v="In clinic "/>
  </r>
  <r>
    <d v="2022-03-24T00:00:00"/>
    <s v="24/03/2022"/>
    <x v="3"/>
    <d v="1899-12-30T09:30:00"/>
    <m/>
    <m/>
    <d v="1899-12-30T11:08:00"/>
    <s v="No Waiting"/>
    <s v="No Waiting"/>
    <m/>
    <x v="0"/>
    <s v="In clinic "/>
  </r>
  <r>
    <d v="2022-03-24T00:00:00"/>
    <s v="24/03/2022"/>
    <x v="3"/>
    <d v="1899-12-30T09:45:00"/>
    <m/>
    <m/>
    <m/>
    <s v="No Waiting"/>
    <s v="No Waiting"/>
    <m/>
    <x v="2"/>
    <s v="Virtual"/>
  </r>
  <r>
    <d v="2022-03-24T00:00:00"/>
    <s v="24/03/2022"/>
    <x v="3"/>
    <d v="1899-12-30T09:45:00"/>
    <m/>
    <m/>
    <d v="1899-12-30T09:05:00"/>
    <s v="No Waiting"/>
    <s v="No Waiting"/>
    <m/>
    <x v="0"/>
    <s v="In clinic "/>
  </r>
  <r>
    <d v="2022-03-24T00:00:00"/>
    <s v="24/03/2022"/>
    <x v="3"/>
    <d v="1899-12-30T11:30:00"/>
    <m/>
    <m/>
    <m/>
    <s v="No Waiting"/>
    <s v="No Waiting"/>
    <m/>
    <x v="2"/>
    <s v="Virtual"/>
  </r>
  <r>
    <d v="2022-03-24T00:00:00"/>
    <s v="24/03/2022"/>
    <x v="3"/>
    <d v="1899-12-30T10:30:00"/>
    <m/>
    <m/>
    <m/>
    <s v="No Waiting"/>
    <s v="No Waiting"/>
    <m/>
    <x v="2"/>
    <s v="Virtual"/>
  </r>
  <r>
    <d v="2022-03-24T00:00:00"/>
    <s v="24/03/2022"/>
    <x v="3"/>
    <d v="1899-12-30T11:30:00"/>
    <m/>
    <m/>
    <m/>
    <s v="No Waiting"/>
    <s v="No Waiting"/>
    <m/>
    <x v="2"/>
    <s v="Virtual"/>
  </r>
  <r>
    <d v="2022-03-24T00:00:00"/>
    <s v="24/03/2022"/>
    <x v="3"/>
    <d v="1899-12-30T10:30:00"/>
    <m/>
    <m/>
    <m/>
    <s v="No Waiting"/>
    <s v="No Waiting"/>
    <m/>
    <x v="2"/>
    <s v="Virtual"/>
  </r>
  <r>
    <d v="2022-03-24T00:00:00"/>
    <s v="24/03/2022"/>
    <x v="3"/>
    <d v="1899-12-30T13:30:00"/>
    <m/>
    <m/>
    <m/>
    <s v="No Waiting"/>
    <s v="No Waiting"/>
    <m/>
    <x v="2"/>
    <s v="Virtual"/>
  </r>
  <r>
    <d v="2022-03-24T00:00:00"/>
    <s v="24/03/2022"/>
    <x v="3"/>
    <d v="1899-12-30T13:45:00"/>
    <m/>
    <m/>
    <m/>
    <s v="No Waiting"/>
    <s v="No Waiting"/>
    <m/>
    <x v="2"/>
    <s v="Virtual"/>
  </r>
  <r>
    <d v="2022-03-24T00:00:00"/>
    <s v="24/03/2022"/>
    <x v="3"/>
    <d v="1899-12-30T14:15:00"/>
    <m/>
    <m/>
    <m/>
    <s v="No Waiting"/>
    <s v="No Waiting"/>
    <m/>
    <x v="2"/>
    <s v="Virtual"/>
  </r>
  <r>
    <d v="2022-03-24T00:00:00"/>
    <s v="24/03/2022"/>
    <x v="3"/>
    <d v="1899-12-30T15:00:00"/>
    <m/>
    <m/>
    <m/>
    <s v="No Waiting"/>
    <s v="No Waiting"/>
    <m/>
    <x v="2"/>
    <s v="Virtual"/>
  </r>
  <r>
    <d v="2022-03-24T00:00:00"/>
    <s v="24/03/2022"/>
    <x v="3"/>
    <d v="1899-12-30T14:30:00"/>
    <m/>
    <m/>
    <m/>
    <s v="No Waiting"/>
    <s v="No Waiting"/>
    <m/>
    <x v="2"/>
    <s v="Virtual"/>
  </r>
  <r>
    <d v="2022-03-24T00:00:00"/>
    <s v="24/03/2022"/>
    <x v="3"/>
    <d v="1899-12-30T15:30:00"/>
    <m/>
    <m/>
    <m/>
    <s v="No Waiting"/>
    <s v="No Waiting"/>
    <m/>
    <x v="2"/>
    <s v="Virtual"/>
  </r>
  <r>
    <d v="2022-03-24T00:00:00"/>
    <s v="24/03/2022"/>
    <x v="3"/>
    <d v="1899-12-30T15:15:00"/>
    <m/>
    <m/>
    <m/>
    <s v="No Waiting"/>
    <s v="No Waiting"/>
    <m/>
    <x v="2"/>
    <s v="Virtual"/>
  </r>
  <r>
    <d v="2022-03-24T00:00:00"/>
    <s v="24/03/2022"/>
    <x v="3"/>
    <d v="1899-12-30T11:30:00"/>
    <m/>
    <m/>
    <m/>
    <s v="No Waiting"/>
    <s v="No Waiting"/>
    <m/>
    <x v="2"/>
    <s v="Virtual"/>
  </r>
  <r>
    <d v="2022-03-24T00:00:00"/>
    <s v="24/03/2022"/>
    <x v="3"/>
    <d v="1899-12-30T11:30:00"/>
    <m/>
    <m/>
    <m/>
    <s v="No Waiting"/>
    <s v="No Waiting"/>
    <m/>
    <x v="2"/>
    <s v="Virtual"/>
  </r>
  <r>
    <d v="2022-03-24T00:00:00"/>
    <s v="24/03/2022"/>
    <x v="3"/>
    <d v="1899-12-30T10:00:00"/>
    <m/>
    <m/>
    <m/>
    <s v="No Waiting"/>
    <s v="No Waiting"/>
    <m/>
    <x v="2"/>
    <s v="Virtual"/>
  </r>
  <r>
    <d v="2022-03-24T00:00:00"/>
    <s v="24/03/2022"/>
    <x v="3"/>
    <d v="1899-12-30T11:00:00"/>
    <m/>
    <m/>
    <m/>
    <s v="No Waiting"/>
    <s v="No Waiting"/>
    <m/>
    <x v="2"/>
    <s v="Virtual"/>
  </r>
  <r>
    <d v="2022-03-24T00:00:00"/>
    <s v="24/03/2022"/>
    <x v="3"/>
    <d v="1899-12-30T11:15:00"/>
    <m/>
    <m/>
    <m/>
    <s v="No Waiting"/>
    <s v="No Waiting"/>
    <m/>
    <x v="2"/>
    <s v="Virtual"/>
  </r>
  <r>
    <d v="2022-03-24T00:00:00"/>
    <s v="24/03/2022"/>
    <x v="3"/>
    <d v="1899-12-30T11:45:00"/>
    <m/>
    <m/>
    <m/>
    <s v="No Waiting"/>
    <s v="No Waiting"/>
    <m/>
    <x v="2"/>
    <s v="Virtual"/>
  </r>
  <r>
    <d v="2022-03-24T00:00:00"/>
    <s v="24/03/2022"/>
    <x v="3"/>
    <d v="1899-12-30T10:00:00"/>
    <m/>
    <m/>
    <m/>
    <s v="No Waiting"/>
    <s v="No Waiting"/>
    <m/>
    <x v="2"/>
    <s v="Virtual"/>
  </r>
  <r>
    <d v="2022-03-24T00:00:00"/>
    <s v="24/03/2022"/>
    <x v="3"/>
    <d v="1899-12-30T10:30:00"/>
    <m/>
    <m/>
    <m/>
    <s v="No Waiting"/>
    <s v="No Waiting"/>
    <m/>
    <x v="2"/>
    <s v="Virtual"/>
  </r>
  <r>
    <d v="2022-03-24T00:00:00"/>
    <s v="24/03/2022"/>
    <x v="3"/>
    <d v="1899-12-30T11:30:00"/>
    <m/>
    <m/>
    <m/>
    <s v="No Waiting"/>
    <s v="No Waiting"/>
    <m/>
    <x v="2"/>
    <s v="Virtual"/>
  </r>
  <r>
    <d v="2022-03-24T00:00:00"/>
    <s v="24/03/2022"/>
    <x v="3"/>
    <d v="1899-12-30T10:30:00"/>
    <m/>
    <m/>
    <m/>
    <s v="No Waiting"/>
    <s v="No Waiting"/>
    <m/>
    <x v="2"/>
    <s v="Virtual"/>
  </r>
  <r>
    <d v="2022-03-24T00:00:00"/>
    <s v="24/03/2022"/>
    <x v="3"/>
    <d v="1899-12-30T10:15:00"/>
    <m/>
    <m/>
    <m/>
    <s v="No Waiting"/>
    <s v="No Waiting"/>
    <m/>
    <x v="2"/>
    <s v="Virtual"/>
  </r>
  <r>
    <d v="2022-03-24T00:00:00"/>
    <s v="24/03/2022"/>
    <x v="3"/>
    <d v="1899-12-30T09:00:00"/>
    <m/>
    <m/>
    <m/>
    <s v="No Waiting"/>
    <s v="No Waiting"/>
    <m/>
    <x v="2"/>
    <s v="Virtual"/>
  </r>
  <r>
    <d v="2022-03-24T00:00:00"/>
    <s v="24/03/2022"/>
    <x v="3"/>
    <d v="1899-12-30T10:00:00"/>
    <m/>
    <m/>
    <m/>
    <s v="No Waiting"/>
    <s v="No Waiting"/>
    <m/>
    <x v="2"/>
    <s v="Virtual"/>
  </r>
  <r>
    <d v="2022-03-24T00:00:00"/>
    <s v="24/03/2022"/>
    <x v="3"/>
    <d v="1899-12-30T10:00:00"/>
    <m/>
    <m/>
    <m/>
    <s v="No Waiting"/>
    <s v="No Waiting"/>
    <m/>
    <x v="2"/>
    <s v="Virtual"/>
  </r>
  <r>
    <d v="2022-03-25T00:00:00"/>
    <s v="25/03/2022"/>
    <x v="4"/>
    <d v="1899-12-30T10:30:00"/>
    <d v="1899-12-30T10:30:00"/>
    <d v="1899-12-30T12:21:00"/>
    <d v="1899-12-30T13:54:00"/>
    <d v="1899-12-30T01:51:00"/>
    <d v="1899-12-30T01:51:00"/>
    <n v="111"/>
    <x v="0"/>
    <s v="In clinic "/>
  </r>
  <r>
    <d v="2022-03-25T00:00:00"/>
    <s v="25/03/2022"/>
    <x v="4"/>
    <d v="1899-12-30T10:00:00"/>
    <d v="1899-12-30T10:24:00"/>
    <d v="1899-12-30T11:26:00"/>
    <d v="1899-12-30T14:04:00"/>
    <d v="1899-12-30T01:26:00"/>
    <d v="1899-12-30T01:26:00"/>
    <n v="86"/>
    <x v="1"/>
    <s v="In clinic "/>
  </r>
  <r>
    <d v="2022-03-25T00:00:00"/>
    <s v="25/03/2022"/>
    <x v="4"/>
    <d v="1899-12-30T09:30:00"/>
    <d v="1899-12-30T09:30:00"/>
    <d v="1899-12-30T10:55:00"/>
    <d v="1899-12-30T11:46:00"/>
    <d v="1899-12-30T01:25:00"/>
    <d v="1899-12-30T01:25:00"/>
    <n v="85"/>
    <x v="0"/>
    <s v="In clinic "/>
  </r>
  <r>
    <d v="2022-03-25T00:00:00"/>
    <s v="25/03/2022"/>
    <x v="4"/>
    <d v="1899-12-30T14:45:00"/>
    <d v="1899-12-30T14:45:00"/>
    <d v="1899-12-30T15:55:00"/>
    <m/>
    <d v="1899-12-30T01:10:00"/>
    <d v="1899-12-30T01:10:00"/>
    <n v="70"/>
    <x v="0"/>
    <s v="In clinic "/>
  </r>
  <r>
    <d v="2022-03-25T00:00:00"/>
    <s v="25/03/2022"/>
    <x v="4"/>
    <d v="1899-12-30T14:00:00"/>
    <d v="1899-12-30T14:00:00"/>
    <d v="1899-12-30T15:01:00"/>
    <m/>
    <d v="1899-12-30T01:01:00"/>
    <d v="1899-12-30T01:01:00"/>
    <n v="61"/>
    <x v="0"/>
    <s v="In clinic "/>
  </r>
  <r>
    <d v="2022-03-25T00:00:00"/>
    <s v="25/03/2022"/>
    <x v="4"/>
    <d v="1899-12-30T13:45:00"/>
    <d v="1899-12-30T14:13:00"/>
    <d v="1899-12-30T14:39:00"/>
    <d v="1899-12-30T15:07:00"/>
    <d v="1899-12-30T00:54:00"/>
    <d v="1899-12-30T00:54:00"/>
    <n v="54"/>
    <x v="0"/>
    <s v="In clinic "/>
  </r>
  <r>
    <d v="2022-03-25T00:00:00"/>
    <s v="25/03/2022"/>
    <x v="4"/>
    <d v="1899-12-30T11:15:00"/>
    <d v="1899-12-30T11:25:00"/>
    <d v="1899-12-30T12:01:00"/>
    <d v="1899-12-30T12:43:00"/>
    <d v="1899-12-30T00:46:00"/>
    <d v="1899-12-30T00:46:00"/>
    <n v="46"/>
    <x v="0"/>
    <s v="In clinic "/>
  </r>
  <r>
    <d v="2022-03-25T00:00:00"/>
    <s v="25/03/2022"/>
    <x v="4"/>
    <d v="1899-12-30T10:15:00"/>
    <d v="1899-12-30T10:38:00"/>
    <d v="1899-12-30T10:59:00"/>
    <d v="1899-12-30T11:20:00"/>
    <d v="1899-12-30T00:44:00"/>
    <d v="1899-12-30T00:44:00"/>
    <n v="44"/>
    <x v="0"/>
    <s v="In clinic "/>
  </r>
  <r>
    <d v="2022-03-25T00:00:00"/>
    <s v="25/03/2022"/>
    <x v="4"/>
    <d v="1899-12-30T10:30:00"/>
    <d v="1899-12-30T10:39:00"/>
    <d v="1899-12-30T11:11:00"/>
    <d v="1899-12-30T11:46:00"/>
    <d v="1899-12-30T00:41:00"/>
    <d v="1899-12-30T00:41:00"/>
    <n v="41"/>
    <x v="0"/>
    <s v="In clinic "/>
  </r>
  <r>
    <d v="2022-03-25T00:00:00"/>
    <s v="25/03/2022"/>
    <x v="4"/>
    <d v="1899-12-30T14:15:00"/>
    <d v="1899-12-30T14:18:00"/>
    <d v="1899-12-30T14:55:00"/>
    <m/>
    <d v="1899-12-30T00:40:00"/>
    <d v="1899-12-30T00:40:00"/>
    <n v="40"/>
    <x v="0"/>
    <s v="In clinic "/>
  </r>
  <r>
    <d v="2022-03-25T00:00:00"/>
    <s v="25/03/2022"/>
    <x v="4"/>
    <d v="1899-12-30T10:45:00"/>
    <d v="1899-12-30T10:48:00"/>
    <d v="1899-12-30T11:22:00"/>
    <d v="1899-12-30T12:01:00"/>
    <d v="1899-12-30T00:37:00"/>
    <d v="1899-12-30T00:37:00"/>
    <n v="37"/>
    <x v="0"/>
    <s v="In clinic "/>
  </r>
  <r>
    <d v="2022-03-25T00:00:00"/>
    <s v="25/03/2022"/>
    <x v="4"/>
    <d v="1899-12-30T10:45:00"/>
    <d v="1899-12-30T10:46:00"/>
    <d v="1899-12-30T11:20:00"/>
    <d v="1899-12-30T11:52:00"/>
    <d v="1899-12-30T00:35:00"/>
    <d v="1899-12-30T00:35:00"/>
    <n v="35"/>
    <x v="0"/>
    <s v="In clinic "/>
  </r>
  <r>
    <d v="2022-03-25T00:00:00"/>
    <s v="25/03/2022"/>
    <x v="4"/>
    <d v="1899-12-30T13:30:00"/>
    <d v="1899-12-30T12:21:00"/>
    <d v="1899-12-30T14:04:00"/>
    <d v="1899-12-30T14:58:00"/>
    <d v="1899-12-30T00:34:00"/>
    <d v="1899-12-30T00:34:00"/>
    <n v="34"/>
    <x v="0"/>
    <s v="In clinic "/>
  </r>
  <r>
    <d v="2022-03-25T00:00:00"/>
    <s v="25/03/2022"/>
    <x v="4"/>
    <d v="1899-12-30T11:15:00"/>
    <d v="1899-12-30T11:24:00"/>
    <d v="1899-12-30T11:48:00"/>
    <d v="1899-12-30T12:40:00"/>
    <d v="1899-12-30T00:33:00"/>
    <d v="1899-12-30T00:33:00"/>
    <n v="33"/>
    <x v="0"/>
    <s v="In clinic "/>
  </r>
  <r>
    <d v="2022-03-25T00:00:00"/>
    <s v="25/03/2022"/>
    <x v="4"/>
    <d v="1899-12-30T11:30:00"/>
    <d v="1899-12-30T11:17:00"/>
    <d v="1899-12-30T12:02:00"/>
    <d v="1899-12-30T13:58:00"/>
    <d v="1899-12-30T00:32:00"/>
    <d v="1899-12-30T00:32:00"/>
    <n v="32"/>
    <x v="0"/>
    <s v="In clinic "/>
  </r>
  <r>
    <d v="2022-03-25T00:00:00"/>
    <s v="25/03/2022"/>
    <x v="4"/>
    <d v="1899-12-30T09:15:00"/>
    <d v="1899-12-30T09:20:00"/>
    <d v="1899-12-30T09:46:00"/>
    <d v="1899-12-30T11:24:00"/>
    <d v="1899-12-30T00:31:00"/>
    <d v="1899-12-30T00:31:00"/>
    <n v="31"/>
    <x v="0"/>
    <s v="In clinic "/>
  </r>
  <r>
    <d v="2022-03-25T00:00:00"/>
    <s v="25/03/2022"/>
    <x v="4"/>
    <d v="1899-12-30T10:30:00"/>
    <d v="1899-12-30T10:45:00"/>
    <d v="1899-12-30T11:01:00"/>
    <d v="1899-12-30T11:25:00"/>
    <d v="1899-12-30T00:31:00"/>
    <d v="1899-12-30T00:31:00"/>
    <n v="31"/>
    <x v="0"/>
    <s v="In clinic "/>
  </r>
  <r>
    <d v="2022-03-25T00:00:00"/>
    <s v="25/03/2022"/>
    <x v="4"/>
    <d v="1899-12-30T11:30:00"/>
    <d v="1899-12-30T11:23:00"/>
    <d v="1899-12-30T12:00:00"/>
    <d v="1899-12-30T12:34:00"/>
    <d v="1899-12-30T00:30:00"/>
    <d v="1899-12-30T00:30:00"/>
    <n v="30"/>
    <x v="0"/>
    <s v="In clinic "/>
  </r>
  <r>
    <d v="2022-03-25T00:00:00"/>
    <s v="25/03/2022"/>
    <x v="4"/>
    <d v="1899-12-30T11:00:00"/>
    <d v="1899-12-30T11:01:00"/>
    <d v="1899-12-30T11:27:00"/>
    <d v="1899-12-30T13:58:00"/>
    <d v="1899-12-30T00:27:00"/>
    <d v="1899-12-30T00:27:00"/>
    <n v="27"/>
    <x v="1"/>
    <s v="In clinic "/>
  </r>
  <r>
    <d v="2022-03-25T00:00:00"/>
    <s v="25/03/2022"/>
    <x v="4"/>
    <d v="1899-12-30T14:30:00"/>
    <d v="1899-12-30T14:28:00"/>
    <d v="1899-12-30T14:55:00"/>
    <m/>
    <d v="1899-12-30T00:25:00"/>
    <d v="1899-12-30T00:25:00"/>
    <n v="25"/>
    <x v="0"/>
    <s v="In clinic "/>
  </r>
  <r>
    <d v="2022-03-25T00:00:00"/>
    <s v="25/03/2022"/>
    <x v="4"/>
    <d v="1899-12-30T09:00:00"/>
    <d v="1899-12-30T08:38:00"/>
    <d v="1899-12-30T09:23:00"/>
    <d v="1899-12-30T10:39:00"/>
    <d v="1899-12-30T00:23:00"/>
    <d v="1899-12-30T00:23:00"/>
    <n v="23"/>
    <x v="1"/>
    <s v="In clinic "/>
  </r>
  <r>
    <d v="2022-03-25T00:00:00"/>
    <s v="25/03/2022"/>
    <x v="4"/>
    <d v="1899-12-30T09:30:00"/>
    <d v="1899-12-30T09:24:00"/>
    <d v="1899-12-30T09:53:00"/>
    <d v="1899-12-30T10:43:00"/>
    <d v="1899-12-30T00:23:00"/>
    <d v="1899-12-30T00:23:00"/>
    <n v="23"/>
    <x v="0"/>
    <s v="In clinic "/>
  </r>
  <r>
    <d v="2022-03-25T00:00:00"/>
    <s v="25/03/2022"/>
    <x v="4"/>
    <d v="1899-12-30T09:00:00"/>
    <d v="1899-12-30T08:31:00"/>
    <d v="1899-12-30T09:23:00"/>
    <d v="1899-12-30T09:49:00"/>
    <d v="1899-12-30T00:23:00"/>
    <d v="1899-12-30T00:23:00"/>
    <n v="23"/>
    <x v="0"/>
    <s v="In clinic "/>
  </r>
  <r>
    <d v="2022-03-25T00:00:00"/>
    <s v="25/03/2022"/>
    <x v="4"/>
    <d v="1899-12-30T13:30:00"/>
    <d v="1899-12-30T13:22:00"/>
    <d v="1899-12-30T13:52:00"/>
    <d v="1899-12-30T14:53:00"/>
    <d v="1899-12-30T00:22:00"/>
    <d v="1899-12-30T00:22:00"/>
    <n v="22"/>
    <x v="1"/>
    <s v="In clinic "/>
  </r>
  <r>
    <d v="2022-03-25T00:00:00"/>
    <s v="25/03/2022"/>
    <x v="4"/>
    <d v="1899-12-30T08:45:00"/>
    <d v="1899-12-30T08:26:00"/>
    <d v="1899-12-30T09:06:00"/>
    <d v="1899-12-30T11:01:00"/>
    <d v="1899-12-30T00:21:00"/>
    <d v="1899-12-30T00:21:00"/>
    <n v="21"/>
    <x v="1"/>
    <s v="In clinic "/>
  </r>
  <r>
    <d v="2022-03-25T00:00:00"/>
    <s v="25/03/2022"/>
    <x v="4"/>
    <d v="1899-12-30T10:15:00"/>
    <d v="1899-12-30T10:16:00"/>
    <d v="1899-12-30T10:35:00"/>
    <d v="1899-12-30T10:47:00"/>
    <d v="1899-12-30T00:20:00"/>
    <d v="1899-12-30T00:20:00"/>
    <n v="20"/>
    <x v="0"/>
    <s v="In clinic "/>
  </r>
  <r>
    <d v="2022-03-25T00:00:00"/>
    <s v="25/03/2022"/>
    <x v="4"/>
    <d v="1899-12-30T09:00:00"/>
    <d v="1899-12-30T08:17:00"/>
    <d v="1899-12-30T09:20:00"/>
    <d v="1899-12-30T10:38:00"/>
    <d v="1899-12-30T00:20:00"/>
    <d v="1899-12-30T00:20:00"/>
    <n v="20"/>
    <x v="1"/>
    <s v="In clinic "/>
  </r>
  <r>
    <d v="2022-03-25T00:00:00"/>
    <s v="25/03/2022"/>
    <x v="4"/>
    <d v="1899-12-30T13:45:00"/>
    <d v="1899-12-30T13:40:00"/>
    <d v="1899-12-30T14:04:00"/>
    <d v="1899-12-30T17:01:00"/>
    <d v="1899-12-30T00:19:00"/>
    <d v="1899-12-30T00:19:00"/>
    <n v="19"/>
    <x v="1"/>
    <s v="In clinic "/>
  </r>
  <r>
    <d v="2022-03-25T00:00:00"/>
    <s v="25/03/2022"/>
    <x v="4"/>
    <d v="1899-12-30T13:45:00"/>
    <d v="1899-12-30T13:35:00"/>
    <d v="1899-12-30T14:04:00"/>
    <d v="1899-12-30T15:07:00"/>
    <d v="1899-12-30T00:19:00"/>
    <d v="1899-12-30T00:19:00"/>
    <n v="19"/>
    <x v="0"/>
    <s v="In clinic "/>
  </r>
  <r>
    <d v="2022-03-25T00:00:00"/>
    <s v="25/03/2022"/>
    <x v="4"/>
    <d v="1899-12-30T09:00:00"/>
    <d v="1899-12-30T08:58:00"/>
    <d v="1899-12-30T09:19:00"/>
    <d v="1899-12-30T10:03:00"/>
    <d v="1899-12-30T00:19:00"/>
    <d v="1899-12-30T00:19:00"/>
    <n v="19"/>
    <x v="1"/>
    <s v="In clinic "/>
  </r>
  <r>
    <d v="2022-03-25T00:00:00"/>
    <s v="25/03/2022"/>
    <x v="4"/>
    <d v="1899-12-30T14:00:00"/>
    <d v="1899-12-30T14:08:00"/>
    <d v="1899-12-30T14:16:00"/>
    <d v="1899-12-30T14:58:00"/>
    <d v="1899-12-30T00:16:00"/>
    <d v="1899-12-30T00:16:00"/>
    <n v="16"/>
    <x v="0"/>
    <s v="In clinic "/>
  </r>
  <r>
    <d v="2022-03-25T00:00:00"/>
    <s v="25/03/2022"/>
    <x v="4"/>
    <d v="1899-12-30T11:00:00"/>
    <d v="1899-12-30T10:53:00"/>
    <d v="1899-12-30T11:14:00"/>
    <d v="1899-12-30T12:12:00"/>
    <d v="1899-12-30T00:14:00"/>
    <d v="1899-12-30T00:14:00"/>
    <n v="14"/>
    <x v="0"/>
    <s v="In clinic "/>
  </r>
  <r>
    <d v="2022-03-25T00:00:00"/>
    <s v="25/03/2022"/>
    <x v="4"/>
    <d v="1899-12-30T15:15:00"/>
    <d v="1899-12-30T15:06:00"/>
    <d v="1899-12-30T15:29:00"/>
    <m/>
    <d v="1899-12-30T00:14:00"/>
    <d v="1899-12-30T00:14:00"/>
    <n v="14"/>
    <x v="0"/>
    <s v="In clinic "/>
  </r>
  <r>
    <d v="2022-03-25T00:00:00"/>
    <s v="25/03/2022"/>
    <x v="4"/>
    <d v="1899-12-30T14:30:00"/>
    <d v="1899-12-30T14:25:00"/>
    <d v="1899-12-30T14:43:00"/>
    <d v="1899-12-30T16:11:00"/>
    <d v="1899-12-30T00:13:00"/>
    <d v="1899-12-30T00:13:00"/>
    <n v="13"/>
    <x v="0"/>
    <s v="In clinic "/>
  </r>
  <r>
    <d v="2022-03-25T00:00:00"/>
    <s v="25/03/2022"/>
    <x v="4"/>
    <d v="1899-12-30T10:45:00"/>
    <d v="1899-12-30T10:44:00"/>
    <d v="1899-12-30T10:58:00"/>
    <d v="1899-12-30T12:12:00"/>
    <d v="1899-12-30T00:13:00"/>
    <d v="1899-12-30T00:13:00"/>
    <n v="13"/>
    <x v="0"/>
    <s v="In clinic "/>
  </r>
  <r>
    <d v="2022-03-25T00:00:00"/>
    <s v="25/03/2022"/>
    <x v="4"/>
    <d v="1899-12-30T10:00:00"/>
    <d v="1899-12-30T10:02:00"/>
    <d v="1899-12-30T10:12:00"/>
    <d v="1899-12-30T10:52:00"/>
    <d v="1899-12-30T00:12:00"/>
    <d v="1899-12-30T00:12:00"/>
    <n v="12"/>
    <x v="0"/>
    <s v="In clinic "/>
  </r>
  <r>
    <d v="2022-03-25T00:00:00"/>
    <s v="25/03/2022"/>
    <x v="4"/>
    <d v="1899-12-30T12:00:00"/>
    <d v="1899-12-30T11:03:00"/>
    <d v="1899-12-30T12:12:00"/>
    <d v="1899-12-30T12:48:00"/>
    <d v="1899-12-30T00:12:00"/>
    <d v="1899-12-30T00:12:00"/>
    <n v="12"/>
    <x v="0"/>
    <s v="In clinic "/>
  </r>
  <r>
    <d v="2022-03-25T00:00:00"/>
    <s v="25/03/2022"/>
    <x v="4"/>
    <d v="1899-12-30T13:30:00"/>
    <d v="1899-12-30T13:27:00"/>
    <d v="1899-12-30T13:41:00"/>
    <d v="1899-12-30T15:18:00"/>
    <d v="1899-12-30T00:11:00"/>
    <d v="1899-12-30T00:11:00"/>
    <n v="11"/>
    <x v="0"/>
    <s v="In clinic "/>
  </r>
  <r>
    <d v="2022-03-25T00:00:00"/>
    <s v="25/03/2022"/>
    <x v="4"/>
    <d v="1899-12-30T15:45:00"/>
    <d v="1899-12-30T15:30:00"/>
    <d v="1899-12-30T15:55:00"/>
    <m/>
    <d v="1899-12-30T00:10:00"/>
    <d v="1899-12-30T00:10:00"/>
    <n v="10"/>
    <x v="0"/>
    <s v="In clinic "/>
  </r>
  <r>
    <d v="2022-03-25T00:00:00"/>
    <s v="25/03/2022"/>
    <x v="4"/>
    <d v="1899-12-30T09:15:00"/>
    <d v="1899-12-30T09:01:00"/>
    <d v="1899-12-30T09:23:00"/>
    <d v="1899-12-30T09:49:00"/>
    <d v="1899-12-30T00:08:00"/>
    <d v="1899-12-30T00:08:00"/>
    <n v="8"/>
    <x v="0"/>
    <s v="In clinic "/>
  </r>
  <r>
    <d v="2022-03-25T00:00:00"/>
    <s v="25/03/2022"/>
    <x v="4"/>
    <d v="1899-12-30T14:15:00"/>
    <d v="1899-12-30T14:03:00"/>
    <d v="1899-12-30T14:23:00"/>
    <m/>
    <d v="1899-12-30T00:08:00"/>
    <d v="1899-12-30T00:08:00"/>
    <n v="8"/>
    <x v="1"/>
    <s v="In clinic "/>
  </r>
  <r>
    <d v="2022-03-25T00:00:00"/>
    <s v="25/03/2022"/>
    <x v="4"/>
    <d v="1899-12-30T11:00:00"/>
    <d v="1899-12-30T10:53:00"/>
    <d v="1899-12-30T11:06:00"/>
    <d v="1899-12-30T12:49:00"/>
    <d v="1899-12-30T00:06:00"/>
    <d v="1899-12-30T00:06:00"/>
    <n v="6"/>
    <x v="1"/>
    <s v="In clinic "/>
  </r>
  <r>
    <d v="2022-03-25T00:00:00"/>
    <s v="25/03/2022"/>
    <x v="4"/>
    <d v="1899-12-30T09:15:00"/>
    <d v="1899-12-30T08:04:00"/>
    <d v="1899-12-30T09:19:00"/>
    <d v="1899-12-30T11:54:00"/>
    <d v="1899-12-30T00:04:00"/>
    <d v="1899-12-30T00:04:00"/>
    <n v="4"/>
    <x v="0"/>
    <s v="In clinic "/>
  </r>
  <r>
    <d v="2022-03-25T00:00:00"/>
    <s v="25/03/2022"/>
    <x v="4"/>
    <d v="1899-12-30T11:30:00"/>
    <d v="1899-12-30T11:20:00"/>
    <d v="1899-12-30T11:34:00"/>
    <d v="1899-12-30T12:56:00"/>
    <d v="1899-12-30T00:04:00"/>
    <d v="1899-12-30T00:04:00"/>
    <n v="4"/>
    <x v="0"/>
    <s v="In clinic "/>
  </r>
  <r>
    <d v="2022-03-25T00:00:00"/>
    <s v="25/03/2022"/>
    <x v="4"/>
    <d v="1899-12-30T09:30:00"/>
    <d v="1899-12-30T08:41:00"/>
    <d v="1899-12-30T09:32:00"/>
    <d v="1899-12-30T10:35:00"/>
    <d v="1899-12-30T00:02:00"/>
    <d v="1899-12-30T00:02:00"/>
    <n v="2"/>
    <x v="0"/>
    <s v="In clinic "/>
  </r>
  <r>
    <d v="2022-03-25T00:00:00"/>
    <s v="25/03/2022"/>
    <x v="4"/>
    <d v="1899-12-30T11:00:00"/>
    <d v="1899-12-30T09:33:00"/>
    <d v="1899-12-30T11:01:00"/>
    <d v="1899-12-30T12:45:00"/>
    <d v="1899-12-30T00:01:00"/>
    <d v="1899-12-30T00:01:00"/>
    <n v="1"/>
    <x v="0"/>
    <s v="In clinic "/>
  </r>
  <r>
    <d v="2022-03-25T00:00:00"/>
    <s v="25/03/2022"/>
    <x v="4"/>
    <d v="1899-12-30T11:00:00"/>
    <d v="1899-12-30T10:45:00"/>
    <d v="1899-12-30T11:01:00"/>
    <d v="1899-12-30T12:23:00"/>
    <d v="1899-12-30T00:01:00"/>
    <d v="1899-12-30T00:01:00"/>
    <n v="1"/>
    <x v="0"/>
    <s v="In clinic "/>
  </r>
  <r>
    <d v="2022-03-25T00:00:00"/>
    <s v="25/03/2022"/>
    <x v="4"/>
    <d v="1899-12-30T10:00:00"/>
    <d v="1899-12-30T09:44:00"/>
    <d v="1899-12-30T10:01:00"/>
    <d v="1899-12-30T12:01:00"/>
    <d v="1899-12-30T00:01:00"/>
    <d v="1899-12-30T00:01:00"/>
    <n v="1"/>
    <x v="1"/>
    <s v="In clinic "/>
  </r>
  <r>
    <d v="2022-03-25T00:00:00"/>
    <s v="25/03/2022"/>
    <x v="4"/>
    <d v="1899-12-30T10:15:00"/>
    <d v="1899-12-30T09:55:00"/>
    <d v="1899-12-30T10:15:00"/>
    <d v="1899-12-30T10:44:00"/>
    <d v="1899-12-30T00:00:00"/>
    <d v="1899-12-30T00:00:00"/>
    <n v="0"/>
    <x v="0"/>
    <s v="In clinic "/>
  </r>
  <r>
    <d v="2022-03-25T00:00:00"/>
    <s v="25/03/2022"/>
    <x v="4"/>
    <d v="1899-12-30T13:30:00"/>
    <d v="1899-12-30T10:25:00"/>
    <d v="1899-12-30T11:13:00"/>
    <d v="1899-12-30T14:19:00"/>
    <s v="No Waiting"/>
    <s v="No Waiting"/>
    <m/>
    <x v="0"/>
    <s v="In clinic "/>
  </r>
  <r>
    <d v="2022-03-25T00:00:00"/>
    <s v="25/03/2022"/>
    <x v="4"/>
    <d v="1899-12-30T10:30:00"/>
    <d v="1899-12-30T09:31:00"/>
    <d v="1899-12-30T10:07:00"/>
    <d v="1899-12-30T12:45:00"/>
    <s v="No Waiting"/>
    <s v="No Waiting"/>
    <m/>
    <x v="0"/>
    <s v="In clinic "/>
  </r>
  <r>
    <d v="2022-03-25T00:00:00"/>
    <s v="25/03/2022"/>
    <x v="4"/>
    <d v="1899-12-30T10:45:00"/>
    <d v="1899-12-30T09:59:00"/>
    <d v="1899-12-30T10:42:00"/>
    <d v="1899-12-30T12:48:00"/>
    <s v="No Waiting"/>
    <s v="No Waiting"/>
    <m/>
    <x v="0"/>
    <s v="In clinic "/>
  </r>
  <r>
    <d v="2022-03-25T00:00:00"/>
    <s v="25/03/2022"/>
    <x v="4"/>
    <d v="1899-12-30T11:30:00"/>
    <d v="1899-12-30T11:14:00"/>
    <d v="1899-12-30T10:52:00"/>
    <d v="1899-12-30T12:46:00"/>
    <s v="No Waiting"/>
    <s v="No Waiting"/>
    <m/>
    <x v="0"/>
    <s v="In clinic "/>
  </r>
  <r>
    <d v="2022-03-25T00:00:00"/>
    <s v="25/03/2022"/>
    <x v="4"/>
    <d v="1899-12-30T15:00:00"/>
    <d v="1899-12-30T10:58:00"/>
    <d v="1899-12-30T12:13:00"/>
    <d v="1899-12-30T13:59:00"/>
    <s v="No Waiting"/>
    <s v="No Waiting"/>
    <m/>
    <x v="0"/>
    <s v="In clinic "/>
  </r>
  <r>
    <d v="2022-03-25T00:00:00"/>
    <s v="25/03/2022"/>
    <x v="4"/>
    <d v="1899-12-30T11:15:00"/>
    <d v="1899-12-30T10:47:00"/>
    <d v="1899-12-30T11:13:00"/>
    <d v="1899-12-30T12:48:00"/>
    <s v="No Waiting"/>
    <s v="No Waiting"/>
    <m/>
    <x v="0"/>
    <s v="In clinic "/>
  </r>
  <r>
    <d v="2022-03-25T00:00:00"/>
    <s v="25/03/2022"/>
    <x v="4"/>
    <d v="1899-12-30T15:30:00"/>
    <d v="1899-12-30T14:11:00"/>
    <d v="1899-12-30T14:53:00"/>
    <d v="1899-12-30T16:11:00"/>
    <s v="No Waiting"/>
    <s v="No Waiting"/>
    <m/>
    <x v="0"/>
    <s v="In clinic "/>
  </r>
  <r>
    <d v="2022-03-25T00:00:00"/>
    <s v="25/03/2022"/>
    <x v="4"/>
    <d v="1899-12-30T14:00:00"/>
    <d v="1899-12-30T13:26:00"/>
    <d v="1899-12-30T13:41:00"/>
    <d v="1899-12-30T14:58:00"/>
    <s v="No Waiting"/>
    <s v="No Waiting"/>
    <m/>
    <x v="0"/>
    <s v="In clinic "/>
  </r>
  <r>
    <d v="2022-03-25T00:00:00"/>
    <s v="25/03/2022"/>
    <x v="4"/>
    <d v="1899-12-30T10:00:00"/>
    <d v="1899-12-30T09:38:00"/>
    <d v="1899-12-30T09:47:00"/>
    <d v="1899-12-30T11:02:00"/>
    <s v="No Waiting"/>
    <s v="No Waiting"/>
    <m/>
    <x v="0"/>
    <s v="In clinic "/>
  </r>
  <r>
    <d v="2022-03-25T00:00:00"/>
    <s v="25/03/2022"/>
    <x v="4"/>
    <d v="1899-12-30T11:00:00"/>
    <d v="1899-12-30T09:55:00"/>
    <d v="1899-12-30T10:33:00"/>
    <d v="1899-12-30T11:45:00"/>
    <s v="No Waiting"/>
    <s v="No Waiting"/>
    <m/>
    <x v="0"/>
    <s v="In clinic "/>
  </r>
  <r>
    <d v="2022-03-25T00:00:00"/>
    <s v="25/03/2022"/>
    <x v="4"/>
    <d v="1899-12-30T09:00:00"/>
    <d v="1899-12-30T08:44:00"/>
    <d v="1899-12-30T08:59:00"/>
    <d v="1899-12-30T10:03:00"/>
    <s v="No Waiting"/>
    <s v="No Waiting"/>
    <m/>
    <x v="0"/>
    <s v="In clinic "/>
  </r>
  <r>
    <d v="2022-03-25T00:00:00"/>
    <s v="25/03/2022"/>
    <x v="4"/>
    <d v="1899-12-30T09:45:00"/>
    <d v="1899-12-30T08:47:00"/>
    <d v="1899-12-30T09:32:00"/>
    <d v="1899-12-30T10:35:00"/>
    <s v="No Waiting"/>
    <s v="No Waiting"/>
    <m/>
    <x v="0"/>
    <s v="In clinic "/>
  </r>
  <r>
    <d v="2022-03-25T00:00:00"/>
    <s v="25/03/2022"/>
    <x v="4"/>
    <d v="1899-12-30T09:30:00"/>
    <d v="1899-12-30T08:29:00"/>
    <d v="1899-12-30T09:21:00"/>
    <d v="1899-12-30T10:19:00"/>
    <s v="No Waiting"/>
    <s v="No Waiting"/>
    <m/>
    <x v="0"/>
    <s v="In clinic "/>
  </r>
  <r>
    <d v="2022-03-25T00:00:00"/>
    <s v="25/03/2022"/>
    <x v="4"/>
    <d v="1899-12-30T12:00:00"/>
    <d v="1899-12-30T10:56:00"/>
    <d v="1899-12-30T11:37:00"/>
    <d v="1899-12-30T12:23:00"/>
    <s v="No Waiting"/>
    <s v="No Waiting"/>
    <m/>
    <x v="0"/>
    <s v="In clinic "/>
  </r>
  <r>
    <d v="2022-03-25T00:00:00"/>
    <s v="25/03/2022"/>
    <x v="4"/>
    <d v="1899-12-30T09:15:00"/>
    <d v="1899-12-30T08:20:00"/>
    <d v="1899-12-30T09:02:00"/>
    <d v="1899-12-30T09:37:00"/>
    <s v="No Waiting"/>
    <s v="No Waiting"/>
    <m/>
    <x v="0"/>
    <s v="In clinic "/>
  </r>
  <r>
    <d v="2022-03-25T00:00:00"/>
    <s v="25/03/2022"/>
    <x v="4"/>
    <d v="1899-12-30T09:15:00"/>
    <d v="1899-12-30T08:50:00"/>
    <d v="1899-12-30T09:06:00"/>
    <d v="1899-12-30T09:40:00"/>
    <s v="No Waiting"/>
    <s v="No Waiting"/>
    <m/>
    <x v="0"/>
    <s v="In clinic "/>
  </r>
  <r>
    <d v="2022-03-25T00:00:00"/>
    <s v="25/03/2022"/>
    <x v="4"/>
    <d v="1899-12-30T11:00:00"/>
    <d v="1899-12-30T09:47:00"/>
    <d v="1899-12-30T09:58:00"/>
    <d v="1899-12-30T10:34:00"/>
    <s v="No Waiting"/>
    <s v="No Waiting"/>
    <m/>
    <x v="0"/>
    <s v="In clinic "/>
  </r>
  <r>
    <d v="2022-03-25T00:00:00"/>
    <s v="25/03/2022"/>
    <x v="4"/>
    <d v="1899-12-30T11:00:00"/>
    <m/>
    <m/>
    <d v="1899-12-30T12:10:00"/>
    <s v="No Waiting"/>
    <s v="No Waiting"/>
    <m/>
    <x v="1"/>
    <s v="In clinic "/>
  </r>
  <r>
    <d v="2022-03-25T00:00:00"/>
    <s v="25/03/2022"/>
    <x v="4"/>
    <d v="1899-12-30T15:30:00"/>
    <d v="1899-12-30T15:01:00"/>
    <d v="1899-12-30T15:18:00"/>
    <m/>
    <s v="No Waiting"/>
    <s v="No Waiting"/>
    <m/>
    <x v="0"/>
    <s v="In clinic "/>
  </r>
  <r>
    <d v="2022-03-25T00:00:00"/>
    <s v="25/03/2022"/>
    <x v="4"/>
    <d v="1899-12-30T12:30:00"/>
    <m/>
    <m/>
    <m/>
    <s v="No Waiting"/>
    <s v="No Waiting"/>
    <m/>
    <x v="2"/>
    <s v="Virtual"/>
  </r>
  <r>
    <d v="2022-03-25T00:00:00"/>
    <s v="25/03/2022"/>
    <x v="4"/>
    <d v="1899-12-30T14:30:00"/>
    <m/>
    <m/>
    <m/>
    <s v="No Waiting"/>
    <s v="No Waiting"/>
    <m/>
    <x v="2"/>
    <s v="Virtual"/>
  </r>
  <r>
    <d v="2022-03-25T00:00:00"/>
    <s v="25/03/2022"/>
    <x v="4"/>
    <d v="1899-12-30T10:00:00"/>
    <m/>
    <m/>
    <m/>
    <s v="No Waiting"/>
    <s v="No Waiting"/>
    <m/>
    <x v="2"/>
    <s v="Virtual"/>
  </r>
  <r>
    <d v="2022-03-25T00:00:00"/>
    <s v="25/03/2022"/>
    <x v="4"/>
    <d v="1899-12-30T15:00:00"/>
    <m/>
    <m/>
    <m/>
    <s v="No Waiting"/>
    <s v="No Waiting"/>
    <m/>
    <x v="2"/>
    <s v="Virtual"/>
  </r>
  <r>
    <d v="2022-03-25T00:00:00"/>
    <s v="25/03/2022"/>
    <x v="4"/>
    <d v="1899-12-30T14:45:00"/>
    <m/>
    <m/>
    <m/>
    <s v="No Waiting"/>
    <s v="No Waiting"/>
    <m/>
    <x v="2"/>
    <s v="Virtual"/>
  </r>
  <r>
    <d v="2022-03-25T00:00:00"/>
    <s v="25/03/2022"/>
    <x v="4"/>
    <d v="1899-12-30T13:45:00"/>
    <m/>
    <m/>
    <m/>
    <s v="No Waiting"/>
    <s v="No Waiting"/>
    <m/>
    <x v="2"/>
    <s v="Virtual"/>
  </r>
  <r>
    <d v="2022-03-25T00:00:00"/>
    <s v="25/03/2022"/>
    <x v="4"/>
    <d v="1899-12-30T14:30:00"/>
    <m/>
    <m/>
    <m/>
    <s v="No Waiting"/>
    <s v="No Waiting"/>
    <m/>
    <x v="2"/>
    <s v="Virtual"/>
  </r>
  <r>
    <d v="2022-03-25T00:00:00"/>
    <s v="25/03/2022"/>
    <x v="4"/>
    <d v="1899-12-30T14:15:00"/>
    <m/>
    <m/>
    <m/>
    <s v="No Waiting"/>
    <s v="No Waiting"/>
    <m/>
    <x v="2"/>
    <s v="Virtual"/>
  </r>
  <r>
    <d v="2022-03-25T00:00:00"/>
    <s v="25/03/2022"/>
    <x v="4"/>
    <d v="1899-12-30T14:15:00"/>
    <m/>
    <m/>
    <m/>
    <s v="No Waiting"/>
    <s v="No Waiting"/>
    <m/>
    <x v="2"/>
    <s v="Virtual"/>
  </r>
  <r>
    <d v="2022-03-25T00:00:00"/>
    <s v="25/03/2022"/>
    <x v="4"/>
    <d v="1899-12-30T14:45:00"/>
    <m/>
    <m/>
    <m/>
    <s v="No Waiting"/>
    <s v="No Waiting"/>
    <m/>
    <x v="2"/>
    <s v="Virtual"/>
  </r>
  <r>
    <d v="2022-03-25T00:00:00"/>
    <s v="25/03/2022"/>
    <x v="4"/>
    <d v="1899-12-30T15:30:00"/>
    <m/>
    <m/>
    <m/>
    <s v="No Waiting"/>
    <s v="No Waiting"/>
    <m/>
    <x v="2"/>
    <s v="Virtual"/>
  </r>
  <r>
    <d v="2022-03-25T00:00:00"/>
    <s v="25/03/2022"/>
    <x v="4"/>
    <d v="1899-12-30T15:00:00"/>
    <m/>
    <m/>
    <m/>
    <s v="No Waiting"/>
    <s v="No Waiting"/>
    <m/>
    <x v="2"/>
    <s v="Virtual"/>
  </r>
  <r>
    <d v="2022-03-25T00:00:00"/>
    <s v="25/03/2022"/>
    <x v="4"/>
    <d v="1899-12-30T15:15:00"/>
    <m/>
    <m/>
    <m/>
    <s v="No Waiting"/>
    <s v="No Waiting"/>
    <m/>
    <x v="2"/>
    <s v="Virtual"/>
  </r>
  <r>
    <d v="2022-03-25T00:00:00"/>
    <s v="25/03/2022"/>
    <x v="4"/>
    <d v="1899-12-30T12:15:00"/>
    <m/>
    <m/>
    <m/>
    <s v="No Waiting"/>
    <s v="No Waiting"/>
    <m/>
    <x v="2"/>
    <s v="Virtual"/>
  </r>
  <r>
    <d v="2022-03-25T00:00:00"/>
    <s v="25/03/2022"/>
    <x v="4"/>
    <d v="1899-12-30T12:15:00"/>
    <m/>
    <m/>
    <m/>
    <s v="No Waiting"/>
    <s v="No Waiting"/>
    <m/>
    <x v="2"/>
    <s v="Virtual"/>
  </r>
  <r>
    <d v="2022-03-25T00:00:00"/>
    <s v="25/03/2022"/>
    <x v="4"/>
    <d v="1899-12-30T11:00:00"/>
    <m/>
    <m/>
    <m/>
    <s v="No Waiting"/>
    <s v="No Waiting"/>
    <m/>
    <x v="2"/>
    <s v="Virtual"/>
  </r>
  <r>
    <d v="2022-03-25T00:00:00"/>
    <s v="25/03/2022"/>
    <x v="4"/>
    <d v="1899-12-30T10:45:00"/>
    <m/>
    <m/>
    <m/>
    <s v="No Waiting"/>
    <s v="No Waiting"/>
    <m/>
    <x v="2"/>
    <s v="Virtual"/>
  </r>
  <r>
    <d v="2022-03-25T00:00:00"/>
    <s v="25/03/2022"/>
    <x v="4"/>
    <d v="1899-12-30T09:45:00"/>
    <m/>
    <m/>
    <m/>
    <s v="No Waiting"/>
    <s v="No Waiting"/>
    <m/>
    <x v="2"/>
    <s v="Virtual"/>
  </r>
  <r>
    <d v="2022-03-25T00:00:00"/>
    <s v="25/03/2022"/>
    <x v="4"/>
    <d v="1899-12-30T14:15:00"/>
    <m/>
    <m/>
    <m/>
    <s v="No Waiting"/>
    <s v="No Waiting"/>
    <m/>
    <x v="2"/>
    <s v="Virtual"/>
  </r>
  <r>
    <d v="2022-03-25T00:00:00"/>
    <s v="25/03/2022"/>
    <x v="4"/>
    <d v="1899-12-30T14:45:00"/>
    <m/>
    <m/>
    <m/>
    <s v="No Waiting"/>
    <s v="No Waiting"/>
    <m/>
    <x v="2"/>
    <s v="Virtual"/>
  </r>
  <r>
    <d v="2022-03-25T00:00:00"/>
    <s v="25/03/2022"/>
    <x v="4"/>
    <d v="1899-12-30T13:30:00"/>
    <m/>
    <m/>
    <m/>
    <s v="No Waiting"/>
    <s v="No Waiting"/>
    <m/>
    <x v="2"/>
    <s v="Virtual"/>
  </r>
  <r>
    <d v="2022-03-25T00:00:00"/>
    <s v="25/03/2022"/>
    <x v="4"/>
    <d v="1899-12-30T14:15:00"/>
    <m/>
    <m/>
    <m/>
    <s v="No Waiting"/>
    <s v="No Waiting"/>
    <m/>
    <x v="2"/>
    <s v="Virtual"/>
  </r>
  <r>
    <d v="2022-03-25T00:00:00"/>
    <s v="25/03/2022"/>
    <x v="4"/>
    <d v="1899-12-30T15:15:00"/>
    <m/>
    <m/>
    <m/>
    <s v="No Waiting"/>
    <s v="No Waiting"/>
    <m/>
    <x v="2"/>
    <s v="Virtual"/>
  </r>
  <r>
    <d v="2022-03-25T00:00:00"/>
    <s v="25/03/2022"/>
    <x v="4"/>
    <d v="1899-12-30T15:00:00"/>
    <m/>
    <m/>
    <m/>
    <s v="No Waiting"/>
    <s v="No Waiting"/>
    <m/>
    <x v="2"/>
    <s v="Virtual"/>
  </r>
  <r>
    <d v="2022-03-25T00:00:00"/>
    <s v="25/03/2022"/>
    <x v="4"/>
    <d v="1899-12-30T14:30:00"/>
    <m/>
    <m/>
    <m/>
    <s v="No Waiting"/>
    <s v="No Waiting"/>
    <m/>
    <x v="2"/>
    <s v="Virtual"/>
  </r>
  <r>
    <d v="2022-03-25T00:00:00"/>
    <s v="25/03/2022"/>
    <x v="4"/>
    <d v="1899-12-30T10:30:00"/>
    <d v="1899-12-30T10:29:00"/>
    <m/>
    <d v="1899-12-30T11:37:00"/>
    <s v="No Waiting"/>
    <s v="No Waiting"/>
    <m/>
    <x v="0"/>
    <s v="In clinic "/>
  </r>
  <r>
    <d v="2022-03-25T00:00:00"/>
    <s v="25/03/2022"/>
    <x v="4"/>
    <d v="1899-12-30T09:00:00"/>
    <m/>
    <m/>
    <m/>
    <s v="No Waiting"/>
    <s v="No Waiting"/>
    <m/>
    <x v="2"/>
    <s v="Virtual"/>
  </r>
  <r>
    <d v="2022-03-25T00:00:00"/>
    <s v="25/03/2022"/>
    <x v="4"/>
    <d v="1899-12-30T11:15:00"/>
    <m/>
    <m/>
    <m/>
    <s v="No Waiting"/>
    <s v="No Waiting"/>
    <m/>
    <x v="2"/>
    <s v="Virtual"/>
  </r>
  <r>
    <d v="2022-03-25T00:00:00"/>
    <s v="25/03/2022"/>
    <x v="4"/>
    <d v="1899-12-30T11:30:00"/>
    <m/>
    <m/>
    <m/>
    <s v="No Waiting"/>
    <s v="No Waiting"/>
    <m/>
    <x v="2"/>
    <s v="Virtual"/>
  </r>
  <r>
    <d v="2022-03-25T00:00:00"/>
    <s v="25/03/2022"/>
    <x v="4"/>
    <d v="1899-12-30T09:30:00"/>
    <m/>
    <m/>
    <m/>
    <s v="No Waiting"/>
    <s v="No Waiting"/>
    <m/>
    <x v="2"/>
    <s v="Virtual"/>
  </r>
  <r>
    <d v="2022-03-25T00:00:00"/>
    <s v="25/03/2022"/>
    <x v="4"/>
    <d v="1899-12-30T09:00:00"/>
    <m/>
    <m/>
    <m/>
    <s v="No Waiting"/>
    <s v="No Waiting"/>
    <m/>
    <x v="2"/>
    <s v="Virtual"/>
  </r>
  <r>
    <d v="2022-03-25T00:00:00"/>
    <s v="25/03/2022"/>
    <x v="4"/>
    <d v="1899-12-30T11:30:00"/>
    <m/>
    <m/>
    <m/>
    <s v="No Waiting"/>
    <s v="No Waiting"/>
    <m/>
    <x v="2"/>
    <s v="Virtual"/>
  </r>
  <r>
    <d v="2022-03-25T00:00:00"/>
    <s v="25/03/2022"/>
    <x v="4"/>
    <d v="1899-12-30T11:00:00"/>
    <m/>
    <m/>
    <m/>
    <s v="No Waiting"/>
    <s v="No Waiting"/>
    <m/>
    <x v="2"/>
    <s v="Virtual"/>
  </r>
  <r>
    <d v="2022-03-25T00:00:00"/>
    <s v="25/03/2022"/>
    <x v="4"/>
    <d v="1899-12-30T10:00:00"/>
    <m/>
    <m/>
    <m/>
    <s v="No Waiting"/>
    <s v="No Waiting"/>
    <m/>
    <x v="2"/>
    <s v="Virtual"/>
  </r>
  <r>
    <d v="2022-03-28T00:00:00"/>
    <s v="28/03/2022"/>
    <x v="1"/>
    <d v="1899-12-30T09:45:00"/>
    <d v="1899-12-30T09:08:00"/>
    <d v="1899-12-30T14:10:00"/>
    <d v="1899-12-30T14:38:00"/>
    <d v="1899-12-30T04:25:00"/>
    <d v="1899-12-30T04:25:00"/>
    <n v="265"/>
    <x v="0"/>
    <s v="In clinic "/>
  </r>
  <r>
    <d v="2022-03-28T00:00:00"/>
    <s v="28/03/2022"/>
    <x v="1"/>
    <d v="1899-12-30T10:00:00"/>
    <d v="1899-12-30T10:00:00"/>
    <d v="1899-12-30T13:28:00"/>
    <d v="1899-12-30T13:53:00"/>
    <d v="1899-12-30T03:28:00"/>
    <d v="1899-12-30T03:28:00"/>
    <n v="208"/>
    <x v="1"/>
    <s v="In clinic "/>
  </r>
  <r>
    <d v="2022-03-28T00:00:00"/>
    <s v="28/03/2022"/>
    <x v="1"/>
    <d v="1899-12-30T10:30:00"/>
    <d v="1899-12-30T10:50:00"/>
    <d v="1899-12-30T12:05:00"/>
    <d v="1899-12-30T14:10:00"/>
    <d v="1899-12-30T01:35:00"/>
    <d v="1899-12-30T01:35:00"/>
    <n v="95"/>
    <x v="1"/>
    <s v="In clinic "/>
  </r>
  <r>
    <d v="2022-03-28T00:00:00"/>
    <s v="28/03/2022"/>
    <x v="1"/>
    <d v="1899-12-30T11:00:00"/>
    <d v="1899-12-30T10:41:00"/>
    <d v="1899-12-30T12:31:00"/>
    <d v="1899-12-30T15:15:00"/>
    <d v="1899-12-30T01:31:00"/>
    <d v="1899-12-30T01:31:00"/>
    <n v="91"/>
    <x v="1"/>
    <s v="In clinic "/>
  </r>
  <r>
    <d v="2022-03-28T00:00:00"/>
    <s v="28/03/2022"/>
    <x v="1"/>
    <d v="1899-12-30T10:45:00"/>
    <d v="1899-12-30T10:45:00"/>
    <d v="1899-12-30T12:11:00"/>
    <d v="1899-12-30T13:30:00"/>
    <d v="1899-12-30T01:26:00"/>
    <d v="1899-12-30T01:26:00"/>
    <n v="86"/>
    <x v="0"/>
    <s v="In clinic "/>
  </r>
  <r>
    <d v="2022-03-28T00:00:00"/>
    <s v="28/03/2022"/>
    <x v="1"/>
    <d v="1899-12-30T12:00:00"/>
    <d v="1899-12-30T11:44:00"/>
    <d v="1899-12-30T13:20:00"/>
    <d v="1899-12-30T14:26:00"/>
    <d v="1899-12-30T01:20:00"/>
    <d v="1899-12-30T01:20:00"/>
    <n v="80"/>
    <x v="0"/>
    <s v="In clinic "/>
  </r>
  <r>
    <d v="2022-03-28T00:00:00"/>
    <s v="28/03/2022"/>
    <x v="1"/>
    <d v="1899-12-30T11:15:00"/>
    <d v="1899-12-30T11:19:00"/>
    <d v="1899-12-30T12:31:00"/>
    <d v="1899-12-30T13:08:00"/>
    <d v="1899-12-30T01:16:00"/>
    <d v="1899-12-30T01:16:00"/>
    <n v="76"/>
    <x v="0"/>
    <s v="In clinic "/>
  </r>
  <r>
    <d v="2022-03-28T00:00:00"/>
    <s v="28/03/2022"/>
    <x v="1"/>
    <d v="1899-12-30T09:00:00"/>
    <d v="1899-12-30T09:00:00"/>
    <d v="1899-12-30T10:15:00"/>
    <d v="1899-12-30T13:05:00"/>
    <d v="1899-12-30T01:15:00"/>
    <d v="1899-12-30T01:15:00"/>
    <n v="75"/>
    <x v="1"/>
    <s v="In clinic "/>
  </r>
  <r>
    <d v="2022-03-28T00:00:00"/>
    <s v="28/03/2022"/>
    <x v="1"/>
    <d v="1899-12-30T11:30:00"/>
    <d v="1899-12-30T10:32:00"/>
    <d v="1899-12-30T12:41:00"/>
    <d v="1899-12-30T13:08:00"/>
    <d v="1899-12-30T01:11:00"/>
    <d v="1899-12-30T01:11:00"/>
    <n v="71"/>
    <x v="0"/>
    <s v="In clinic "/>
  </r>
  <r>
    <d v="2022-03-28T00:00:00"/>
    <s v="28/03/2022"/>
    <x v="1"/>
    <d v="1899-12-30T11:45:00"/>
    <d v="1899-12-30T11:18:00"/>
    <d v="1899-12-30T12:53:00"/>
    <d v="1899-12-30T13:36:00"/>
    <d v="1899-12-30T01:08:00"/>
    <d v="1899-12-30T01:08:00"/>
    <n v="68"/>
    <x v="0"/>
    <s v="In clinic "/>
  </r>
  <r>
    <d v="2022-03-28T00:00:00"/>
    <s v="28/03/2022"/>
    <x v="1"/>
    <d v="1899-12-30T13:30:00"/>
    <d v="1899-12-30T13:39:00"/>
    <d v="1899-12-30T14:30:00"/>
    <d v="1899-12-30T16:37:00"/>
    <d v="1899-12-30T01:00:00"/>
    <d v="1899-12-30T01:00:00"/>
    <n v="60"/>
    <x v="1"/>
    <s v="In clinic "/>
  </r>
  <r>
    <d v="2022-03-28T00:00:00"/>
    <s v="28/03/2022"/>
    <x v="1"/>
    <d v="1899-12-30T13:45:00"/>
    <d v="1899-12-30T12:56:00"/>
    <d v="1899-12-30T14:42:00"/>
    <d v="1899-12-30T15:49:00"/>
    <d v="1899-12-30T00:57:00"/>
    <d v="1899-12-30T00:57:00"/>
    <n v="57"/>
    <x v="0"/>
    <s v="In clinic "/>
  </r>
  <r>
    <d v="2022-03-28T00:00:00"/>
    <s v="28/03/2022"/>
    <x v="1"/>
    <d v="1899-12-30T13:30:00"/>
    <d v="1899-12-30T13:41:00"/>
    <d v="1899-12-30T14:26:00"/>
    <d v="1899-12-30T17:02:00"/>
    <d v="1899-12-30T00:56:00"/>
    <d v="1899-12-30T00:56:00"/>
    <n v="56"/>
    <x v="1"/>
    <s v="In clinic "/>
  </r>
  <r>
    <d v="2022-03-28T00:00:00"/>
    <s v="28/03/2022"/>
    <x v="1"/>
    <d v="1899-12-30T13:30:00"/>
    <d v="1899-12-30T13:21:00"/>
    <d v="1899-12-30T14:20:00"/>
    <d v="1899-12-30T14:55:00"/>
    <d v="1899-12-30T00:50:00"/>
    <d v="1899-12-30T00:50:00"/>
    <n v="50"/>
    <x v="0"/>
    <s v="In clinic "/>
  </r>
  <r>
    <d v="2022-03-28T00:00:00"/>
    <s v="28/03/2022"/>
    <x v="1"/>
    <d v="1899-12-30T15:00:00"/>
    <d v="1899-12-30T15:00:00"/>
    <d v="1899-12-30T15:49:00"/>
    <d v="1899-12-30T16:37:00"/>
    <d v="1899-12-30T00:49:00"/>
    <d v="1899-12-30T00:49:00"/>
    <n v="49"/>
    <x v="0"/>
    <s v="In clinic "/>
  </r>
  <r>
    <d v="2022-03-28T00:00:00"/>
    <s v="28/03/2022"/>
    <x v="1"/>
    <d v="1899-12-30T14:00:00"/>
    <d v="1899-12-30T13:23:00"/>
    <d v="1899-12-30T14:47:00"/>
    <d v="1899-12-30T16:37:00"/>
    <d v="1899-12-30T00:47:00"/>
    <d v="1899-12-30T00:47:00"/>
    <n v="47"/>
    <x v="0"/>
    <s v="In clinic "/>
  </r>
  <r>
    <d v="2022-03-28T00:00:00"/>
    <s v="28/03/2022"/>
    <x v="1"/>
    <d v="1899-12-30T14:15:00"/>
    <d v="1899-12-30T14:32:00"/>
    <d v="1899-12-30T15:02:00"/>
    <d v="1899-12-30T15:42:00"/>
    <d v="1899-12-30T00:47:00"/>
    <d v="1899-12-30T00:47:00"/>
    <n v="47"/>
    <x v="0"/>
    <s v="In clinic "/>
  </r>
  <r>
    <d v="2022-03-28T00:00:00"/>
    <s v="28/03/2022"/>
    <x v="1"/>
    <d v="1899-12-30T14:15:00"/>
    <d v="1899-12-30T14:16:00"/>
    <d v="1899-12-30T14:58:00"/>
    <d v="1899-12-30T15:16:00"/>
    <d v="1899-12-30T00:43:00"/>
    <d v="1899-12-30T00:43:00"/>
    <n v="43"/>
    <x v="0"/>
    <s v="In clinic "/>
  </r>
  <r>
    <d v="2022-03-28T00:00:00"/>
    <s v="28/03/2022"/>
    <x v="1"/>
    <d v="1899-12-30T10:00:00"/>
    <d v="1899-12-30T09:58:00"/>
    <d v="1899-12-30T10:41:00"/>
    <d v="1899-12-30T13:36:00"/>
    <d v="1899-12-30T00:41:00"/>
    <d v="1899-12-30T00:41:00"/>
    <n v="41"/>
    <x v="1"/>
    <s v="In clinic "/>
  </r>
  <r>
    <d v="2022-03-28T00:00:00"/>
    <s v="28/03/2022"/>
    <x v="1"/>
    <d v="1899-12-30T14:15:00"/>
    <d v="1899-12-30T13:14:00"/>
    <d v="1899-12-30T14:53:00"/>
    <d v="1899-12-30T15:36:00"/>
    <d v="1899-12-30T00:38:00"/>
    <d v="1899-12-30T00:38:00"/>
    <n v="38"/>
    <x v="0"/>
    <s v="In clinic "/>
  </r>
  <r>
    <d v="2022-03-28T00:00:00"/>
    <s v="28/03/2022"/>
    <x v="1"/>
    <d v="1899-12-30T15:30:00"/>
    <d v="1899-12-30T15:57:00"/>
    <d v="1899-12-30T16:07:00"/>
    <d v="1899-12-30T16:46:00"/>
    <d v="1899-12-30T00:37:00"/>
    <d v="1899-12-30T00:37:00"/>
    <n v="37"/>
    <x v="0"/>
    <s v="In clinic "/>
  </r>
  <r>
    <d v="2022-03-28T00:00:00"/>
    <s v="28/03/2022"/>
    <x v="1"/>
    <d v="1899-12-30T15:15:00"/>
    <d v="1899-12-30T15:01:00"/>
    <d v="1899-12-30T15:50:00"/>
    <d v="1899-12-30T16:14:00"/>
    <d v="1899-12-30T00:35:00"/>
    <d v="1899-12-30T00:35:00"/>
    <n v="35"/>
    <x v="0"/>
    <s v="In clinic "/>
  </r>
  <r>
    <d v="2022-03-28T00:00:00"/>
    <s v="28/03/2022"/>
    <x v="1"/>
    <d v="1899-12-30T14:00:00"/>
    <d v="1899-12-30T14:13:00"/>
    <d v="1899-12-30T14:34:00"/>
    <d v="1899-12-30T15:28:00"/>
    <d v="1899-12-30T00:34:00"/>
    <d v="1899-12-30T00:34:00"/>
    <n v="34"/>
    <x v="1"/>
    <s v="In clinic "/>
  </r>
  <r>
    <d v="2022-03-28T00:00:00"/>
    <s v="28/03/2022"/>
    <x v="1"/>
    <d v="1899-12-30T10:45:00"/>
    <d v="1899-12-30T10:54:00"/>
    <d v="1899-12-30T11:18:00"/>
    <d v="1899-12-30T13:30:00"/>
    <d v="1899-12-30T00:33:00"/>
    <d v="1899-12-30T00:33:00"/>
    <n v="33"/>
    <x v="0"/>
    <s v="In clinic "/>
  </r>
  <r>
    <d v="2022-03-28T00:00:00"/>
    <s v="28/03/2022"/>
    <x v="1"/>
    <d v="1899-12-30T08:45:00"/>
    <d v="1899-12-30T08:25:00"/>
    <d v="1899-12-30T09:17:00"/>
    <d v="1899-12-30T10:43:00"/>
    <d v="1899-12-30T00:32:00"/>
    <d v="1899-12-30T00:32:00"/>
    <n v="32"/>
    <x v="0"/>
    <s v="In clinic "/>
  </r>
  <r>
    <d v="2022-03-28T00:00:00"/>
    <s v="28/03/2022"/>
    <x v="1"/>
    <d v="1899-12-30T09:30:00"/>
    <d v="1899-12-30T09:36:00"/>
    <d v="1899-12-30T10:00:00"/>
    <d v="1899-12-30T10:39:00"/>
    <d v="1899-12-30T00:30:00"/>
    <d v="1899-12-30T00:30:00"/>
    <n v="30"/>
    <x v="1"/>
    <s v="In clinic "/>
  </r>
  <r>
    <d v="2022-03-28T00:00:00"/>
    <s v="28/03/2022"/>
    <x v="1"/>
    <d v="1899-12-30T10:45:00"/>
    <d v="1899-12-30T10:29:00"/>
    <d v="1899-12-30T11:14:00"/>
    <d v="1899-12-30T13:30:00"/>
    <d v="1899-12-30T00:29:00"/>
    <d v="1899-12-30T00:29:00"/>
    <n v="29"/>
    <x v="0"/>
    <s v="In clinic "/>
  </r>
  <r>
    <d v="2022-03-28T00:00:00"/>
    <s v="28/03/2022"/>
    <x v="1"/>
    <d v="1899-12-30T13:30:00"/>
    <d v="1899-12-30T13:18:00"/>
    <d v="1899-12-30T13:58:00"/>
    <d v="1899-12-30T15:16:00"/>
    <d v="1899-12-30T00:28:00"/>
    <d v="1899-12-30T00:28:00"/>
    <n v="28"/>
    <x v="1"/>
    <s v="In clinic "/>
  </r>
  <r>
    <d v="2022-03-28T00:00:00"/>
    <s v="28/03/2022"/>
    <x v="1"/>
    <d v="1899-12-30T13:45:00"/>
    <d v="1899-12-30T13:44:00"/>
    <d v="1899-12-30T14:13:00"/>
    <d v="1899-12-30T14:27:00"/>
    <d v="1899-12-30T00:28:00"/>
    <d v="1899-12-30T00:28:00"/>
    <n v="28"/>
    <x v="0"/>
    <s v="In clinic "/>
  </r>
  <r>
    <d v="2022-03-28T00:00:00"/>
    <s v="28/03/2022"/>
    <x v="1"/>
    <d v="1899-12-30T09:00:00"/>
    <d v="1899-12-30T09:13:00"/>
    <d v="1899-12-30T09:28:00"/>
    <d v="1899-12-30T09:47:00"/>
    <d v="1899-12-30T00:28:00"/>
    <d v="1899-12-30T00:28:00"/>
    <n v="28"/>
    <x v="0"/>
    <s v="In clinic "/>
  </r>
  <r>
    <d v="2022-03-28T00:00:00"/>
    <s v="28/03/2022"/>
    <x v="1"/>
    <d v="1899-12-30T15:15:00"/>
    <d v="1899-12-30T15:04:00"/>
    <d v="1899-12-30T15:42:00"/>
    <d v="1899-12-30T16:37:00"/>
    <d v="1899-12-30T00:27:00"/>
    <d v="1899-12-30T00:27:00"/>
    <n v="27"/>
    <x v="0"/>
    <s v="In clinic "/>
  </r>
  <r>
    <d v="2022-03-28T00:00:00"/>
    <s v="28/03/2022"/>
    <x v="1"/>
    <d v="1899-12-30T14:15:00"/>
    <d v="1899-12-30T14:08:00"/>
    <d v="1899-12-30T14:41:00"/>
    <d v="1899-12-30T14:57:00"/>
    <d v="1899-12-30T00:26:00"/>
    <d v="1899-12-30T00:26:00"/>
    <n v="26"/>
    <x v="0"/>
    <s v="In clinic "/>
  </r>
  <r>
    <d v="2022-03-28T00:00:00"/>
    <s v="28/03/2022"/>
    <x v="1"/>
    <d v="1899-12-30T11:00:00"/>
    <d v="1899-12-30T11:11:00"/>
    <d v="1899-12-30T11:19:00"/>
    <d v="1899-12-30T12:55:00"/>
    <d v="1899-12-30T00:19:00"/>
    <d v="1899-12-30T00:19:00"/>
    <n v="19"/>
    <x v="1"/>
    <s v="In clinic "/>
  </r>
  <r>
    <d v="2022-03-28T00:00:00"/>
    <s v="28/03/2022"/>
    <x v="1"/>
    <d v="1899-12-30T09:00:00"/>
    <d v="1899-12-30T08:16:00"/>
    <d v="1899-12-30T09:18:00"/>
    <d v="1899-12-30T12:05:00"/>
    <d v="1899-12-30T00:18:00"/>
    <d v="1899-12-30T00:18:00"/>
    <n v="18"/>
    <x v="1"/>
    <s v="In clinic "/>
  </r>
  <r>
    <d v="2022-03-28T00:00:00"/>
    <s v="28/03/2022"/>
    <x v="1"/>
    <d v="1899-12-30T14:30:00"/>
    <d v="1899-12-30T14:10:00"/>
    <d v="1899-12-30T14:47:00"/>
    <d v="1899-12-30T15:56:00"/>
    <d v="1899-12-30T00:17:00"/>
    <d v="1899-12-30T00:17:00"/>
    <n v="17"/>
    <x v="0"/>
    <s v="In clinic "/>
  </r>
  <r>
    <d v="2022-03-28T00:00:00"/>
    <s v="28/03/2022"/>
    <x v="1"/>
    <d v="1899-12-30T15:00:00"/>
    <d v="1899-12-30T14:57:00"/>
    <d v="1899-12-30T15:16:00"/>
    <d v="1899-12-30T15:55:00"/>
    <d v="1899-12-30T00:16:00"/>
    <d v="1899-12-30T00:16:00"/>
    <n v="16"/>
    <x v="0"/>
    <s v="In clinic "/>
  </r>
  <r>
    <d v="2022-03-28T00:00:00"/>
    <s v="28/03/2022"/>
    <x v="1"/>
    <d v="1899-12-30T10:30:00"/>
    <d v="1899-12-30T10:35:00"/>
    <d v="1899-12-30T10:45:00"/>
    <d v="1899-12-30T12:53:00"/>
    <d v="1899-12-30T00:15:00"/>
    <d v="1899-12-30T00:15:00"/>
    <n v="15"/>
    <x v="0"/>
    <s v="In clinic "/>
  </r>
  <r>
    <d v="2022-03-28T00:00:00"/>
    <s v="28/03/2022"/>
    <x v="1"/>
    <d v="1899-12-30T10:30:00"/>
    <d v="1899-12-30T10:35:00"/>
    <d v="1899-12-30T10:45:00"/>
    <d v="1899-12-30T12:53:00"/>
    <d v="1899-12-30T00:15:00"/>
    <d v="1899-12-30T00:15:00"/>
    <n v="15"/>
    <x v="0"/>
    <s v="In clinic "/>
  </r>
  <r>
    <d v="2022-03-28T00:00:00"/>
    <s v="28/03/2022"/>
    <x v="1"/>
    <d v="1899-12-30T09:45:00"/>
    <d v="1899-12-30T09:47:00"/>
    <d v="1899-12-30T10:00:00"/>
    <d v="1899-12-30T10:44:00"/>
    <d v="1899-12-30T00:15:00"/>
    <d v="1899-12-30T00:15:00"/>
    <n v="15"/>
    <x v="0"/>
    <s v="In clinic "/>
  </r>
  <r>
    <d v="2022-03-28T00:00:00"/>
    <s v="28/03/2022"/>
    <x v="1"/>
    <d v="1899-12-30T14:45:00"/>
    <d v="1899-12-30T14:33:00"/>
    <d v="1899-12-30T14:57:00"/>
    <d v="1899-12-30T15:44:00"/>
    <d v="1899-12-30T00:12:00"/>
    <d v="1899-12-30T00:12:00"/>
    <n v="12"/>
    <x v="0"/>
    <s v="In clinic "/>
  </r>
  <r>
    <d v="2022-03-28T00:00:00"/>
    <s v="28/03/2022"/>
    <x v="1"/>
    <d v="1899-12-30T08:15:00"/>
    <d v="1899-12-30T08:05:00"/>
    <d v="1899-12-30T08:27:00"/>
    <d v="1899-12-30T08:51:00"/>
    <d v="1899-12-30T00:12:00"/>
    <d v="1899-12-30T00:12:00"/>
    <n v="12"/>
    <x v="0"/>
    <s v="In clinic "/>
  </r>
  <r>
    <d v="2022-03-28T00:00:00"/>
    <s v="28/03/2022"/>
    <x v="1"/>
    <d v="1899-12-30T09:00:00"/>
    <d v="1899-12-30T08:24:00"/>
    <d v="1899-12-30T09:10:00"/>
    <d v="1899-12-30T12:13:00"/>
    <d v="1899-12-30T00:10:00"/>
    <d v="1899-12-30T00:10:00"/>
    <n v="10"/>
    <x v="1"/>
    <s v="In clinic "/>
  </r>
  <r>
    <d v="2022-03-28T00:00:00"/>
    <s v="28/03/2022"/>
    <x v="1"/>
    <d v="1899-12-30T08:00:00"/>
    <d v="1899-12-30T07:59:00"/>
    <d v="1899-12-30T08:10:00"/>
    <d v="1899-12-30T08:51:00"/>
    <d v="1899-12-30T00:10:00"/>
    <d v="1899-12-30T00:10:00"/>
    <n v="10"/>
    <x v="0"/>
    <s v="In clinic "/>
  </r>
  <r>
    <d v="2022-03-28T00:00:00"/>
    <s v="28/03/2022"/>
    <x v="1"/>
    <d v="1899-12-30T08:00:00"/>
    <d v="1899-12-30T08:00:00"/>
    <d v="1899-12-30T08:08:00"/>
    <d v="1899-12-30T12:00:00"/>
    <d v="1899-12-30T00:08:00"/>
    <d v="1899-12-30T00:08:00"/>
    <n v="8"/>
    <x v="0"/>
    <s v="In clinic "/>
  </r>
  <r>
    <d v="2022-03-28T00:00:00"/>
    <s v="28/03/2022"/>
    <x v="1"/>
    <d v="1899-12-30T11:00:00"/>
    <d v="1899-12-30T10:58:00"/>
    <d v="1899-12-30T11:07:00"/>
    <d v="1899-12-30T13:30:00"/>
    <d v="1899-12-30T00:07:00"/>
    <d v="1899-12-30T00:07:00"/>
    <n v="7"/>
    <x v="0"/>
    <s v="In clinic "/>
  </r>
  <r>
    <d v="2022-03-28T00:00:00"/>
    <s v="28/03/2022"/>
    <x v="1"/>
    <d v="1899-12-30T13:30:00"/>
    <d v="1899-12-30T13:26:00"/>
    <d v="1899-12-30T13:37:00"/>
    <d v="1899-12-30T14:06:00"/>
    <d v="1899-12-30T00:07:00"/>
    <d v="1899-12-30T00:07:00"/>
    <n v="7"/>
    <x v="0"/>
    <s v="In clinic "/>
  </r>
  <r>
    <d v="2022-03-28T00:00:00"/>
    <s v="28/03/2022"/>
    <x v="1"/>
    <d v="1899-12-30T10:00:00"/>
    <d v="1899-12-30T09:50:00"/>
    <d v="1899-12-30T10:06:00"/>
    <d v="1899-12-30T11:15:00"/>
    <d v="1899-12-30T00:06:00"/>
    <d v="1899-12-30T00:06:00"/>
    <n v="6"/>
    <x v="0"/>
    <s v="In clinic "/>
  </r>
  <r>
    <d v="2022-03-28T00:00:00"/>
    <s v="28/03/2022"/>
    <x v="1"/>
    <d v="1899-12-30T09:30:00"/>
    <d v="1899-12-30T09:30:00"/>
    <d v="1899-12-30T09:34:00"/>
    <d v="1899-12-30T11:31:00"/>
    <d v="1899-12-30T00:04:00"/>
    <d v="1899-12-30T00:04:00"/>
    <n v="4"/>
    <x v="1"/>
    <s v="In clinic "/>
  </r>
  <r>
    <d v="2022-03-28T00:00:00"/>
    <s v="28/03/2022"/>
    <x v="1"/>
    <d v="1899-12-30T13:45:00"/>
    <d v="1899-12-30T13:32:00"/>
    <d v="1899-12-30T13:47:00"/>
    <d v="1899-12-30T15:51:00"/>
    <d v="1899-12-30T00:02:00"/>
    <d v="1899-12-30T00:02:00"/>
    <n v="2"/>
    <x v="0"/>
    <s v="In clinic "/>
  </r>
  <r>
    <d v="2022-03-28T00:00:00"/>
    <s v="28/03/2022"/>
    <x v="1"/>
    <d v="1899-12-30T11:15:00"/>
    <d v="1899-12-30T09:48:00"/>
    <d v="1899-12-30T09:50:00"/>
    <d v="1899-12-30T11:52:00"/>
    <s v="No Waiting"/>
    <s v="No Waiting"/>
    <m/>
    <x v="0"/>
    <s v="In clinic "/>
  </r>
  <r>
    <d v="2022-03-28T00:00:00"/>
    <s v="28/03/2022"/>
    <x v="1"/>
    <d v="1899-12-30T11:00:00"/>
    <d v="1899-12-30T10:06:00"/>
    <d v="1899-12-30T10:57:00"/>
    <d v="1899-12-30T12:56:00"/>
    <s v="No Waiting"/>
    <s v="No Waiting"/>
    <m/>
    <x v="0"/>
    <s v="In clinic "/>
  </r>
  <r>
    <d v="2022-03-28T00:00:00"/>
    <s v="28/03/2022"/>
    <x v="1"/>
    <d v="1899-12-30T10:30:00"/>
    <d v="1899-12-30T09:16:00"/>
    <d v="1899-12-30T10:29:00"/>
    <d v="1899-12-30T12:26:00"/>
    <s v="No Waiting"/>
    <s v="No Waiting"/>
    <m/>
    <x v="1"/>
    <s v="In clinic "/>
  </r>
  <r>
    <d v="2022-03-28T00:00:00"/>
    <s v="28/03/2022"/>
    <x v="1"/>
    <d v="1899-12-30T10:15:00"/>
    <d v="1899-12-30T09:37:00"/>
    <d v="1899-12-30T10:08:00"/>
    <d v="1899-12-30T12:00:00"/>
    <s v="No Waiting"/>
    <s v="No Waiting"/>
    <m/>
    <x v="0"/>
    <s v="In clinic "/>
  </r>
  <r>
    <d v="2022-03-28T00:00:00"/>
    <s v="28/03/2022"/>
    <x v="1"/>
    <d v="1899-12-30T10:30:00"/>
    <d v="1899-12-30T09:58:00"/>
    <d v="1899-12-30T10:08:00"/>
    <d v="1899-12-30T11:52:00"/>
    <s v="No Waiting"/>
    <s v="No Waiting"/>
    <m/>
    <x v="0"/>
    <s v="In clinic "/>
  </r>
  <r>
    <d v="2022-03-28T00:00:00"/>
    <s v="28/03/2022"/>
    <x v="1"/>
    <d v="1899-12-30T10:15:00"/>
    <d v="1899-12-30T09:37:00"/>
    <d v="1899-12-30T09:49:00"/>
    <d v="1899-12-30T11:26:00"/>
    <s v="No Waiting"/>
    <s v="No Waiting"/>
    <m/>
    <x v="0"/>
    <s v="In clinic "/>
  </r>
  <r>
    <d v="2022-03-28T00:00:00"/>
    <s v="28/03/2022"/>
    <x v="1"/>
    <d v="1899-12-30T10:30:00"/>
    <d v="1899-12-30T09:24:00"/>
    <d v="1899-12-30T09:43:00"/>
    <d v="1899-12-30T11:06:00"/>
    <s v="No Waiting"/>
    <s v="No Waiting"/>
    <m/>
    <x v="0"/>
    <s v="In clinic "/>
  </r>
  <r>
    <d v="2022-03-28T00:00:00"/>
    <s v="28/03/2022"/>
    <x v="1"/>
    <d v="1899-12-30T10:30:00"/>
    <d v="1899-12-30T09:09:00"/>
    <d v="1899-12-30T09:39:00"/>
    <d v="1899-12-30T10:57:00"/>
    <s v="No Waiting"/>
    <s v="No Waiting"/>
    <m/>
    <x v="0"/>
    <s v="In clinic "/>
  </r>
  <r>
    <d v="2022-03-28T00:00:00"/>
    <s v="28/03/2022"/>
    <x v="1"/>
    <d v="1899-12-30T09:30:00"/>
    <d v="1899-12-30T08:57:00"/>
    <d v="1899-12-30T09:21:00"/>
    <d v="1899-12-30T10:29:00"/>
    <s v="No Waiting"/>
    <s v="No Waiting"/>
    <m/>
    <x v="1"/>
    <s v="In clinic "/>
  </r>
  <r>
    <d v="2022-03-28T00:00:00"/>
    <s v="28/03/2022"/>
    <x v="1"/>
    <d v="1899-12-30T09:30:00"/>
    <d v="1899-12-30T09:17:00"/>
    <d v="1899-12-30T09:23:00"/>
    <d v="1899-12-30T10:27:00"/>
    <s v="No Waiting"/>
    <s v="No Waiting"/>
    <m/>
    <x v="0"/>
    <s v="In clinic "/>
  </r>
  <r>
    <d v="2022-03-28T00:00:00"/>
    <s v="28/03/2022"/>
    <x v="1"/>
    <d v="1899-12-30T09:30:00"/>
    <d v="1899-12-30T09:14:00"/>
    <d v="1899-12-30T09:20:00"/>
    <d v="1899-12-30T10:23:00"/>
    <s v="No Waiting"/>
    <s v="No Waiting"/>
    <m/>
    <x v="0"/>
    <s v="In clinic "/>
  </r>
  <r>
    <d v="2022-03-28T00:00:00"/>
    <s v="28/03/2022"/>
    <x v="1"/>
    <d v="1899-12-30T08:30:00"/>
    <d v="1899-12-30T08:03:00"/>
    <d v="1899-12-30T08:16:00"/>
    <d v="1899-12-30T09:19:00"/>
    <s v="No Waiting"/>
    <s v="No Waiting"/>
    <m/>
    <x v="0"/>
    <s v="In clinic "/>
  </r>
  <r>
    <d v="2022-03-28T00:00:00"/>
    <s v="28/03/2022"/>
    <x v="1"/>
    <d v="1899-12-30T10:35:00"/>
    <d v="1899-12-30T10:10:00"/>
    <d v="1899-12-30T10:31:00"/>
    <d v="1899-12-30T11:14:00"/>
    <s v="No Waiting"/>
    <s v="No Waiting"/>
    <m/>
    <x v="0"/>
    <s v="In clinic "/>
  </r>
  <r>
    <d v="2022-03-28T00:00:00"/>
    <s v="28/03/2022"/>
    <x v="1"/>
    <d v="1899-12-30T13:45:00"/>
    <d v="1899-12-30T13:14:00"/>
    <d v="1899-12-30T13:31:00"/>
    <d v="1899-12-30T14:06:00"/>
    <s v="No Waiting"/>
    <s v="No Waiting"/>
    <m/>
    <x v="0"/>
    <s v="In clinic "/>
  </r>
  <r>
    <d v="2022-03-28T00:00:00"/>
    <s v="28/03/2022"/>
    <x v="1"/>
    <d v="1899-12-30T09:00:00"/>
    <d v="1899-12-30T08:51:00"/>
    <d v="1899-12-30T09:05:00"/>
    <d v="1899-12-30T09:39:00"/>
    <d v="1899-12-30T00:05:00"/>
    <d v="1899-12-30T00:05:00"/>
    <n v="5"/>
    <x v="0"/>
    <s v="In clinic "/>
  </r>
  <r>
    <d v="2022-03-28T00:00:00"/>
    <s v="28/03/2022"/>
    <x v="1"/>
    <d v="1899-12-30T14:00:00"/>
    <d v="1899-12-30T13:42:00"/>
    <d v="1899-12-30T13:58:00"/>
    <d v="1899-12-30T14:28:00"/>
    <s v="No Waiting"/>
    <s v="No Waiting"/>
    <m/>
    <x v="0"/>
    <s v="In clinic "/>
  </r>
  <r>
    <d v="2022-03-28T00:00:00"/>
    <s v="28/03/2022"/>
    <x v="1"/>
    <d v="1899-12-30T11:30:00"/>
    <d v="1899-12-30T10:58:00"/>
    <d v="1899-12-30T11:28:00"/>
    <d v="1899-12-30T11:47:00"/>
    <s v="No Waiting"/>
    <s v="No Waiting"/>
    <m/>
    <x v="0"/>
    <s v="In clinic "/>
  </r>
  <r>
    <d v="2022-03-28T00:00:00"/>
    <s v="28/03/2022"/>
    <x v="1"/>
    <d v="1899-12-30T10:45:00"/>
    <d v="1899-12-30T08:02:00"/>
    <d v="1899-12-30T09:52:00"/>
    <d v="1899-12-30T10:37:00"/>
    <s v="No Waiting"/>
    <s v="No Waiting"/>
    <m/>
    <x v="0"/>
    <s v="In clinic "/>
  </r>
  <r>
    <d v="2022-03-28T00:00:00"/>
    <s v="28/03/2022"/>
    <x v="1"/>
    <d v="1899-12-30T13:30:00"/>
    <m/>
    <m/>
    <d v="1899-12-30T14:51:00"/>
    <s v="No Waiting"/>
    <s v="No Waiting"/>
    <m/>
    <x v="1"/>
    <s v="In clinic "/>
  </r>
  <r>
    <d v="2022-03-28T00:00:00"/>
    <s v="28/03/2022"/>
    <x v="1"/>
    <d v="1899-12-30T10:15:00"/>
    <m/>
    <m/>
    <m/>
    <s v="No Waiting"/>
    <s v="No Waiting"/>
    <m/>
    <x v="2"/>
    <s v="Virtual"/>
  </r>
  <r>
    <d v="2022-03-28T00:00:00"/>
    <s v="28/03/2022"/>
    <x v="1"/>
    <d v="1899-12-30T10:15:00"/>
    <m/>
    <m/>
    <m/>
    <s v="No Waiting"/>
    <s v="No Waiting"/>
    <m/>
    <x v="2"/>
    <s v="Virtual"/>
  </r>
  <r>
    <d v="2022-03-28T00:00:00"/>
    <s v="28/03/2022"/>
    <x v="1"/>
    <d v="1899-12-30T09:15:00"/>
    <m/>
    <m/>
    <m/>
    <s v="No Waiting"/>
    <s v="No Waiting"/>
    <m/>
    <x v="2"/>
    <s v="Virtual"/>
  </r>
  <r>
    <d v="2022-03-28T00:00:00"/>
    <s v="28/03/2022"/>
    <x v="1"/>
    <d v="1899-12-30T15:45:00"/>
    <m/>
    <m/>
    <m/>
    <s v="No Waiting"/>
    <s v="No Waiting"/>
    <m/>
    <x v="2"/>
    <s v="Virtual"/>
  </r>
  <r>
    <d v="2022-03-28T00:00:00"/>
    <s v="28/03/2022"/>
    <x v="1"/>
    <d v="1899-12-30T14:30:00"/>
    <m/>
    <m/>
    <m/>
    <s v="No Waiting"/>
    <s v="No Waiting"/>
    <m/>
    <x v="2"/>
    <s v="Virtual"/>
  </r>
  <r>
    <d v="2022-03-28T00:00:00"/>
    <s v="28/03/2022"/>
    <x v="1"/>
    <d v="1899-12-30T13:30:00"/>
    <m/>
    <m/>
    <m/>
    <s v="No Waiting"/>
    <s v="No Waiting"/>
    <m/>
    <x v="2"/>
    <s v="Virtual"/>
  </r>
  <r>
    <d v="2022-03-28T00:00:00"/>
    <s v="28/03/2022"/>
    <x v="1"/>
    <d v="1899-12-30T14:45:00"/>
    <m/>
    <m/>
    <m/>
    <s v="No Waiting"/>
    <s v="No Waiting"/>
    <m/>
    <x v="2"/>
    <s v="Virtual"/>
  </r>
  <r>
    <d v="2022-03-28T00:00:00"/>
    <s v="28/03/2022"/>
    <x v="1"/>
    <d v="1899-12-30T11:45:00"/>
    <m/>
    <m/>
    <m/>
    <s v="No Waiting"/>
    <s v="No Waiting"/>
    <m/>
    <x v="2"/>
    <s v="Virtual"/>
  </r>
  <r>
    <d v="2022-03-28T00:00:00"/>
    <s v="28/03/2022"/>
    <x v="1"/>
    <d v="1899-12-30T13:45:00"/>
    <m/>
    <m/>
    <m/>
    <s v="No Waiting"/>
    <s v="No Waiting"/>
    <m/>
    <x v="2"/>
    <s v="Virtual"/>
  </r>
  <r>
    <d v="2022-03-28T00:00:00"/>
    <s v="28/03/2022"/>
    <x v="1"/>
    <d v="1899-12-30T15:30:00"/>
    <m/>
    <m/>
    <m/>
    <s v="No Waiting"/>
    <s v="No Waiting"/>
    <m/>
    <x v="2"/>
    <s v="Virtual"/>
  </r>
  <r>
    <d v="2022-03-28T00:00:00"/>
    <s v="28/03/2022"/>
    <x v="1"/>
    <d v="1899-12-30T14:00:00"/>
    <m/>
    <m/>
    <m/>
    <s v="No Waiting"/>
    <s v="No Waiting"/>
    <m/>
    <x v="2"/>
    <s v="Virtual"/>
  </r>
  <r>
    <d v="2022-03-28T00:00:00"/>
    <s v="28/03/2022"/>
    <x v="1"/>
    <d v="1899-12-30T13:45:00"/>
    <m/>
    <m/>
    <m/>
    <s v="No Waiting"/>
    <s v="No Waiting"/>
    <m/>
    <x v="2"/>
    <s v="Virtual"/>
  </r>
  <r>
    <d v="2022-03-28T00:00:00"/>
    <s v="28/03/2022"/>
    <x v="1"/>
    <d v="1899-12-30T13:30:00"/>
    <m/>
    <m/>
    <m/>
    <s v="No Waiting"/>
    <s v="No Waiting"/>
    <m/>
    <x v="2"/>
    <s v="Virtual"/>
  </r>
  <r>
    <d v="2022-03-28T00:00:00"/>
    <s v="28/03/2022"/>
    <x v="1"/>
    <d v="1899-12-30T14:30:00"/>
    <m/>
    <m/>
    <m/>
    <s v="No Waiting"/>
    <s v="No Waiting"/>
    <m/>
    <x v="2"/>
    <s v="Virtual"/>
  </r>
  <r>
    <d v="2022-03-28T00:00:00"/>
    <s v="28/03/2022"/>
    <x v="1"/>
    <d v="1899-12-30T11:30:00"/>
    <m/>
    <m/>
    <m/>
    <s v="No Waiting"/>
    <s v="No Waiting"/>
    <m/>
    <x v="2"/>
    <s v="Virtual"/>
  </r>
  <r>
    <d v="2022-03-28T00:00:00"/>
    <s v="28/03/2022"/>
    <x v="1"/>
    <d v="1899-12-30T15:30:00"/>
    <m/>
    <m/>
    <m/>
    <s v="No Waiting"/>
    <s v="No Waiting"/>
    <m/>
    <x v="2"/>
    <s v="Virtual"/>
  </r>
  <r>
    <d v="2022-03-28T00:00:00"/>
    <s v="28/03/2022"/>
    <x v="1"/>
    <d v="1899-12-30T11:15:00"/>
    <m/>
    <m/>
    <m/>
    <s v="No Waiting"/>
    <s v="No Waiting"/>
    <m/>
    <x v="2"/>
    <s v="Virtual"/>
  </r>
  <r>
    <d v="2022-03-28T00:00:00"/>
    <s v="28/03/2022"/>
    <x v="1"/>
    <d v="1899-12-30T13:30:00"/>
    <m/>
    <m/>
    <m/>
    <s v="No Waiting"/>
    <s v="No Waiting"/>
    <m/>
    <x v="2"/>
    <s v="Virtual"/>
  </r>
  <r>
    <d v="2022-03-28T00:00:00"/>
    <s v="28/03/2022"/>
    <x v="1"/>
    <d v="1899-12-30T14:30:00"/>
    <m/>
    <m/>
    <m/>
    <s v="No Waiting"/>
    <s v="No Waiting"/>
    <m/>
    <x v="2"/>
    <s v="Virtual"/>
  </r>
  <r>
    <d v="2022-03-28T00:00:00"/>
    <s v="28/03/2022"/>
    <x v="1"/>
    <d v="1899-12-30T14:15:00"/>
    <m/>
    <m/>
    <m/>
    <s v="No Waiting"/>
    <s v="No Waiting"/>
    <m/>
    <x v="2"/>
    <s v="Virtual"/>
  </r>
  <r>
    <d v="2022-03-28T00:00:00"/>
    <s v="28/03/2022"/>
    <x v="1"/>
    <d v="1899-12-30T14:00:00"/>
    <m/>
    <m/>
    <m/>
    <s v="No Waiting"/>
    <s v="No Waiting"/>
    <m/>
    <x v="2"/>
    <s v="Virtual"/>
  </r>
  <r>
    <d v="2022-03-28T00:00:00"/>
    <s v="28/03/2022"/>
    <x v="1"/>
    <d v="1899-12-30T15:15:00"/>
    <m/>
    <m/>
    <m/>
    <s v="No Waiting"/>
    <s v="No Waiting"/>
    <m/>
    <x v="2"/>
    <s v="Virtual"/>
  </r>
  <r>
    <d v="2022-03-28T00:00:00"/>
    <s v="28/03/2022"/>
    <x v="1"/>
    <d v="1899-12-30T09:45:00"/>
    <m/>
    <m/>
    <m/>
    <s v="No Waiting"/>
    <s v="No Waiting"/>
    <m/>
    <x v="2"/>
    <s v="Virtual"/>
  </r>
  <r>
    <d v="2022-03-28T00:00:00"/>
    <s v="28/03/2022"/>
    <x v="1"/>
    <d v="1899-12-30T15:00:00"/>
    <m/>
    <m/>
    <m/>
    <s v="No Waiting"/>
    <s v="No Waiting"/>
    <m/>
    <x v="2"/>
    <s v="Virtual"/>
  </r>
  <r>
    <d v="2022-03-28T00:00:00"/>
    <s v="28/03/2022"/>
    <x v="1"/>
    <d v="1899-12-30T14:45:00"/>
    <d v="1899-12-30T13:22:00"/>
    <m/>
    <d v="1899-12-30T15:46:00"/>
    <s v="No Waiting"/>
    <s v="No Waiting"/>
    <m/>
    <x v="0"/>
    <s v="In clinic "/>
  </r>
  <r>
    <d v="2022-03-28T00:00:00"/>
    <s v="28/03/2022"/>
    <x v="1"/>
    <d v="1899-12-30T15:30:00"/>
    <d v="1899-12-30T15:26:00"/>
    <m/>
    <d v="1899-12-30T16:47:00"/>
    <s v="No Waiting"/>
    <s v="No Waiting"/>
    <m/>
    <x v="0"/>
    <s v="In clinic "/>
  </r>
  <r>
    <d v="2022-03-28T00:00:00"/>
    <s v="28/03/2022"/>
    <x v="1"/>
    <d v="1899-12-30T11:30:00"/>
    <m/>
    <m/>
    <m/>
    <s v="No Waiting"/>
    <s v="No Waiting"/>
    <m/>
    <x v="2"/>
    <s v="Virtual"/>
  </r>
  <r>
    <d v="2022-03-28T00:00:00"/>
    <s v="28/03/2022"/>
    <x v="1"/>
    <d v="1899-12-30T14:00:00"/>
    <m/>
    <m/>
    <m/>
    <s v="No Waiting"/>
    <s v="No Waiting"/>
    <m/>
    <x v="2"/>
    <s v="Virtual"/>
  </r>
  <r>
    <d v="2022-03-28T00:00:00"/>
    <s v="28/03/2022"/>
    <x v="1"/>
    <d v="1899-12-30T15:00:00"/>
    <m/>
    <m/>
    <m/>
    <s v="No Waiting"/>
    <s v="No Waiting"/>
    <m/>
    <x v="2"/>
    <s v="Virtual"/>
  </r>
  <r>
    <d v="2022-03-28T00:00:00"/>
    <s v="28/03/2022"/>
    <x v="1"/>
    <d v="1899-12-30T10:45:00"/>
    <m/>
    <m/>
    <m/>
    <s v="No Waiting"/>
    <s v="No Waiting"/>
    <m/>
    <x v="2"/>
    <s v="Virtual"/>
  </r>
  <r>
    <d v="2022-03-28T00:00:00"/>
    <s v="28/03/2022"/>
    <x v="1"/>
    <d v="1899-12-30T14:45:00"/>
    <m/>
    <m/>
    <m/>
    <s v="No Waiting"/>
    <s v="No Waiting"/>
    <m/>
    <x v="2"/>
    <s v="Virtual"/>
  </r>
  <r>
    <d v="2022-03-28T00:00:00"/>
    <s v="28/03/2022"/>
    <x v="1"/>
    <d v="1899-12-30T14:30:00"/>
    <m/>
    <m/>
    <m/>
    <s v="No Waiting"/>
    <s v="No Waiting"/>
    <m/>
    <x v="2"/>
    <s v="Virtual"/>
  </r>
  <r>
    <d v="2022-03-28T00:00:00"/>
    <s v="28/03/2022"/>
    <x v="1"/>
    <d v="1899-12-30T14:00:00"/>
    <m/>
    <m/>
    <m/>
    <s v="No Waiting"/>
    <s v="No Waiting"/>
    <m/>
    <x v="2"/>
    <s v="Virtual"/>
  </r>
  <r>
    <d v="2022-03-28T00:00:00"/>
    <s v="28/03/2022"/>
    <x v="1"/>
    <d v="1899-12-30T13:30:00"/>
    <m/>
    <m/>
    <m/>
    <s v="No Waiting"/>
    <s v="No Waiting"/>
    <m/>
    <x v="2"/>
    <s v="Virtual"/>
  </r>
  <r>
    <d v="2022-03-28T00:00:00"/>
    <s v="28/03/2022"/>
    <x v="1"/>
    <d v="1899-12-30T15:30:00"/>
    <m/>
    <m/>
    <d v="1899-12-30T16:48:00"/>
    <s v="No Waiting"/>
    <s v="No Waiting"/>
    <m/>
    <x v="1"/>
    <s v="In clinic "/>
  </r>
  <r>
    <d v="2022-03-28T00:00:00"/>
    <s v="28/03/2022"/>
    <x v="1"/>
    <d v="1899-12-30T11:15:00"/>
    <m/>
    <m/>
    <d v="1899-12-30T14:00:00"/>
    <s v="No Waiting"/>
    <s v="No Waiting"/>
    <m/>
    <x v="0"/>
    <s v="In clinic "/>
  </r>
  <r>
    <d v="2022-03-29T00:00:00"/>
    <s v="29/03/2022"/>
    <x v="0"/>
    <d v="1899-12-30T09:30:00"/>
    <d v="1899-12-30T09:30:00"/>
    <d v="1899-12-30T15:13:00"/>
    <d v="1899-12-30T16:14:00"/>
    <d v="1899-12-30T05:43:00"/>
    <d v="1899-12-30T05:43:00"/>
    <n v="343"/>
    <x v="0"/>
    <s v="In clinic "/>
  </r>
  <r>
    <d v="2022-03-29T00:00:00"/>
    <s v="29/03/2022"/>
    <x v="0"/>
    <d v="1899-12-30T09:15:00"/>
    <d v="1899-12-30T09:15:00"/>
    <d v="1899-12-30T12:27:00"/>
    <d v="1899-12-30T13:01:00"/>
    <d v="1899-12-30T03:12:00"/>
    <d v="1899-12-30T03:12:00"/>
    <n v="192"/>
    <x v="0"/>
    <s v="In clinic "/>
  </r>
  <r>
    <d v="2022-03-29T00:00:00"/>
    <s v="29/03/2022"/>
    <x v="0"/>
    <d v="1899-12-30T10:00:00"/>
    <d v="1899-12-30T10:00:00"/>
    <d v="1899-12-30T12:25:00"/>
    <d v="1899-12-30T14:30:00"/>
    <d v="1899-12-30T02:25:00"/>
    <d v="1899-12-30T02:25:00"/>
    <n v="145"/>
    <x v="0"/>
    <s v="In clinic "/>
  </r>
  <r>
    <d v="2022-03-29T00:00:00"/>
    <s v="29/03/2022"/>
    <x v="0"/>
    <d v="1899-12-30T10:30:00"/>
    <d v="1899-12-30T10:30:00"/>
    <d v="1899-12-30T12:27:00"/>
    <d v="1899-12-30T14:13:00"/>
    <d v="1899-12-30T01:57:00"/>
    <d v="1899-12-30T01:57:00"/>
    <n v="117"/>
    <x v="1"/>
    <s v="In clinic "/>
  </r>
  <r>
    <d v="2022-03-29T00:00:00"/>
    <s v="29/03/2022"/>
    <x v="0"/>
    <d v="1899-12-30T09:30:00"/>
    <d v="1899-12-30T08:27:00"/>
    <d v="1899-12-30T11:18:00"/>
    <d v="1899-12-30T11:43:00"/>
    <d v="1899-12-30T01:48:00"/>
    <d v="1899-12-30T01:48:00"/>
    <n v="108"/>
    <x v="1"/>
    <s v="In clinic "/>
  </r>
  <r>
    <d v="2022-03-29T00:00:00"/>
    <s v="29/03/2022"/>
    <x v="0"/>
    <d v="1899-12-30T14:30:00"/>
    <d v="1899-12-30T14:30:00"/>
    <d v="1899-12-30T16:14:00"/>
    <d v="1899-12-30T17:01:00"/>
    <d v="1899-12-30T01:44:00"/>
    <d v="1899-12-30T01:44:00"/>
    <n v="104"/>
    <x v="0"/>
    <s v="In clinic "/>
  </r>
  <r>
    <d v="2022-03-29T00:00:00"/>
    <s v="29/03/2022"/>
    <x v="0"/>
    <d v="1899-12-30T12:00:00"/>
    <d v="1899-12-30T11:41:00"/>
    <d v="1899-12-30T13:36:00"/>
    <d v="1899-12-30T14:07:00"/>
    <d v="1899-12-30T01:36:00"/>
    <d v="1899-12-30T01:36:00"/>
    <n v="96"/>
    <x v="0"/>
    <s v="In clinic "/>
  </r>
  <r>
    <d v="2022-03-29T00:00:00"/>
    <s v="29/03/2022"/>
    <x v="0"/>
    <d v="1899-12-30T10:30:00"/>
    <d v="1899-12-30T10:14:00"/>
    <d v="1899-12-30T11:54:00"/>
    <d v="1899-12-30T13:36:00"/>
    <d v="1899-12-30T01:24:00"/>
    <d v="1899-12-30T01:24:00"/>
    <n v="84"/>
    <x v="0"/>
    <s v="In clinic "/>
  </r>
  <r>
    <d v="2022-03-29T00:00:00"/>
    <s v="29/03/2022"/>
    <x v="0"/>
    <d v="1899-12-30T09:00:00"/>
    <d v="1899-12-30T09:30:00"/>
    <d v="1899-12-30T10:19:00"/>
    <d v="1899-12-30T12:04:00"/>
    <d v="1899-12-30T01:19:00"/>
    <d v="1899-12-30T01:19:00"/>
    <n v="79"/>
    <x v="1"/>
    <s v="In clinic "/>
  </r>
  <r>
    <d v="2022-03-29T00:00:00"/>
    <s v="29/03/2022"/>
    <x v="0"/>
    <d v="1899-12-30T15:00:00"/>
    <d v="1899-12-30T15:03:00"/>
    <d v="1899-12-30T16:18:00"/>
    <d v="1899-12-30T17:13:00"/>
    <d v="1899-12-30T01:18:00"/>
    <d v="1899-12-30T01:18:00"/>
    <n v="78"/>
    <x v="0"/>
    <s v="In clinic "/>
  </r>
  <r>
    <d v="2022-03-29T00:00:00"/>
    <s v="29/03/2022"/>
    <x v="0"/>
    <d v="1899-12-30T15:15:00"/>
    <d v="1899-12-30T15:09:00"/>
    <d v="1899-12-30T16:16:00"/>
    <m/>
    <d v="1899-12-30T01:01:00"/>
    <d v="1899-12-30T01:01:00"/>
    <n v="61"/>
    <x v="0"/>
    <s v="In clinic "/>
  </r>
  <r>
    <d v="2022-03-29T00:00:00"/>
    <s v="29/03/2022"/>
    <x v="0"/>
    <d v="1899-12-30T09:45:00"/>
    <d v="1899-12-30T09:44:00"/>
    <d v="1899-12-30T10:45:00"/>
    <d v="1899-12-30T11:44:00"/>
    <d v="1899-12-30T01:00:00"/>
    <d v="1899-12-30T01:00:00"/>
    <n v="60"/>
    <x v="0"/>
    <s v="In clinic "/>
  </r>
  <r>
    <d v="2022-03-29T00:00:00"/>
    <s v="29/03/2022"/>
    <x v="0"/>
    <d v="1899-12-30T11:00:00"/>
    <d v="1899-12-30T10:58:00"/>
    <d v="1899-12-30T11:57:00"/>
    <d v="1899-12-30T15:23:00"/>
    <d v="1899-12-30T00:57:00"/>
    <d v="1899-12-30T00:57:00"/>
    <n v="57"/>
    <x v="1"/>
    <s v="In clinic "/>
  </r>
  <r>
    <d v="2022-03-29T00:00:00"/>
    <s v="29/03/2022"/>
    <x v="0"/>
    <d v="1899-12-30T09:15:00"/>
    <d v="1899-12-30T09:14:00"/>
    <d v="1899-12-30T10:12:00"/>
    <d v="1899-12-30T12:02:00"/>
    <d v="1899-12-30T00:57:00"/>
    <d v="1899-12-30T00:57:00"/>
    <n v="57"/>
    <x v="0"/>
    <s v="In clinic "/>
  </r>
  <r>
    <d v="2022-03-29T00:00:00"/>
    <s v="29/03/2022"/>
    <x v="0"/>
    <d v="1899-12-30T08:15:00"/>
    <d v="1899-12-30T08:43:00"/>
    <d v="1899-12-30T09:12:00"/>
    <d v="1899-12-30T10:22:00"/>
    <d v="1899-12-30T00:57:00"/>
    <d v="1899-12-30T00:57:00"/>
    <n v="57"/>
    <x v="0"/>
    <s v="In clinic "/>
  </r>
  <r>
    <d v="2022-03-29T00:00:00"/>
    <s v="29/03/2022"/>
    <x v="0"/>
    <d v="1899-12-30T11:00:00"/>
    <d v="1899-12-30T10:57:00"/>
    <d v="1899-12-30T11:55:00"/>
    <d v="1899-12-30T12:23:00"/>
    <d v="1899-12-30T00:55:00"/>
    <d v="1899-12-30T00:55:00"/>
    <n v="55"/>
    <x v="0"/>
    <s v="In clinic "/>
  </r>
  <r>
    <d v="2022-03-29T00:00:00"/>
    <s v="29/03/2022"/>
    <x v="0"/>
    <d v="1899-12-30T11:15:00"/>
    <d v="1899-12-30T10:37:00"/>
    <d v="1899-12-30T12:09:00"/>
    <d v="1899-12-30T13:34:00"/>
    <d v="1899-12-30T00:54:00"/>
    <d v="1899-12-30T00:54:00"/>
    <n v="54"/>
    <x v="0"/>
    <s v="In clinic "/>
  </r>
  <r>
    <d v="2022-03-29T00:00:00"/>
    <s v="29/03/2022"/>
    <x v="0"/>
    <d v="1899-12-30T11:30:00"/>
    <d v="1899-12-30T11:26:00"/>
    <d v="1899-12-30T12:23:00"/>
    <d v="1899-12-30T14:07:00"/>
    <d v="1899-12-30T00:53:00"/>
    <d v="1899-12-30T00:53:00"/>
    <n v="53"/>
    <x v="0"/>
    <s v="In clinic "/>
  </r>
  <r>
    <d v="2022-03-29T00:00:00"/>
    <s v="29/03/2022"/>
    <x v="0"/>
    <d v="1899-12-30T15:30:00"/>
    <d v="1899-12-30T15:12:00"/>
    <d v="1899-12-30T16:22:00"/>
    <m/>
    <d v="1899-12-30T00:52:00"/>
    <d v="1899-12-30T00:52:00"/>
    <n v="52"/>
    <x v="0"/>
    <s v="In clinic "/>
  </r>
  <r>
    <d v="2022-03-29T00:00:00"/>
    <s v="29/03/2022"/>
    <x v="0"/>
    <d v="1899-12-30T10:15:00"/>
    <d v="1899-12-30T10:10:00"/>
    <d v="1899-12-30T11:06:00"/>
    <d v="1899-12-30T12:02:00"/>
    <d v="1899-12-30T00:51:00"/>
    <d v="1899-12-30T00:51:00"/>
    <n v="51"/>
    <x v="0"/>
    <s v="In clinic "/>
  </r>
  <r>
    <d v="2022-03-29T00:00:00"/>
    <s v="29/03/2022"/>
    <x v="0"/>
    <d v="1899-12-30T10:15:00"/>
    <d v="1899-12-30T10:28:00"/>
    <d v="1899-12-30T11:06:00"/>
    <d v="1899-12-30T11:19:00"/>
    <d v="1899-12-30T00:51:00"/>
    <d v="1899-12-30T00:51:00"/>
    <n v="51"/>
    <x v="0"/>
    <s v="In clinic "/>
  </r>
  <r>
    <d v="2022-03-29T00:00:00"/>
    <s v="29/03/2022"/>
    <x v="0"/>
    <d v="1899-12-30T10:30:00"/>
    <d v="1899-12-30T10:25:00"/>
    <d v="1899-12-30T11:19:00"/>
    <d v="1899-12-30T13:14:00"/>
    <d v="1899-12-30T00:49:00"/>
    <d v="1899-12-30T00:49:00"/>
    <n v="49"/>
    <x v="0"/>
    <s v="In clinic "/>
  </r>
  <r>
    <d v="2022-03-29T00:00:00"/>
    <s v="29/03/2022"/>
    <x v="0"/>
    <d v="1899-12-30T10:00:00"/>
    <d v="1899-12-30T10:02:00"/>
    <d v="1899-12-30T10:49:00"/>
    <d v="1899-12-30T11:29:00"/>
    <d v="1899-12-30T00:49:00"/>
    <d v="1899-12-30T00:49:00"/>
    <n v="49"/>
    <x v="1"/>
    <s v="In clinic "/>
  </r>
  <r>
    <d v="2022-03-29T00:00:00"/>
    <s v="29/03/2022"/>
    <x v="0"/>
    <d v="1899-12-30T10:45:00"/>
    <d v="1899-12-30T09:54:00"/>
    <d v="1899-12-30T11:33:00"/>
    <d v="1899-12-30T12:15:00"/>
    <d v="1899-12-30T00:48:00"/>
    <d v="1899-12-30T00:48:00"/>
    <n v="48"/>
    <x v="0"/>
    <s v="In clinic "/>
  </r>
  <r>
    <d v="2022-03-29T00:00:00"/>
    <s v="29/03/2022"/>
    <x v="0"/>
    <d v="1899-12-30T08:00:00"/>
    <d v="1899-12-30T07:56:00"/>
    <d v="1899-12-30T08:47:00"/>
    <d v="1899-12-30T09:22:00"/>
    <d v="1899-12-30T00:47:00"/>
    <d v="1899-12-30T00:47:00"/>
    <n v="47"/>
    <x v="0"/>
    <s v="In clinic "/>
  </r>
  <r>
    <d v="2022-03-29T00:00:00"/>
    <s v="29/03/2022"/>
    <x v="0"/>
    <d v="1899-12-30T09:00:00"/>
    <d v="1899-12-30T08:37:00"/>
    <d v="1899-12-30T09:46:00"/>
    <d v="1899-12-30T12:04:00"/>
    <d v="1899-12-30T00:46:00"/>
    <d v="1899-12-30T00:46:00"/>
    <n v="46"/>
    <x v="1"/>
    <s v="In clinic "/>
  </r>
  <r>
    <d v="2022-03-29T00:00:00"/>
    <s v="29/03/2022"/>
    <x v="0"/>
    <d v="1899-12-30T12:00:00"/>
    <d v="1899-12-30T11:05:00"/>
    <d v="1899-12-30T12:46:00"/>
    <d v="1899-12-30T13:37:00"/>
    <d v="1899-12-30T00:46:00"/>
    <d v="1899-12-30T00:46:00"/>
    <n v="46"/>
    <x v="0"/>
    <s v="In clinic "/>
  </r>
  <r>
    <d v="2022-03-29T00:00:00"/>
    <s v="29/03/2022"/>
    <x v="0"/>
    <d v="1899-12-30T08:00:00"/>
    <d v="1899-12-30T08:06:00"/>
    <d v="1899-12-30T08:45:00"/>
    <d v="1899-12-30T11:24:00"/>
    <d v="1899-12-30T00:45:00"/>
    <d v="1899-12-30T00:45:00"/>
    <n v="45"/>
    <x v="0"/>
    <s v="In clinic "/>
  </r>
  <r>
    <d v="2022-03-29T00:00:00"/>
    <s v="29/03/2022"/>
    <x v="0"/>
    <d v="1899-12-30T08:30:00"/>
    <d v="1899-12-30T08:19:00"/>
    <d v="1899-12-30T09:15:00"/>
    <d v="1899-12-30T10:45:00"/>
    <d v="1899-12-30T00:45:00"/>
    <d v="1899-12-30T00:45:00"/>
    <n v="45"/>
    <x v="0"/>
    <s v="In clinic "/>
  </r>
  <r>
    <d v="2022-03-29T00:00:00"/>
    <s v="29/03/2022"/>
    <x v="0"/>
    <d v="1899-12-30T15:00:00"/>
    <d v="1899-12-30T14:24:00"/>
    <d v="1899-12-30T15:45:00"/>
    <d v="1899-12-30T16:57:00"/>
    <d v="1899-12-30T00:45:00"/>
    <d v="1899-12-30T00:45:00"/>
    <n v="45"/>
    <x v="0"/>
    <s v="In clinic "/>
  </r>
  <r>
    <d v="2022-03-29T00:00:00"/>
    <s v="29/03/2022"/>
    <x v="0"/>
    <d v="1899-12-30T08:00:00"/>
    <d v="1899-12-30T07:54:00"/>
    <d v="1899-12-30T08:45:00"/>
    <d v="1899-12-30T09:55:00"/>
    <d v="1899-12-30T00:45:00"/>
    <d v="1899-12-30T00:45:00"/>
    <n v="45"/>
    <x v="0"/>
    <s v="In clinic "/>
  </r>
  <r>
    <d v="2022-03-29T00:00:00"/>
    <s v="29/03/2022"/>
    <x v="0"/>
    <d v="1899-12-30T14:15:00"/>
    <d v="1899-12-30T14:16:00"/>
    <d v="1899-12-30T14:58:00"/>
    <d v="1899-12-30T16:57:00"/>
    <d v="1899-12-30T00:43:00"/>
    <d v="1899-12-30T00:43:00"/>
    <n v="43"/>
    <x v="0"/>
    <s v="In clinic "/>
  </r>
  <r>
    <d v="2022-03-29T00:00:00"/>
    <s v="29/03/2022"/>
    <x v="0"/>
    <d v="1899-12-30T13:30:00"/>
    <d v="1899-12-30T13:36:00"/>
    <d v="1899-12-30T14:13:00"/>
    <d v="1899-12-30T14:48:00"/>
    <d v="1899-12-30T00:43:00"/>
    <d v="1899-12-30T00:43:00"/>
    <n v="43"/>
    <x v="0"/>
    <s v="In clinic "/>
  </r>
  <r>
    <d v="2022-03-29T00:00:00"/>
    <s v="29/03/2022"/>
    <x v="0"/>
    <d v="1899-12-30T13:30:00"/>
    <d v="1899-12-30T13:26:00"/>
    <d v="1899-12-30T14:12:00"/>
    <d v="1899-12-30T15:01:00"/>
    <d v="1899-12-30T00:42:00"/>
    <d v="1899-12-30T00:42:00"/>
    <n v="42"/>
    <x v="0"/>
    <s v="In clinic "/>
  </r>
  <r>
    <d v="2022-03-29T00:00:00"/>
    <s v="29/03/2022"/>
    <x v="0"/>
    <d v="1899-12-30T10:15:00"/>
    <d v="1899-12-30T10:11:00"/>
    <d v="1899-12-30T10:56:00"/>
    <d v="1899-12-30T12:44:00"/>
    <d v="1899-12-30T00:41:00"/>
    <d v="1899-12-30T00:41:00"/>
    <n v="41"/>
    <x v="0"/>
    <s v="In clinic "/>
  </r>
  <r>
    <d v="2022-03-29T00:00:00"/>
    <s v="29/03/2022"/>
    <x v="0"/>
    <d v="1899-12-30T11:00:00"/>
    <d v="1899-12-30T10:52:00"/>
    <d v="1899-12-30T11:40:00"/>
    <d v="1899-12-30T14:13:00"/>
    <d v="1899-12-30T00:40:00"/>
    <d v="1899-12-30T00:40:00"/>
    <n v="40"/>
    <x v="1"/>
    <s v="In clinic "/>
  </r>
  <r>
    <d v="2022-03-29T00:00:00"/>
    <s v="29/03/2022"/>
    <x v="0"/>
    <d v="1899-12-30T13:30:00"/>
    <d v="1899-12-30T12:58:00"/>
    <d v="1899-12-30T14:10:00"/>
    <d v="1899-12-30T14:39:00"/>
    <d v="1899-12-30T00:40:00"/>
    <d v="1899-12-30T00:40:00"/>
    <n v="40"/>
    <x v="0"/>
    <s v="In clinic "/>
  </r>
  <r>
    <d v="2022-03-29T00:00:00"/>
    <s v="29/03/2022"/>
    <x v="0"/>
    <d v="1899-12-30T09:00:00"/>
    <d v="1899-12-30T08:23:00"/>
    <d v="1899-12-30T09:39:00"/>
    <d v="1899-12-30T11:00:00"/>
    <d v="1899-12-30T00:39:00"/>
    <d v="1899-12-30T00:39:00"/>
    <n v="39"/>
    <x v="0"/>
    <s v="In clinic "/>
  </r>
  <r>
    <d v="2022-03-29T00:00:00"/>
    <s v="29/03/2022"/>
    <x v="0"/>
    <d v="1899-12-30T13:45:00"/>
    <d v="1899-12-30T12:56:00"/>
    <d v="1899-12-30T14:24:00"/>
    <d v="1899-12-30T15:01:00"/>
    <d v="1899-12-30T00:39:00"/>
    <d v="1899-12-30T00:39:00"/>
    <n v="39"/>
    <x v="0"/>
    <s v="In clinic "/>
  </r>
  <r>
    <d v="2022-03-29T00:00:00"/>
    <s v="29/03/2022"/>
    <x v="0"/>
    <d v="1899-12-30T10:45:00"/>
    <d v="1899-12-30T10:40:00"/>
    <d v="1899-12-30T11:24:00"/>
    <m/>
    <d v="1899-12-30T00:39:00"/>
    <d v="1899-12-30T00:39:00"/>
    <n v="39"/>
    <x v="0"/>
    <s v="In clinic "/>
  </r>
  <r>
    <d v="2022-03-29T00:00:00"/>
    <s v="29/03/2022"/>
    <x v="0"/>
    <d v="1899-12-30T10:30:00"/>
    <d v="1899-12-30T10:06:00"/>
    <d v="1899-12-30T11:08:00"/>
    <d v="1899-12-30T16:08:00"/>
    <d v="1899-12-30T00:38:00"/>
    <d v="1899-12-30T00:38:00"/>
    <n v="38"/>
    <x v="0"/>
    <s v="In clinic "/>
  </r>
  <r>
    <d v="2022-03-29T00:00:00"/>
    <s v="29/03/2022"/>
    <x v="0"/>
    <d v="1899-12-30T11:45:00"/>
    <d v="1899-12-30T11:53:00"/>
    <d v="1899-12-30T12:23:00"/>
    <d v="1899-12-30T14:07:00"/>
    <d v="1899-12-30T00:38:00"/>
    <d v="1899-12-30T00:38:00"/>
    <n v="38"/>
    <x v="0"/>
    <s v="In clinic "/>
  </r>
  <r>
    <d v="2022-03-29T00:00:00"/>
    <s v="29/03/2022"/>
    <x v="0"/>
    <d v="1899-12-30T10:00:00"/>
    <d v="1899-12-30T09:59:00"/>
    <d v="1899-12-30T10:36:00"/>
    <d v="1899-12-30T11:29:00"/>
    <d v="1899-12-30T00:36:00"/>
    <d v="1899-12-30T00:36:00"/>
    <n v="36"/>
    <x v="0"/>
    <s v="In clinic "/>
  </r>
  <r>
    <d v="2022-03-29T00:00:00"/>
    <s v="29/03/2022"/>
    <x v="0"/>
    <d v="1899-12-30T09:15:00"/>
    <d v="1899-12-30T09:32:00"/>
    <d v="1899-12-30T09:50:00"/>
    <d v="1899-12-30T11:29:00"/>
    <d v="1899-12-30T00:35:00"/>
    <d v="1899-12-30T00:35:00"/>
    <n v="35"/>
    <x v="0"/>
    <s v="In clinic "/>
  </r>
  <r>
    <d v="2022-03-29T00:00:00"/>
    <s v="29/03/2022"/>
    <x v="0"/>
    <d v="1899-12-30T10:00:00"/>
    <d v="1899-12-30T09:35:00"/>
    <d v="1899-12-30T10:34:00"/>
    <d v="1899-12-30T11:42:00"/>
    <d v="1899-12-30T00:34:00"/>
    <d v="1899-12-30T00:34:00"/>
    <n v="34"/>
    <x v="0"/>
    <s v="In clinic "/>
  </r>
  <r>
    <d v="2022-03-29T00:00:00"/>
    <s v="29/03/2022"/>
    <x v="0"/>
    <d v="1899-12-30T09:00:00"/>
    <d v="1899-12-30T09:12:00"/>
    <d v="1899-12-30T09:34:00"/>
    <d v="1899-12-30T09:48:00"/>
    <d v="1899-12-30T00:34:00"/>
    <d v="1899-12-30T00:34:00"/>
    <n v="34"/>
    <x v="0"/>
    <s v="In clinic "/>
  </r>
  <r>
    <d v="2022-03-29T00:00:00"/>
    <s v="29/03/2022"/>
    <x v="0"/>
    <d v="1899-12-30T09:00:00"/>
    <d v="1899-12-30T09:09:00"/>
    <d v="1899-12-30T09:33:00"/>
    <d v="1899-12-30T13:37:00"/>
    <d v="1899-12-30T00:33:00"/>
    <d v="1899-12-30T00:33:00"/>
    <n v="33"/>
    <x v="1"/>
    <s v="In clinic "/>
  </r>
  <r>
    <d v="2022-03-29T00:00:00"/>
    <s v="29/03/2022"/>
    <x v="0"/>
    <d v="1899-12-30T14:15:00"/>
    <d v="1899-12-30T14:08:00"/>
    <d v="1899-12-30T14:48:00"/>
    <d v="1899-12-30T16:15:00"/>
    <d v="1899-12-30T00:33:00"/>
    <d v="1899-12-30T00:33:00"/>
    <n v="33"/>
    <x v="0"/>
    <s v="In clinic "/>
  </r>
  <r>
    <d v="2022-03-29T00:00:00"/>
    <s v="29/03/2022"/>
    <x v="0"/>
    <d v="1899-12-30T10:15:00"/>
    <d v="1899-12-30T10:31:00"/>
    <d v="1899-12-30T10:48:00"/>
    <d v="1899-12-30T11:51:00"/>
    <d v="1899-12-30T00:33:00"/>
    <d v="1899-12-30T00:33:00"/>
    <n v="33"/>
    <x v="0"/>
    <s v="In clinic "/>
  </r>
  <r>
    <d v="2022-03-29T00:00:00"/>
    <s v="29/03/2022"/>
    <x v="0"/>
    <d v="1899-12-30T09:45:00"/>
    <d v="1899-12-30T09:17:00"/>
    <d v="1899-12-30T10:18:00"/>
    <d v="1899-12-30T10:53:00"/>
    <d v="1899-12-30T00:33:00"/>
    <d v="1899-12-30T00:33:00"/>
    <n v="33"/>
    <x v="0"/>
    <s v="In clinic "/>
  </r>
  <r>
    <d v="2022-03-29T00:00:00"/>
    <s v="29/03/2022"/>
    <x v="0"/>
    <d v="1899-12-30T09:00:00"/>
    <d v="1899-12-30T08:10:00"/>
    <d v="1899-12-30T09:32:00"/>
    <d v="1899-12-30T10:24:00"/>
    <d v="1899-12-30T00:32:00"/>
    <d v="1899-12-30T00:32:00"/>
    <n v="32"/>
    <x v="0"/>
    <s v="In clinic "/>
  </r>
  <r>
    <d v="2022-03-29T00:00:00"/>
    <s v="29/03/2022"/>
    <x v="0"/>
    <d v="1899-12-30T09:00:00"/>
    <d v="1899-12-30T08:54:00"/>
    <d v="1899-12-30T09:30:00"/>
    <d v="1899-12-30T10:41:00"/>
    <d v="1899-12-30T00:30:00"/>
    <d v="1899-12-30T00:30:00"/>
    <n v="30"/>
    <x v="0"/>
    <s v="In clinic "/>
  </r>
  <r>
    <d v="2022-03-29T00:00:00"/>
    <s v="29/03/2022"/>
    <x v="0"/>
    <d v="1899-12-30T10:30:00"/>
    <d v="1899-12-30T09:59:00"/>
    <d v="1899-12-30T11:00:00"/>
    <d v="1899-12-30T11:41:00"/>
    <d v="1899-12-30T00:30:00"/>
    <d v="1899-12-30T00:30:00"/>
    <n v="30"/>
    <x v="0"/>
    <s v="In clinic "/>
  </r>
  <r>
    <d v="2022-03-29T00:00:00"/>
    <s v="29/03/2022"/>
    <x v="0"/>
    <d v="1899-12-30T10:45:00"/>
    <d v="1899-12-30T09:46:00"/>
    <d v="1899-12-30T11:15:00"/>
    <d v="1899-12-30T11:51:00"/>
    <d v="1899-12-30T00:30:00"/>
    <d v="1899-12-30T00:30:00"/>
    <n v="30"/>
    <x v="0"/>
    <s v="In clinic "/>
  </r>
  <r>
    <d v="2022-03-29T00:00:00"/>
    <s v="29/03/2022"/>
    <x v="0"/>
    <d v="1899-12-30T14:00:00"/>
    <d v="1899-12-30T14:07:00"/>
    <d v="1899-12-30T14:30:00"/>
    <d v="1899-12-30T15:13:00"/>
    <d v="1899-12-30T00:30:00"/>
    <d v="1899-12-30T00:30:00"/>
    <n v="30"/>
    <x v="0"/>
    <s v="In clinic "/>
  </r>
  <r>
    <d v="2022-03-29T00:00:00"/>
    <s v="29/03/2022"/>
    <x v="0"/>
    <d v="1899-12-30T14:15:00"/>
    <d v="1899-12-30T13:35:00"/>
    <d v="1899-12-30T14:44:00"/>
    <d v="1899-12-30T16:02:00"/>
    <d v="1899-12-30T00:29:00"/>
    <d v="1899-12-30T00:29:00"/>
    <n v="29"/>
    <x v="0"/>
    <s v="In clinic "/>
  </r>
  <r>
    <d v="2022-03-29T00:00:00"/>
    <s v="29/03/2022"/>
    <x v="0"/>
    <d v="1899-12-30T09:45:00"/>
    <d v="1899-12-30T08:50:00"/>
    <d v="1899-12-30T10:13:00"/>
    <d v="1899-12-30T12:02:00"/>
    <d v="1899-12-30T00:28:00"/>
    <d v="1899-12-30T00:28:00"/>
    <n v="28"/>
    <x v="0"/>
    <s v="In clinic "/>
  </r>
  <r>
    <d v="2022-03-29T00:00:00"/>
    <s v="29/03/2022"/>
    <x v="0"/>
    <d v="1899-12-30T15:45:00"/>
    <d v="1899-12-30T13:54:00"/>
    <d v="1899-12-30T16:12:00"/>
    <d v="1899-12-30T16:57:00"/>
    <d v="1899-12-30T00:27:00"/>
    <d v="1899-12-30T00:27:00"/>
    <n v="27"/>
    <x v="0"/>
    <s v="In clinic "/>
  </r>
  <r>
    <d v="2022-03-29T00:00:00"/>
    <s v="29/03/2022"/>
    <x v="0"/>
    <d v="1899-12-30T14:45:00"/>
    <d v="1899-12-30T13:57:00"/>
    <d v="1899-12-30T15:10:00"/>
    <d v="1899-12-30T16:57:00"/>
    <d v="1899-12-30T00:25:00"/>
    <d v="1899-12-30T00:25:00"/>
    <n v="25"/>
    <x v="0"/>
    <s v="In clinic "/>
  </r>
  <r>
    <d v="2022-03-29T00:00:00"/>
    <s v="29/03/2022"/>
    <x v="0"/>
    <d v="1899-12-30T14:15:00"/>
    <d v="1899-12-30T13:21:00"/>
    <d v="1899-12-30T14:39:00"/>
    <d v="1899-12-30T15:05:00"/>
    <d v="1899-12-30T00:24:00"/>
    <d v="1899-12-30T00:24:00"/>
    <n v="24"/>
    <x v="0"/>
    <s v="In clinic "/>
  </r>
  <r>
    <d v="2022-03-29T00:00:00"/>
    <s v="29/03/2022"/>
    <x v="0"/>
    <d v="1899-12-30T09:15:00"/>
    <d v="1899-12-30T09:36:00"/>
    <d v="1899-12-30T09:39:00"/>
    <d v="1899-12-30T11:04:00"/>
    <d v="1899-12-30T00:24:00"/>
    <d v="1899-12-30T00:24:00"/>
    <n v="24"/>
    <x v="0"/>
    <s v="In clinic "/>
  </r>
  <r>
    <d v="2022-03-29T00:00:00"/>
    <s v="29/03/2022"/>
    <x v="0"/>
    <d v="1899-12-30T11:45:00"/>
    <d v="1899-12-30T11:19:00"/>
    <d v="1899-12-30T12:08:00"/>
    <d v="1899-12-30T13:23:00"/>
    <d v="1899-12-30T00:23:00"/>
    <d v="1899-12-30T00:23:00"/>
    <n v="23"/>
    <x v="0"/>
    <s v="In clinic "/>
  </r>
  <r>
    <d v="2022-03-29T00:00:00"/>
    <s v="29/03/2022"/>
    <x v="0"/>
    <d v="1899-12-30T14:00:00"/>
    <d v="1899-12-30T13:14:00"/>
    <d v="1899-12-30T14:23:00"/>
    <d v="1899-12-30T15:24:00"/>
    <d v="1899-12-30T00:23:00"/>
    <d v="1899-12-30T00:23:00"/>
    <n v="23"/>
    <x v="0"/>
    <s v="In clinic "/>
  </r>
  <r>
    <d v="2022-03-29T00:00:00"/>
    <s v="29/03/2022"/>
    <x v="0"/>
    <d v="1899-12-30T09:30:00"/>
    <d v="1899-12-30T09:40:00"/>
    <d v="1899-12-30T09:52:00"/>
    <d v="1899-12-30T11:08:00"/>
    <d v="1899-12-30T00:22:00"/>
    <d v="1899-12-30T00:22:00"/>
    <n v="22"/>
    <x v="1"/>
    <s v="In clinic "/>
  </r>
  <r>
    <d v="2022-03-29T00:00:00"/>
    <s v="29/03/2022"/>
    <x v="0"/>
    <d v="1899-12-30T15:15:00"/>
    <d v="1899-12-30T15:11:00"/>
    <d v="1899-12-30T15:35:00"/>
    <d v="1899-12-30T16:57:00"/>
    <d v="1899-12-30T00:20:00"/>
    <d v="1899-12-30T00:20:00"/>
    <n v="20"/>
    <x v="0"/>
    <s v="In clinic "/>
  </r>
  <r>
    <d v="2022-03-29T00:00:00"/>
    <s v="29/03/2022"/>
    <x v="0"/>
    <d v="1899-12-30T10:00:00"/>
    <d v="1899-12-30T09:53:00"/>
    <d v="1899-12-30T10:19:00"/>
    <d v="1899-12-30T11:29:00"/>
    <d v="1899-12-30T00:19:00"/>
    <d v="1899-12-30T00:19:00"/>
    <n v="19"/>
    <x v="0"/>
    <s v="In clinic "/>
  </r>
  <r>
    <d v="2022-03-29T00:00:00"/>
    <s v="29/03/2022"/>
    <x v="0"/>
    <d v="1899-12-30T13:45:00"/>
    <d v="1899-12-30T12:46:00"/>
    <d v="1899-12-30T14:02:00"/>
    <d v="1899-12-30T15:49:00"/>
    <d v="1899-12-30T00:17:00"/>
    <d v="1899-12-30T00:17:00"/>
    <n v="17"/>
    <x v="0"/>
    <s v="In clinic "/>
  </r>
  <r>
    <d v="2022-03-29T00:00:00"/>
    <s v="29/03/2022"/>
    <x v="0"/>
    <d v="1899-12-30T13:30:00"/>
    <d v="1899-12-30T12:50:00"/>
    <d v="1899-12-30T13:47:00"/>
    <d v="1899-12-30T15:05:00"/>
    <d v="1899-12-30T00:17:00"/>
    <d v="1899-12-30T00:17:00"/>
    <n v="17"/>
    <x v="0"/>
    <s v="In clinic "/>
  </r>
  <r>
    <d v="2022-03-29T00:00:00"/>
    <s v="29/03/2022"/>
    <x v="0"/>
    <d v="1899-12-30T09:00:00"/>
    <d v="1899-12-30T08:55:00"/>
    <d v="1899-12-30T09:16:00"/>
    <d v="1899-12-30T10:04:00"/>
    <d v="1899-12-30T00:16:00"/>
    <d v="1899-12-30T00:16:00"/>
    <n v="16"/>
    <x v="0"/>
    <s v="In clinic "/>
  </r>
  <r>
    <d v="2022-03-29T00:00:00"/>
    <s v="29/03/2022"/>
    <x v="0"/>
    <d v="1899-12-30T13:45:00"/>
    <d v="1899-12-30T13:07:00"/>
    <d v="1899-12-30T14:00:00"/>
    <d v="1899-12-30T15:05:00"/>
    <d v="1899-12-30T00:15:00"/>
    <d v="1899-12-30T00:15:00"/>
    <n v="15"/>
    <x v="0"/>
    <s v="In clinic "/>
  </r>
  <r>
    <d v="2022-03-29T00:00:00"/>
    <s v="29/03/2022"/>
    <x v="0"/>
    <d v="1899-12-30T11:30:00"/>
    <d v="1899-12-30T10:12:00"/>
    <d v="1899-12-30T11:45:00"/>
    <d v="1899-12-30T13:14:00"/>
    <d v="1899-12-30T00:15:00"/>
    <d v="1899-12-30T00:15:00"/>
    <n v="15"/>
    <x v="0"/>
    <s v="In clinic "/>
  </r>
  <r>
    <d v="2022-03-29T00:00:00"/>
    <s v="29/03/2022"/>
    <x v="0"/>
    <d v="1899-12-30T14:30:00"/>
    <d v="1899-12-30T13:08:00"/>
    <d v="1899-12-30T14:44:00"/>
    <d v="1899-12-30T15:54:00"/>
    <d v="1899-12-30T00:14:00"/>
    <d v="1899-12-30T00:14:00"/>
    <n v="14"/>
    <x v="0"/>
    <s v="In clinic "/>
  </r>
  <r>
    <d v="2022-03-29T00:00:00"/>
    <s v="29/03/2022"/>
    <x v="0"/>
    <d v="1899-12-30T09:00:00"/>
    <d v="1899-12-30T08:09:00"/>
    <d v="1899-12-30T09:14:00"/>
    <d v="1899-12-30T10:18:00"/>
    <d v="1899-12-30T00:14:00"/>
    <d v="1899-12-30T00:14:00"/>
    <n v="14"/>
    <x v="0"/>
    <s v="In clinic "/>
  </r>
  <r>
    <d v="2022-03-29T00:00:00"/>
    <s v="29/03/2022"/>
    <x v="0"/>
    <d v="1899-12-30T08:45:00"/>
    <d v="1899-12-30T08:16:00"/>
    <d v="1899-12-30T08:58:00"/>
    <d v="1899-12-30T09:30:00"/>
    <d v="1899-12-30T00:13:00"/>
    <d v="1899-12-30T00:13:00"/>
    <n v="13"/>
    <x v="0"/>
    <s v="In clinic "/>
  </r>
  <r>
    <d v="2022-03-29T00:00:00"/>
    <s v="29/03/2022"/>
    <x v="0"/>
    <d v="1899-12-30T09:45:00"/>
    <d v="1899-12-30T09:19:00"/>
    <d v="1899-12-30T09:57:00"/>
    <d v="1899-12-30T11:00:00"/>
    <d v="1899-12-30T00:12:00"/>
    <d v="1899-12-30T00:12:00"/>
    <n v="12"/>
    <x v="0"/>
    <s v="In clinic "/>
  </r>
  <r>
    <d v="2022-03-29T00:00:00"/>
    <s v="29/03/2022"/>
    <x v="0"/>
    <d v="1899-12-30T13:30:00"/>
    <d v="1899-12-30T13:12:00"/>
    <d v="1899-12-30T13:42:00"/>
    <d v="1899-12-30T14:30:00"/>
    <d v="1899-12-30T00:12:00"/>
    <d v="1899-12-30T00:12:00"/>
    <n v="12"/>
    <x v="0"/>
    <s v="In clinic "/>
  </r>
  <r>
    <d v="2022-03-29T00:00:00"/>
    <s v="29/03/2022"/>
    <x v="0"/>
    <d v="1899-12-30T13:45:00"/>
    <d v="1899-12-30T12:43:00"/>
    <d v="1899-12-30T13:57:00"/>
    <d v="1899-12-30T14:26:00"/>
    <d v="1899-12-30T00:12:00"/>
    <d v="1899-12-30T00:12:00"/>
    <n v="12"/>
    <x v="0"/>
    <s v="In clinic "/>
  </r>
  <r>
    <d v="2022-03-29T00:00:00"/>
    <s v="29/03/2022"/>
    <x v="0"/>
    <d v="1899-12-30T10:15:00"/>
    <d v="1899-12-30T10:00:00"/>
    <d v="1899-12-30T10:26:00"/>
    <d v="1899-12-30T12:18:00"/>
    <d v="1899-12-30T00:11:00"/>
    <d v="1899-12-30T00:11:00"/>
    <n v="11"/>
    <x v="0"/>
    <s v="In clinic "/>
  </r>
  <r>
    <d v="2022-03-29T00:00:00"/>
    <s v="29/03/2022"/>
    <x v="0"/>
    <d v="1899-12-30T12:00:00"/>
    <d v="1899-12-30T11:00:00"/>
    <d v="1899-12-30T12:06:00"/>
    <d v="1899-12-30T12:36:00"/>
    <d v="1899-12-30T00:06:00"/>
    <d v="1899-12-30T00:06:00"/>
    <n v="6"/>
    <x v="0"/>
    <s v="In clinic "/>
  </r>
  <r>
    <d v="2022-03-29T00:00:00"/>
    <s v="29/03/2022"/>
    <x v="0"/>
    <d v="1899-12-30T09:00:00"/>
    <d v="1899-12-30T08:29:00"/>
    <d v="1899-12-30T09:05:00"/>
    <d v="1899-12-30T09:55:00"/>
    <d v="1899-12-30T00:05:00"/>
    <d v="1899-12-30T00:05:00"/>
    <n v="5"/>
    <x v="0"/>
    <s v="In clinic "/>
  </r>
  <r>
    <d v="2022-03-29T00:00:00"/>
    <s v="29/03/2022"/>
    <x v="0"/>
    <d v="1899-12-30T10:00:00"/>
    <d v="1899-12-30T09:47:00"/>
    <d v="1899-12-30T10:04:00"/>
    <d v="1899-12-30T11:20:00"/>
    <d v="1899-12-30T00:04:00"/>
    <d v="1899-12-30T00:04:00"/>
    <n v="4"/>
    <x v="1"/>
    <s v="In clinic "/>
  </r>
  <r>
    <d v="2022-03-29T00:00:00"/>
    <s v="29/03/2022"/>
    <x v="0"/>
    <d v="1899-12-30T10:00:00"/>
    <d v="1899-12-30T09:52:00"/>
    <d v="1899-12-30T10:04:00"/>
    <d v="1899-12-30T11:20:00"/>
    <d v="1899-12-30T00:04:00"/>
    <d v="1899-12-30T00:04:00"/>
    <n v="4"/>
    <x v="0"/>
    <s v="In clinic "/>
  </r>
  <r>
    <d v="2022-03-29T00:00:00"/>
    <s v="29/03/2022"/>
    <x v="0"/>
    <d v="1899-12-30T09:30:00"/>
    <d v="1899-12-30T09:17:00"/>
    <d v="1899-12-30T09:33:00"/>
    <d v="1899-12-30T10:33:00"/>
    <d v="1899-12-30T00:03:00"/>
    <d v="1899-12-30T00:03:00"/>
    <n v="3"/>
    <x v="0"/>
    <s v="In clinic "/>
  </r>
  <r>
    <d v="2022-03-29T00:00:00"/>
    <s v="29/03/2022"/>
    <x v="0"/>
    <d v="1899-12-30T09:45:00"/>
    <d v="1899-12-30T09:28:00"/>
    <d v="1899-12-30T09:46:00"/>
    <d v="1899-12-30T11:22:00"/>
    <d v="1899-12-30T00:01:00"/>
    <d v="1899-12-30T00:01:00"/>
    <n v="1"/>
    <x v="0"/>
    <s v="In clinic "/>
  </r>
  <r>
    <d v="2022-03-29T00:00:00"/>
    <s v="29/03/2022"/>
    <x v="0"/>
    <d v="1899-12-30T16:00:00"/>
    <d v="1899-12-30T14:35:00"/>
    <d v="1899-12-30T15:13:00"/>
    <d v="1899-12-30T17:01:00"/>
    <s v="No Waiting"/>
    <s v="No Waiting"/>
    <m/>
    <x v="1"/>
    <s v="In clinic "/>
  </r>
  <r>
    <d v="2022-03-29T00:00:00"/>
    <s v="29/03/2022"/>
    <x v="0"/>
    <d v="1899-12-30T11:00:00"/>
    <d v="1899-12-30T10:05:00"/>
    <d v="1899-12-30T10:19:00"/>
    <d v="1899-12-30T11:43:00"/>
    <s v="No Waiting"/>
    <s v="No Waiting"/>
    <m/>
    <x v="0"/>
    <s v="In clinic "/>
  </r>
  <r>
    <d v="2022-03-29T00:00:00"/>
    <s v="29/03/2022"/>
    <x v="0"/>
    <d v="1899-12-30T10:45:00"/>
    <d v="1899-12-30T10:13:00"/>
    <d v="1899-12-30T10:44:00"/>
    <d v="1899-12-30T11:43:00"/>
    <s v="No Waiting"/>
    <s v="No Waiting"/>
    <m/>
    <x v="0"/>
    <s v="In clinic "/>
  </r>
  <r>
    <d v="2022-03-29T00:00:00"/>
    <s v="29/03/2022"/>
    <x v="0"/>
    <d v="1899-12-30T09:15:00"/>
    <d v="1899-12-30T08:06:00"/>
    <d v="1899-12-30T09:13:00"/>
    <d v="1899-12-30T10:11:00"/>
    <s v="No Waiting"/>
    <s v="No Waiting"/>
    <m/>
    <x v="0"/>
    <s v="In clinic "/>
  </r>
  <r>
    <d v="2022-03-29T00:00:00"/>
    <s v="29/03/2022"/>
    <x v="0"/>
    <d v="1899-12-30T09:45:00"/>
    <d v="1899-12-30T08:46:00"/>
    <d v="1899-12-30T09:17:00"/>
    <d v="1899-12-30T10:11:00"/>
    <s v="No Waiting"/>
    <s v="No Waiting"/>
    <m/>
    <x v="0"/>
    <s v="In clinic "/>
  </r>
  <r>
    <d v="2022-03-29T00:00:00"/>
    <s v="29/03/2022"/>
    <x v="0"/>
    <d v="1899-12-30T10:00:00"/>
    <d v="1899-12-30T08:34:00"/>
    <d v="1899-12-30T09:07:00"/>
    <d v="1899-12-30T09:52:00"/>
    <s v="No Waiting"/>
    <s v="No Waiting"/>
    <m/>
    <x v="1"/>
    <s v="In clinic "/>
  </r>
  <r>
    <d v="2022-03-29T00:00:00"/>
    <s v="29/03/2022"/>
    <x v="0"/>
    <d v="1899-12-30T09:15:00"/>
    <d v="1899-12-30T08:32:00"/>
    <d v="1899-12-30T09:14:00"/>
    <d v="1899-12-30T09:43:00"/>
    <s v="No Waiting"/>
    <s v="No Waiting"/>
    <m/>
    <x v="0"/>
    <s v="In clinic "/>
  </r>
  <r>
    <d v="2022-03-29T00:00:00"/>
    <s v="29/03/2022"/>
    <x v="0"/>
    <d v="1899-12-30T09:30:00"/>
    <d v="1899-12-30T08:03:00"/>
    <d v="1899-12-30T09:22:00"/>
    <d v="1899-12-30T09:46:00"/>
    <s v="No Waiting"/>
    <s v="No Waiting"/>
    <m/>
    <x v="0"/>
    <s v="In clinic "/>
  </r>
  <r>
    <d v="2022-03-29T00:00:00"/>
    <s v="29/03/2022"/>
    <x v="0"/>
    <d v="1899-12-30T11:00:00"/>
    <d v="1899-12-30T09:19:00"/>
    <d v="1899-12-30T09:46:00"/>
    <d v="1899-12-30T10:04:00"/>
    <s v="No Waiting"/>
    <s v="No Waiting"/>
    <m/>
    <x v="1"/>
    <s v="In clinic "/>
  </r>
  <r>
    <d v="2022-03-29T00:00:00"/>
    <s v="29/03/2022"/>
    <x v="0"/>
    <d v="1899-12-30T08:00:00"/>
    <d v="1899-12-30T07:58:00"/>
    <m/>
    <d v="1899-12-30T08:44:00"/>
    <s v="No Waiting"/>
    <s v="No Waiting"/>
    <m/>
    <x v="0"/>
    <s v="In clinic "/>
  </r>
  <r>
    <d v="2022-03-29T00:00:00"/>
    <s v="29/03/2022"/>
    <x v="0"/>
    <d v="1899-12-30T08:30:00"/>
    <d v="1899-12-30T08:01:00"/>
    <m/>
    <d v="1899-12-30T08:44:00"/>
    <s v="No Waiting"/>
    <s v="No Waiting"/>
    <m/>
    <x v="0"/>
    <s v="In clinic "/>
  </r>
  <r>
    <d v="2022-03-29T00:00:00"/>
    <s v="29/03/2022"/>
    <x v="0"/>
    <d v="1899-12-30T11:45:00"/>
    <m/>
    <m/>
    <m/>
    <s v="No Waiting"/>
    <s v="No Waiting"/>
    <m/>
    <x v="2"/>
    <s v="Virtual"/>
  </r>
  <r>
    <d v="2022-03-29T00:00:00"/>
    <s v="29/03/2022"/>
    <x v="0"/>
    <d v="1899-12-30T14:45:00"/>
    <m/>
    <m/>
    <m/>
    <s v="No Waiting"/>
    <s v="No Waiting"/>
    <m/>
    <x v="2"/>
    <s v="Virtual"/>
  </r>
  <r>
    <d v="2022-03-29T00:00:00"/>
    <s v="29/03/2022"/>
    <x v="0"/>
    <d v="1899-12-30T09:30:00"/>
    <m/>
    <m/>
    <m/>
    <s v="No Waiting"/>
    <s v="No Waiting"/>
    <m/>
    <x v="2"/>
    <s v="Virtual"/>
  </r>
  <r>
    <d v="2022-03-29T00:00:00"/>
    <s v="29/03/2022"/>
    <x v="0"/>
    <d v="1899-12-30T13:45:00"/>
    <d v="1899-12-30T13:03:00"/>
    <m/>
    <d v="1899-12-30T14:13:00"/>
    <s v="No Waiting"/>
    <s v="No Waiting"/>
    <m/>
    <x v="0"/>
    <s v="In clinic "/>
  </r>
  <r>
    <d v="2022-03-29T00:00:00"/>
    <s v="29/03/2022"/>
    <x v="0"/>
    <d v="1899-12-30T15:30:00"/>
    <m/>
    <m/>
    <m/>
    <s v="No Waiting"/>
    <s v="No Waiting"/>
    <m/>
    <x v="2"/>
    <s v="Virtual"/>
  </r>
  <r>
    <d v="2022-03-29T00:00:00"/>
    <s v="29/03/2022"/>
    <x v="0"/>
    <d v="1899-12-30T13:45:00"/>
    <m/>
    <m/>
    <m/>
    <s v="No Waiting"/>
    <s v="No Waiting"/>
    <m/>
    <x v="2"/>
    <s v="Virtual"/>
  </r>
  <r>
    <d v="2022-03-29T00:00:00"/>
    <s v="29/03/2022"/>
    <x v="0"/>
    <d v="1899-12-30T09:45:00"/>
    <m/>
    <m/>
    <m/>
    <s v="No Waiting"/>
    <s v="No Waiting"/>
    <m/>
    <x v="2"/>
    <s v="Virtual"/>
  </r>
  <r>
    <d v="2022-03-29T00:00:00"/>
    <s v="29/03/2022"/>
    <x v="0"/>
    <d v="1899-12-30T13:30:00"/>
    <m/>
    <m/>
    <m/>
    <s v="No Waiting"/>
    <s v="No Waiting"/>
    <m/>
    <x v="2"/>
    <s v="Virtual"/>
  </r>
  <r>
    <d v="2022-03-29T00:00:00"/>
    <s v="29/03/2022"/>
    <x v="0"/>
    <d v="1899-12-30T15:30:00"/>
    <m/>
    <m/>
    <m/>
    <s v="No Waiting"/>
    <s v="No Waiting"/>
    <m/>
    <x v="2"/>
    <s v="Virtual"/>
  </r>
  <r>
    <d v="2022-03-29T00:00:00"/>
    <s v="29/03/2022"/>
    <x v="0"/>
    <d v="1899-12-30T14:15:00"/>
    <m/>
    <m/>
    <m/>
    <s v="No Waiting"/>
    <s v="No Waiting"/>
    <m/>
    <x v="2"/>
    <s v="Virtual"/>
  </r>
  <r>
    <d v="2022-03-29T00:00:00"/>
    <s v="29/03/2022"/>
    <x v="0"/>
    <d v="1899-12-30T14:00:00"/>
    <d v="1899-12-30T12:05:00"/>
    <m/>
    <d v="1899-12-30T14:12:00"/>
    <s v="No Waiting"/>
    <s v="No Waiting"/>
    <m/>
    <x v="0"/>
    <s v="In clinic "/>
  </r>
  <r>
    <d v="2022-03-29T00:00:00"/>
    <s v="29/03/2022"/>
    <x v="0"/>
    <d v="1899-12-30T14:00:00"/>
    <m/>
    <m/>
    <m/>
    <s v="No Waiting"/>
    <s v="No Waiting"/>
    <m/>
    <x v="2"/>
    <s v="Virtual"/>
  </r>
  <r>
    <d v="2022-03-29T00:00:00"/>
    <s v="29/03/2022"/>
    <x v="0"/>
    <d v="1899-12-30T14:30:00"/>
    <m/>
    <m/>
    <m/>
    <s v="No Waiting"/>
    <s v="No Waiting"/>
    <m/>
    <x v="2"/>
    <s v="Virtual"/>
  </r>
  <r>
    <d v="2022-03-29T00:00:00"/>
    <s v="29/03/2022"/>
    <x v="0"/>
    <d v="1899-12-30T13:30:00"/>
    <m/>
    <m/>
    <m/>
    <s v="No Waiting"/>
    <s v="No Waiting"/>
    <m/>
    <x v="2"/>
    <s v="Virtual"/>
  </r>
  <r>
    <d v="2022-03-29T00:00:00"/>
    <s v="29/03/2022"/>
    <x v="0"/>
    <d v="1899-12-30T11:45:00"/>
    <m/>
    <m/>
    <m/>
    <s v="No Waiting"/>
    <s v="No Waiting"/>
    <m/>
    <x v="2"/>
    <s v="Virtual"/>
  </r>
  <r>
    <d v="2022-03-29T00:00:00"/>
    <s v="29/03/2022"/>
    <x v="0"/>
    <d v="1899-12-30T15:00:00"/>
    <m/>
    <m/>
    <m/>
    <s v="No Waiting"/>
    <s v="No Waiting"/>
    <m/>
    <x v="2"/>
    <s v="Virtual"/>
  </r>
  <r>
    <d v="2022-03-29T00:00:00"/>
    <s v="29/03/2022"/>
    <x v="0"/>
    <d v="1899-12-30T13:45:00"/>
    <m/>
    <m/>
    <m/>
    <s v="No Waiting"/>
    <s v="No Waiting"/>
    <m/>
    <x v="2"/>
    <s v="Virtual"/>
  </r>
  <r>
    <d v="2022-03-29T00:00:00"/>
    <s v="29/03/2022"/>
    <x v="0"/>
    <d v="1899-12-30T15:30:00"/>
    <m/>
    <m/>
    <m/>
    <s v="No Waiting"/>
    <s v="No Waiting"/>
    <m/>
    <x v="2"/>
    <s v="Virtual"/>
  </r>
  <r>
    <d v="2022-03-29T00:00:00"/>
    <s v="29/03/2022"/>
    <x v="0"/>
    <d v="1899-12-30T14:00:00"/>
    <m/>
    <m/>
    <m/>
    <s v="No Waiting"/>
    <s v="No Waiting"/>
    <m/>
    <x v="2"/>
    <s v="Virtual"/>
  </r>
  <r>
    <d v="2022-03-29T00:00:00"/>
    <s v="29/03/2022"/>
    <x v="0"/>
    <d v="1899-12-30T11:00:00"/>
    <m/>
    <m/>
    <m/>
    <s v="No Waiting"/>
    <s v="No Waiting"/>
    <m/>
    <x v="2"/>
    <s v="Virtual"/>
  </r>
  <r>
    <d v="2022-03-29T00:00:00"/>
    <s v="29/03/2022"/>
    <x v="0"/>
    <d v="1899-12-30T10:45:00"/>
    <m/>
    <m/>
    <m/>
    <s v="No Waiting"/>
    <s v="No Waiting"/>
    <m/>
    <x v="2"/>
    <s v="Virtual"/>
  </r>
  <r>
    <d v="2022-03-29T00:00:00"/>
    <s v="29/03/2022"/>
    <x v="0"/>
    <d v="1899-12-30T11:30:00"/>
    <m/>
    <m/>
    <m/>
    <s v="No Waiting"/>
    <s v="No Waiting"/>
    <m/>
    <x v="2"/>
    <s v="Virtual"/>
  </r>
  <r>
    <d v="2022-03-29T00:00:00"/>
    <s v="29/03/2022"/>
    <x v="0"/>
    <d v="1899-12-30T15:00:00"/>
    <m/>
    <m/>
    <m/>
    <s v="No Waiting"/>
    <s v="No Waiting"/>
    <m/>
    <x v="2"/>
    <s v="Virtual"/>
  </r>
  <r>
    <d v="2022-03-29T00:00:00"/>
    <s v="29/03/2022"/>
    <x v="0"/>
    <d v="1899-12-30T14:15:00"/>
    <d v="1899-12-30T08:26:00"/>
    <m/>
    <d v="1899-12-30T17:35:00"/>
    <s v="No Waiting"/>
    <s v="No Waiting"/>
    <m/>
    <x v="0"/>
    <s v="In clinic "/>
  </r>
  <r>
    <d v="2022-03-29T00:00:00"/>
    <s v="29/03/2022"/>
    <x v="0"/>
    <d v="1899-12-30T11:00:00"/>
    <m/>
    <m/>
    <m/>
    <s v="No Waiting"/>
    <s v="No Waiting"/>
    <m/>
    <x v="2"/>
    <s v="Virtual"/>
  </r>
  <r>
    <d v="2022-03-29T00:00:00"/>
    <s v="29/03/2022"/>
    <x v="0"/>
    <d v="1899-12-30T11:15:00"/>
    <m/>
    <m/>
    <m/>
    <s v="No Waiting"/>
    <s v="No Waiting"/>
    <m/>
    <x v="2"/>
    <s v="Virtual"/>
  </r>
  <r>
    <d v="2022-03-29T00:00:00"/>
    <s v="29/03/2022"/>
    <x v="0"/>
    <d v="1899-12-30T10:45:00"/>
    <m/>
    <m/>
    <m/>
    <s v="No Waiting"/>
    <s v="No Waiting"/>
    <m/>
    <x v="2"/>
    <s v="Virtual"/>
  </r>
  <r>
    <d v="2022-03-30T00:00:00"/>
    <s v="30/03/2022"/>
    <x v="2"/>
    <d v="1899-12-30T09:30:00"/>
    <d v="1899-12-30T14:30:00"/>
    <d v="1899-12-30T15:02:00"/>
    <d v="1899-12-30T15:36:00"/>
    <d v="1899-12-30T05:32:00"/>
    <d v="1899-12-30T05:32:00"/>
    <n v="332"/>
    <x v="0"/>
    <s v="In clinic "/>
  </r>
  <r>
    <d v="2022-03-30T00:00:00"/>
    <s v="30/03/2022"/>
    <x v="2"/>
    <d v="1899-12-30T10:45:00"/>
    <d v="1899-12-30T10:54:00"/>
    <d v="1899-12-30T14:06:00"/>
    <d v="1899-12-30T16:14:00"/>
    <d v="1899-12-30T03:21:00"/>
    <d v="1899-12-30T03:21:00"/>
    <n v="201"/>
    <x v="0"/>
    <s v="In clinic "/>
  </r>
  <r>
    <d v="2022-03-30T00:00:00"/>
    <s v="30/03/2022"/>
    <x v="2"/>
    <d v="1899-12-30T10:15:00"/>
    <d v="1899-12-30T08:40:00"/>
    <d v="1899-12-30T13:34:00"/>
    <d v="1899-12-30T14:28:00"/>
    <d v="1899-12-30T03:19:00"/>
    <d v="1899-12-30T03:19:00"/>
    <n v="199"/>
    <x v="0"/>
    <s v="In clinic "/>
  </r>
  <r>
    <d v="2022-03-30T00:00:00"/>
    <s v="30/03/2022"/>
    <x v="2"/>
    <d v="1899-12-30T10:00:00"/>
    <d v="1899-12-30T09:20:00"/>
    <d v="1899-12-30T13:12:00"/>
    <d v="1899-12-30T13:58:00"/>
    <d v="1899-12-30T03:12:00"/>
    <d v="1899-12-30T03:12:00"/>
    <n v="192"/>
    <x v="0"/>
    <s v="In clinic "/>
  </r>
  <r>
    <d v="2022-03-30T00:00:00"/>
    <s v="30/03/2022"/>
    <x v="2"/>
    <d v="1899-12-30T11:30:00"/>
    <d v="1899-12-30T11:32:00"/>
    <d v="1899-12-30T14:35:00"/>
    <d v="1899-12-30T16:20:00"/>
    <d v="1899-12-30T03:05:00"/>
    <d v="1899-12-30T03:05:00"/>
    <n v="185"/>
    <x v="0"/>
    <s v="In clinic "/>
  </r>
  <r>
    <d v="2022-03-30T00:00:00"/>
    <s v="30/03/2022"/>
    <x v="2"/>
    <d v="1899-12-30T11:15:00"/>
    <d v="1899-12-30T10:58:00"/>
    <d v="1899-12-30T14:15:00"/>
    <d v="1899-12-30T16:14:00"/>
    <d v="1899-12-30T03:00:00"/>
    <d v="1899-12-30T03:00:00"/>
    <n v="180"/>
    <x v="0"/>
    <s v="In clinic "/>
  </r>
  <r>
    <d v="2022-03-30T00:00:00"/>
    <s v="30/03/2022"/>
    <x v="2"/>
    <d v="1899-12-30T11:00:00"/>
    <d v="1899-12-30T10:53:00"/>
    <d v="1899-12-30T13:58:00"/>
    <d v="1899-12-30T16:07:00"/>
    <d v="1899-12-30T02:58:00"/>
    <d v="1899-12-30T02:58:00"/>
    <n v="178"/>
    <x v="0"/>
    <s v="In clinic "/>
  </r>
  <r>
    <d v="2022-03-30T00:00:00"/>
    <s v="30/03/2022"/>
    <x v="2"/>
    <d v="1899-12-30T09:45:00"/>
    <d v="1899-12-30T09:33:00"/>
    <d v="1899-12-30T12:43:00"/>
    <d v="1899-12-30T18:03:00"/>
    <d v="1899-12-30T02:58:00"/>
    <d v="1899-12-30T02:58:00"/>
    <n v="178"/>
    <x v="1"/>
    <s v="In clinic "/>
  </r>
  <r>
    <d v="2022-03-30T00:00:00"/>
    <s v="30/03/2022"/>
    <x v="2"/>
    <d v="1899-12-30T09:45:00"/>
    <d v="1899-12-30T09:22:00"/>
    <d v="1899-12-30T12:41:00"/>
    <d v="1899-12-30T14:07:00"/>
    <d v="1899-12-30T02:56:00"/>
    <d v="1899-12-30T02:56:00"/>
    <n v="176"/>
    <x v="0"/>
    <s v="In clinic "/>
  </r>
  <r>
    <d v="2022-03-30T00:00:00"/>
    <s v="30/03/2022"/>
    <x v="2"/>
    <d v="1899-12-30T10:45:00"/>
    <d v="1899-12-30T10:50:00"/>
    <d v="1899-12-30T13:34:00"/>
    <d v="1899-12-30T14:28:00"/>
    <d v="1899-12-30T02:49:00"/>
    <d v="1899-12-30T02:49:00"/>
    <n v="169"/>
    <x v="0"/>
    <s v="In clinic "/>
  </r>
  <r>
    <d v="2022-03-30T00:00:00"/>
    <s v="30/03/2022"/>
    <x v="2"/>
    <d v="1899-12-30T11:45:00"/>
    <d v="1899-12-30T11:49:00"/>
    <d v="1899-12-30T14:27:00"/>
    <d v="1899-12-30T16:14:00"/>
    <d v="1899-12-30T02:42:00"/>
    <d v="1899-12-30T02:42:00"/>
    <n v="162"/>
    <x v="0"/>
    <s v="In clinic "/>
  </r>
  <r>
    <d v="2022-03-30T00:00:00"/>
    <s v="30/03/2022"/>
    <x v="2"/>
    <d v="1899-12-30T12:00:00"/>
    <d v="1899-12-30T11:55:00"/>
    <d v="1899-12-30T14:42:00"/>
    <d v="1899-12-30T16:22:00"/>
    <d v="1899-12-30T02:42:00"/>
    <d v="1899-12-30T02:42:00"/>
    <n v="162"/>
    <x v="0"/>
    <s v="In clinic "/>
  </r>
  <r>
    <d v="2022-03-30T00:00:00"/>
    <s v="30/03/2022"/>
    <x v="2"/>
    <d v="1899-12-30T13:30:00"/>
    <d v="1899-12-30T13:22:00"/>
    <d v="1899-12-30T16:06:00"/>
    <d v="1899-12-30T16:41:00"/>
    <d v="1899-12-30T02:36:00"/>
    <d v="1899-12-30T02:36:00"/>
    <n v="156"/>
    <x v="0"/>
    <s v="In clinic "/>
  </r>
  <r>
    <d v="2022-03-30T00:00:00"/>
    <s v="30/03/2022"/>
    <x v="2"/>
    <d v="1899-12-30T09:30:00"/>
    <d v="1899-12-30T08:31:00"/>
    <d v="1899-12-30T12:04:00"/>
    <d v="1899-12-30T12:37:00"/>
    <d v="1899-12-30T02:34:00"/>
    <d v="1899-12-30T02:34:00"/>
    <n v="154"/>
    <x v="0"/>
    <s v="In clinic "/>
  </r>
  <r>
    <d v="2022-03-30T00:00:00"/>
    <s v="30/03/2022"/>
    <x v="2"/>
    <d v="1899-12-30T13:45:00"/>
    <d v="1899-12-30T13:47:00"/>
    <d v="1899-12-30T16:06:00"/>
    <d v="1899-12-30T16:52:00"/>
    <d v="1899-12-30T02:21:00"/>
    <d v="1899-12-30T02:21:00"/>
    <n v="141"/>
    <x v="0"/>
    <s v="In clinic "/>
  </r>
  <r>
    <d v="2022-03-30T00:00:00"/>
    <s v="30/03/2022"/>
    <x v="2"/>
    <d v="1899-12-30T09:15:00"/>
    <d v="1899-12-30T08:13:00"/>
    <d v="1899-12-30T11:27:00"/>
    <d v="1899-12-30T13:08:00"/>
    <d v="1899-12-30T02:12:00"/>
    <d v="1899-12-30T02:12:00"/>
    <n v="132"/>
    <x v="0"/>
    <s v="In clinic "/>
  </r>
  <r>
    <d v="2022-03-30T00:00:00"/>
    <s v="30/03/2022"/>
    <x v="2"/>
    <d v="1899-12-30T14:45:00"/>
    <d v="1899-12-30T14:47:00"/>
    <d v="1899-12-30T16:45:00"/>
    <d v="1899-12-30T17:13:00"/>
    <d v="1899-12-30T02:00:00"/>
    <d v="1899-12-30T02:00:00"/>
    <n v="120"/>
    <x v="0"/>
    <s v="In clinic "/>
  </r>
  <r>
    <d v="2022-03-30T00:00:00"/>
    <s v="30/03/2022"/>
    <x v="2"/>
    <d v="1899-12-30T09:30:00"/>
    <d v="1899-12-30T08:52:00"/>
    <d v="1899-12-30T11:27:00"/>
    <d v="1899-12-30T12:30:00"/>
    <d v="1899-12-30T01:57:00"/>
    <d v="1899-12-30T01:57:00"/>
    <n v="117"/>
    <x v="0"/>
    <s v="In clinic "/>
  </r>
  <r>
    <d v="2022-03-30T00:00:00"/>
    <s v="30/03/2022"/>
    <x v="2"/>
    <d v="1899-12-30T09:15:00"/>
    <d v="1899-12-30T08:59:00"/>
    <d v="1899-12-30T11:11:00"/>
    <d v="1899-12-30T11:49:00"/>
    <d v="1899-12-30T01:56:00"/>
    <d v="1899-12-30T01:56:00"/>
    <n v="116"/>
    <x v="0"/>
    <s v="In clinic "/>
  </r>
  <r>
    <d v="2022-03-30T00:00:00"/>
    <s v="30/03/2022"/>
    <x v="2"/>
    <d v="1899-12-30T13:30:00"/>
    <d v="1899-12-30T12:12:00"/>
    <d v="1899-12-30T15:24:00"/>
    <d v="1899-12-30T16:22:00"/>
    <d v="1899-12-30T01:54:00"/>
    <d v="1899-12-30T01:54:00"/>
    <n v="114"/>
    <x v="0"/>
    <s v="In clinic "/>
  </r>
  <r>
    <d v="2022-03-30T00:00:00"/>
    <s v="30/03/2022"/>
    <x v="2"/>
    <d v="1899-12-30T11:00:00"/>
    <d v="1899-12-30T11:12:00"/>
    <d v="1899-12-30T12:53:00"/>
    <d v="1899-12-30T14:01:00"/>
    <d v="1899-12-30T01:53:00"/>
    <d v="1899-12-30T01:53:00"/>
    <n v="113"/>
    <x v="0"/>
    <s v="In clinic "/>
  </r>
  <r>
    <d v="2022-03-30T00:00:00"/>
    <s v="30/03/2022"/>
    <x v="2"/>
    <d v="1899-12-30T08:30:00"/>
    <d v="1899-12-30T08:19:00"/>
    <d v="1899-12-30T10:16:00"/>
    <d v="1899-12-30T10:50:00"/>
    <d v="1899-12-30T01:46:00"/>
    <d v="1899-12-30T01:46:00"/>
    <n v="106"/>
    <x v="0"/>
    <s v="In clinic "/>
  </r>
  <r>
    <d v="2022-03-30T00:00:00"/>
    <s v="30/03/2022"/>
    <x v="2"/>
    <d v="1899-12-30T09:00:00"/>
    <d v="1899-12-30T08:49:00"/>
    <d v="1899-12-30T10:43:00"/>
    <d v="1899-12-30T12:10:00"/>
    <d v="1899-12-30T01:43:00"/>
    <d v="1899-12-30T01:43:00"/>
    <n v="103"/>
    <x v="0"/>
    <s v="In clinic "/>
  </r>
  <r>
    <d v="2022-03-30T00:00:00"/>
    <s v="30/03/2022"/>
    <x v="2"/>
    <d v="1899-12-30T13:30:00"/>
    <d v="1899-12-30T12:27:00"/>
    <d v="1899-12-30T15:12:00"/>
    <d v="1899-12-30T16:37:00"/>
    <d v="1899-12-30T01:42:00"/>
    <d v="1899-12-30T01:42:00"/>
    <n v="102"/>
    <x v="0"/>
    <s v="In clinic "/>
  </r>
  <r>
    <d v="2022-03-30T00:00:00"/>
    <s v="30/03/2022"/>
    <x v="2"/>
    <d v="1899-12-30T15:15:00"/>
    <d v="1899-12-30T15:03:00"/>
    <d v="1899-12-30T16:53:00"/>
    <d v="1899-12-30T17:16:00"/>
    <d v="1899-12-30T01:38:00"/>
    <d v="1899-12-30T01:38:00"/>
    <n v="98"/>
    <x v="0"/>
    <s v="In clinic "/>
  </r>
  <r>
    <d v="2022-03-30T00:00:00"/>
    <s v="30/03/2022"/>
    <x v="2"/>
    <d v="1899-12-30T13:00:00"/>
    <d v="1899-12-30T13:30:00"/>
    <d v="1899-12-30T14:38:00"/>
    <m/>
    <d v="1899-12-30T01:38:00"/>
    <d v="1899-12-30T01:38:00"/>
    <n v="98"/>
    <x v="0"/>
    <s v="In clinic "/>
  </r>
  <r>
    <d v="2022-03-30T00:00:00"/>
    <s v="30/03/2022"/>
    <x v="2"/>
    <d v="1899-12-30T08:00:00"/>
    <d v="1899-12-30T07:54:00"/>
    <d v="1899-12-30T09:30:00"/>
    <d v="1899-12-30T10:55:00"/>
    <d v="1899-12-30T01:30:00"/>
    <d v="1899-12-30T01:30:00"/>
    <n v="90"/>
    <x v="0"/>
    <s v="In clinic "/>
  </r>
  <r>
    <d v="2022-03-30T00:00:00"/>
    <s v="30/03/2022"/>
    <x v="2"/>
    <d v="1899-12-30T10:00:00"/>
    <d v="1899-12-30T10:00:00"/>
    <d v="1899-12-30T11:25:00"/>
    <d v="1899-12-30T13:29:00"/>
    <d v="1899-12-30T01:25:00"/>
    <d v="1899-12-30T01:25:00"/>
    <n v="85"/>
    <x v="0"/>
    <s v="In clinic "/>
  </r>
  <r>
    <d v="2022-03-30T00:00:00"/>
    <s v="30/03/2022"/>
    <x v="2"/>
    <d v="1899-12-30T09:30:00"/>
    <d v="1899-12-30T09:33:00"/>
    <d v="1899-12-30T10:46:00"/>
    <d v="1899-12-30T11:14:00"/>
    <d v="1899-12-30T01:16:00"/>
    <d v="1899-12-30T01:16:00"/>
    <n v="76"/>
    <x v="0"/>
    <s v="In clinic "/>
  </r>
  <r>
    <d v="2022-03-30T00:00:00"/>
    <s v="30/03/2022"/>
    <x v="2"/>
    <d v="1899-12-30T12:00:00"/>
    <d v="1899-12-30T11:57:00"/>
    <d v="1899-12-30T13:15:00"/>
    <d v="1899-12-30T15:43:00"/>
    <d v="1899-12-30T01:15:00"/>
    <d v="1899-12-30T01:15:00"/>
    <n v="75"/>
    <x v="0"/>
    <s v="In clinic "/>
  </r>
  <r>
    <d v="2022-03-30T00:00:00"/>
    <s v="30/03/2022"/>
    <x v="2"/>
    <d v="1899-12-30T08:00:00"/>
    <d v="1899-12-30T08:05:00"/>
    <d v="1899-12-30T09:13:00"/>
    <d v="1899-12-30T13:29:00"/>
    <d v="1899-12-30T01:13:00"/>
    <d v="1899-12-30T01:13:00"/>
    <n v="73"/>
    <x v="0"/>
    <s v="In clinic "/>
  </r>
  <r>
    <d v="2022-03-30T00:00:00"/>
    <s v="30/03/2022"/>
    <x v="2"/>
    <d v="1899-12-30T14:30:00"/>
    <d v="1899-12-30T14:13:00"/>
    <d v="1899-12-30T15:43:00"/>
    <m/>
    <d v="1899-12-30T01:13:00"/>
    <d v="1899-12-30T01:13:00"/>
    <n v="73"/>
    <x v="0"/>
    <s v="In clinic "/>
  </r>
  <r>
    <d v="2022-03-30T00:00:00"/>
    <s v="30/03/2022"/>
    <x v="2"/>
    <d v="1899-12-30T09:30:00"/>
    <d v="1899-12-30T09:30:00"/>
    <d v="1899-12-30T10:41:00"/>
    <d v="1899-12-30T13:15:00"/>
    <d v="1899-12-30T01:11:00"/>
    <d v="1899-12-30T01:11:00"/>
    <n v="71"/>
    <x v="1"/>
    <s v="In clinic "/>
  </r>
  <r>
    <d v="2022-03-30T00:00:00"/>
    <s v="30/03/2022"/>
    <x v="2"/>
    <d v="1899-12-30T08:15:00"/>
    <d v="1899-12-30T08:15:00"/>
    <d v="1899-12-30T09:25:00"/>
    <d v="1899-12-30T10:39:00"/>
    <d v="1899-12-30T01:10:00"/>
    <d v="1899-12-30T01:10:00"/>
    <n v="70"/>
    <x v="0"/>
    <s v="In clinic "/>
  </r>
  <r>
    <d v="2022-03-30T00:00:00"/>
    <s v="30/03/2022"/>
    <x v="2"/>
    <d v="1899-12-30T11:45:00"/>
    <d v="1899-12-30T11:28:00"/>
    <d v="1899-12-30T12:53:00"/>
    <d v="1899-12-30T14:33:00"/>
    <d v="1899-12-30T01:08:00"/>
    <d v="1899-12-30T01:08:00"/>
    <n v="68"/>
    <x v="0"/>
    <s v="In clinic "/>
  </r>
  <r>
    <d v="2022-03-30T00:00:00"/>
    <s v="30/03/2022"/>
    <x v="2"/>
    <d v="1899-12-30T08:00:00"/>
    <d v="1899-12-30T08:15:00"/>
    <d v="1899-12-30T08:59:00"/>
    <d v="1899-12-30T11:11:00"/>
    <d v="1899-12-30T00:59:00"/>
    <d v="1899-12-30T00:59:00"/>
    <n v="59"/>
    <x v="1"/>
    <s v="In clinic "/>
  </r>
  <r>
    <d v="2022-03-30T00:00:00"/>
    <s v="30/03/2022"/>
    <x v="2"/>
    <d v="1899-12-30T10:30:00"/>
    <d v="1899-12-30T10:51:00"/>
    <d v="1899-12-30T11:28:00"/>
    <d v="1899-12-30T11:51:00"/>
    <d v="1899-12-30T00:58:00"/>
    <d v="1899-12-30T00:58:00"/>
    <n v="58"/>
    <x v="0"/>
    <s v="In clinic "/>
  </r>
  <r>
    <d v="2022-03-30T00:00:00"/>
    <s v="30/03/2022"/>
    <x v="2"/>
    <d v="1899-12-30T11:00:00"/>
    <d v="1899-12-30T10:48:00"/>
    <d v="1899-12-30T11:51:00"/>
    <m/>
    <d v="1899-12-30T00:51:00"/>
    <d v="1899-12-30T00:51:00"/>
    <n v="51"/>
    <x v="0"/>
    <s v="In clinic "/>
  </r>
  <r>
    <d v="2022-03-30T00:00:00"/>
    <s v="30/03/2022"/>
    <x v="2"/>
    <d v="1899-12-30T14:00:00"/>
    <d v="1899-12-30T13:57:00"/>
    <d v="1899-12-30T14:50:00"/>
    <d v="1899-12-30T16:39:00"/>
    <d v="1899-12-30T00:50:00"/>
    <d v="1899-12-30T00:50:00"/>
    <n v="50"/>
    <x v="0"/>
    <s v="In clinic "/>
  </r>
  <r>
    <d v="2022-03-30T00:00:00"/>
    <s v="30/03/2022"/>
    <x v="2"/>
    <d v="1899-12-30T13:45:00"/>
    <d v="1899-12-30T14:03:00"/>
    <d v="1899-12-30T14:31:00"/>
    <d v="1899-12-30T16:21:00"/>
    <d v="1899-12-30T00:46:00"/>
    <d v="1899-12-30T00:46:00"/>
    <n v="46"/>
    <x v="0"/>
    <s v="In clinic "/>
  </r>
  <r>
    <d v="2022-03-30T00:00:00"/>
    <s v="30/03/2022"/>
    <x v="2"/>
    <d v="1899-12-30T11:00:00"/>
    <m/>
    <d v="1899-12-30T11:46:00"/>
    <d v="1899-12-30T13:08:00"/>
    <d v="1899-12-30T00:46:00"/>
    <d v="1899-12-30T00:46:00"/>
    <n v="46"/>
    <x v="0"/>
    <s v="In clinic "/>
  </r>
  <r>
    <d v="2022-03-30T00:00:00"/>
    <s v="30/03/2022"/>
    <x v="2"/>
    <d v="1899-12-30T14:15:00"/>
    <d v="1899-12-30T14:13:00"/>
    <d v="1899-12-30T15:01:00"/>
    <m/>
    <d v="1899-12-30T00:46:00"/>
    <d v="1899-12-30T00:46:00"/>
    <n v="46"/>
    <x v="0"/>
    <s v="In clinic "/>
  </r>
  <r>
    <d v="2022-03-30T00:00:00"/>
    <s v="30/03/2022"/>
    <x v="2"/>
    <d v="1899-12-30T08:30:00"/>
    <d v="1899-12-30T08:24:00"/>
    <d v="1899-12-30T09:13:00"/>
    <d v="1899-12-30T14:07:00"/>
    <d v="1899-12-30T00:43:00"/>
    <d v="1899-12-30T00:43:00"/>
    <n v="43"/>
    <x v="1"/>
    <s v="In clinic "/>
  </r>
  <r>
    <d v="2022-03-30T00:00:00"/>
    <s v="30/03/2022"/>
    <x v="2"/>
    <d v="1899-12-30T08:45:00"/>
    <d v="1899-12-30T08:10:00"/>
    <d v="1899-12-30T09:25:00"/>
    <d v="1899-12-30T09:56:00"/>
    <d v="1899-12-30T00:40:00"/>
    <d v="1899-12-30T00:40:00"/>
    <n v="40"/>
    <x v="0"/>
    <s v="In clinic "/>
  </r>
  <r>
    <d v="2022-03-30T00:00:00"/>
    <s v="30/03/2022"/>
    <x v="2"/>
    <d v="1899-12-30T09:15:00"/>
    <d v="1899-12-30T09:03:00"/>
    <d v="1899-12-30T09:52:00"/>
    <d v="1899-12-30T10:23:00"/>
    <d v="1899-12-30T00:37:00"/>
    <d v="1899-12-30T00:37:00"/>
    <n v="37"/>
    <x v="0"/>
    <s v="In clinic "/>
  </r>
  <r>
    <d v="2022-03-30T00:00:00"/>
    <s v="30/03/2022"/>
    <x v="2"/>
    <d v="1899-12-30T09:45:00"/>
    <d v="1899-12-30T09:39:00"/>
    <d v="1899-12-30T10:22:00"/>
    <d v="1899-12-30T10:43:00"/>
    <d v="1899-12-30T00:37:00"/>
    <d v="1899-12-30T00:37:00"/>
    <n v="37"/>
    <x v="0"/>
    <s v="In clinic "/>
  </r>
  <r>
    <d v="2022-03-30T00:00:00"/>
    <s v="30/03/2022"/>
    <x v="2"/>
    <d v="1899-12-30T13:30:00"/>
    <d v="1899-12-30T13:35:00"/>
    <d v="1899-12-30T14:06:00"/>
    <d v="1899-12-30T14:29:00"/>
    <d v="1899-12-30T00:36:00"/>
    <d v="1899-12-30T00:36:00"/>
    <n v="36"/>
    <x v="0"/>
    <s v="In clinic "/>
  </r>
  <r>
    <d v="2022-03-30T00:00:00"/>
    <s v="30/03/2022"/>
    <x v="2"/>
    <d v="1899-12-30T14:30:00"/>
    <d v="1899-12-30T14:14:00"/>
    <d v="1899-12-30T15:00:00"/>
    <d v="1899-12-30T17:26:00"/>
    <d v="1899-12-30T00:30:00"/>
    <d v="1899-12-30T00:30:00"/>
    <n v="30"/>
    <x v="0"/>
    <s v="In clinic "/>
  </r>
  <r>
    <d v="2022-03-30T00:00:00"/>
    <s v="30/03/2022"/>
    <x v="2"/>
    <d v="1899-12-30T13:45:00"/>
    <d v="1899-12-30T13:58:00"/>
    <d v="1899-12-30T14:14:00"/>
    <d v="1899-12-30T15:22:00"/>
    <d v="1899-12-30T00:29:00"/>
    <d v="1899-12-30T00:29:00"/>
    <n v="29"/>
    <x v="0"/>
    <s v="In clinic "/>
  </r>
  <r>
    <d v="2022-03-30T00:00:00"/>
    <s v="30/03/2022"/>
    <x v="2"/>
    <d v="1899-12-30T10:45:00"/>
    <d v="1899-12-30T10:49:00"/>
    <d v="1899-12-30T11:14:00"/>
    <d v="1899-12-30T13:15:00"/>
    <d v="1899-12-30T00:29:00"/>
    <d v="1899-12-30T00:29:00"/>
    <n v="29"/>
    <x v="0"/>
    <s v="In clinic "/>
  </r>
  <r>
    <d v="2022-03-30T00:00:00"/>
    <s v="30/03/2022"/>
    <x v="2"/>
    <d v="1899-12-30T08:15:00"/>
    <d v="1899-12-30T08:03:00"/>
    <d v="1899-12-30T08:41:00"/>
    <d v="1899-12-30T10:11:00"/>
    <d v="1899-12-30T00:26:00"/>
    <d v="1899-12-30T00:26:00"/>
    <n v="26"/>
    <x v="0"/>
    <s v="In clinic "/>
  </r>
  <r>
    <d v="2022-03-30T00:00:00"/>
    <s v="30/03/2022"/>
    <x v="2"/>
    <d v="1899-12-30T10:00:00"/>
    <d v="1899-12-30T09:44:00"/>
    <d v="1899-12-30T10:24:00"/>
    <d v="1899-12-30T11:00:00"/>
    <d v="1899-12-30T00:24:00"/>
    <d v="1899-12-30T00:24:00"/>
    <n v="24"/>
    <x v="0"/>
    <s v="In clinic "/>
  </r>
  <r>
    <d v="2022-03-30T00:00:00"/>
    <s v="30/03/2022"/>
    <x v="2"/>
    <d v="1899-12-30T10:30:00"/>
    <d v="1899-12-30T10:41:00"/>
    <d v="1899-12-30T10:51:00"/>
    <d v="1899-12-30T12:32:00"/>
    <d v="1899-12-30T00:21:00"/>
    <d v="1899-12-30T00:21:00"/>
    <n v="21"/>
    <x v="0"/>
    <s v="In clinic "/>
  </r>
  <r>
    <d v="2022-03-30T00:00:00"/>
    <s v="30/03/2022"/>
    <x v="2"/>
    <d v="1899-12-30T09:30:00"/>
    <d v="1899-12-30T09:29:00"/>
    <d v="1899-12-30T09:51:00"/>
    <d v="1899-12-30T11:21:00"/>
    <d v="1899-12-30T00:21:00"/>
    <d v="1899-12-30T00:21:00"/>
    <n v="21"/>
    <x v="1"/>
    <s v="In clinic "/>
  </r>
  <r>
    <d v="2022-03-30T00:00:00"/>
    <s v="30/03/2022"/>
    <x v="2"/>
    <d v="1899-12-30T09:00:00"/>
    <d v="1899-12-30T08:37:00"/>
    <d v="1899-12-30T09:19:00"/>
    <d v="1899-12-30T10:22:00"/>
    <d v="1899-12-30T00:19:00"/>
    <d v="1899-12-30T00:19:00"/>
    <n v="19"/>
    <x v="0"/>
    <s v="In clinic "/>
  </r>
  <r>
    <d v="2022-03-30T00:00:00"/>
    <s v="30/03/2022"/>
    <x v="2"/>
    <d v="1899-12-30T09:45:00"/>
    <d v="1899-12-30T09:48:00"/>
    <d v="1899-12-30T09:58:00"/>
    <d v="1899-12-30T10:51:00"/>
    <d v="1899-12-30T00:13:00"/>
    <d v="1899-12-30T00:13:00"/>
    <n v="13"/>
    <x v="0"/>
    <s v="In clinic "/>
  </r>
  <r>
    <d v="2022-03-30T00:00:00"/>
    <s v="30/03/2022"/>
    <x v="2"/>
    <d v="1899-12-30T10:00:00"/>
    <d v="1899-12-30T09:42:00"/>
    <d v="1899-12-30T10:12:00"/>
    <d v="1899-12-30T11:02:00"/>
    <d v="1899-12-30T00:12:00"/>
    <d v="1899-12-30T00:12:00"/>
    <n v="12"/>
    <x v="1"/>
    <s v="In clinic "/>
  </r>
  <r>
    <d v="2022-03-30T00:00:00"/>
    <s v="30/03/2022"/>
    <x v="2"/>
    <d v="1899-12-30T13:30:00"/>
    <d v="1899-12-30T13:28:00"/>
    <d v="1899-12-30T13:41:00"/>
    <d v="1899-12-30T15:55:00"/>
    <d v="1899-12-30T00:11:00"/>
    <d v="1899-12-30T00:11:00"/>
    <n v="11"/>
    <x v="1"/>
    <s v="In clinic "/>
  </r>
  <r>
    <d v="2022-03-30T00:00:00"/>
    <s v="30/03/2022"/>
    <x v="2"/>
    <d v="1899-12-30T10:00:00"/>
    <d v="1899-12-30T09:40:00"/>
    <d v="1899-12-30T10:07:00"/>
    <d v="1899-12-30T10:20:00"/>
    <d v="1899-12-30T00:07:00"/>
    <d v="1899-12-30T00:07:00"/>
    <n v="7"/>
    <x v="0"/>
    <s v="In clinic "/>
  </r>
  <r>
    <d v="2022-03-30T00:00:00"/>
    <s v="30/03/2022"/>
    <x v="2"/>
    <d v="1899-12-30T08:00:00"/>
    <d v="1899-12-30T08:00:00"/>
    <d v="1899-12-30T08:05:00"/>
    <d v="1899-12-30T09:21:00"/>
    <d v="1899-12-30T00:05:00"/>
    <d v="1899-12-30T00:05:00"/>
    <n v="5"/>
    <x v="0"/>
    <s v="In clinic "/>
  </r>
  <r>
    <d v="2022-03-30T00:00:00"/>
    <s v="30/03/2022"/>
    <x v="2"/>
    <d v="1899-12-30T09:00:00"/>
    <d v="1899-12-30T08:05:00"/>
    <d v="1899-12-30T09:05:00"/>
    <d v="1899-12-30T09:58:00"/>
    <d v="1899-12-30T00:05:00"/>
    <d v="1899-12-30T00:05:00"/>
    <n v="5"/>
    <x v="0"/>
    <s v="In clinic "/>
  </r>
  <r>
    <d v="2022-03-30T00:00:00"/>
    <s v="30/03/2022"/>
    <x v="2"/>
    <d v="1899-12-30T09:30:00"/>
    <d v="1899-12-30T09:15:00"/>
    <d v="1899-12-30T09:35:00"/>
    <d v="1899-12-30T10:08:00"/>
    <d v="1899-12-30T00:05:00"/>
    <d v="1899-12-30T00:05:00"/>
    <n v="5"/>
    <x v="0"/>
    <s v="In clinic "/>
  </r>
  <r>
    <d v="2022-03-30T00:00:00"/>
    <s v="30/03/2022"/>
    <x v="2"/>
    <d v="1899-12-30T09:15:00"/>
    <d v="1899-12-30T08:46:00"/>
    <d v="1899-12-30T09:20:00"/>
    <d v="1899-12-30T10:08:00"/>
    <d v="1899-12-30T00:05:00"/>
    <d v="1899-12-30T00:05:00"/>
    <n v="5"/>
    <x v="0"/>
    <s v="In clinic "/>
  </r>
  <r>
    <d v="2022-03-30T00:00:00"/>
    <s v="30/03/2022"/>
    <x v="2"/>
    <d v="1899-12-30T14:00:00"/>
    <d v="1899-12-30T13:12:00"/>
    <d v="1899-12-30T14:01:00"/>
    <m/>
    <d v="1899-12-30T00:01:00"/>
    <d v="1899-12-30T00:01:00"/>
    <n v="1"/>
    <x v="0"/>
    <s v="In clinic "/>
  </r>
  <r>
    <d v="2022-03-30T00:00:00"/>
    <s v="30/03/2022"/>
    <x v="2"/>
    <d v="1899-12-30T11:15:00"/>
    <d v="1899-12-30T11:03:00"/>
    <d v="1899-12-30T11:15:00"/>
    <d v="1899-12-30T12:32:00"/>
    <d v="1899-12-30T00:00:00"/>
    <d v="1899-12-30T00:00:00"/>
    <n v="0"/>
    <x v="0"/>
    <s v="In clinic "/>
  </r>
  <r>
    <d v="2022-03-30T00:00:00"/>
    <s v="30/03/2022"/>
    <x v="2"/>
    <d v="1899-12-30T09:30:00"/>
    <d v="1899-12-30T08:21:00"/>
    <d v="1899-12-30T08:42:00"/>
    <d v="1899-12-30T13:04:00"/>
    <s v="No Waiting"/>
    <s v="No Waiting"/>
    <m/>
    <x v="0"/>
    <s v="In clinic "/>
  </r>
  <r>
    <d v="2022-03-30T00:00:00"/>
    <s v="30/03/2022"/>
    <x v="2"/>
    <d v="1899-12-30T11:30:00"/>
    <d v="1899-12-30T10:13:00"/>
    <d v="1899-12-30T10:47:00"/>
    <d v="1899-12-30T13:13:00"/>
    <s v="No Waiting"/>
    <s v="No Waiting"/>
    <m/>
    <x v="0"/>
    <s v="In clinic "/>
  </r>
  <r>
    <d v="2022-03-30T00:00:00"/>
    <s v="30/03/2022"/>
    <x v="2"/>
    <d v="1899-12-30T11:15:00"/>
    <d v="1899-12-30T10:29:00"/>
    <d v="1899-12-30T11:00:00"/>
    <d v="1899-12-30T12:53:00"/>
    <s v="No Waiting"/>
    <s v="No Waiting"/>
    <m/>
    <x v="0"/>
    <s v="In clinic "/>
  </r>
  <r>
    <d v="2022-03-30T00:00:00"/>
    <s v="30/03/2022"/>
    <x v="2"/>
    <d v="1899-12-30T10:45:00"/>
    <d v="1899-12-30T09:47:00"/>
    <d v="1899-12-30T10:31:00"/>
    <d v="1899-12-30T12:05:00"/>
    <s v="No Waiting"/>
    <s v="No Waiting"/>
    <m/>
    <x v="0"/>
    <s v="In clinic "/>
  </r>
  <r>
    <d v="2022-03-30T00:00:00"/>
    <s v="30/03/2022"/>
    <x v="2"/>
    <d v="1899-12-30T10:00:00"/>
    <d v="1899-12-30T08:54:00"/>
    <d v="1899-12-30T09:34:00"/>
    <d v="1899-12-30T10:47:00"/>
    <s v="No Waiting"/>
    <s v="No Waiting"/>
    <m/>
    <x v="1"/>
    <s v="In clinic "/>
  </r>
  <r>
    <d v="2022-03-30T00:00:00"/>
    <s v="30/03/2022"/>
    <x v="2"/>
    <d v="1899-12-30T08:30:00"/>
    <d v="1899-12-30T07:57:00"/>
    <d v="1899-12-30T08:05:00"/>
    <d v="1899-12-30T09:13:00"/>
    <s v="No Waiting"/>
    <s v="No Waiting"/>
    <m/>
    <x v="0"/>
    <s v="In clinic "/>
  </r>
  <r>
    <d v="2022-03-30T00:00:00"/>
    <s v="30/03/2022"/>
    <x v="2"/>
    <d v="1899-12-30T10:00:00"/>
    <d v="1899-12-30T08:53:00"/>
    <d v="1899-12-30T09:05:00"/>
    <d v="1899-12-30T10:08:00"/>
    <s v="No Waiting"/>
    <s v="No Waiting"/>
    <m/>
    <x v="0"/>
    <s v="In clinic "/>
  </r>
  <r>
    <d v="2022-03-30T00:00:00"/>
    <s v="30/03/2022"/>
    <x v="2"/>
    <d v="1899-12-30T10:30:00"/>
    <d v="1899-12-30T09:40:00"/>
    <d v="1899-12-30T10:22:00"/>
    <d v="1899-12-30T11:15:00"/>
    <s v="No Waiting"/>
    <s v="No Waiting"/>
    <m/>
    <x v="0"/>
    <s v="In clinic "/>
  </r>
  <r>
    <d v="2022-03-30T00:00:00"/>
    <s v="30/03/2022"/>
    <x v="2"/>
    <d v="1899-12-30T14:15:00"/>
    <d v="1899-12-30T11:21:00"/>
    <d v="1899-12-30T14:12:00"/>
    <d v="1899-12-30T15:00:00"/>
    <s v="No Waiting"/>
    <s v="No Waiting"/>
    <m/>
    <x v="0"/>
    <s v="In clinic "/>
  </r>
  <r>
    <d v="2022-03-30T00:00:00"/>
    <s v="30/03/2022"/>
    <x v="2"/>
    <d v="1899-12-30T14:00:00"/>
    <d v="1899-12-30T13:23:00"/>
    <d v="1899-12-30T13:35:00"/>
    <d v="1899-12-30T14:06:00"/>
    <s v="No Waiting"/>
    <s v="No Waiting"/>
    <m/>
    <x v="0"/>
    <s v="In clinic "/>
  </r>
  <r>
    <d v="2022-03-30T00:00:00"/>
    <s v="30/03/2022"/>
    <x v="2"/>
    <d v="1899-12-30T10:15:00"/>
    <d v="1899-12-30T09:10:00"/>
    <d v="1899-12-30T09:25:00"/>
    <d v="1899-12-30T09:48:00"/>
    <s v="No Waiting"/>
    <s v="No Waiting"/>
    <m/>
    <x v="0"/>
    <s v="In clinic "/>
  </r>
  <r>
    <d v="2022-03-30T00:00:00"/>
    <s v="30/03/2022"/>
    <x v="2"/>
    <d v="1899-12-30T11:00:00"/>
    <m/>
    <m/>
    <d v="1899-12-30T18:03:00"/>
    <s v="No Waiting"/>
    <s v="No Waiting"/>
    <m/>
    <x v="0"/>
    <s v="In clinic "/>
  </r>
  <r>
    <d v="2022-03-30T00:00:00"/>
    <s v="30/03/2022"/>
    <x v="2"/>
    <d v="1899-12-30T11:30:00"/>
    <m/>
    <m/>
    <m/>
    <s v="No Waiting"/>
    <s v="No Waiting"/>
    <m/>
    <x v="2"/>
    <s v="Virtual"/>
  </r>
  <r>
    <d v="2022-03-30T00:00:00"/>
    <s v="30/03/2022"/>
    <x v="2"/>
    <d v="1899-12-30T11:15:00"/>
    <d v="1899-12-30T11:15:00"/>
    <m/>
    <d v="1899-12-30T12:06:00"/>
    <s v="No Waiting"/>
    <s v="No Waiting"/>
    <m/>
    <x v="0"/>
    <s v="In clinic "/>
  </r>
  <r>
    <d v="2022-03-30T00:00:00"/>
    <s v="30/03/2022"/>
    <x v="2"/>
    <d v="1899-12-30T10:45:00"/>
    <m/>
    <m/>
    <m/>
    <s v="No Waiting"/>
    <s v="No Waiting"/>
    <m/>
    <x v="2"/>
    <s v="Virtual"/>
  </r>
  <r>
    <d v="2022-03-30T00:00:00"/>
    <s v="30/03/2022"/>
    <x v="2"/>
    <d v="1899-12-30T11:00:00"/>
    <m/>
    <m/>
    <m/>
    <s v="No Waiting"/>
    <s v="No Waiting"/>
    <m/>
    <x v="2"/>
    <s v="Virtual"/>
  </r>
  <r>
    <d v="2022-03-30T00:00:00"/>
    <s v="30/03/2022"/>
    <x v="2"/>
    <d v="1899-12-30T11:00:00"/>
    <d v="1899-12-30T11:00:00"/>
    <m/>
    <d v="1899-12-30T12:08:00"/>
    <s v="No Waiting"/>
    <s v="No Waiting"/>
    <m/>
    <x v="0"/>
    <s v="In clinic "/>
  </r>
  <r>
    <d v="2022-03-30T00:00:00"/>
    <s v="30/03/2022"/>
    <x v="2"/>
    <d v="1899-12-30T11:30:00"/>
    <d v="1899-12-30T08:58:00"/>
    <m/>
    <d v="1899-12-30T13:08:00"/>
    <s v="No Waiting"/>
    <s v="No Waiting"/>
    <m/>
    <x v="0"/>
    <s v="In clinic "/>
  </r>
  <r>
    <d v="2022-03-30T00:00:00"/>
    <s v="30/03/2022"/>
    <x v="2"/>
    <d v="1899-12-30T11:45:00"/>
    <m/>
    <m/>
    <m/>
    <s v="No Waiting"/>
    <s v="No Waiting"/>
    <m/>
    <x v="2"/>
    <s v="Virtual"/>
  </r>
  <r>
    <d v="2022-03-30T00:00:00"/>
    <s v="30/03/2022"/>
    <x v="2"/>
    <d v="1899-12-30T11:45:00"/>
    <m/>
    <m/>
    <m/>
    <s v="No Waiting"/>
    <s v="No Waiting"/>
    <m/>
    <x v="2"/>
    <s v="Virtual"/>
  </r>
  <r>
    <d v="2022-03-30T00:00:00"/>
    <s v="30/03/2022"/>
    <x v="2"/>
    <d v="1899-12-30T11:15:00"/>
    <d v="1899-12-30T11:06:00"/>
    <m/>
    <d v="1899-12-30T14:57:00"/>
    <s v="No Waiting"/>
    <s v="No Waiting"/>
    <m/>
    <x v="0"/>
    <s v="In clinic "/>
  </r>
  <r>
    <d v="2022-03-30T00:00:00"/>
    <s v="30/03/2022"/>
    <x v="2"/>
    <d v="1899-12-30T10:30:00"/>
    <d v="1899-12-30T09:02:00"/>
    <m/>
    <d v="1899-12-30T11:50:00"/>
    <s v="No Waiting"/>
    <s v="No Waiting"/>
    <m/>
    <x v="0"/>
    <s v="In clinic "/>
  </r>
  <r>
    <d v="2022-03-30T00:00:00"/>
    <s v="30/03/2022"/>
    <x v="2"/>
    <d v="1899-12-30T13:45:00"/>
    <d v="1899-12-30T09:09:00"/>
    <m/>
    <d v="1899-12-30T15:29:00"/>
    <s v="No Waiting"/>
    <s v="No Waiting"/>
    <m/>
    <x v="0"/>
    <s v="In clinic "/>
  </r>
  <r>
    <d v="2022-03-30T00:00:00"/>
    <s v="30/03/2022"/>
    <x v="2"/>
    <d v="1899-12-30T14:45:00"/>
    <m/>
    <m/>
    <m/>
    <s v="No Waiting"/>
    <s v="No Waiting"/>
    <m/>
    <x v="2"/>
    <s v="Virtual"/>
  </r>
  <r>
    <d v="2022-03-30T00:00:00"/>
    <s v="30/03/2022"/>
    <x v="2"/>
    <d v="1899-12-30T13:30:00"/>
    <m/>
    <m/>
    <m/>
    <s v="No Waiting"/>
    <s v="No Waiting"/>
    <m/>
    <x v="2"/>
    <s v="Virtual"/>
  </r>
  <r>
    <d v="2022-03-30T00:00:00"/>
    <s v="30/03/2022"/>
    <x v="2"/>
    <d v="1899-12-30T10:15:00"/>
    <d v="1899-12-30T10:15:00"/>
    <m/>
    <d v="1899-12-30T13:23:00"/>
    <s v="No Waiting"/>
    <s v="No Waiting"/>
    <m/>
    <x v="0"/>
    <s v="In clinic "/>
  </r>
  <r>
    <d v="2022-03-30T00:00:00"/>
    <s v="30/03/2022"/>
    <x v="2"/>
    <d v="1899-12-30T15:00:00"/>
    <m/>
    <m/>
    <m/>
    <s v="No Waiting"/>
    <s v="No Waiting"/>
    <m/>
    <x v="2"/>
    <s v="Virtual"/>
  </r>
  <r>
    <d v="2022-03-30T00:00:00"/>
    <s v="30/03/2022"/>
    <x v="2"/>
    <d v="1899-12-30T10:30:00"/>
    <m/>
    <m/>
    <m/>
    <s v="No Waiting"/>
    <s v="No Waiting"/>
    <m/>
    <x v="2"/>
    <s v="Virtual"/>
  </r>
  <r>
    <d v="2022-03-30T00:00:00"/>
    <s v="30/03/2022"/>
    <x v="2"/>
    <d v="1899-12-30T11:45:00"/>
    <m/>
    <m/>
    <m/>
    <s v="No Waiting"/>
    <s v="No Waiting"/>
    <m/>
    <x v="2"/>
    <s v="Virtual"/>
  </r>
  <r>
    <d v="2022-03-30T00:00:00"/>
    <s v="30/03/2022"/>
    <x v="2"/>
    <d v="1899-12-30T14:15:00"/>
    <m/>
    <m/>
    <m/>
    <s v="No Waiting"/>
    <s v="No Waiting"/>
    <m/>
    <x v="2"/>
    <s v="Virtual"/>
  </r>
  <r>
    <d v="2022-03-30T00:00:00"/>
    <s v="30/03/2022"/>
    <x v="2"/>
    <d v="1899-12-30T14:00:00"/>
    <m/>
    <m/>
    <m/>
    <s v="No Waiting"/>
    <s v="No Waiting"/>
    <m/>
    <x v="2"/>
    <s v="Virtual"/>
  </r>
  <r>
    <d v="2022-03-30T00:00:00"/>
    <s v="30/03/2022"/>
    <x v="2"/>
    <d v="1899-12-30T09:00:00"/>
    <m/>
    <m/>
    <m/>
    <s v="No Waiting"/>
    <s v="No Waiting"/>
    <m/>
    <x v="2"/>
    <s v="Virtual"/>
  </r>
  <r>
    <d v="2022-03-30T00:00:00"/>
    <s v="30/03/2022"/>
    <x v="2"/>
    <d v="1899-12-30T15:00:00"/>
    <m/>
    <m/>
    <m/>
    <s v="No Waiting"/>
    <s v="No Waiting"/>
    <m/>
    <x v="2"/>
    <s v="Virtual"/>
  </r>
  <r>
    <d v="2022-03-30T00:00:00"/>
    <s v="30/03/2022"/>
    <x v="2"/>
    <d v="1899-12-30T14:30:00"/>
    <m/>
    <m/>
    <m/>
    <s v="No Waiting"/>
    <s v="No Waiting"/>
    <m/>
    <x v="2"/>
    <s v="Virtual"/>
  </r>
  <r>
    <d v="2022-03-30T00:00:00"/>
    <s v="30/03/2022"/>
    <x v="2"/>
    <d v="1899-12-30T15:15:00"/>
    <m/>
    <m/>
    <m/>
    <s v="No Waiting"/>
    <s v="No Waiting"/>
    <m/>
    <x v="2"/>
    <s v="Virtual"/>
  </r>
  <r>
    <d v="2022-03-30T00:00:00"/>
    <s v="30/03/2022"/>
    <x v="2"/>
    <d v="1899-12-30T15:45:00"/>
    <m/>
    <m/>
    <m/>
    <s v="No Waiting"/>
    <s v="No Waiting"/>
    <m/>
    <x v="2"/>
    <s v="Virtual"/>
  </r>
  <r>
    <d v="2022-03-30T00:00:00"/>
    <s v="30/03/2022"/>
    <x v="2"/>
    <d v="1899-12-30T14:00:00"/>
    <d v="1899-12-30T14:00:00"/>
    <m/>
    <m/>
    <s v="No Waiting"/>
    <s v="No Waiting"/>
    <m/>
    <x v="0"/>
    <s v="In clinic "/>
  </r>
  <r>
    <d v="2022-03-30T00:00:00"/>
    <s v="30/03/2022"/>
    <x v="2"/>
    <d v="1899-12-30T15:30:00"/>
    <m/>
    <m/>
    <m/>
    <s v="No Waiting"/>
    <s v="No Waiting"/>
    <m/>
    <x v="2"/>
    <s v="Virtual"/>
  </r>
  <r>
    <d v="2022-03-30T00:00:00"/>
    <s v="30/03/2022"/>
    <x v="2"/>
    <d v="1899-12-30T13:30:00"/>
    <m/>
    <m/>
    <m/>
    <s v="No Waiting"/>
    <s v="No Waiting"/>
    <m/>
    <x v="2"/>
    <s v="Virtual"/>
  </r>
  <r>
    <d v="2022-03-30T00:00:00"/>
    <s v="30/03/2022"/>
    <x v="2"/>
    <d v="1899-12-30T11:30:00"/>
    <m/>
    <m/>
    <d v="1899-12-30T18:03:00"/>
    <s v="No Waiting"/>
    <s v="No Waiting"/>
    <m/>
    <x v="0"/>
    <s v="In clinic "/>
  </r>
  <r>
    <d v="2022-03-30T00:00:00"/>
    <s v="30/03/2022"/>
    <x v="2"/>
    <d v="1899-12-30T12:00:00"/>
    <d v="1899-12-30T11:50:00"/>
    <m/>
    <d v="1899-12-30T14:54:00"/>
    <s v="No Waiting"/>
    <s v="No Waiting"/>
    <m/>
    <x v="0"/>
    <s v="In clinic "/>
  </r>
  <r>
    <d v="2022-03-30T00:00:00"/>
    <s v="30/03/2022"/>
    <x v="2"/>
    <d v="1899-12-30T12:15:00"/>
    <m/>
    <m/>
    <m/>
    <s v="No Waiting"/>
    <s v="No Waiting"/>
    <m/>
    <x v="2"/>
    <s v="Virtual"/>
  </r>
  <r>
    <d v="2022-03-30T00:00:00"/>
    <s v="30/03/2022"/>
    <x v="2"/>
    <d v="1899-12-30T11:45:00"/>
    <m/>
    <m/>
    <m/>
    <s v="No Waiting"/>
    <s v="No Waiting"/>
    <m/>
    <x v="2"/>
    <s v="Virtual"/>
  </r>
  <r>
    <d v="2022-03-30T00:00:00"/>
    <s v="30/03/2022"/>
    <x v="2"/>
    <d v="1899-12-30T11:15:00"/>
    <d v="1899-12-30T11:19:00"/>
    <m/>
    <d v="1899-12-30T14:56:00"/>
    <s v="No Waiting"/>
    <s v="No Waiting"/>
    <m/>
    <x v="0"/>
    <s v="In clinic "/>
  </r>
  <r>
    <d v="2022-03-30T00:00:00"/>
    <s v="30/03/2022"/>
    <x v="2"/>
    <d v="1899-12-30T16:00:00"/>
    <m/>
    <m/>
    <m/>
    <s v="No Waiting"/>
    <s v="No Waiting"/>
    <m/>
    <x v="2"/>
    <s v="Virtual"/>
  </r>
  <r>
    <d v="2022-03-30T00:00:00"/>
    <s v="30/03/2022"/>
    <x v="2"/>
    <d v="1899-12-30T15:00:00"/>
    <m/>
    <m/>
    <m/>
    <s v="No Waiting"/>
    <s v="No Waiting"/>
    <m/>
    <x v="2"/>
    <s v="Virtual"/>
  </r>
  <r>
    <d v="2022-03-31T00:00:00"/>
    <s v="31/03/2022"/>
    <x v="3"/>
    <d v="1899-12-30T14:30:00"/>
    <d v="1899-12-30T14:44:00"/>
    <d v="1899-12-30T16:07:00"/>
    <d v="1899-12-30T16:41:00"/>
    <d v="1899-12-30T01:37:00"/>
    <d v="1899-12-30T01:37:00"/>
    <n v="97"/>
    <x v="0"/>
    <s v="In clinic "/>
  </r>
  <r>
    <d v="2022-03-31T00:00:00"/>
    <s v="31/03/2022"/>
    <x v="3"/>
    <d v="1899-12-30T11:00:00"/>
    <d v="1899-12-30T11:20:00"/>
    <d v="1899-12-30T12:36:00"/>
    <d v="1899-12-30T13:31:00"/>
    <d v="1899-12-30T01:36:00"/>
    <d v="1899-12-30T01:36:00"/>
    <n v="96"/>
    <x v="0"/>
    <s v="In clinic "/>
  </r>
  <r>
    <d v="2022-03-31T00:00:00"/>
    <s v="31/03/2022"/>
    <x v="3"/>
    <d v="1899-12-30T14:15:00"/>
    <d v="1899-12-30T13:58:00"/>
    <d v="1899-12-30T15:40:00"/>
    <d v="1899-12-30T16:41:00"/>
    <d v="1899-12-30T01:25:00"/>
    <d v="1899-12-30T01:25:00"/>
    <n v="85"/>
    <x v="0"/>
    <s v="In clinic "/>
  </r>
  <r>
    <d v="2022-03-31T00:00:00"/>
    <s v="31/03/2022"/>
    <x v="3"/>
    <d v="1899-12-30T11:00:00"/>
    <d v="1899-12-30T10:44:00"/>
    <d v="1899-12-30T12:15:00"/>
    <d v="1899-12-30T13:31:00"/>
    <d v="1899-12-30T01:15:00"/>
    <d v="1899-12-30T01:15:00"/>
    <n v="75"/>
    <x v="0"/>
    <s v="In clinic "/>
  </r>
  <r>
    <d v="2022-03-31T00:00:00"/>
    <s v="31/03/2022"/>
    <x v="3"/>
    <d v="1899-12-30T11:30:00"/>
    <d v="1899-12-30T11:30:00"/>
    <d v="1899-12-30T12:45:00"/>
    <d v="1899-12-30T13:16:00"/>
    <d v="1899-12-30T01:15:00"/>
    <d v="1899-12-30T01:15:00"/>
    <n v="75"/>
    <x v="0"/>
    <s v="In clinic "/>
  </r>
  <r>
    <d v="2022-03-31T00:00:00"/>
    <s v="31/03/2022"/>
    <x v="3"/>
    <d v="1899-12-30T13:30:00"/>
    <d v="1899-12-30T13:23:00"/>
    <d v="1899-12-30T14:44:00"/>
    <d v="1899-12-30T15:09:00"/>
    <d v="1899-12-30T01:14:00"/>
    <d v="1899-12-30T01:14:00"/>
    <n v="74"/>
    <x v="0"/>
    <s v="In clinic "/>
  </r>
  <r>
    <d v="2022-03-31T00:00:00"/>
    <s v="31/03/2022"/>
    <x v="3"/>
    <d v="1899-12-30T13:45:00"/>
    <d v="1899-12-30T13:46:00"/>
    <d v="1899-12-30T14:56:00"/>
    <d v="1899-12-30T15:27:00"/>
    <d v="1899-12-30T01:11:00"/>
    <d v="1899-12-30T01:11:00"/>
    <n v="71"/>
    <x v="0"/>
    <s v="In clinic "/>
  </r>
  <r>
    <d v="2022-03-31T00:00:00"/>
    <s v="31/03/2022"/>
    <x v="3"/>
    <d v="1899-12-30T14:15:00"/>
    <d v="1899-12-30T13:20:00"/>
    <d v="1899-12-30T15:16:00"/>
    <d v="1899-12-30T15:47:00"/>
    <d v="1899-12-30T01:01:00"/>
    <d v="1899-12-30T01:01:00"/>
    <n v="61"/>
    <x v="0"/>
    <s v="In clinic "/>
  </r>
  <r>
    <d v="2022-03-31T00:00:00"/>
    <s v="31/03/2022"/>
    <x v="3"/>
    <d v="1899-12-30T13:30:00"/>
    <d v="1899-12-30T13:42:00"/>
    <d v="1899-12-30T14:27:00"/>
    <d v="1899-12-30T16:37:00"/>
    <d v="1899-12-30T00:57:00"/>
    <d v="1899-12-30T00:57:00"/>
    <n v="57"/>
    <x v="1"/>
    <s v="In clinic "/>
  </r>
  <r>
    <d v="2022-03-31T00:00:00"/>
    <s v="31/03/2022"/>
    <x v="3"/>
    <d v="1899-12-30T10:15:00"/>
    <d v="1899-12-30T10:15:00"/>
    <d v="1899-12-30T11:09:00"/>
    <d v="1899-12-30T12:36:00"/>
    <d v="1899-12-30T00:54:00"/>
    <d v="1899-12-30T00:54:00"/>
    <n v="54"/>
    <x v="0"/>
    <s v="In clinic "/>
  </r>
  <r>
    <d v="2022-03-31T00:00:00"/>
    <s v="31/03/2022"/>
    <x v="3"/>
    <d v="1899-12-30T14:00:00"/>
    <d v="1899-12-30T12:45:00"/>
    <d v="1899-12-30T14:54:00"/>
    <d v="1899-12-30T16:10:00"/>
    <d v="1899-12-30T00:54:00"/>
    <d v="1899-12-30T00:54:00"/>
    <n v="54"/>
    <x v="0"/>
    <s v="In clinic "/>
  </r>
  <r>
    <d v="2022-03-31T00:00:00"/>
    <s v="31/03/2022"/>
    <x v="3"/>
    <d v="1899-12-30T15:15:00"/>
    <d v="1899-12-30T15:03:00"/>
    <d v="1899-12-30T15:54:00"/>
    <d v="1899-12-30T16:41:00"/>
    <d v="1899-12-30T00:39:00"/>
    <d v="1899-12-30T00:39:00"/>
    <n v="39"/>
    <x v="0"/>
    <s v="In clinic "/>
  </r>
  <r>
    <d v="2022-03-31T00:00:00"/>
    <s v="31/03/2022"/>
    <x v="3"/>
    <d v="1899-12-30T11:30:00"/>
    <d v="1899-12-30T11:23:00"/>
    <d v="1899-12-30T12:09:00"/>
    <d v="1899-12-30T12:34:00"/>
    <d v="1899-12-30T00:39:00"/>
    <d v="1899-12-30T00:39:00"/>
    <n v="39"/>
    <x v="0"/>
    <s v="In clinic "/>
  </r>
  <r>
    <d v="2022-03-31T00:00:00"/>
    <s v="31/03/2022"/>
    <x v="3"/>
    <d v="1899-12-30T10:30:00"/>
    <d v="1899-12-30T10:51:00"/>
    <d v="1899-12-30T11:08:00"/>
    <d v="1899-12-30T12:00:00"/>
    <d v="1899-12-30T00:38:00"/>
    <d v="1899-12-30T00:38:00"/>
    <n v="38"/>
    <x v="0"/>
    <s v="In clinic "/>
  </r>
  <r>
    <d v="2022-03-31T00:00:00"/>
    <s v="31/03/2022"/>
    <x v="3"/>
    <d v="1899-12-30T15:30:00"/>
    <d v="1899-12-30T15:42:00"/>
    <d v="1899-12-30T16:03:00"/>
    <d v="1899-12-30T16:57:00"/>
    <d v="1899-12-30T00:33:00"/>
    <d v="1899-12-30T00:33:00"/>
    <n v="33"/>
    <x v="0"/>
    <s v="In clinic "/>
  </r>
  <r>
    <d v="2022-03-31T00:00:00"/>
    <s v="31/03/2022"/>
    <x v="3"/>
    <d v="1899-12-30T11:15:00"/>
    <d v="1899-12-30T11:12:00"/>
    <d v="1899-12-30T11:45:00"/>
    <d v="1899-12-30T13:31:00"/>
    <d v="1899-12-30T00:30:00"/>
    <d v="1899-12-30T00:30:00"/>
    <n v="30"/>
    <x v="0"/>
    <s v="In clinic "/>
  </r>
  <r>
    <d v="2022-03-31T00:00:00"/>
    <s v="31/03/2022"/>
    <x v="3"/>
    <d v="1899-12-30T09:15:00"/>
    <d v="1899-12-30T08:33:00"/>
    <d v="1899-12-30T09:44:00"/>
    <d v="1899-12-30T11:08:00"/>
    <d v="1899-12-30T00:29:00"/>
    <d v="1899-12-30T00:29:00"/>
    <n v="29"/>
    <x v="0"/>
    <s v="In clinic "/>
  </r>
  <r>
    <d v="2022-03-31T00:00:00"/>
    <s v="31/03/2022"/>
    <x v="3"/>
    <d v="1899-12-30T13:30:00"/>
    <d v="1899-12-30T13:17:00"/>
    <d v="1899-12-30T13:54:00"/>
    <d v="1899-12-30T14:54:00"/>
    <d v="1899-12-30T00:24:00"/>
    <d v="1899-12-30T00:24:00"/>
    <n v="24"/>
    <x v="0"/>
    <s v="In clinic "/>
  </r>
  <r>
    <d v="2022-03-31T00:00:00"/>
    <s v="31/03/2022"/>
    <x v="3"/>
    <d v="1899-12-30T13:45:00"/>
    <d v="1899-12-30T12:42:00"/>
    <d v="1899-12-30T14:09:00"/>
    <d v="1899-12-30T14:56:00"/>
    <d v="1899-12-30T00:24:00"/>
    <d v="1899-12-30T00:24:00"/>
    <n v="24"/>
    <x v="0"/>
    <s v="In clinic "/>
  </r>
  <r>
    <d v="2022-03-31T00:00:00"/>
    <s v="31/03/2022"/>
    <x v="3"/>
    <d v="1899-12-30T13:30:00"/>
    <d v="1899-12-30T13:25:00"/>
    <d v="1899-12-30T13:54:00"/>
    <d v="1899-12-30T14:09:00"/>
    <d v="1899-12-30T00:24:00"/>
    <d v="1899-12-30T00:24:00"/>
    <n v="24"/>
    <x v="0"/>
    <s v="In clinic "/>
  </r>
  <r>
    <d v="2022-03-31T00:00:00"/>
    <s v="31/03/2022"/>
    <x v="3"/>
    <d v="1899-12-30T11:45:00"/>
    <d v="1899-12-30T12:06:00"/>
    <d v="1899-12-30T12:09:00"/>
    <d v="1899-12-30T12:40:00"/>
    <d v="1899-12-30T00:24:00"/>
    <d v="1899-12-30T00:24:00"/>
    <n v="24"/>
    <x v="0"/>
    <s v="In clinic "/>
  </r>
  <r>
    <d v="2022-03-31T00:00:00"/>
    <s v="31/03/2022"/>
    <x v="3"/>
    <d v="1899-12-30T13:30:00"/>
    <d v="1899-12-30T13:29:00"/>
    <d v="1899-12-30T13:52:00"/>
    <d v="1899-12-30T15:16:00"/>
    <d v="1899-12-30T00:22:00"/>
    <d v="1899-12-30T00:22:00"/>
    <n v="22"/>
    <x v="0"/>
    <s v="In clinic "/>
  </r>
  <r>
    <d v="2022-03-31T00:00:00"/>
    <s v="31/03/2022"/>
    <x v="3"/>
    <d v="1899-12-30T13:30:00"/>
    <d v="1899-12-30T12:17:00"/>
    <d v="1899-12-30T13:52:00"/>
    <d v="1899-12-30T14:09:00"/>
    <d v="1899-12-30T00:22:00"/>
    <d v="1899-12-30T00:22:00"/>
    <n v="22"/>
    <x v="0"/>
    <s v="In clinic "/>
  </r>
  <r>
    <d v="2022-03-31T00:00:00"/>
    <s v="31/03/2022"/>
    <x v="3"/>
    <d v="1899-12-30T14:15:00"/>
    <d v="1899-12-30T14:01:00"/>
    <d v="1899-12-30T14:35:00"/>
    <d v="1899-12-30T16:57:00"/>
    <d v="1899-12-30T00:20:00"/>
    <d v="1899-12-30T00:20:00"/>
    <n v="20"/>
    <x v="0"/>
    <s v="In clinic "/>
  </r>
  <r>
    <d v="2022-03-31T00:00:00"/>
    <s v="31/03/2022"/>
    <x v="3"/>
    <d v="1899-12-30T10:00:00"/>
    <d v="1899-12-30T10:04:00"/>
    <d v="1899-12-30T10:19:00"/>
    <d v="1899-12-30T12:36:00"/>
    <d v="1899-12-30T00:19:00"/>
    <d v="1899-12-30T00:19:00"/>
    <n v="19"/>
    <x v="0"/>
    <s v="In clinic "/>
  </r>
  <r>
    <d v="2022-03-31T00:00:00"/>
    <s v="31/03/2022"/>
    <x v="3"/>
    <d v="1899-12-30T10:00:00"/>
    <d v="1899-12-30T10:09:00"/>
    <d v="1899-12-30T10:18:00"/>
    <d v="1899-12-30T12:25:00"/>
    <d v="1899-12-30T00:18:00"/>
    <d v="1899-12-30T00:18:00"/>
    <n v="18"/>
    <x v="0"/>
    <s v="In clinic "/>
  </r>
  <r>
    <d v="2022-03-31T00:00:00"/>
    <s v="31/03/2022"/>
    <x v="3"/>
    <d v="1899-12-30T09:00:00"/>
    <d v="1899-12-30T08:17:00"/>
    <d v="1899-12-30T09:17:00"/>
    <d v="1899-12-30T09:52:00"/>
    <d v="1899-12-30T00:17:00"/>
    <d v="1899-12-30T00:17:00"/>
    <n v="17"/>
    <x v="0"/>
    <s v="In clinic "/>
  </r>
  <r>
    <d v="2022-03-31T00:00:00"/>
    <s v="31/03/2022"/>
    <x v="3"/>
    <d v="1899-12-30T09:00:00"/>
    <d v="1899-12-30T08:52:00"/>
    <d v="1899-12-30T09:11:00"/>
    <d v="1899-12-30T12:38:00"/>
    <d v="1899-12-30T00:11:00"/>
    <d v="1899-12-30T00:11:00"/>
    <n v="11"/>
    <x v="1"/>
    <s v="In clinic "/>
  </r>
  <r>
    <d v="2022-03-31T00:00:00"/>
    <s v="31/03/2022"/>
    <x v="3"/>
    <d v="1899-12-30T14:30:00"/>
    <d v="1899-12-30T14:29:00"/>
    <d v="1899-12-30T14:40:00"/>
    <d v="1899-12-30T16:57:00"/>
    <d v="1899-12-30T00:10:00"/>
    <d v="1899-12-30T00:10:00"/>
    <n v="10"/>
    <x v="0"/>
    <s v="In clinic "/>
  </r>
  <r>
    <d v="2022-03-31T00:00:00"/>
    <s v="31/03/2022"/>
    <x v="3"/>
    <d v="1899-12-30T13:45:00"/>
    <d v="1899-12-30T13:44:00"/>
    <d v="1899-12-30T13:54:00"/>
    <d v="1899-12-30T14:51:00"/>
    <d v="1899-12-30T00:09:00"/>
    <d v="1899-12-30T00:09:00"/>
    <n v="9"/>
    <x v="0"/>
    <s v="In clinic "/>
  </r>
  <r>
    <d v="2022-03-31T00:00:00"/>
    <s v="31/03/2022"/>
    <x v="3"/>
    <d v="1899-12-30T13:45:00"/>
    <d v="1899-12-30T13:44:00"/>
    <d v="1899-12-30T13:54:00"/>
    <d v="1899-12-30T14:51:00"/>
    <d v="1899-12-30T00:09:00"/>
    <d v="1899-12-30T00:09:00"/>
    <n v="9"/>
    <x v="0"/>
    <s v="In clinic "/>
  </r>
  <r>
    <d v="2022-03-31T00:00:00"/>
    <s v="31/03/2022"/>
    <x v="3"/>
    <d v="1899-12-30T10:30:00"/>
    <d v="1899-12-30T10:25:00"/>
    <d v="1899-12-30T10:39:00"/>
    <d v="1899-12-30T12:38:00"/>
    <d v="1899-12-30T00:09:00"/>
    <d v="1899-12-30T00:09:00"/>
    <n v="9"/>
    <x v="0"/>
    <s v="In clinic "/>
  </r>
  <r>
    <d v="2022-03-31T00:00:00"/>
    <s v="31/03/2022"/>
    <x v="3"/>
    <d v="1899-12-30T09:15:00"/>
    <d v="1899-12-30T08:25:00"/>
    <d v="1899-12-30T09:22:00"/>
    <d v="1899-12-30T09:52:00"/>
    <d v="1899-12-30T00:07:00"/>
    <d v="1899-12-30T00:07:00"/>
    <n v="7"/>
    <x v="0"/>
    <s v="In clinic "/>
  </r>
  <r>
    <d v="2022-03-31T00:00:00"/>
    <s v="31/03/2022"/>
    <x v="3"/>
    <d v="1899-12-30T09:15:00"/>
    <d v="1899-12-30T08:25:00"/>
    <d v="1899-12-30T09:22:00"/>
    <d v="1899-12-30T09:52:00"/>
    <d v="1899-12-30T00:07:00"/>
    <d v="1899-12-30T00:07:00"/>
    <n v="7"/>
    <x v="0"/>
    <s v="In clinic "/>
  </r>
  <r>
    <d v="2022-03-31T00:00:00"/>
    <s v="31/03/2022"/>
    <x v="3"/>
    <d v="1899-12-30T09:15:00"/>
    <d v="1899-12-30T09:08:00"/>
    <d v="1899-12-30T09:21:00"/>
    <d v="1899-12-30T10:10:00"/>
    <d v="1899-12-30T00:06:00"/>
    <d v="1899-12-30T00:06:00"/>
    <n v="6"/>
    <x v="0"/>
    <s v="In clinic "/>
  </r>
  <r>
    <d v="2022-03-31T00:00:00"/>
    <s v="31/03/2022"/>
    <x v="3"/>
    <d v="1899-12-30T14:45:00"/>
    <d v="1899-12-30T14:39:00"/>
    <d v="1899-12-30T14:50:00"/>
    <d v="1899-12-30T15:52:00"/>
    <d v="1899-12-30T00:05:00"/>
    <d v="1899-12-30T00:05:00"/>
    <n v="5"/>
    <x v="0"/>
    <s v="In clinic "/>
  </r>
  <r>
    <d v="2022-03-31T00:00:00"/>
    <s v="31/03/2022"/>
    <x v="3"/>
    <d v="1899-12-30T09:00:00"/>
    <d v="1899-12-30T08:38:00"/>
    <d v="1899-12-30T09:04:00"/>
    <d v="1899-12-30T12:00:00"/>
    <d v="1899-12-30T00:04:00"/>
    <d v="1899-12-30T00:04:00"/>
    <n v="4"/>
    <x v="1"/>
    <s v="In clinic "/>
  </r>
  <r>
    <d v="2022-03-31T00:00:00"/>
    <s v="31/03/2022"/>
    <x v="3"/>
    <d v="1899-12-30T15:00:00"/>
    <d v="1899-12-30T14:33:00"/>
    <d v="1899-12-30T15:04:00"/>
    <d v="1899-12-30T16:40:00"/>
    <d v="1899-12-30T00:04:00"/>
    <d v="1899-12-30T00:04:00"/>
    <n v="4"/>
    <x v="0"/>
    <s v="In clinic "/>
  </r>
  <r>
    <d v="2022-03-31T00:00:00"/>
    <s v="31/03/2022"/>
    <x v="3"/>
    <d v="1899-12-30T09:00:00"/>
    <d v="1899-12-30T08:56:00"/>
    <d v="1899-12-30T09:03:00"/>
    <d v="1899-12-30T09:22:00"/>
    <d v="1899-12-30T00:03:00"/>
    <d v="1899-12-30T00:03:00"/>
    <n v="3"/>
    <x v="0"/>
    <s v="In clinic "/>
  </r>
  <r>
    <d v="2022-03-31T00:00:00"/>
    <s v="31/03/2022"/>
    <x v="3"/>
    <d v="1899-12-30T09:00:00"/>
    <d v="1899-12-30T08:27:00"/>
    <d v="1899-12-30T09:01:00"/>
    <d v="1899-12-30T10:05:00"/>
    <d v="1899-12-30T00:01:00"/>
    <d v="1899-12-30T00:01:00"/>
    <n v="1"/>
    <x v="1"/>
    <s v="In clinic "/>
  </r>
  <r>
    <d v="2022-03-31T00:00:00"/>
    <s v="31/03/2022"/>
    <x v="3"/>
    <d v="1899-12-30T09:30:00"/>
    <d v="1899-12-30T09:16:00"/>
    <d v="1899-12-30T09:16:00"/>
    <d v="1899-12-30T10:43:00"/>
    <s v="No Waiting"/>
    <s v="No Waiting"/>
    <m/>
    <x v="0"/>
    <s v="In clinic "/>
  </r>
  <r>
    <d v="2022-03-31T00:00:00"/>
    <s v="31/03/2022"/>
    <x v="3"/>
    <d v="1899-12-30T10:00:00"/>
    <d v="1899-12-30T09:36:00"/>
    <d v="1899-12-30T09:58:00"/>
    <d v="1899-12-30T11:07:00"/>
    <s v="No Waiting"/>
    <s v="No Waiting"/>
    <m/>
    <x v="0"/>
    <s v="In clinic "/>
  </r>
  <r>
    <d v="2022-03-31T00:00:00"/>
    <s v="31/03/2022"/>
    <x v="3"/>
    <d v="1899-12-30T10:00:00"/>
    <d v="1899-12-30T09:05:00"/>
    <d v="1899-12-30T09:21:00"/>
    <d v="1899-12-30T10:10:00"/>
    <s v="No Waiting"/>
    <s v="No Waiting"/>
    <m/>
    <x v="0"/>
    <s v="In clinic "/>
  </r>
  <r>
    <d v="2022-03-31T00:00:00"/>
    <s v="31/03/2022"/>
    <x v="3"/>
    <d v="1899-12-30T15:45:00"/>
    <d v="1899-12-30T14:45:00"/>
    <d v="1899-12-30T15:12:00"/>
    <d v="1899-12-30T15:52:00"/>
    <s v="No Waiting"/>
    <s v="No Waiting"/>
    <m/>
    <x v="0"/>
    <s v="In clinic "/>
  </r>
  <r>
    <d v="2022-03-31T00:00:00"/>
    <s v="31/03/2022"/>
    <x v="3"/>
    <d v="1899-12-30T16:00:00"/>
    <m/>
    <m/>
    <m/>
    <s v="No Waiting"/>
    <s v="No Waiting"/>
    <m/>
    <x v="2"/>
    <s v="Virtual"/>
  </r>
  <r>
    <d v="2022-03-31T00:00:00"/>
    <s v="31/03/2022"/>
    <x v="3"/>
    <d v="1899-12-30T15:45:00"/>
    <m/>
    <m/>
    <m/>
    <s v="No Waiting"/>
    <s v="No Waiting"/>
    <m/>
    <x v="2"/>
    <s v="Virtual"/>
  </r>
  <r>
    <d v="2022-03-31T00:00:00"/>
    <s v="31/03/2022"/>
    <x v="3"/>
    <d v="1899-12-30T14:30:00"/>
    <m/>
    <m/>
    <m/>
    <s v="No Waiting"/>
    <s v="No Waiting"/>
    <m/>
    <x v="2"/>
    <s v="Virtual"/>
  </r>
  <r>
    <d v="2022-03-31T00:00:00"/>
    <s v="31/03/2022"/>
    <x v="3"/>
    <d v="1899-12-30T15:15:00"/>
    <m/>
    <m/>
    <m/>
    <s v="No Waiting"/>
    <s v="No Waiting"/>
    <m/>
    <x v="2"/>
    <s v="Virtual"/>
  </r>
  <r>
    <d v="2022-03-31T00:00:00"/>
    <s v="31/03/2022"/>
    <x v="3"/>
    <d v="1899-12-30T15:30:00"/>
    <m/>
    <m/>
    <m/>
    <s v="No Waiting"/>
    <s v="No Waiting"/>
    <m/>
    <x v="2"/>
    <s v="Virtual"/>
  </r>
  <r>
    <d v="2022-03-31T00:00:00"/>
    <s v="31/03/2022"/>
    <x v="3"/>
    <d v="1899-12-30T14:15:00"/>
    <m/>
    <m/>
    <m/>
    <s v="No Waiting"/>
    <s v="No Waiting"/>
    <m/>
    <x v="2"/>
    <s v="Virtual"/>
  </r>
  <r>
    <d v="2022-03-31T00:00:00"/>
    <s v="31/03/2022"/>
    <x v="3"/>
    <d v="1899-12-30T15:00:00"/>
    <m/>
    <m/>
    <m/>
    <s v="No Waiting"/>
    <s v="No Waiting"/>
    <m/>
    <x v="2"/>
    <s v="Virtual"/>
  </r>
  <r>
    <d v="2022-03-31T00:00:00"/>
    <s v="31/03/2022"/>
    <x v="3"/>
    <d v="1899-12-30T14:45:00"/>
    <m/>
    <m/>
    <m/>
    <s v="No Waiting"/>
    <s v="No Waiting"/>
    <m/>
    <x v="2"/>
    <s v="Virtual"/>
  </r>
  <r>
    <d v="2022-03-31T00:00:00"/>
    <s v="31/03/2022"/>
    <x v="3"/>
    <d v="1899-12-30T10:15:00"/>
    <m/>
    <m/>
    <m/>
    <s v="No Waiting"/>
    <s v="No Waiting"/>
    <m/>
    <x v="2"/>
    <s v="Virtual"/>
  </r>
  <r>
    <d v="2022-03-31T00:00:00"/>
    <s v="31/03/2022"/>
    <x v="3"/>
    <d v="1899-12-30T15:00:00"/>
    <d v="1899-12-30T14:54:00"/>
    <m/>
    <m/>
    <s v="No Waiting"/>
    <s v="No Waiting"/>
    <m/>
    <x v="0"/>
    <s v="In clinic "/>
  </r>
  <r>
    <d v="2022-03-31T00:00:00"/>
    <s v="31/03/2022"/>
    <x v="3"/>
    <d v="1899-12-30T10:00:00"/>
    <m/>
    <m/>
    <m/>
    <s v="No Waiting"/>
    <s v="No Waiting"/>
    <m/>
    <x v="2"/>
    <s v="Virtual"/>
  </r>
  <r>
    <d v="2022-03-31T00:00:00"/>
    <s v="31/03/2022"/>
    <x v="3"/>
    <d v="1899-12-30T10:30:00"/>
    <m/>
    <m/>
    <m/>
    <s v="No Waiting"/>
    <s v="No Waiting"/>
    <m/>
    <x v="2"/>
    <s v="Virtual"/>
  </r>
  <r>
    <d v="2022-03-31T00:00:00"/>
    <s v="31/03/2022"/>
    <x v="3"/>
    <d v="1899-12-30T11:15:00"/>
    <m/>
    <m/>
    <m/>
    <s v="No Waiting"/>
    <s v="No Waiting"/>
    <m/>
    <x v="2"/>
    <s v="Virtual"/>
  </r>
  <r>
    <d v="2022-03-31T00:00:00"/>
    <s v="31/03/2022"/>
    <x v="3"/>
    <d v="1899-12-30T12:00:00"/>
    <m/>
    <m/>
    <m/>
    <s v="No Waiting"/>
    <s v="No Waiting"/>
    <m/>
    <x v="2"/>
    <s v="Virtual"/>
  </r>
  <r>
    <d v="2022-03-31T00:00:00"/>
    <s v="31/03/2022"/>
    <x v="3"/>
    <d v="1899-12-30T10:15:00"/>
    <m/>
    <m/>
    <m/>
    <s v="No Waiting"/>
    <s v="No Waiting"/>
    <m/>
    <x v="2"/>
    <s v="Virtual"/>
  </r>
  <r>
    <d v="2022-03-31T00:00:00"/>
    <s v="31/03/2022"/>
    <x v="3"/>
    <d v="1899-12-30T11:00:00"/>
    <m/>
    <m/>
    <m/>
    <s v="No Waiting"/>
    <s v="No Waiting"/>
    <m/>
    <x v="2"/>
    <s v="Virtual"/>
  </r>
  <r>
    <d v="2022-03-31T00:00:00"/>
    <s v="31/03/2022"/>
    <x v="3"/>
    <d v="1899-12-30T12:15:00"/>
    <m/>
    <m/>
    <m/>
    <s v="No Waiting"/>
    <s v="No Waiting"/>
    <m/>
    <x v="2"/>
    <s v="Virtual"/>
  </r>
  <r>
    <d v="2022-03-31T00:00:00"/>
    <s v="31/03/2022"/>
    <x v="3"/>
    <d v="1899-12-30T12:00:00"/>
    <m/>
    <m/>
    <m/>
    <s v="No Waiting"/>
    <s v="No Waiting"/>
    <m/>
    <x v="2"/>
    <s v="Virtual"/>
  </r>
  <r>
    <d v="2022-03-31T00:00:00"/>
    <s v="31/03/2022"/>
    <x v="3"/>
    <d v="1899-12-30T11:45:00"/>
    <m/>
    <m/>
    <m/>
    <s v="No Waiting"/>
    <s v="No Waiting"/>
    <m/>
    <x v="2"/>
    <s v="Virtual"/>
  </r>
  <r>
    <d v="2022-03-31T00:00:00"/>
    <s v="31/03/2022"/>
    <x v="3"/>
    <d v="1899-12-30T09:45:00"/>
    <m/>
    <m/>
    <m/>
    <s v="No Waiting"/>
    <s v="No Waiting"/>
    <m/>
    <x v="2"/>
    <s v="Virtual"/>
  </r>
  <r>
    <d v="2022-03-31T00:00:00"/>
    <s v="31/03/2022"/>
    <x v="3"/>
    <d v="1899-12-30T11:30:00"/>
    <m/>
    <m/>
    <m/>
    <s v="No Waiting"/>
    <s v="No Waiting"/>
    <m/>
    <x v="2"/>
    <s v="Virtual"/>
  </r>
  <r>
    <d v="2022-03-31T00:00:00"/>
    <s v="31/03/2022"/>
    <x v="3"/>
    <d v="1899-12-30T15:45:00"/>
    <m/>
    <m/>
    <m/>
    <s v="No Waiting"/>
    <s v="No Waiting"/>
    <m/>
    <x v="2"/>
    <s v="Virtual"/>
  </r>
  <r>
    <d v="2022-03-31T00:00:00"/>
    <s v="31/03/2022"/>
    <x v="3"/>
    <d v="1899-12-30T15:45:00"/>
    <m/>
    <m/>
    <m/>
    <s v="No Waiting"/>
    <s v="No Waiting"/>
    <m/>
    <x v="2"/>
    <s v="Virtual"/>
  </r>
  <r>
    <d v="2022-03-31T00:00:00"/>
    <s v="31/03/2022"/>
    <x v="3"/>
    <d v="1899-12-30T15:15:00"/>
    <m/>
    <m/>
    <m/>
    <s v="No Waiting"/>
    <s v="No Waiting"/>
    <m/>
    <x v="2"/>
    <s v="Virtual"/>
  </r>
  <r>
    <d v="2022-03-31T00:00:00"/>
    <s v="31/03/2022"/>
    <x v="3"/>
    <d v="1899-12-30T15:45:00"/>
    <m/>
    <m/>
    <m/>
    <s v="No Waiting"/>
    <s v="No Waiting"/>
    <m/>
    <x v="2"/>
    <s v="Virtual"/>
  </r>
  <r>
    <d v="2022-03-31T00:00:00"/>
    <s v="31/03/2022"/>
    <x v="3"/>
    <d v="1899-12-30T15:30:00"/>
    <m/>
    <m/>
    <m/>
    <s v="No Waiting"/>
    <s v="No Waiting"/>
    <m/>
    <x v="2"/>
    <s v="Virtual"/>
  </r>
  <r>
    <d v="2022-03-31T00:00:00"/>
    <s v="31/03/2022"/>
    <x v="3"/>
    <d v="1899-12-30T15:15:00"/>
    <m/>
    <m/>
    <m/>
    <s v="No Waiting"/>
    <s v="No Waiting"/>
    <m/>
    <x v="2"/>
    <s v="Virtual"/>
  </r>
  <r>
    <d v="2022-03-31T00:00:00"/>
    <s v="31/03/2022"/>
    <x v="3"/>
    <d v="1899-12-30T15:15:00"/>
    <m/>
    <m/>
    <m/>
    <s v="No Waiting"/>
    <s v="No Waiting"/>
    <m/>
    <x v="2"/>
    <s v="Virtual"/>
  </r>
  <r>
    <d v="2022-03-31T00:00:00"/>
    <s v="31/03/2022"/>
    <x v="3"/>
    <d v="1899-12-30T15:30:00"/>
    <m/>
    <m/>
    <m/>
    <s v="No Waiting"/>
    <s v="No Waiting"/>
    <m/>
    <x v="2"/>
    <s v="Virtual"/>
  </r>
  <r>
    <d v="2022-03-31T00:00:00"/>
    <s v="31/03/2022"/>
    <x v="3"/>
    <d v="1899-12-30T15:30:00"/>
    <m/>
    <m/>
    <m/>
    <s v="No Waiting"/>
    <s v="No Waiting"/>
    <m/>
    <x v="2"/>
    <s v="Virtual"/>
  </r>
  <r>
    <d v="2022-03-31T00:00:00"/>
    <s v="31/03/2022"/>
    <x v="3"/>
    <d v="1899-12-30T15:00:00"/>
    <m/>
    <m/>
    <m/>
    <s v="No Waiting"/>
    <s v="No Waiting"/>
    <m/>
    <x v="2"/>
    <s v="Virtual"/>
  </r>
  <r>
    <d v="2022-03-31T00:00:00"/>
    <s v="31/03/2022"/>
    <x v="3"/>
    <d v="1899-12-30T15:45:00"/>
    <m/>
    <m/>
    <m/>
    <s v="No Waiting"/>
    <s v="No Waiting"/>
    <m/>
    <x v="2"/>
    <s v="Virtual"/>
  </r>
  <r>
    <d v="2022-04-01T00:00:00"/>
    <s v="01/04/2022"/>
    <x v="4"/>
    <d v="1899-12-30T13:30:00"/>
    <d v="1899-12-30T08:26:00"/>
    <d v="1899-12-30T15:00:00"/>
    <d v="1899-12-30T15:52:00"/>
    <d v="1899-12-30T01:30:00"/>
    <d v="1899-12-30T01:30:00"/>
    <n v="90"/>
    <x v="1"/>
    <s v="In clinic "/>
  </r>
  <r>
    <d v="2022-04-01T00:00:00"/>
    <s v="01/04/2022"/>
    <x v="4"/>
    <d v="1899-12-30T10:00:00"/>
    <d v="1899-12-30T10:09:00"/>
    <d v="1899-12-30T10:51:00"/>
    <d v="1899-12-30T11:50:00"/>
    <d v="1899-12-30T00:51:00"/>
    <d v="1899-12-30T00:51:00"/>
    <n v="51"/>
    <x v="0"/>
    <s v="In clinic "/>
  </r>
  <r>
    <d v="2022-04-01T00:00:00"/>
    <s v="01/04/2022"/>
    <x v="4"/>
    <d v="1899-12-30T10:30:00"/>
    <d v="1899-12-30T10:45:00"/>
    <d v="1899-12-30T11:15:00"/>
    <d v="1899-12-30T12:28:00"/>
    <d v="1899-12-30T00:45:00"/>
    <d v="1899-12-30T00:45:00"/>
    <n v="45"/>
    <x v="0"/>
    <s v="In clinic "/>
  </r>
  <r>
    <d v="2022-04-01T00:00:00"/>
    <s v="01/04/2022"/>
    <x v="4"/>
    <d v="1899-12-30T09:00:00"/>
    <d v="1899-12-30T09:06:00"/>
    <d v="1899-12-30T09:42:00"/>
    <d v="1899-12-30T10:23:00"/>
    <d v="1899-12-30T00:42:00"/>
    <d v="1899-12-30T00:42:00"/>
    <n v="42"/>
    <x v="0"/>
    <s v="In clinic "/>
  </r>
  <r>
    <d v="2022-04-01T00:00:00"/>
    <s v="01/04/2022"/>
    <x v="4"/>
    <d v="1899-12-30T14:15:00"/>
    <d v="1899-12-30T14:01:00"/>
    <d v="1899-12-30T14:55:00"/>
    <d v="1899-12-30T15:53:00"/>
    <d v="1899-12-30T00:40:00"/>
    <d v="1899-12-30T00:40:00"/>
    <n v="40"/>
    <x v="0"/>
    <s v="In clinic "/>
  </r>
  <r>
    <d v="2022-04-01T00:00:00"/>
    <s v="01/04/2022"/>
    <x v="4"/>
    <d v="1899-12-30T09:15:00"/>
    <d v="1899-12-30T09:42:00"/>
    <d v="1899-12-30T09:54:00"/>
    <d v="1899-12-30T11:23:00"/>
    <d v="1899-12-30T00:39:00"/>
    <d v="1899-12-30T00:39:00"/>
    <n v="39"/>
    <x v="0"/>
    <s v="In clinic "/>
  </r>
  <r>
    <d v="2022-04-01T00:00:00"/>
    <s v="01/04/2022"/>
    <x v="4"/>
    <d v="1899-12-30T13:30:00"/>
    <d v="1899-12-30T13:44:00"/>
    <d v="1899-12-30T14:09:00"/>
    <d v="1899-12-30T14:53:00"/>
    <d v="1899-12-30T00:39:00"/>
    <d v="1899-12-30T00:39:00"/>
    <n v="39"/>
    <x v="0"/>
    <s v="In clinic "/>
  </r>
  <r>
    <d v="2022-04-01T00:00:00"/>
    <s v="01/04/2022"/>
    <x v="4"/>
    <d v="1899-12-30T14:00:00"/>
    <d v="1899-12-30T13:58:00"/>
    <d v="1899-12-30T14:36:00"/>
    <d v="1899-12-30T15:51:00"/>
    <d v="1899-12-30T00:36:00"/>
    <d v="1899-12-30T00:36:00"/>
    <n v="36"/>
    <x v="0"/>
    <s v="In clinic "/>
  </r>
  <r>
    <d v="2022-04-01T00:00:00"/>
    <s v="01/04/2022"/>
    <x v="4"/>
    <d v="1899-12-30T14:00:00"/>
    <d v="1899-12-30T13:55:00"/>
    <d v="1899-12-30T14:34:00"/>
    <d v="1899-12-30T15:53:00"/>
    <d v="1899-12-30T00:34:00"/>
    <d v="1899-12-30T00:34:00"/>
    <n v="34"/>
    <x v="0"/>
    <s v="In clinic "/>
  </r>
  <r>
    <d v="2022-04-01T00:00:00"/>
    <s v="01/04/2022"/>
    <x v="4"/>
    <d v="1899-12-30T15:30:00"/>
    <d v="1899-12-30T15:42:00"/>
    <d v="1899-12-30T16:03:00"/>
    <d v="1899-12-30T16:49:00"/>
    <d v="1899-12-30T00:33:00"/>
    <d v="1899-12-30T00:33:00"/>
    <n v="33"/>
    <x v="0"/>
    <s v="In clinic "/>
  </r>
  <r>
    <d v="2022-04-01T00:00:00"/>
    <s v="01/04/2022"/>
    <x v="4"/>
    <d v="1899-12-30T11:00:00"/>
    <d v="1899-12-30T11:03:00"/>
    <d v="1899-12-30T11:31:00"/>
    <d v="1899-12-30T12:30:00"/>
    <d v="1899-12-30T00:31:00"/>
    <d v="1899-12-30T00:31:00"/>
    <n v="31"/>
    <x v="0"/>
    <s v="In clinic "/>
  </r>
  <r>
    <d v="2022-04-01T00:00:00"/>
    <s v="01/04/2022"/>
    <x v="4"/>
    <d v="1899-12-30T10:45:00"/>
    <d v="1899-12-30T10:43:00"/>
    <d v="1899-12-30T11:15:00"/>
    <d v="1899-12-30T12:28:00"/>
    <d v="1899-12-30T00:30:00"/>
    <d v="1899-12-30T00:30:00"/>
    <n v="30"/>
    <x v="0"/>
    <s v="In clinic "/>
  </r>
  <r>
    <d v="2022-04-01T00:00:00"/>
    <s v="01/04/2022"/>
    <x v="4"/>
    <d v="1899-12-30T10:15:00"/>
    <d v="1899-12-30T10:17:00"/>
    <d v="1899-12-30T10:44:00"/>
    <d v="1899-12-30T11:58:00"/>
    <d v="1899-12-30T00:29:00"/>
    <d v="1899-12-30T00:29:00"/>
    <n v="29"/>
    <x v="0"/>
    <s v="In clinic "/>
  </r>
  <r>
    <d v="2022-04-01T00:00:00"/>
    <s v="01/04/2022"/>
    <x v="4"/>
    <d v="1899-12-30T10:30:00"/>
    <d v="1899-12-30T10:16:00"/>
    <d v="1899-12-30T10:59:00"/>
    <d v="1899-12-30T11:49:00"/>
    <d v="1899-12-30T00:29:00"/>
    <d v="1899-12-30T00:29:00"/>
    <n v="29"/>
    <x v="0"/>
    <s v="In clinic "/>
  </r>
  <r>
    <d v="2022-04-01T00:00:00"/>
    <s v="01/04/2022"/>
    <x v="4"/>
    <d v="1899-12-30T10:30:00"/>
    <d v="1899-12-30T10:32:00"/>
    <d v="1899-12-30T10:57:00"/>
    <d v="1899-12-30T11:15:00"/>
    <d v="1899-12-30T00:27:00"/>
    <d v="1899-12-30T00:27:00"/>
    <n v="27"/>
    <x v="0"/>
    <s v="In clinic "/>
  </r>
  <r>
    <d v="2022-04-01T00:00:00"/>
    <s v="01/04/2022"/>
    <x v="4"/>
    <d v="1899-12-30T12:00:00"/>
    <d v="1899-12-30T10:47:00"/>
    <d v="1899-12-30T12:27:00"/>
    <d v="1899-12-30T14:53:00"/>
    <d v="1899-12-30T00:27:00"/>
    <d v="1899-12-30T00:27:00"/>
    <n v="27"/>
    <x v="0"/>
    <s v="In clinic "/>
  </r>
  <r>
    <d v="2022-04-01T00:00:00"/>
    <s v="01/04/2022"/>
    <x v="4"/>
    <d v="1899-12-30T13:00:00"/>
    <d v="1899-12-30T12:49:00"/>
    <d v="1899-12-30T13:26:00"/>
    <m/>
    <d v="1899-12-30T00:26:00"/>
    <d v="1899-12-30T00:26:00"/>
    <n v="26"/>
    <x v="0"/>
    <s v="In clinic "/>
  </r>
  <r>
    <d v="2022-04-01T00:00:00"/>
    <s v="01/04/2022"/>
    <x v="4"/>
    <d v="1899-12-30T14:30:00"/>
    <d v="1899-12-30T14:26:00"/>
    <d v="1899-12-30T14:54:00"/>
    <m/>
    <d v="1899-12-30T00:24:00"/>
    <d v="1899-12-30T00:24:00"/>
    <n v="24"/>
    <x v="0"/>
    <s v="In clinic "/>
  </r>
  <r>
    <d v="2022-04-01T00:00:00"/>
    <s v="01/04/2022"/>
    <x v="4"/>
    <d v="1899-12-30T09:00:00"/>
    <d v="1899-12-30T08:17:00"/>
    <d v="1899-12-30T09:24:00"/>
    <d v="1899-12-30T10:45:00"/>
    <d v="1899-12-30T00:24:00"/>
    <d v="1899-12-30T00:24:00"/>
    <n v="24"/>
    <x v="1"/>
    <s v="In clinic "/>
  </r>
  <r>
    <d v="2022-04-01T00:00:00"/>
    <s v="01/04/2022"/>
    <x v="4"/>
    <d v="1899-12-30T11:00:00"/>
    <d v="1899-12-30T10:31:00"/>
    <d v="1899-12-30T11:23:00"/>
    <d v="1899-12-30T12:59:00"/>
    <d v="1899-12-30T00:23:00"/>
    <d v="1899-12-30T00:23:00"/>
    <n v="23"/>
    <x v="1"/>
    <s v="In clinic "/>
  </r>
  <r>
    <d v="2022-04-01T00:00:00"/>
    <s v="01/04/2022"/>
    <x v="4"/>
    <d v="1899-12-30T10:00:00"/>
    <d v="1899-12-30T10:06:00"/>
    <d v="1899-12-30T10:23:00"/>
    <d v="1899-12-30T11:44:00"/>
    <d v="1899-12-30T00:23:00"/>
    <d v="1899-12-30T00:23:00"/>
    <n v="23"/>
    <x v="0"/>
    <s v="In clinic "/>
  </r>
  <r>
    <d v="2022-04-01T00:00:00"/>
    <s v="01/04/2022"/>
    <x v="4"/>
    <d v="1899-12-30T09:00:00"/>
    <d v="1899-12-30T08:52:00"/>
    <d v="1899-12-30T09:21:00"/>
    <d v="1899-12-30T10:51:00"/>
    <d v="1899-12-30T00:21:00"/>
    <d v="1899-12-30T00:21:00"/>
    <n v="21"/>
    <x v="0"/>
    <s v="In clinic "/>
  </r>
  <r>
    <d v="2022-04-01T00:00:00"/>
    <s v="01/04/2022"/>
    <x v="4"/>
    <d v="1899-12-30T10:00:00"/>
    <d v="1899-12-30T10:04:00"/>
    <d v="1899-12-30T10:21:00"/>
    <d v="1899-12-30T11:24:00"/>
    <d v="1899-12-30T00:21:00"/>
    <d v="1899-12-30T00:21:00"/>
    <n v="21"/>
    <x v="0"/>
    <s v="In clinic "/>
  </r>
  <r>
    <d v="2022-04-01T00:00:00"/>
    <s v="01/04/2022"/>
    <x v="4"/>
    <d v="1899-12-30T09:15:00"/>
    <d v="1899-12-30T09:08:00"/>
    <d v="1899-12-30T09:33:00"/>
    <m/>
    <d v="1899-12-30T00:18:00"/>
    <d v="1899-12-30T00:18:00"/>
    <n v="18"/>
    <x v="1"/>
    <s v="In clinic "/>
  </r>
  <r>
    <d v="2022-04-01T00:00:00"/>
    <s v="01/04/2022"/>
    <x v="4"/>
    <d v="1899-12-30T10:15:00"/>
    <d v="1899-12-30T10:09:00"/>
    <d v="1899-12-30T10:31:00"/>
    <d v="1899-12-30T11:30:00"/>
    <d v="1899-12-30T00:16:00"/>
    <d v="1899-12-30T00:16:00"/>
    <n v="16"/>
    <x v="0"/>
    <s v="In clinic "/>
  </r>
  <r>
    <d v="2022-04-01T00:00:00"/>
    <s v="01/04/2022"/>
    <x v="4"/>
    <d v="1899-12-30T13:45:00"/>
    <d v="1899-12-30T13:53:00"/>
    <d v="1899-12-30T13:58:00"/>
    <d v="1899-12-30T15:10:00"/>
    <d v="1899-12-30T00:13:00"/>
    <d v="1899-12-30T00:13:00"/>
    <n v="13"/>
    <x v="0"/>
    <s v="In clinic "/>
  </r>
  <r>
    <d v="2022-04-01T00:00:00"/>
    <s v="01/04/2022"/>
    <x v="4"/>
    <d v="1899-12-30T11:45:00"/>
    <d v="1899-12-30T11:35:00"/>
    <d v="1899-12-30T11:58:00"/>
    <d v="1899-12-30T13:26:00"/>
    <d v="1899-12-30T00:13:00"/>
    <d v="1899-12-30T00:13:00"/>
    <n v="13"/>
    <x v="0"/>
    <s v="In clinic "/>
  </r>
  <r>
    <d v="2022-04-01T00:00:00"/>
    <s v="01/04/2022"/>
    <x v="4"/>
    <d v="1899-12-30T10:45:00"/>
    <d v="1899-12-30T10:40:00"/>
    <d v="1899-12-30T10:57:00"/>
    <d v="1899-12-30T12:58:00"/>
    <d v="1899-12-30T00:12:00"/>
    <d v="1899-12-30T00:12:00"/>
    <n v="12"/>
    <x v="0"/>
    <s v="In clinic "/>
  </r>
  <r>
    <d v="2022-04-01T00:00:00"/>
    <s v="01/04/2022"/>
    <x v="4"/>
    <d v="1899-12-30T09:00:00"/>
    <d v="1899-12-30T08:26:00"/>
    <d v="1899-12-30T09:12:00"/>
    <d v="1899-12-30T09:58:00"/>
    <d v="1899-12-30T00:12:00"/>
    <d v="1899-12-30T00:12:00"/>
    <n v="12"/>
    <x v="0"/>
    <s v="In clinic "/>
  </r>
  <r>
    <d v="2022-04-01T00:00:00"/>
    <s v="01/04/2022"/>
    <x v="4"/>
    <d v="1899-12-30T09:00:00"/>
    <d v="1899-12-30T09:03:00"/>
    <d v="1899-12-30T09:10:00"/>
    <d v="1899-12-30T10:00:00"/>
    <d v="1899-12-30T00:10:00"/>
    <d v="1899-12-30T00:10:00"/>
    <n v="10"/>
    <x v="0"/>
    <s v="In clinic "/>
  </r>
  <r>
    <d v="2022-04-01T00:00:00"/>
    <s v="01/04/2022"/>
    <x v="4"/>
    <d v="1899-12-30T10:30:00"/>
    <d v="1899-12-30T10:20:00"/>
    <d v="1899-12-30T10:39:00"/>
    <d v="1899-12-30T11:11:00"/>
    <d v="1899-12-30T00:09:00"/>
    <d v="1899-12-30T00:09:00"/>
    <n v="9"/>
    <x v="0"/>
    <s v="In clinic "/>
  </r>
  <r>
    <d v="2022-04-01T00:00:00"/>
    <s v="01/04/2022"/>
    <x v="4"/>
    <d v="1899-12-30T10:00:00"/>
    <d v="1899-12-30T09:49:00"/>
    <d v="1899-12-30T10:08:00"/>
    <d v="1899-12-30T12:31:00"/>
    <d v="1899-12-30T00:08:00"/>
    <d v="1899-12-30T00:08:00"/>
    <n v="8"/>
    <x v="0"/>
    <s v="In clinic "/>
  </r>
  <r>
    <d v="2022-04-01T00:00:00"/>
    <s v="01/04/2022"/>
    <x v="4"/>
    <d v="1899-12-30T11:30:00"/>
    <d v="1899-12-30T11:17:00"/>
    <d v="1899-12-30T11:37:00"/>
    <d v="1899-12-30T12:59:00"/>
    <d v="1899-12-30T00:07:00"/>
    <d v="1899-12-30T00:07:00"/>
    <n v="7"/>
    <x v="0"/>
    <s v="In clinic "/>
  </r>
  <r>
    <d v="2022-04-01T00:00:00"/>
    <s v="01/04/2022"/>
    <x v="4"/>
    <d v="1899-12-30T09:00:00"/>
    <d v="1899-12-30T08:34:00"/>
    <d v="1899-12-30T09:06:00"/>
    <d v="1899-12-30T13:02:00"/>
    <d v="1899-12-30T00:06:00"/>
    <d v="1899-12-30T00:06:00"/>
    <n v="6"/>
    <x v="0"/>
    <s v="In clinic "/>
  </r>
  <r>
    <d v="2022-04-01T00:00:00"/>
    <s v="01/04/2022"/>
    <x v="4"/>
    <d v="1899-12-30T11:00:00"/>
    <d v="1899-12-30T10:13:00"/>
    <d v="1899-12-30T11:06:00"/>
    <d v="1899-12-30T12:59:00"/>
    <d v="1899-12-30T00:06:00"/>
    <d v="1899-12-30T00:06:00"/>
    <n v="6"/>
    <x v="0"/>
    <s v="In clinic "/>
  </r>
  <r>
    <d v="2022-04-01T00:00:00"/>
    <s v="01/04/2022"/>
    <x v="4"/>
    <d v="1899-12-30T12:00:00"/>
    <d v="1899-12-30T10:54:00"/>
    <d v="1899-12-30T12:03:00"/>
    <d v="1899-12-30T13:35:00"/>
    <d v="1899-12-30T00:03:00"/>
    <d v="1899-12-30T00:03:00"/>
    <n v="3"/>
    <x v="0"/>
    <s v="In clinic "/>
  </r>
  <r>
    <d v="2022-04-01T00:00:00"/>
    <s v="01/04/2022"/>
    <x v="4"/>
    <d v="1899-12-30T10:00:00"/>
    <d v="1899-12-30T09:47:00"/>
    <d v="1899-12-30T10:02:00"/>
    <d v="1899-12-30T10:28:00"/>
    <d v="1899-12-30T00:02:00"/>
    <d v="1899-12-30T00:02:00"/>
    <n v="2"/>
    <x v="0"/>
    <s v="In clinic "/>
  </r>
  <r>
    <d v="2022-04-01T00:00:00"/>
    <s v="01/04/2022"/>
    <x v="4"/>
    <d v="1899-12-30T09:45:00"/>
    <d v="1899-12-30T09:37:00"/>
    <d v="1899-12-30T09:45:00"/>
    <d v="1899-12-30T10:52:00"/>
    <d v="1899-12-30T00:00:00"/>
    <d v="1899-12-30T00:00:00"/>
    <n v="0"/>
    <x v="0"/>
    <s v="In clinic "/>
  </r>
  <r>
    <d v="2022-04-01T00:00:00"/>
    <s v="01/04/2022"/>
    <x v="4"/>
    <d v="1899-12-30T11:45:00"/>
    <d v="1899-12-30T10:10:00"/>
    <d v="1899-12-30T11:40:00"/>
    <d v="1899-12-30T14:58:00"/>
    <s v="No Waiting"/>
    <s v="No Waiting"/>
    <m/>
    <x v="0"/>
    <s v="In clinic "/>
  </r>
  <r>
    <d v="2022-04-01T00:00:00"/>
    <s v="01/04/2022"/>
    <x v="4"/>
    <d v="1899-12-30T14:30:00"/>
    <d v="1899-12-30T09:53:00"/>
    <d v="1899-12-30T11:43:00"/>
    <d v="1899-12-30T14:59:00"/>
    <s v="No Waiting"/>
    <s v="No Waiting"/>
    <m/>
    <x v="0"/>
    <s v="In clinic "/>
  </r>
  <r>
    <d v="2022-04-01T00:00:00"/>
    <s v="01/04/2022"/>
    <x v="4"/>
    <d v="1899-12-30T14:30:00"/>
    <d v="1899-12-30T09:55:00"/>
    <d v="1899-12-30T11:45:00"/>
    <d v="1899-12-30T14:59:00"/>
    <s v="No Waiting"/>
    <s v="No Waiting"/>
    <m/>
    <x v="0"/>
    <s v="In clinic "/>
  </r>
  <r>
    <d v="2022-04-01T00:00:00"/>
    <s v="01/04/2022"/>
    <x v="4"/>
    <d v="1899-12-30T09:15:00"/>
    <d v="1899-12-30T08:46:00"/>
    <d v="1899-12-30T09:12:00"/>
    <d v="1899-12-30T11:06:00"/>
    <s v="No Waiting"/>
    <s v="No Waiting"/>
    <m/>
    <x v="0"/>
    <s v="In clinic "/>
  </r>
  <r>
    <d v="2022-04-01T00:00:00"/>
    <s v="01/04/2022"/>
    <x v="4"/>
    <d v="1899-12-30T11:15:00"/>
    <d v="1899-12-30T10:47:00"/>
    <d v="1899-12-30T11:04:00"/>
    <d v="1899-12-30T12:30:00"/>
    <s v="No Waiting"/>
    <s v="No Waiting"/>
    <m/>
    <x v="0"/>
    <s v="In clinic "/>
  </r>
  <r>
    <d v="2022-04-01T00:00:00"/>
    <s v="01/04/2022"/>
    <x v="4"/>
    <d v="1899-12-30T10:00:00"/>
    <d v="1899-12-30T08:18:00"/>
    <d v="1899-12-30T09:58:00"/>
    <d v="1899-12-30T11:23:00"/>
    <s v="No Waiting"/>
    <s v="No Waiting"/>
    <m/>
    <x v="1"/>
    <s v="In clinic "/>
  </r>
  <r>
    <d v="2022-04-01T00:00:00"/>
    <s v="01/04/2022"/>
    <x v="4"/>
    <d v="1899-12-30T10:15:00"/>
    <d v="1899-12-30T09:59:00"/>
    <d v="1899-12-30T10:11:00"/>
    <d v="1899-12-30T11:15:00"/>
    <s v="No Waiting"/>
    <s v="No Waiting"/>
    <m/>
    <x v="0"/>
    <s v="In clinic "/>
  </r>
  <r>
    <d v="2022-04-01T00:00:00"/>
    <s v="01/04/2022"/>
    <x v="4"/>
    <d v="1899-12-30T11:15:00"/>
    <d v="1899-12-30T10:06:00"/>
    <d v="1899-12-30T10:43:00"/>
    <d v="1899-12-30T11:44:00"/>
    <s v="No Waiting"/>
    <s v="No Waiting"/>
    <m/>
    <x v="0"/>
    <s v="In clinic "/>
  </r>
  <r>
    <d v="2022-04-01T00:00:00"/>
    <s v="01/04/2022"/>
    <x v="4"/>
    <d v="1899-12-30T13:45:00"/>
    <d v="1899-12-30T13:15:00"/>
    <d v="1899-12-30T13:37:00"/>
    <d v="1899-12-30T14:33:00"/>
    <s v="No Waiting"/>
    <s v="No Waiting"/>
    <m/>
    <x v="0"/>
    <s v="In clinic "/>
  </r>
  <r>
    <d v="2022-04-01T00:00:00"/>
    <s v="01/04/2022"/>
    <x v="4"/>
    <d v="1899-12-30T09:15:00"/>
    <d v="1899-12-30T07:53:00"/>
    <d v="1899-12-30T09:09:00"/>
    <d v="1899-12-30T09:58:00"/>
    <s v="No Waiting"/>
    <s v="No Waiting"/>
    <m/>
    <x v="0"/>
    <s v="In clinic "/>
  </r>
  <r>
    <d v="2022-04-01T00:00:00"/>
    <s v="01/04/2022"/>
    <x v="4"/>
    <d v="1899-12-30T11:45:00"/>
    <d v="1899-12-30T11:14:00"/>
    <d v="1899-12-30T11:40:00"/>
    <d v="1899-12-30T12:06:00"/>
    <s v="No Waiting"/>
    <s v="No Waiting"/>
    <m/>
    <x v="0"/>
    <s v="In clinic "/>
  </r>
  <r>
    <d v="2022-04-01T00:00:00"/>
    <s v="01/04/2022"/>
    <x v="4"/>
    <d v="1899-12-30T15:00:00"/>
    <d v="1899-12-30T13:10:00"/>
    <d v="1899-12-30T14:14:00"/>
    <d v="1899-12-30T14:46:00"/>
    <s v="No Waiting"/>
    <s v="No Waiting"/>
    <m/>
    <x v="0"/>
    <s v="In clinic "/>
  </r>
  <r>
    <d v="2022-04-01T00:00:00"/>
    <s v="01/04/2022"/>
    <x v="4"/>
    <d v="1899-12-30T11:00:00"/>
    <d v="1899-12-30T08:29:00"/>
    <d v="1899-12-30T09:13:00"/>
    <d v="1899-12-30T09:42:00"/>
    <s v="No Waiting"/>
    <s v="No Waiting"/>
    <m/>
    <x v="1"/>
    <s v="In clinic "/>
  </r>
  <r>
    <d v="2022-04-01T00:00:00"/>
    <s v="01/04/2022"/>
    <x v="4"/>
    <d v="1899-12-30T11:30:00"/>
    <d v="1899-12-30T10:18:00"/>
    <d v="1899-12-30T10:28:00"/>
    <d v="1899-12-30T10:54:00"/>
    <s v="No Waiting"/>
    <s v="No Waiting"/>
    <m/>
    <x v="0"/>
    <s v="In clinic "/>
  </r>
  <r>
    <d v="2022-04-01T00:00:00"/>
    <s v="01/04/2022"/>
    <x v="4"/>
    <d v="1899-12-30T11:00:00"/>
    <d v="1899-12-30T10:04:00"/>
    <d v="1899-12-30T10:46:00"/>
    <d v="1899-12-30T10:54:00"/>
    <s v="No Waiting"/>
    <s v="No Waiting"/>
    <m/>
    <x v="0"/>
    <s v="In clinic "/>
  </r>
  <r>
    <d v="2022-04-01T00:00:00"/>
    <s v="01/04/2022"/>
    <x v="4"/>
    <d v="1899-12-30T10:45:00"/>
    <d v="1899-12-30T10:35:00"/>
    <m/>
    <m/>
    <s v="No Waiting"/>
    <s v="No Waiting"/>
    <m/>
    <x v="0"/>
    <s v="In clinic "/>
  </r>
  <r>
    <d v="2022-04-01T00:00:00"/>
    <s v="01/04/2022"/>
    <x v="4"/>
    <d v="1899-12-30T14:00:00"/>
    <d v="1899-12-30T08:43:00"/>
    <m/>
    <d v="1899-12-30T13:49:00"/>
    <s v="No Waiting"/>
    <s v="No Waiting"/>
    <m/>
    <x v="0"/>
    <s v="In clinic "/>
  </r>
  <r>
    <d v="2022-04-01T00:00:00"/>
    <s v="01/04/2022"/>
    <x v="4"/>
    <d v="1899-12-30T13:30:00"/>
    <m/>
    <m/>
    <d v="1899-12-30T15:42:00"/>
    <s v="No Waiting"/>
    <s v="No Waiting"/>
    <m/>
    <x v="0"/>
    <s v="In clinic "/>
  </r>
  <r>
    <d v="2022-04-01T00:00:00"/>
    <s v="01/04/2022"/>
    <x v="4"/>
    <d v="1899-12-30T11:15:00"/>
    <m/>
    <m/>
    <d v="1899-12-30T12:54:00"/>
    <s v="No Waiting"/>
    <s v="No Waiting"/>
    <m/>
    <x v="0"/>
    <s v="In clinic "/>
  </r>
  <r>
    <d v="2022-04-01T00:00:00"/>
    <s v="01/04/2022"/>
    <x v="4"/>
    <d v="1899-12-30T14:45:00"/>
    <m/>
    <m/>
    <m/>
    <s v="No Waiting"/>
    <s v="No Waiting"/>
    <m/>
    <x v="2"/>
    <s v="Virtual"/>
  </r>
  <r>
    <d v="2022-04-01T00:00:00"/>
    <s v="01/04/2022"/>
    <x v="4"/>
    <d v="1899-12-30T14:45:00"/>
    <m/>
    <m/>
    <m/>
    <s v="No Waiting"/>
    <s v="No Waiting"/>
    <m/>
    <x v="2"/>
    <s v="Virtual"/>
  </r>
  <r>
    <d v="2022-04-01T00:00:00"/>
    <s v="01/04/2022"/>
    <x v="4"/>
    <d v="1899-12-30T12:15:00"/>
    <m/>
    <m/>
    <m/>
    <s v="No Waiting"/>
    <s v="No Waiting"/>
    <m/>
    <x v="2"/>
    <s v="Virtual"/>
  </r>
  <r>
    <d v="2022-04-01T00:00:00"/>
    <s v="01/04/2022"/>
    <x v="4"/>
    <d v="1899-12-30T14:30:00"/>
    <m/>
    <m/>
    <m/>
    <s v="No Waiting"/>
    <s v="No Waiting"/>
    <m/>
    <x v="2"/>
    <s v="Virtual"/>
  </r>
  <r>
    <d v="2022-04-01T00:00:00"/>
    <s v="01/04/2022"/>
    <x v="4"/>
    <d v="1899-12-30T12:45:00"/>
    <m/>
    <m/>
    <m/>
    <s v="No Waiting"/>
    <s v="No Waiting"/>
    <m/>
    <x v="2"/>
    <s v="Virtual"/>
  </r>
  <r>
    <d v="2022-04-01T00:00:00"/>
    <s v="01/04/2022"/>
    <x v="4"/>
    <d v="1899-12-30T14:15:00"/>
    <m/>
    <m/>
    <m/>
    <s v="No Waiting"/>
    <s v="No Waiting"/>
    <m/>
    <x v="2"/>
    <s v="Virtual"/>
  </r>
  <r>
    <d v="2022-04-01T00:00:00"/>
    <s v="01/04/2022"/>
    <x v="4"/>
    <d v="1899-12-30T12:30:00"/>
    <m/>
    <m/>
    <m/>
    <s v="No Waiting"/>
    <s v="No Waiting"/>
    <m/>
    <x v="2"/>
    <s v="Virtual"/>
  </r>
  <r>
    <d v="2022-04-01T00:00:00"/>
    <s v="01/04/2022"/>
    <x v="4"/>
    <d v="1899-12-30T11:45:00"/>
    <m/>
    <m/>
    <m/>
    <s v="No Waiting"/>
    <s v="No Waiting"/>
    <m/>
    <x v="2"/>
    <s v="Virtual"/>
  </r>
  <r>
    <d v="2022-04-01T00:00:00"/>
    <s v="01/04/2022"/>
    <x v="4"/>
    <d v="1899-12-30T14:30:00"/>
    <m/>
    <m/>
    <m/>
    <s v="No Waiting"/>
    <s v="No Waiting"/>
    <m/>
    <x v="2"/>
    <s v="Virtual"/>
  </r>
  <r>
    <d v="2022-04-01T00:00:00"/>
    <s v="01/04/2022"/>
    <x v="4"/>
    <d v="1899-12-30T15:15:00"/>
    <m/>
    <m/>
    <m/>
    <s v="No Waiting"/>
    <s v="No Waiting"/>
    <m/>
    <x v="2"/>
    <s v="Virtual"/>
  </r>
  <r>
    <d v="2022-04-01T00:00:00"/>
    <s v="01/04/2022"/>
    <x v="4"/>
    <d v="1899-12-30T14:45:00"/>
    <m/>
    <m/>
    <m/>
    <s v="No Waiting"/>
    <s v="No Waiting"/>
    <m/>
    <x v="2"/>
    <s v="Virtual"/>
  </r>
  <r>
    <d v="2022-04-01T00:00:00"/>
    <s v="01/04/2022"/>
    <x v="4"/>
    <d v="1899-12-30T15:00:00"/>
    <m/>
    <m/>
    <m/>
    <s v="No Waiting"/>
    <s v="No Waiting"/>
    <m/>
    <x v="2"/>
    <s v="Virtual"/>
  </r>
  <r>
    <d v="2022-04-01T00:00:00"/>
    <s v="01/04/2022"/>
    <x v="4"/>
    <d v="1899-12-30T16:30:00"/>
    <m/>
    <m/>
    <m/>
    <s v="No Waiting"/>
    <s v="No Waiting"/>
    <m/>
    <x v="2"/>
    <s v="Virtual"/>
  </r>
  <r>
    <d v="2022-04-01T00:00:00"/>
    <s v="01/04/2022"/>
    <x v="4"/>
    <d v="1899-12-30T16:15:00"/>
    <m/>
    <m/>
    <m/>
    <s v="No Waiting"/>
    <s v="No Waiting"/>
    <m/>
    <x v="2"/>
    <s v="Virtual"/>
  </r>
  <r>
    <d v="2022-04-01T00:00:00"/>
    <s v="01/04/2022"/>
    <x v="4"/>
    <d v="1899-12-30T11:30:00"/>
    <m/>
    <m/>
    <m/>
    <s v="No Waiting"/>
    <s v="No Waiting"/>
    <m/>
    <x v="2"/>
    <s v="Virtual"/>
  </r>
  <r>
    <d v="2022-04-01T00:00:00"/>
    <s v="01/04/2022"/>
    <x v="4"/>
    <d v="1899-12-30T10:00:00"/>
    <d v="1899-12-30T09:44:00"/>
    <m/>
    <d v="1899-12-30T10:05:00"/>
    <s v="No Waiting"/>
    <s v="No Waiting"/>
    <m/>
    <x v="0"/>
    <s v="In clinic "/>
  </r>
  <r>
    <d v="2022-04-01T00:00:00"/>
    <s v="01/04/2022"/>
    <x v="4"/>
    <d v="1899-12-30T09:00:00"/>
    <d v="1899-12-30T08:33:00"/>
    <m/>
    <d v="1899-12-30T10:14:00"/>
    <s v="No Waiting"/>
    <s v="No Waiting"/>
    <m/>
    <x v="0"/>
    <s v="In clinic "/>
  </r>
  <r>
    <d v="2022-04-01T00:00:00"/>
    <s v="01/04/2022"/>
    <x v="4"/>
    <d v="1899-12-30T11:15:00"/>
    <m/>
    <m/>
    <m/>
    <s v="No Waiting"/>
    <s v="No Waiting"/>
    <m/>
    <x v="2"/>
    <s v="Virtual"/>
  </r>
  <r>
    <d v="2022-04-01T00:00:00"/>
    <s v="01/04/2022"/>
    <x v="4"/>
    <d v="1899-12-30T10:45:00"/>
    <m/>
    <m/>
    <m/>
    <s v="No Waiting"/>
    <s v="No Waiting"/>
    <m/>
    <x v="2"/>
    <s v="Virtual"/>
  </r>
  <r>
    <d v="2022-04-01T00:00:00"/>
    <s v="01/04/2022"/>
    <x v="4"/>
    <d v="1899-12-30T09:15:00"/>
    <d v="1899-12-30T09:10:00"/>
    <m/>
    <d v="1899-12-30T09:54:00"/>
    <s v="No Waiting"/>
    <s v="No Waiting"/>
    <m/>
    <x v="0"/>
    <s v="In clinic "/>
  </r>
  <r>
    <d v="2022-04-01T00:00:00"/>
    <s v="01/04/2022"/>
    <x v="4"/>
    <d v="1899-12-30T11:00:00"/>
    <m/>
    <m/>
    <m/>
    <s v="No Waiting"/>
    <s v="No Waiting"/>
    <m/>
    <x v="2"/>
    <s v="Virtual"/>
  </r>
  <r>
    <d v="2022-04-01T00:00:00"/>
    <s v="01/04/2022"/>
    <x v="4"/>
    <d v="1899-12-30T14:30:00"/>
    <m/>
    <m/>
    <m/>
    <s v="No Waiting"/>
    <s v="No Waiting"/>
    <m/>
    <x v="2"/>
    <s v="Virtual"/>
  </r>
  <r>
    <d v="2022-04-01T00:00:00"/>
    <s v="01/04/2022"/>
    <x v="4"/>
    <d v="1899-12-30T14:15:00"/>
    <m/>
    <m/>
    <m/>
    <s v="No Waiting"/>
    <s v="No Waiting"/>
    <m/>
    <x v="2"/>
    <s v="Virtual"/>
  </r>
  <r>
    <d v="2022-04-01T00:00:00"/>
    <s v="01/04/2022"/>
    <x v="4"/>
    <d v="1899-12-30T15:45:00"/>
    <m/>
    <m/>
    <m/>
    <s v="No Waiting"/>
    <s v="No Waiting"/>
    <m/>
    <x v="2"/>
    <s v="Virtual"/>
  </r>
  <r>
    <d v="2022-04-01T00:00:00"/>
    <s v="01/04/2022"/>
    <x v="4"/>
    <d v="1899-12-30T15:15:00"/>
    <m/>
    <m/>
    <m/>
    <s v="No Waiting"/>
    <s v="No Waiting"/>
    <m/>
    <x v="2"/>
    <s v="Virtual"/>
  </r>
  <r>
    <d v="2022-04-01T00:00:00"/>
    <s v="01/04/2022"/>
    <x v="4"/>
    <d v="1899-12-30T15:00:00"/>
    <m/>
    <m/>
    <m/>
    <s v="No Waiting"/>
    <s v="No Waiting"/>
    <m/>
    <x v="2"/>
    <s v="Virtual"/>
  </r>
  <r>
    <d v="2022-04-01T00:00:00"/>
    <s v="01/04/2022"/>
    <x v="4"/>
    <d v="1899-12-30T14:45:00"/>
    <m/>
    <m/>
    <m/>
    <s v="No Waiting"/>
    <s v="No Waiting"/>
    <m/>
    <x v="2"/>
    <s v="Virtual"/>
  </r>
  <r>
    <d v="2022-04-01T00:00:00"/>
    <s v="01/04/2022"/>
    <x v="4"/>
    <d v="1899-12-30T11:30:00"/>
    <m/>
    <m/>
    <m/>
    <s v="No Waiting"/>
    <s v="No Waiting"/>
    <m/>
    <x v="2"/>
    <s v="Virtual"/>
  </r>
  <r>
    <d v="2022-04-01T00:00:00"/>
    <s v="01/04/2022"/>
    <x v="4"/>
    <d v="1899-12-30T12:00:00"/>
    <m/>
    <m/>
    <m/>
    <s v="No Waiting"/>
    <s v="No Waiting"/>
    <m/>
    <x v="2"/>
    <s v="Virtual"/>
  </r>
  <r>
    <d v="2022-04-01T00:00:00"/>
    <s v="01/04/2022"/>
    <x v="4"/>
    <d v="1899-12-30T09:30:00"/>
    <m/>
    <m/>
    <m/>
    <s v="No Waiting"/>
    <s v="No Waiting"/>
    <m/>
    <x v="2"/>
    <s v="Virtual"/>
  </r>
  <r>
    <d v="2022-04-01T00:00:00"/>
    <s v="01/04/2022"/>
    <x v="4"/>
    <d v="1899-12-30T11:45:00"/>
    <m/>
    <m/>
    <m/>
    <s v="No Waiting"/>
    <s v="No Waiting"/>
    <m/>
    <x v="2"/>
    <s v="Virtual"/>
  </r>
  <r>
    <d v="2022-04-01T00:00:00"/>
    <s v="01/04/2022"/>
    <x v="4"/>
    <d v="1899-12-30T12:15:00"/>
    <m/>
    <m/>
    <m/>
    <s v="No Waiting"/>
    <s v="No Waiting"/>
    <m/>
    <x v="2"/>
    <s v="Virtual"/>
  </r>
  <r>
    <d v="2022-04-01T00:00:00"/>
    <s v="01/04/2022"/>
    <x v="4"/>
    <d v="1899-12-30T11:00:00"/>
    <m/>
    <m/>
    <m/>
    <s v="No Waiting"/>
    <s v="No Waiting"/>
    <m/>
    <x v="2"/>
    <s v="Virtual"/>
  </r>
  <r>
    <d v="2022-04-01T00:00:00"/>
    <s v="01/04/2022"/>
    <x v="4"/>
    <d v="1899-12-30T10:00:00"/>
    <m/>
    <m/>
    <m/>
    <s v="No Waiting"/>
    <s v="No Waiting"/>
    <m/>
    <x v="2"/>
    <s v="Virtual"/>
  </r>
  <r>
    <d v="2022-04-01T00:00:00"/>
    <s v="01/04/2022"/>
    <x v="4"/>
    <d v="1899-12-30T14:30:00"/>
    <m/>
    <m/>
    <m/>
    <s v="No Waiting"/>
    <s v="No Waiting"/>
    <m/>
    <x v="2"/>
    <s v="Virtual"/>
  </r>
  <r>
    <d v="2022-04-04T00:00:00"/>
    <s v="04/04/2022"/>
    <x v="1"/>
    <d v="1899-12-30T11:00:00"/>
    <d v="1899-12-30T11:00:00"/>
    <d v="1899-12-30T13:13:00"/>
    <m/>
    <d v="1899-12-30T02:13:00"/>
    <d v="1899-12-30T02:13:00"/>
    <n v="133"/>
    <x v="1"/>
    <s v="In clinic "/>
  </r>
  <r>
    <d v="2022-04-04T00:00:00"/>
    <s v="04/04/2022"/>
    <x v="1"/>
    <d v="1899-12-30T09:30:00"/>
    <d v="1899-12-30T09:30:00"/>
    <d v="1899-12-30T11:33:00"/>
    <d v="1899-12-30T11:54:00"/>
    <d v="1899-12-30T02:03:00"/>
    <d v="1899-12-30T02:03:00"/>
    <n v="123"/>
    <x v="1"/>
    <s v="In clinic "/>
  </r>
  <r>
    <d v="2022-04-04T00:00:00"/>
    <s v="04/04/2022"/>
    <x v="1"/>
    <d v="1899-12-30T11:00:00"/>
    <d v="1899-12-30T10:29:00"/>
    <d v="1899-12-30T13:00:00"/>
    <d v="1899-12-30T14:30:00"/>
    <d v="1899-12-30T02:00:00"/>
    <d v="1899-12-30T02:00:00"/>
    <n v="120"/>
    <x v="0"/>
    <s v="In clinic "/>
  </r>
  <r>
    <d v="2022-04-04T00:00:00"/>
    <s v="04/04/2022"/>
    <x v="1"/>
    <d v="1899-12-30T14:15:00"/>
    <d v="1899-12-30T14:15:00"/>
    <d v="1899-12-30T16:10:00"/>
    <d v="1899-12-30T17:00:00"/>
    <d v="1899-12-30T01:55:00"/>
    <d v="1899-12-30T01:55:00"/>
    <n v="115"/>
    <x v="0"/>
    <s v="In clinic "/>
  </r>
  <r>
    <d v="2022-04-04T00:00:00"/>
    <s v="04/04/2022"/>
    <x v="1"/>
    <d v="1899-12-30T10:45:00"/>
    <d v="1899-12-30T10:49:00"/>
    <d v="1899-12-30T12:04:00"/>
    <d v="1899-12-30T13:53:00"/>
    <d v="1899-12-30T01:19:00"/>
    <d v="1899-12-30T01:19:00"/>
    <n v="79"/>
    <x v="0"/>
    <s v="In clinic "/>
  </r>
  <r>
    <d v="2022-04-04T00:00:00"/>
    <s v="04/04/2022"/>
    <x v="1"/>
    <d v="1899-12-30T14:00:00"/>
    <d v="1899-12-30T14:03:00"/>
    <d v="1899-12-30T15:15:00"/>
    <m/>
    <d v="1899-12-30T01:15:00"/>
    <d v="1899-12-30T01:15:00"/>
    <n v="75"/>
    <x v="0"/>
    <s v="In clinic "/>
  </r>
  <r>
    <d v="2022-04-04T00:00:00"/>
    <s v="04/04/2022"/>
    <x v="1"/>
    <d v="1899-12-30T14:15:00"/>
    <d v="1899-12-30T14:21:00"/>
    <d v="1899-12-30T15:15:00"/>
    <m/>
    <d v="1899-12-30T01:00:00"/>
    <d v="1899-12-30T01:00:00"/>
    <n v="60"/>
    <x v="0"/>
    <s v="In clinic "/>
  </r>
  <r>
    <d v="2022-04-04T00:00:00"/>
    <s v="04/04/2022"/>
    <x v="1"/>
    <d v="1899-12-30T09:45:00"/>
    <d v="1899-12-30T10:02:00"/>
    <d v="1899-12-30T10:44:00"/>
    <d v="1899-12-30T12:00:00"/>
    <d v="1899-12-30T00:59:00"/>
    <d v="1899-12-30T00:59:00"/>
    <n v="59"/>
    <x v="0"/>
    <s v="In clinic "/>
  </r>
  <r>
    <d v="2022-04-04T00:00:00"/>
    <s v="04/04/2022"/>
    <x v="1"/>
    <d v="1899-12-30T09:00:00"/>
    <m/>
    <d v="1899-12-30T09:56:00"/>
    <d v="1899-12-30T12:08:00"/>
    <d v="1899-12-30T00:56:00"/>
    <d v="1899-12-30T00:56:00"/>
    <n v="56"/>
    <x v="0"/>
    <s v="In clinic "/>
  </r>
  <r>
    <d v="2022-04-04T00:00:00"/>
    <s v="04/04/2022"/>
    <x v="1"/>
    <d v="1899-12-30T13:45:00"/>
    <d v="1899-12-30T13:26:00"/>
    <d v="1899-12-30T14:39:00"/>
    <d v="1899-12-30T15:22:00"/>
    <d v="1899-12-30T00:54:00"/>
    <d v="1899-12-30T00:54:00"/>
    <n v="54"/>
    <x v="0"/>
    <s v="In clinic "/>
  </r>
  <r>
    <d v="2022-04-04T00:00:00"/>
    <s v="04/04/2022"/>
    <x v="1"/>
    <d v="1899-12-30T09:00:00"/>
    <d v="1899-12-30T09:06:00"/>
    <d v="1899-12-30T09:51:00"/>
    <d v="1899-12-30T12:23:00"/>
    <d v="1899-12-30T00:51:00"/>
    <d v="1899-12-30T00:51:00"/>
    <n v="51"/>
    <x v="1"/>
    <s v="In clinic "/>
  </r>
  <r>
    <d v="2022-04-04T00:00:00"/>
    <s v="04/04/2022"/>
    <x v="1"/>
    <d v="1899-12-30T13:30:00"/>
    <d v="1899-12-30T13:18:00"/>
    <d v="1899-12-30T14:18:00"/>
    <d v="1899-12-30T16:12:00"/>
    <d v="1899-12-30T00:48:00"/>
    <d v="1899-12-30T00:48:00"/>
    <n v="48"/>
    <x v="1"/>
    <s v="In clinic "/>
  </r>
  <r>
    <d v="2022-04-04T00:00:00"/>
    <s v="04/04/2022"/>
    <x v="1"/>
    <d v="1899-12-30T10:00:00"/>
    <d v="1899-12-30T10:06:00"/>
    <d v="1899-12-30T10:48:00"/>
    <d v="1899-12-30T12:39:00"/>
    <d v="1899-12-30T00:48:00"/>
    <d v="1899-12-30T00:48:00"/>
    <n v="48"/>
    <x v="1"/>
    <s v="In clinic "/>
  </r>
  <r>
    <d v="2022-04-04T00:00:00"/>
    <s v="04/04/2022"/>
    <x v="1"/>
    <d v="1899-12-30T15:15:00"/>
    <d v="1899-12-30T14:16:00"/>
    <d v="1899-12-30T16:02:00"/>
    <m/>
    <d v="1899-12-30T00:47:00"/>
    <d v="1899-12-30T00:47:00"/>
    <n v="47"/>
    <x v="0"/>
    <s v="In clinic "/>
  </r>
  <r>
    <d v="2022-04-04T00:00:00"/>
    <s v="04/04/2022"/>
    <x v="1"/>
    <d v="1899-12-30T11:00:00"/>
    <d v="1899-12-30T10:52:00"/>
    <d v="1899-12-30T11:47:00"/>
    <d v="1899-12-30T12:12:00"/>
    <d v="1899-12-30T00:47:00"/>
    <d v="1899-12-30T00:47:00"/>
    <n v="47"/>
    <x v="0"/>
    <s v="In clinic "/>
  </r>
  <r>
    <d v="2022-04-04T00:00:00"/>
    <s v="04/04/2022"/>
    <x v="1"/>
    <d v="1899-12-30T08:45:00"/>
    <d v="1899-12-30T09:06:00"/>
    <d v="1899-12-30T09:28:00"/>
    <d v="1899-12-30T10:35:00"/>
    <d v="1899-12-30T00:43:00"/>
    <d v="1899-12-30T00:43:00"/>
    <n v="43"/>
    <x v="1"/>
    <s v="In clinic "/>
  </r>
  <r>
    <d v="2022-04-04T00:00:00"/>
    <s v="04/04/2022"/>
    <x v="1"/>
    <d v="1899-12-30T09:15:00"/>
    <d v="1899-12-30T09:38:00"/>
    <d v="1899-12-30T09:56:00"/>
    <d v="1899-12-30T11:46:00"/>
    <d v="1899-12-30T00:41:00"/>
    <d v="1899-12-30T00:41:00"/>
    <n v="41"/>
    <x v="0"/>
    <s v="In clinic "/>
  </r>
  <r>
    <d v="2022-04-04T00:00:00"/>
    <s v="04/04/2022"/>
    <x v="1"/>
    <d v="1899-12-30T13:30:00"/>
    <d v="1899-12-30T13:48:00"/>
    <d v="1899-12-30T14:09:00"/>
    <d v="1899-12-30T16:07:00"/>
    <d v="1899-12-30T00:39:00"/>
    <d v="1899-12-30T00:39:00"/>
    <n v="39"/>
    <x v="1"/>
    <s v="In clinic "/>
  </r>
  <r>
    <d v="2022-04-04T00:00:00"/>
    <s v="04/04/2022"/>
    <x v="1"/>
    <d v="1899-12-30T14:00:00"/>
    <d v="1899-12-30T13:21:00"/>
    <d v="1899-12-30T14:39:00"/>
    <m/>
    <d v="1899-12-30T00:39:00"/>
    <d v="1899-12-30T00:39:00"/>
    <n v="39"/>
    <x v="0"/>
    <s v="In clinic "/>
  </r>
  <r>
    <d v="2022-04-04T00:00:00"/>
    <s v="04/04/2022"/>
    <x v="1"/>
    <d v="1899-12-30T13:45:00"/>
    <d v="1899-12-30T12:50:00"/>
    <d v="1899-12-30T14:23:00"/>
    <d v="1899-12-30T15:30:00"/>
    <d v="1899-12-30T00:38:00"/>
    <d v="1899-12-30T00:38:00"/>
    <n v="38"/>
    <x v="0"/>
    <s v="In clinic "/>
  </r>
  <r>
    <d v="2022-04-04T00:00:00"/>
    <s v="04/04/2022"/>
    <x v="1"/>
    <d v="1899-12-30T09:00:00"/>
    <d v="1899-12-30T09:10:00"/>
    <d v="1899-12-30T09:35:00"/>
    <d v="1899-12-30T11:13:00"/>
    <d v="1899-12-30T00:35:00"/>
    <d v="1899-12-30T00:35:00"/>
    <n v="35"/>
    <x v="0"/>
    <s v="In clinic "/>
  </r>
  <r>
    <d v="2022-04-04T00:00:00"/>
    <s v="04/04/2022"/>
    <x v="1"/>
    <d v="1899-12-30T14:00:00"/>
    <d v="1899-12-30T13:55:00"/>
    <d v="1899-12-30T14:32:00"/>
    <d v="1899-12-30T16:29:00"/>
    <d v="1899-12-30T00:32:00"/>
    <d v="1899-12-30T00:32:00"/>
    <n v="32"/>
    <x v="0"/>
    <s v="In clinic "/>
  </r>
  <r>
    <d v="2022-04-04T00:00:00"/>
    <s v="04/04/2022"/>
    <x v="1"/>
    <d v="1899-12-30T10:30:00"/>
    <m/>
    <d v="1899-12-30T11:00:00"/>
    <d v="1899-12-30T12:44:00"/>
    <d v="1899-12-30T00:30:00"/>
    <d v="1899-12-30T00:30:00"/>
    <n v="30"/>
    <x v="0"/>
    <s v="In clinic "/>
  </r>
  <r>
    <d v="2022-04-04T00:00:00"/>
    <s v="04/04/2022"/>
    <x v="1"/>
    <d v="1899-12-30T10:30:00"/>
    <m/>
    <d v="1899-12-30T11:00:00"/>
    <d v="1899-12-30T12:44:00"/>
    <d v="1899-12-30T00:30:00"/>
    <d v="1899-12-30T00:30:00"/>
    <n v="30"/>
    <x v="0"/>
    <s v="In clinic "/>
  </r>
  <r>
    <d v="2022-04-04T00:00:00"/>
    <s v="04/04/2022"/>
    <x v="1"/>
    <d v="1899-12-30T12:00:00"/>
    <d v="1899-12-30T12:17:00"/>
    <d v="1899-12-30T12:28:00"/>
    <d v="1899-12-30T13:26:00"/>
    <d v="1899-12-30T00:28:00"/>
    <d v="1899-12-30T00:28:00"/>
    <n v="28"/>
    <x v="0"/>
    <s v="In clinic "/>
  </r>
  <r>
    <d v="2022-04-04T00:00:00"/>
    <s v="04/04/2022"/>
    <x v="1"/>
    <d v="1899-12-30T13:30:00"/>
    <d v="1899-12-30T13:16:00"/>
    <d v="1899-12-30T13:58:00"/>
    <d v="1899-12-30T14:30:00"/>
    <d v="1899-12-30T00:28:00"/>
    <d v="1899-12-30T00:28:00"/>
    <n v="28"/>
    <x v="0"/>
    <s v="In clinic "/>
  </r>
  <r>
    <d v="2022-04-04T00:00:00"/>
    <s v="04/04/2022"/>
    <x v="1"/>
    <d v="1899-12-30T10:00:00"/>
    <d v="1899-12-30T10:07:00"/>
    <d v="1899-12-30T10:28:00"/>
    <d v="1899-12-30T12:40:00"/>
    <d v="1899-12-30T00:28:00"/>
    <d v="1899-12-30T00:28:00"/>
    <n v="28"/>
    <x v="0"/>
    <s v="In clinic "/>
  </r>
  <r>
    <d v="2022-04-04T00:00:00"/>
    <s v="04/04/2022"/>
    <x v="1"/>
    <d v="1899-12-30T09:30:00"/>
    <d v="1899-12-30T09:35:00"/>
    <d v="1899-12-30T09:56:00"/>
    <d v="1899-12-30T11:46:00"/>
    <d v="1899-12-30T00:26:00"/>
    <d v="1899-12-30T00:26:00"/>
    <n v="26"/>
    <x v="0"/>
    <s v="In clinic "/>
  </r>
  <r>
    <d v="2022-04-04T00:00:00"/>
    <s v="04/04/2022"/>
    <x v="1"/>
    <d v="1899-12-30T13:30:00"/>
    <d v="1899-12-30T13:16:00"/>
    <d v="1899-12-30T13:56:00"/>
    <d v="1899-12-30T14:30:00"/>
    <d v="1899-12-30T00:26:00"/>
    <d v="1899-12-30T00:26:00"/>
    <n v="26"/>
    <x v="0"/>
    <s v="In clinic "/>
  </r>
  <r>
    <d v="2022-04-04T00:00:00"/>
    <s v="04/04/2022"/>
    <x v="1"/>
    <d v="1899-12-30T10:15:00"/>
    <d v="1899-12-30T10:26:00"/>
    <d v="1899-12-30T10:39:00"/>
    <d v="1899-12-30T11:42:00"/>
    <d v="1899-12-30T00:24:00"/>
    <d v="1899-12-30T00:24:00"/>
    <n v="24"/>
    <x v="0"/>
    <s v="In clinic "/>
  </r>
  <r>
    <d v="2022-04-04T00:00:00"/>
    <s v="04/04/2022"/>
    <x v="1"/>
    <d v="1899-12-30T08:10:00"/>
    <d v="1899-12-30T08:25:00"/>
    <d v="1899-12-30T08:33:00"/>
    <d v="1899-12-30T08:58:00"/>
    <d v="1899-12-30T00:23:00"/>
    <d v="1899-12-30T00:23:00"/>
    <n v="23"/>
    <x v="0"/>
    <s v="In clinic "/>
  </r>
  <r>
    <d v="2022-04-04T00:00:00"/>
    <s v="04/04/2022"/>
    <x v="1"/>
    <d v="1899-12-30T09:00:00"/>
    <d v="1899-12-30T09:16:00"/>
    <d v="1899-12-30T09:23:00"/>
    <d v="1899-12-30T11:14:00"/>
    <d v="1899-12-30T00:23:00"/>
    <d v="1899-12-30T00:23:00"/>
    <n v="23"/>
    <x v="0"/>
    <s v="In clinic "/>
  </r>
  <r>
    <d v="2022-04-04T00:00:00"/>
    <s v="04/04/2022"/>
    <x v="1"/>
    <d v="1899-12-30T09:00:00"/>
    <d v="1899-12-30T08:55:00"/>
    <d v="1899-12-30T09:22:00"/>
    <d v="1899-12-30T10:31:00"/>
    <d v="1899-12-30T00:22:00"/>
    <d v="1899-12-30T00:22:00"/>
    <n v="22"/>
    <x v="0"/>
    <s v="In clinic "/>
  </r>
  <r>
    <d v="2022-04-04T00:00:00"/>
    <s v="04/04/2022"/>
    <x v="1"/>
    <d v="1899-12-30T09:30:00"/>
    <d v="1899-12-30T09:18:00"/>
    <d v="1899-12-30T09:51:00"/>
    <d v="1899-12-30T11:13:00"/>
    <d v="1899-12-30T00:21:00"/>
    <d v="1899-12-30T00:21:00"/>
    <n v="21"/>
    <x v="0"/>
    <s v="In clinic "/>
  </r>
  <r>
    <d v="2022-04-04T00:00:00"/>
    <s v="04/04/2022"/>
    <x v="1"/>
    <d v="1899-12-30T09:15:00"/>
    <d v="1899-12-30T09:12:00"/>
    <d v="1899-12-30T09:36:00"/>
    <d v="1899-12-30T10:12:00"/>
    <d v="1899-12-30T00:21:00"/>
    <d v="1899-12-30T00:21:00"/>
    <n v="21"/>
    <x v="0"/>
    <s v="In clinic "/>
  </r>
  <r>
    <d v="2022-04-04T00:00:00"/>
    <s v="04/04/2022"/>
    <x v="1"/>
    <d v="1899-12-30T13:30:00"/>
    <d v="1899-12-30T13:06:00"/>
    <d v="1899-12-30T13:50:00"/>
    <d v="1899-12-30T15:07:00"/>
    <d v="1899-12-30T00:20:00"/>
    <d v="1899-12-30T00:20:00"/>
    <n v="20"/>
    <x v="0"/>
    <s v="In clinic "/>
  </r>
  <r>
    <d v="2022-04-04T00:00:00"/>
    <s v="04/04/2022"/>
    <x v="1"/>
    <d v="1899-12-30T10:30:00"/>
    <d v="1899-12-30T10:19:00"/>
    <d v="1899-12-30T10:50:00"/>
    <d v="1899-12-30T13:49:00"/>
    <d v="1899-12-30T00:20:00"/>
    <d v="1899-12-30T00:20:00"/>
    <n v="20"/>
    <x v="0"/>
    <s v="In clinic "/>
  </r>
  <r>
    <d v="2022-04-04T00:00:00"/>
    <s v="04/04/2022"/>
    <x v="1"/>
    <d v="1899-12-30T13:30:00"/>
    <d v="1899-12-30T13:33:00"/>
    <d v="1899-12-30T13:48:00"/>
    <d v="1899-12-30T14:54:00"/>
    <d v="1899-12-30T00:18:00"/>
    <d v="1899-12-30T00:18:00"/>
    <n v="18"/>
    <x v="0"/>
    <s v="In clinic "/>
  </r>
  <r>
    <d v="2022-04-04T00:00:00"/>
    <s v="04/04/2022"/>
    <x v="1"/>
    <d v="1899-12-30T10:45:00"/>
    <d v="1899-12-30T09:22:00"/>
    <d v="1899-12-30T11:02:00"/>
    <d v="1899-12-30T12:12:00"/>
    <d v="1899-12-30T00:17:00"/>
    <d v="1899-12-30T00:17:00"/>
    <n v="17"/>
    <x v="0"/>
    <s v="In clinic "/>
  </r>
  <r>
    <d v="2022-04-04T00:00:00"/>
    <s v="04/04/2022"/>
    <x v="1"/>
    <d v="1899-12-30T10:15:00"/>
    <d v="1899-12-30T10:09:00"/>
    <d v="1899-12-30T10:31:00"/>
    <d v="1899-12-30T13:31:00"/>
    <d v="1899-12-30T00:16:00"/>
    <d v="1899-12-30T00:16:00"/>
    <n v="16"/>
    <x v="0"/>
    <s v="In clinic "/>
  </r>
  <r>
    <d v="2022-04-04T00:00:00"/>
    <s v="04/04/2022"/>
    <x v="1"/>
    <d v="1899-12-30T10:00:00"/>
    <d v="1899-12-30T10:06:00"/>
    <d v="1899-12-30T10:16:00"/>
    <d v="1899-12-30T13:10:00"/>
    <d v="1899-12-30T00:16:00"/>
    <d v="1899-12-30T00:16:00"/>
    <n v="16"/>
    <x v="0"/>
    <s v="In clinic "/>
  </r>
  <r>
    <d v="2022-04-04T00:00:00"/>
    <s v="04/04/2022"/>
    <x v="1"/>
    <d v="1899-12-30T12:00:00"/>
    <d v="1899-12-30T11:10:00"/>
    <d v="1899-12-30T12:15:00"/>
    <d v="1899-12-30T14:07:00"/>
    <d v="1899-12-30T00:15:00"/>
    <d v="1899-12-30T00:15:00"/>
    <n v="15"/>
    <x v="0"/>
    <s v="In clinic "/>
  </r>
  <r>
    <d v="2022-04-04T00:00:00"/>
    <s v="04/04/2022"/>
    <x v="1"/>
    <d v="1899-12-30T10:45:00"/>
    <d v="1899-12-30T10:41:00"/>
    <d v="1899-12-30T11:00:00"/>
    <d v="1899-12-30T12:48:00"/>
    <d v="1899-12-30T00:15:00"/>
    <d v="1899-12-30T00:15:00"/>
    <n v="15"/>
    <x v="0"/>
    <s v="In clinic "/>
  </r>
  <r>
    <d v="2022-04-04T00:00:00"/>
    <s v="04/04/2022"/>
    <x v="1"/>
    <d v="1899-12-30T14:30:00"/>
    <d v="1899-12-30T13:56:00"/>
    <d v="1899-12-30T14:43:00"/>
    <d v="1899-12-30T15:55:00"/>
    <d v="1899-12-30T00:13:00"/>
    <d v="1899-12-30T00:13:00"/>
    <n v="13"/>
    <x v="0"/>
    <s v="In clinic "/>
  </r>
  <r>
    <d v="2022-04-04T00:00:00"/>
    <s v="04/04/2022"/>
    <x v="1"/>
    <d v="1899-12-30T09:00:00"/>
    <d v="1899-12-30T08:39:00"/>
    <d v="1899-12-30T09:11:00"/>
    <d v="1899-12-30T10:16:00"/>
    <d v="1899-12-30T00:11:00"/>
    <d v="1899-12-30T00:11:00"/>
    <n v="11"/>
    <x v="0"/>
    <s v="In clinic "/>
  </r>
  <r>
    <d v="2022-04-04T00:00:00"/>
    <s v="04/04/2022"/>
    <x v="1"/>
    <d v="1899-12-30T13:45:00"/>
    <d v="1899-12-30T13:37:00"/>
    <d v="1899-12-30T13:55:00"/>
    <d v="1899-12-30T14:59:00"/>
    <d v="1899-12-30T00:10:00"/>
    <d v="1899-12-30T00:10:00"/>
    <n v="10"/>
    <x v="0"/>
    <s v="In clinic "/>
  </r>
  <r>
    <d v="2022-04-04T00:00:00"/>
    <s v="04/04/2022"/>
    <x v="1"/>
    <d v="1899-12-30T08:00:00"/>
    <d v="1899-12-30T07:53:00"/>
    <d v="1899-12-30T08:10:00"/>
    <d v="1899-12-30T08:26:00"/>
    <d v="1899-12-30T00:10:00"/>
    <d v="1899-12-30T00:10:00"/>
    <n v="10"/>
    <x v="0"/>
    <s v="In clinic "/>
  </r>
  <r>
    <d v="2022-04-04T00:00:00"/>
    <s v="04/04/2022"/>
    <x v="1"/>
    <d v="1899-12-30T13:30:00"/>
    <d v="1899-12-30T13:19:00"/>
    <d v="1899-12-30T13:38:00"/>
    <d v="1899-12-30T14:17:00"/>
    <d v="1899-12-30T00:08:00"/>
    <d v="1899-12-30T00:08:00"/>
    <n v="8"/>
    <x v="0"/>
    <s v="In clinic "/>
  </r>
  <r>
    <d v="2022-04-04T00:00:00"/>
    <s v="04/04/2022"/>
    <x v="1"/>
    <d v="1899-12-30T09:15:00"/>
    <d v="1899-12-30T09:15:00"/>
    <d v="1899-12-30T09:21:00"/>
    <d v="1899-12-30T10:34:00"/>
    <d v="1899-12-30T00:06:00"/>
    <d v="1899-12-30T00:06:00"/>
    <n v="6"/>
    <x v="0"/>
    <s v="In clinic "/>
  </r>
  <r>
    <d v="2022-04-04T00:00:00"/>
    <s v="04/04/2022"/>
    <x v="1"/>
    <d v="1899-12-30T09:00:00"/>
    <d v="1899-12-30T08:46:00"/>
    <d v="1899-12-30T09:05:00"/>
    <d v="1899-12-30T10:32:00"/>
    <d v="1899-12-30T00:05:00"/>
    <d v="1899-12-30T00:05:00"/>
    <n v="5"/>
    <x v="1"/>
    <s v="In clinic "/>
  </r>
  <r>
    <d v="2022-04-04T00:00:00"/>
    <s v="04/04/2022"/>
    <x v="1"/>
    <d v="1899-12-30T10:30:00"/>
    <d v="1899-12-30T09:59:00"/>
    <d v="1899-12-30T10:33:00"/>
    <d v="1899-12-30T11:10:00"/>
    <d v="1899-12-30T00:03:00"/>
    <d v="1899-12-30T00:03:00"/>
    <n v="3"/>
    <x v="0"/>
    <s v="In clinic "/>
  </r>
  <r>
    <d v="2022-04-04T00:00:00"/>
    <s v="04/04/2022"/>
    <x v="1"/>
    <d v="1899-12-30T08:30:00"/>
    <d v="1899-12-30T08:12:00"/>
    <d v="1899-12-30T08:20:00"/>
    <d v="1899-12-30T12:07:00"/>
    <s v="No Waiting"/>
    <s v="No Waiting"/>
    <m/>
    <x v="0"/>
    <s v="In clinic "/>
  </r>
  <r>
    <d v="2022-04-04T00:00:00"/>
    <s v="04/04/2022"/>
    <x v="1"/>
    <d v="1899-12-30T08:40:00"/>
    <d v="1899-12-30T08:21:00"/>
    <d v="1899-12-30T08:26:00"/>
    <d v="1899-12-30T10:37:00"/>
    <s v="No Waiting"/>
    <s v="No Waiting"/>
    <m/>
    <x v="0"/>
    <s v="In clinic "/>
  </r>
  <r>
    <d v="2022-04-04T00:00:00"/>
    <s v="04/04/2022"/>
    <x v="1"/>
    <d v="1899-12-30T15:30:00"/>
    <d v="1899-12-30T13:42:00"/>
    <d v="1899-12-30T14:06:00"/>
    <d v="1899-12-30T15:54:00"/>
    <s v="No Waiting"/>
    <s v="No Waiting"/>
    <m/>
    <x v="0"/>
    <s v="In clinic "/>
  </r>
  <r>
    <d v="2022-04-04T00:00:00"/>
    <s v="04/04/2022"/>
    <x v="1"/>
    <d v="1899-12-30T08:20:00"/>
    <d v="1899-12-30T07:55:00"/>
    <d v="1899-12-30T08:10:00"/>
    <d v="1899-12-30T09:12:00"/>
    <s v="No Waiting"/>
    <s v="No Waiting"/>
    <m/>
    <x v="0"/>
    <s v="In clinic "/>
  </r>
  <r>
    <d v="2022-04-04T00:00:00"/>
    <s v="04/04/2022"/>
    <x v="1"/>
    <d v="1899-12-30T10:00:00"/>
    <d v="1899-12-30T08:05:00"/>
    <d v="1899-12-30T09:01:00"/>
    <d v="1899-12-30T10:02:00"/>
    <s v="No Waiting"/>
    <s v="No Waiting"/>
    <m/>
    <x v="1"/>
    <s v="In clinic "/>
  </r>
  <r>
    <d v="2022-04-04T00:00:00"/>
    <s v="04/04/2022"/>
    <x v="1"/>
    <d v="1899-12-30T11:30:00"/>
    <d v="1899-12-30T11:11:00"/>
    <d v="1899-12-30T11:14:00"/>
    <d v="1899-12-30T12:12:00"/>
    <s v="No Waiting"/>
    <s v="No Waiting"/>
    <m/>
    <x v="0"/>
    <s v="In clinic "/>
  </r>
  <r>
    <d v="2022-04-04T00:00:00"/>
    <s v="04/04/2022"/>
    <x v="1"/>
    <d v="1899-12-30T10:00:00"/>
    <d v="1899-12-30T09:42:00"/>
    <d v="1899-12-30T09:56:00"/>
    <d v="1899-12-30T10:32:00"/>
    <s v="No Waiting"/>
    <s v="No Waiting"/>
    <m/>
    <x v="0"/>
    <s v="In clinic "/>
  </r>
  <r>
    <d v="2022-04-04T00:00:00"/>
    <s v="04/04/2022"/>
    <x v="1"/>
    <m/>
    <d v="1899-12-30T10:52:00"/>
    <m/>
    <d v="1899-12-30T12:16:00"/>
    <s v="N/A"/>
    <s v="N/A"/>
    <m/>
    <x v="1"/>
    <m/>
  </r>
  <r>
    <d v="2022-04-04T00:00:00"/>
    <s v="04/04/2022"/>
    <x v="1"/>
    <m/>
    <m/>
    <m/>
    <d v="1899-12-30T13:26:00"/>
    <s v="N/A"/>
    <s v="N/A"/>
    <m/>
    <x v="1"/>
    <m/>
  </r>
  <r>
    <d v="2022-04-04T00:00:00"/>
    <s v="04/04/2022"/>
    <x v="1"/>
    <d v="1899-12-30T15:00:00"/>
    <d v="1899-12-30T13:13:00"/>
    <d v="1899-12-30T13:53:00"/>
    <m/>
    <s v="No Waiting"/>
    <s v="No Waiting"/>
    <m/>
    <x v="0"/>
    <s v="In clinic "/>
  </r>
  <r>
    <d v="2022-04-04T00:00:00"/>
    <s v="04/04/2022"/>
    <x v="1"/>
    <d v="1899-12-30T16:00:00"/>
    <d v="1899-12-30T11:13:00"/>
    <m/>
    <d v="1899-12-30T14:35:00"/>
    <s v="No Waiting"/>
    <s v="No Waiting"/>
    <m/>
    <x v="0"/>
    <s v="In clinic "/>
  </r>
  <r>
    <d v="2022-04-04T00:00:00"/>
    <s v="04/04/2022"/>
    <x v="1"/>
    <m/>
    <d v="1899-12-30T11:54:00"/>
    <m/>
    <d v="1899-12-30T14:45:00"/>
    <s v="N/A"/>
    <s v="N/A"/>
    <m/>
    <x v="1"/>
    <m/>
  </r>
  <r>
    <d v="2022-04-04T00:00:00"/>
    <s v="04/04/2022"/>
    <x v="1"/>
    <d v="1899-12-30T11:45:00"/>
    <m/>
    <m/>
    <m/>
    <s v="No Waiting"/>
    <s v="No Waiting"/>
    <m/>
    <x v="2"/>
    <s v="Virtual"/>
  </r>
  <r>
    <d v="2022-04-04T00:00:00"/>
    <s v="04/04/2022"/>
    <x v="1"/>
    <d v="1899-12-30T11:30:00"/>
    <m/>
    <m/>
    <m/>
    <s v="No Waiting"/>
    <s v="No Waiting"/>
    <m/>
    <x v="2"/>
    <s v="Virtual"/>
  </r>
  <r>
    <d v="2022-04-04T00:00:00"/>
    <s v="04/04/2022"/>
    <x v="1"/>
    <d v="1899-12-30T10:00:00"/>
    <m/>
    <m/>
    <m/>
    <s v="No Waiting"/>
    <s v="No Waiting"/>
    <m/>
    <x v="2"/>
    <s v="Virtual"/>
  </r>
  <r>
    <d v="2022-04-04T00:00:00"/>
    <s v="04/04/2022"/>
    <x v="1"/>
    <d v="1899-12-30T15:45:00"/>
    <m/>
    <m/>
    <m/>
    <s v="No Waiting"/>
    <s v="No Waiting"/>
    <m/>
    <x v="2"/>
    <s v="Virtual"/>
  </r>
  <r>
    <d v="2022-04-04T00:00:00"/>
    <s v="04/04/2022"/>
    <x v="1"/>
    <d v="1899-12-30T14:30:00"/>
    <m/>
    <m/>
    <m/>
    <s v="No Waiting"/>
    <s v="No Waiting"/>
    <m/>
    <x v="2"/>
    <s v="Virtual"/>
  </r>
  <r>
    <d v="2022-04-04T00:00:00"/>
    <s v="04/04/2022"/>
    <x v="1"/>
    <d v="1899-12-30T14:45:00"/>
    <m/>
    <m/>
    <m/>
    <s v="No Waiting"/>
    <s v="No Waiting"/>
    <m/>
    <x v="2"/>
    <s v="Virtual"/>
  </r>
  <r>
    <d v="2022-04-04T00:00:00"/>
    <s v="04/04/2022"/>
    <x v="1"/>
    <d v="1899-12-30T14:30:00"/>
    <m/>
    <m/>
    <m/>
    <s v="No Waiting"/>
    <s v="No Waiting"/>
    <m/>
    <x v="2"/>
    <s v="Virtual"/>
  </r>
  <r>
    <d v="2022-04-04T00:00:00"/>
    <s v="04/04/2022"/>
    <x v="1"/>
    <d v="1899-12-30T15:30:00"/>
    <m/>
    <m/>
    <m/>
    <s v="No Waiting"/>
    <s v="No Waiting"/>
    <m/>
    <x v="2"/>
    <s v="Virtual"/>
  </r>
  <r>
    <d v="2022-04-04T00:00:00"/>
    <s v="04/04/2022"/>
    <x v="1"/>
    <d v="1899-12-30T14:00:00"/>
    <m/>
    <m/>
    <m/>
    <s v="No Waiting"/>
    <s v="No Waiting"/>
    <m/>
    <x v="2"/>
    <s v="Virtual"/>
  </r>
  <r>
    <d v="2022-04-04T00:00:00"/>
    <s v="04/04/2022"/>
    <x v="1"/>
    <d v="1899-12-30T13:30:00"/>
    <m/>
    <m/>
    <m/>
    <s v="No Waiting"/>
    <s v="No Waiting"/>
    <m/>
    <x v="2"/>
    <s v="Virtual"/>
  </r>
  <r>
    <d v="2022-04-04T00:00:00"/>
    <s v="04/04/2022"/>
    <x v="1"/>
    <d v="1899-12-30T13:45:00"/>
    <m/>
    <m/>
    <m/>
    <s v="No Waiting"/>
    <s v="No Waiting"/>
    <m/>
    <x v="2"/>
    <s v="Virtual"/>
  </r>
  <r>
    <d v="2022-04-04T00:00:00"/>
    <s v="04/04/2022"/>
    <x v="1"/>
    <d v="1899-12-30T12:30:00"/>
    <m/>
    <m/>
    <m/>
    <s v="No Waiting"/>
    <s v="No Waiting"/>
    <m/>
    <x v="2"/>
    <s v="Virtual"/>
  </r>
  <r>
    <d v="2022-04-04T00:00:00"/>
    <s v="04/04/2022"/>
    <x v="1"/>
    <d v="1899-12-30T10:30:00"/>
    <m/>
    <m/>
    <m/>
    <s v="No Waiting"/>
    <s v="No Waiting"/>
    <m/>
    <x v="2"/>
    <s v="Virtual"/>
  </r>
  <r>
    <d v="2022-04-04T00:00:00"/>
    <s v="04/04/2022"/>
    <x v="1"/>
    <d v="1899-12-30T11:15:00"/>
    <m/>
    <m/>
    <m/>
    <s v="No Waiting"/>
    <s v="No Waiting"/>
    <m/>
    <x v="2"/>
    <s v="Virtual"/>
  </r>
  <r>
    <d v="2022-04-04T00:00:00"/>
    <s v="04/04/2022"/>
    <x v="1"/>
    <d v="1899-12-30T11:30:00"/>
    <m/>
    <m/>
    <m/>
    <s v="No Waiting"/>
    <s v="No Waiting"/>
    <m/>
    <x v="2"/>
    <s v="Virtual"/>
  </r>
  <r>
    <d v="2022-04-04T00:00:00"/>
    <s v="04/04/2022"/>
    <x v="1"/>
    <d v="1899-12-30T13:45:00"/>
    <m/>
    <m/>
    <m/>
    <s v="No Waiting"/>
    <s v="No Waiting"/>
    <m/>
    <x v="2"/>
    <s v="Virtual"/>
  </r>
  <r>
    <d v="2022-04-04T00:00:00"/>
    <s v="04/04/2022"/>
    <x v="1"/>
    <d v="1899-12-30T15:15:00"/>
    <m/>
    <m/>
    <m/>
    <s v="No Waiting"/>
    <s v="No Waiting"/>
    <m/>
    <x v="2"/>
    <s v="Virtual"/>
  </r>
  <r>
    <d v="2022-04-04T00:00:00"/>
    <s v="04/04/2022"/>
    <x v="1"/>
    <d v="1899-12-30T10:45:00"/>
    <m/>
    <m/>
    <d v="1899-12-30T10:43:00"/>
    <s v="No Waiting"/>
    <s v="No Waiting"/>
    <m/>
    <x v="0"/>
    <s v="In clinic "/>
  </r>
  <r>
    <d v="2022-04-04T00:00:00"/>
    <s v="04/04/2022"/>
    <x v="1"/>
    <d v="1899-12-30T14:15:00"/>
    <m/>
    <m/>
    <m/>
    <s v="No Waiting"/>
    <s v="No Waiting"/>
    <m/>
    <x v="2"/>
    <s v="Virtual"/>
  </r>
  <r>
    <d v="2022-04-04T00:00:00"/>
    <s v="04/04/2022"/>
    <x v="1"/>
    <m/>
    <m/>
    <m/>
    <d v="1899-12-30T09:56:00"/>
    <s v="N/A"/>
    <s v="N/A"/>
    <m/>
    <x v="1"/>
    <m/>
  </r>
  <r>
    <d v="2022-04-04T00:00:00"/>
    <s v="04/04/2022"/>
    <x v="1"/>
    <d v="1899-12-30T14:30:00"/>
    <m/>
    <m/>
    <m/>
    <s v="No Waiting"/>
    <s v="No Waiting"/>
    <m/>
    <x v="2"/>
    <s v="Virtual"/>
  </r>
  <r>
    <d v="2022-04-04T00:00:00"/>
    <s v="04/04/2022"/>
    <x v="1"/>
    <d v="1899-12-30T13:30:00"/>
    <m/>
    <m/>
    <m/>
    <s v="No Waiting"/>
    <s v="No Waiting"/>
    <m/>
    <x v="2"/>
    <s v="Virtual"/>
  </r>
  <r>
    <d v="2022-04-04T00:00:00"/>
    <s v="04/04/2022"/>
    <x v="1"/>
    <d v="1899-12-30T14:45:00"/>
    <m/>
    <m/>
    <m/>
    <s v="No Waiting"/>
    <s v="No Waiting"/>
    <m/>
    <x v="2"/>
    <s v="Virtual"/>
  </r>
  <r>
    <d v="2022-04-04T00:00:00"/>
    <s v="04/04/2022"/>
    <x v="1"/>
    <d v="1899-12-30T14:00:00"/>
    <m/>
    <m/>
    <m/>
    <s v="No Waiting"/>
    <s v="No Waiting"/>
    <m/>
    <x v="0"/>
    <s v="In clinic "/>
  </r>
  <r>
    <d v="2022-04-04T00:00:00"/>
    <s v="04/04/2022"/>
    <x v="1"/>
    <d v="1899-12-30T15:15:00"/>
    <m/>
    <m/>
    <m/>
    <s v="No Waiting"/>
    <s v="No Waiting"/>
    <m/>
    <x v="2"/>
    <s v="Virtual"/>
  </r>
  <r>
    <d v="2022-04-04T00:00:00"/>
    <s v="04/04/2022"/>
    <x v="1"/>
    <m/>
    <m/>
    <m/>
    <d v="1899-12-30T09:56:00"/>
    <s v="N/A"/>
    <s v="N/A"/>
    <m/>
    <x v="1"/>
    <m/>
  </r>
  <r>
    <d v="2022-04-04T00:00:00"/>
    <s v="04/04/2022"/>
    <x v="1"/>
    <d v="1899-12-30T14:30:00"/>
    <m/>
    <m/>
    <m/>
    <s v="No Waiting"/>
    <s v="No Waiting"/>
    <m/>
    <x v="2"/>
    <s v="Virtual"/>
  </r>
  <r>
    <d v="2022-04-04T00:00:00"/>
    <s v="04/04/2022"/>
    <x v="1"/>
    <d v="1899-12-30T13:30:00"/>
    <m/>
    <m/>
    <m/>
    <s v="No Waiting"/>
    <s v="No Waiting"/>
    <m/>
    <x v="2"/>
    <s v="Virtual"/>
  </r>
  <r>
    <d v="2022-04-04T00:00:00"/>
    <s v="04/04/2022"/>
    <x v="1"/>
    <d v="1899-12-30T14:45:00"/>
    <m/>
    <m/>
    <m/>
    <s v="No Waiting"/>
    <s v="No Waiting"/>
    <m/>
    <x v="2"/>
    <s v="Virtual"/>
  </r>
  <r>
    <d v="2022-04-04T00:00:00"/>
    <s v="04/04/2022"/>
    <x v="1"/>
    <d v="1899-12-30T13:30:00"/>
    <m/>
    <m/>
    <m/>
    <s v="No Waiting"/>
    <s v="No Waiting"/>
    <m/>
    <x v="2"/>
    <s v="Virtual"/>
  </r>
  <r>
    <d v="2022-04-04T00:00:00"/>
    <s v="04/04/2022"/>
    <x v="1"/>
    <d v="1899-12-30T11:30:00"/>
    <m/>
    <m/>
    <m/>
    <s v="No Waiting"/>
    <s v="No Waiting"/>
    <m/>
    <x v="2"/>
    <s v="Virtual"/>
  </r>
  <r>
    <d v="2022-04-04T00:00:00"/>
    <s v="04/04/2022"/>
    <x v="1"/>
    <d v="1899-12-30T14:15:00"/>
    <m/>
    <m/>
    <m/>
    <s v="No Waiting"/>
    <s v="No Waiting"/>
    <m/>
    <x v="2"/>
    <s v="Virtual"/>
  </r>
  <r>
    <d v="2022-04-04T00:00:00"/>
    <s v="04/04/2022"/>
    <x v="1"/>
    <d v="1899-12-30T09:00:00"/>
    <m/>
    <m/>
    <m/>
    <s v="No Waiting"/>
    <s v="No Waiting"/>
    <m/>
    <x v="2"/>
    <s v="Virtual"/>
  </r>
  <r>
    <d v="2022-04-05T00:00:00"/>
    <s v="05/04/2022"/>
    <x v="0"/>
    <d v="1899-12-30T10:45:00"/>
    <d v="1899-12-30T10:45:00"/>
    <d v="1899-12-30T13:45:00"/>
    <d v="1899-12-30T14:39:00"/>
    <d v="1899-12-30T03:00:00"/>
    <d v="1899-12-30T03:00:00"/>
    <n v="180"/>
    <x v="0"/>
    <s v="In clinic "/>
  </r>
  <r>
    <d v="2022-04-05T00:00:00"/>
    <s v="05/04/2022"/>
    <x v="0"/>
    <d v="1899-12-30T09:15:00"/>
    <d v="1899-12-30T09:15:00"/>
    <d v="1899-12-30T11:23:00"/>
    <d v="1899-12-30T12:08:00"/>
    <d v="1899-12-30T02:08:00"/>
    <d v="1899-12-30T02:08:00"/>
    <n v="128"/>
    <x v="0"/>
    <s v="In clinic "/>
  </r>
  <r>
    <d v="2022-04-05T00:00:00"/>
    <s v="05/04/2022"/>
    <x v="0"/>
    <d v="1899-12-30T11:00:00"/>
    <d v="1899-12-30T10:38:00"/>
    <d v="1899-12-30T13:07:00"/>
    <d v="1899-12-30T14:24:00"/>
    <d v="1899-12-30T02:07:00"/>
    <d v="1899-12-30T02:07:00"/>
    <n v="127"/>
    <x v="1"/>
    <s v="In clinic "/>
  </r>
  <r>
    <d v="2022-04-05T00:00:00"/>
    <s v="05/04/2022"/>
    <x v="0"/>
    <d v="1899-12-30T10:00:00"/>
    <d v="1899-12-30T09:59:00"/>
    <d v="1899-12-30T11:47:00"/>
    <d v="1899-12-30T12:30:00"/>
    <d v="1899-12-30T01:47:00"/>
    <d v="1899-12-30T01:47:00"/>
    <n v="107"/>
    <x v="0"/>
    <s v="In clinic "/>
  </r>
  <r>
    <d v="2022-04-05T00:00:00"/>
    <s v="05/04/2022"/>
    <x v="0"/>
    <d v="1899-12-30T12:00:00"/>
    <d v="1899-12-30T11:31:00"/>
    <d v="1899-12-30T13:31:00"/>
    <d v="1899-12-30T14:23:00"/>
    <d v="1899-12-30T01:31:00"/>
    <d v="1899-12-30T01:31:00"/>
    <n v="91"/>
    <x v="0"/>
    <s v="In clinic "/>
  </r>
  <r>
    <d v="2022-04-05T00:00:00"/>
    <s v="05/04/2022"/>
    <x v="0"/>
    <d v="1899-12-30T10:00:00"/>
    <d v="1899-12-30T10:00:00"/>
    <d v="1899-12-30T11:29:00"/>
    <d v="1899-12-30T13:54:00"/>
    <d v="1899-12-30T01:29:00"/>
    <d v="1899-12-30T01:29:00"/>
    <n v="89"/>
    <x v="1"/>
    <s v="In clinic "/>
  </r>
  <r>
    <d v="2022-04-05T00:00:00"/>
    <s v="05/04/2022"/>
    <x v="0"/>
    <d v="1899-12-30T10:00:00"/>
    <d v="1899-12-30T10:00:00"/>
    <d v="1899-12-30T11:29:00"/>
    <d v="1899-12-30T13:54:00"/>
    <d v="1899-12-30T01:29:00"/>
    <d v="1899-12-30T01:29:00"/>
    <n v="89"/>
    <x v="1"/>
    <s v="In clinic "/>
  </r>
  <r>
    <d v="2022-04-05T00:00:00"/>
    <s v="05/04/2022"/>
    <x v="0"/>
    <d v="1899-12-30T10:15:00"/>
    <d v="1899-12-30T10:02:00"/>
    <d v="1899-12-30T11:39:00"/>
    <d v="1899-12-30T12:30:00"/>
    <d v="1899-12-30T01:24:00"/>
    <d v="1899-12-30T01:24:00"/>
    <n v="84"/>
    <x v="0"/>
    <s v="In clinic "/>
  </r>
  <r>
    <d v="2022-04-05T00:00:00"/>
    <s v="05/04/2022"/>
    <x v="0"/>
    <d v="1899-12-30T10:30:00"/>
    <d v="1899-12-30T10:21:00"/>
    <d v="1899-12-30T11:49:00"/>
    <d v="1899-12-30T15:35:00"/>
    <d v="1899-12-30T01:19:00"/>
    <d v="1899-12-30T01:19:00"/>
    <n v="79"/>
    <x v="1"/>
    <s v="In clinic "/>
  </r>
  <r>
    <d v="2022-04-05T00:00:00"/>
    <s v="05/04/2022"/>
    <x v="0"/>
    <d v="1899-12-30T14:45:00"/>
    <d v="1899-12-30T14:45:00"/>
    <d v="1899-12-30T16:04:00"/>
    <m/>
    <d v="1899-12-30T01:19:00"/>
    <d v="1899-12-30T01:19:00"/>
    <n v="79"/>
    <x v="0"/>
    <s v="In clinic "/>
  </r>
  <r>
    <d v="2022-04-05T00:00:00"/>
    <s v="05/04/2022"/>
    <x v="0"/>
    <d v="1899-12-30T14:45:00"/>
    <d v="1899-12-30T14:45:00"/>
    <d v="1899-12-30T16:04:00"/>
    <m/>
    <d v="1899-12-30T01:19:00"/>
    <d v="1899-12-30T01:19:00"/>
    <n v="79"/>
    <x v="0"/>
    <s v="In clinic "/>
  </r>
  <r>
    <d v="2022-04-05T00:00:00"/>
    <s v="05/04/2022"/>
    <x v="0"/>
    <d v="1899-12-30T11:30:00"/>
    <d v="1899-12-30T10:53:00"/>
    <d v="1899-12-30T12:39:00"/>
    <d v="1899-12-30T13:54:00"/>
    <d v="1899-12-30T01:09:00"/>
    <d v="1899-12-30T01:09:00"/>
    <n v="69"/>
    <x v="0"/>
    <s v="In clinic "/>
  </r>
  <r>
    <d v="2022-04-05T00:00:00"/>
    <s v="05/04/2022"/>
    <x v="0"/>
    <d v="1899-12-30T11:45:00"/>
    <d v="1899-12-30T11:16:00"/>
    <d v="1899-12-30T12:52:00"/>
    <d v="1899-12-30T13:31:00"/>
    <d v="1899-12-30T01:07:00"/>
    <d v="1899-12-30T01:07:00"/>
    <n v="67"/>
    <x v="0"/>
    <s v="In clinic "/>
  </r>
  <r>
    <d v="2022-04-05T00:00:00"/>
    <s v="05/04/2022"/>
    <x v="0"/>
    <d v="1899-12-30T12:00:00"/>
    <d v="1899-12-30T11:42:00"/>
    <d v="1899-12-30T13:03:00"/>
    <d v="1899-12-30T14:01:00"/>
    <d v="1899-12-30T01:03:00"/>
    <d v="1899-12-30T01:03:00"/>
    <n v="63"/>
    <x v="0"/>
    <s v="In clinic "/>
  </r>
  <r>
    <d v="2022-04-05T00:00:00"/>
    <s v="05/04/2022"/>
    <x v="0"/>
    <d v="1899-12-30T11:15:00"/>
    <d v="1899-12-30T10:34:00"/>
    <d v="1899-12-30T12:10:00"/>
    <d v="1899-12-30T13:27:00"/>
    <d v="1899-12-30T00:55:00"/>
    <d v="1899-12-30T00:55:00"/>
    <n v="55"/>
    <x v="0"/>
    <s v="In clinic "/>
  </r>
  <r>
    <d v="2022-04-05T00:00:00"/>
    <s v="05/04/2022"/>
    <x v="0"/>
    <d v="1899-12-30T11:00:00"/>
    <d v="1899-12-30T10:48:00"/>
    <d v="1899-12-30T11:53:00"/>
    <d v="1899-12-30T13:56:00"/>
    <d v="1899-12-30T00:53:00"/>
    <d v="1899-12-30T00:53:00"/>
    <n v="53"/>
    <x v="1"/>
    <s v="In clinic "/>
  </r>
  <r>
    <d v="2022-04-05T00:00:00"/>
    <s v="05/04/2022"/>
    <x v="0"/>
    <d v="1899-12-30T10:45:00"/>
    <d v="1899-12-30T10:41:00"/>
    <d v="1899-12-30T11:38:00"/>
    <d v="1899-12-30T12:08:00"/>
    <d v="1899-12-30T00:53:00"/>
    <d v="1899-12-30T00:53:00"/>
    <n v="53"/>
    <x v="0"/>
    <s v="In clinic "/>
  </r>
  <r>
    <d v="2022-04-05T00:00:00"/>
    <s v="05/04/2022"/>
    <x v="0"/>
    <d v="1899-12-30T13:30:00"/>
    <d v="1899-12-30T13:46:00"/>
    <d v="1899-12-30T14:23:00"/>
    <d v="1899-12-30T14:45:00"/>
    <d v="1899-12-30T00:53:00"/>
    <d v="1899-12-30T00:53:00"/>
    <n v="53"/>
    <x v="0"/>
    <s v="In clinic "/>
  </r>
  <r>
    <d v="2022-04-05T00:00:00"/>
    <s v="05/04/2022"/>
    <x v="0"/>
    <d v="1899-12-30T10:30:00"/>
    <d v="1899-12-30T10:30:00"/>
    <d v="1899-12-30T11:22:00"/>
    <d v="1899-12-30T12:33:00"/>
    <d v="1899-12-30T00:52:00"/>
    <d v="1899-12-30T00:52:00"/>
    <n v="52"/>
    <x v="0"/>
    <s v="In clinic "/>
  </r>
  <r>
    <d v="2022-04-05T00:00:00"/>
    <s v="05/04/2022"/>
    <x v="0"/>
    <d v="1899-12-30T11:15:00"/>
    <d v="1899-12-30T10:51:00"/>
    <d v="1899-12-30T12:05:00"/>
    <d v="1899-12-30T13:31:00"/>
    <d v="1899-12-30T00:50:00"/>
    <d v="1899-12-30T00:50:00"/>
    <n v="50"/>
    <x v="0"/>
    <s v="In clinic "/>
  </r>
  <r>
    <d v="2022-04-05T00:00:00"/>
    <s v="05/04/2022"/>
    <x v="0"/>
    <d v="1899-12-30T09:00:00"/>
    <d v="1899-12-30T09:00:00"/>
    <d v="1899-12-30T09:48:00"/>
    <d v="1899-12-30T10:56:00"/>
    <d v="1899-12-30T00:48:00"/>
    <d v="1899-12-30T00:48:00"/>
    <n v="48"/>
    <x v="0"/>
    <s v="In clinic "/>
  </r>
  <r>
    <d v="2022-04-05T00:00:00"/>
    <s v="05/04/2022"/>
    <x v="0"/>
    <d v="1899-12-30T11:00:00"/>
    <m/>
    <d v="1899-12-30T11:47:00"/>
    <d v="1899-12-30T15:41:00"/>
    <d v="1899-12-30T00:47:00"/>
    <d v="1899-12-30T00:47:00"/>
    <n v="47"/>
    <x v="1"/>
    <s v="In clinic "/>
  </r>
  <r>
    <d v="2022-04-05T00:00:00"/>
    <s v="05/04/2022"/>
    <x v="0"/>
    <d v="1899-12-30T10:00:00"/>
    <d v="1899-12-30T10:11:00"/>
    <d v="1899-12-30T10:46:00"/>
    <d v="1899-12-30T12:08:00"/>
    <d v="1899-12-30T00:46:00"/>
    <d v="1899-12-30T00:46:00"/>
    <n v="46"/>
    <x v="1"/>
    <s v="In clinic "/>
  </r>
  <r>
    <d v="2022-04-05T00:00:00"/>
    <s v="05/04/2022"/>
    <x v="0"/>
    <d v="1899-12-30T11:30:00"/>
    <d v="1899-12-30T10:18:00"/>
    <d v="1899-12-30T12:13:00"/>
    <d v="1899-12-30T13:26:00"/>
    <d v="1899-12-30T00:43:00"/>
    <d v="1899-12-30T00:43:00"/>
    <n v="43"/>
    <x v="0"/>
    <s v="In clinic "/>
  </r>
  <r>
    <d v="2022-04-05T00:00:00"/>
    <s v="05/04/2022"/>
    <x v="0"/>
    <d v="1899-12-30T09:30:00"/>
    <d v="1899-12-30T09:48:00"/>
    <d v="1899-12-30T10:10:00"/>
    <d v="1899-12-30T11:33:00"/>
    <d v="1899-12-30T00:40:00"/>
    <d v="1899-12-30T00:40:00"/>
    <n v="40"/>
    <x v="0"/>
    <s v="In clinic "/>
  </r>
  <r>
    <d v="2022-04-05T00:00:00"/>
    <s v="05/04/2022"/>
    <x v="0"/>
    <d v="1899-12-30T11:45:00"/>
    <d v="1899-12-30T11:40:00"/>
    <d v="1899-12-30T12:24:00"/>
    <d v="1899-12-30T14:39:00"/>
    <d v="1899-12-30T00:39:00"/>
    <d v="1899-12-30T00:39:00"/>
    <n v="39"/>
    <x v="0"/>
    <s v="In clinic "/>
  </r>
  <r>
    <d v="2022-04-05T00:00:00"/>
    <s v="05/04/2022"/>
    <x v="0"/>
    <d v="1899-12-30T10:15:00"/>
    <d v="1899-12-30T10:07:00"/>
    <d v="1899-12-30T10:54:00"/>
    <d v="1899-12-30T13:07:00"/>
    <d v="1899-12-30T00:39:00"/>
    <d v="1899-12-30T00:39:00"/>
    <n v="39"/>
    <x v="0"/>
    <s v="In clinic "/>
  </r>
  <r>
    <d v="2022-04-05T00:00:00"/>
    <s v="05/04/2022"/>
    <x v="0"/>
    <d v="1899-12-30T13:30:00"/>
    <d v="1899-12-30T13:22:00"/>
    <d v="1899-12-30T14:07:00"/>
    <d v="1899-12-30T14:56:00"/>
    <d v="1899-12-30T00:37:00"/>
    <d v="1899-12-30T00:37:00"/>
    <n v="37"/>
    <x v="1"/>
    <s v="In clinic "/>
  </r>
  <r>
    <d v="2022-04-05T00:00:00"/>
    <s v="05/04/2022"/>
    <x v="0"/>
    <d v="1899-12-30T10:30:00"/>
    <d v="1899-12-30T10:26:00"/>
    <d v="1899-12-30T11:06:00"/>
    <d v="1899-12-30T12:08:00"/>
    <d v="1899-12-30T00:36:00"/>
    <d v="1899-12-30T00:36:00"/>
    <n v="36"/>
    <x v="0"/>
    <s v="In clinic "/>
  </r>
  <r>
    <d v="2022-04-05T00:00:00"/>
    <s v="05/04/2022"/>
    <x v="0"/>
    <d v="1899-12-30T11:45:00"/>
    <d v="1899-12-30T11:36:00"/>
    <d v="1899-12-30T12:13:00"/>
    <d v="1899-12-30T13:27:00"/>
    <d v="1899-12-30T00:28:00"/>
    <d v="1899-12-30T00:28:00"/>
    <n v="28"/>
    <x v="0"/>
    <s v="In clinic "/>
  </r>
  <r>
    <d v="2022-04-05T00:00:00"/>
    <s v="05/04/2022"/>
    <x v="0"/>
    <d v="1899-12-30T09:00:00"/>
    <d v="1899-12-30T08:54:00"/>
    <d v="1899-12-30T09:27:00"/>
    <d v="1899-12-30T11:15:00"/>
    <d v="1899-12-30T00:27:00"/>
    <d v="1899-12-30T00:27:00"/>
    <n v="27"/>
    <x v="0"/>
    <s v="In clinic "/>
  </r>
  <r>
    <d v="2022-04-05T00:00:00"/>
    <s v="05/04/2022"/>
    <x v="0"/>
    <d v="1899-12-30T13:30:00"/>
    <d v="1899-12-30T13:01:00"/>
    <d v="1899-12-30T13:56:00"/>
    <d v="1899-12-30T14:26:00"/>
    <d v="1899-12-30T00:26:00"/>
    <d v="1899-12-30T00:26:00"/>
    <n v="26"/>
    <x v="0"/>
    <s v="In clinic "/>
  </r>
  <r>
    <d v="2022-04-05T00:00:00"/>
    <s v="05/04/2022"/>
    <x v="0"/>
    <d v="1899-12-30T14:30:00"/>
    <d v="1899-12-30T13:58:00"/>
    <d v="1899-12-30T14:55:00"/>
    <d v="1899-12-30T16:39:00"/>
    <d v="1899-12-30T00:25:00"/>
    <d v="1899-12-30T00:25:00"/>
    <n v="25"/>
    <x v="0"/>
    <s v="In clinic "/>
  </r>
  <r>
    <d v="2022-04-05T00:00:00"/>
    <s v="05/04/2022"/>
    <x v="0"/>
    <d v="1899-12-30T13:45:00"/>
    <d v="1899-12-30T13:32:00"/>
    <d v="1899-12-30T14:10:00"/>
    <d v="1899-12-30T14:45:00"/>
    <d v="1899-12-30T00:25:00"/>
    <d v="1899-12-30T00:25:00"/>
    <n v="25"/>
    <x v="0"/>
    <s v="In clinic "/>
  </r>
  <r>
    <d v="2022-04-05T00:00:00"/>
    <s v="05/04/2022"/>
    <x v="0"/>
    <d v="1899-12-30T13:30:00"/>
    <d v="1899-12-30T13:29:00"/>
    <d v="1899-12-30T13:54:00"/>
    <d v="1899-12-30T14:58:00"/>
    <d v="1899-12-30T00:24:00"/>
    <d v="1899-12-30T00:24:00"/>
    <n v="24"/>
    <x v="0"/>
    <s v="In clinic "/>
  </r>
  <r>
    <d v="2022-04-05T00:00:00"/>
    <s v="05/04/2022"/>
    <x v="0"/>
    <d v="1899-12-30T15:30:00"/>
    <d v="1899-12-30T15:16:00"/>
    <d v="1899-12-30T15:54:00"/>
    <d v="1899-12-30T16:39:00"/>
    <d v="1899-12-30T00:24:00"/>
    <d v="1899-12-30T00:24:00"/>
    <n v="24"/>
    <x v="0"/>
    <s v="In clinic "/>
  </r>
  <r>
    <d v="2022-04-05T00:00:00"/>
    <s v="05/04/2022"/>
    <x v="0"/>
    <d v="1899-12-30T10:30:00"/>
    <d v="1899-12-30T10:36:00"/>
    <d v="1899-12-30T10:51:00"/>
    <d v="1899-12-30T13:23:00"/>
    <d v="1899-12-30T00:21:00"/>
    <d v="1899-12-30T00:21:00"/>
    <n v="21"/>
    <x v="1"/>
    <s v="In clinic "/>
  </r>
  <r>
    <d v="2022-04-05T00:00:00"/>
    <s v="05/04/2022"/>
    <x v="0"/>
    <d v="1899-12-30T09:00:00"/>
    <d v="1899-12-30T09:01:00"/>
    <d v="1899-12-30T09:20:00"/>
    <d v="1899-12-30T11:10:00"/>
    <d v="1899-12-30T00:20:00"/>
    <d v="1899-12-30T00:20:00"/>
    <n v="20"/>
    <x v="1"/>
    <s v="In clinic "/>
  </r>
  <r>
    <d v="2022-04-05T00:00:00"/>
    <s v="05/04/2022"/>
    <x v="0"/>
    <d v="1899-12-30T14:00:00"/>
    <d v="1899-12-30T13:52:00"/>
    <d v="1899-12-30T14:20:00"/>
    <d v="1899-12-30T14:55:00"/>
    <d v="1899-12-30T00:20:00"/>
    <d v="1899-12-30T00:20:00"/>
    <n v="20"/>
    <x v="0"/>
    <s v="In clinic "/>
  </r>
  <r>
    <d v="2022-04-05T00:00:00"/>
    <s v="05/04/2022"/>
    <x v="0"/>
    <d v="1899-12-30T13:45:00"/>
    <d v="1899-12-30T13:04:00"/>
    <d v="1899-12-30T14:04:00"/>
    <d v="1899-12-30T14:26:00"/>
    <d v="1899-12-30T00:19:00"/>
    <d v="1899-12-30T00:19:00"/>
    <n v="19"/>
    <x v="0"/>
    <s v="In clinic "/>
  </r>
  <r>
    <d v="2022-04-05T00:00:00"/>
    <s v="05/04/2022"/>
    <x v="0"/>
    <d v="1899-12-30T09:00:00"/>
    <d v="1899-12-30T08:55:00"/>
    <d v="1899-12-30T09:19:00"/>
    <d v="1899-12-30T10:39:00"/>
    <d v="1899-12-30T00:19:00"/>
    <d v="1899-12-30T00:19:00"/>
    <n v="19"/>
    <x v="1"/>
    <s v="In clinic "/>
  </r>
  <r>
    <d v="2022-04-05T00:00:00"/>
    <s v="05/04/2022"/>
    <x v="0"/>
    <d v="1899-12-30T11:00:00"/>
    <d v="1899-12-30T10:54:00"/>
    <d v="1899-12-30T11:18:00"/>
    <d v="1899-12-30T13:26:00"/>
    <d v="1899-12-30T00:18:00"/>
    <d v="1899-12-30T00:18:00"/>
    <n v="18"/>
    <x v="0"/>
    <s v="In clinic "/>
  </r>
  <r>
    <d v="2022-04-05T00:00:00"/>
    <s v="05/04/2022"/>
    <x v="0"/>
    <d v="1899-12-30T14:15:00"/>
    <d v="1899-12-30T14:13:00"/>
    <d v="1899-12-30T14:32:00"/>
    <d v="1899-12-30T15:18:00"/>
    <d v="1899-12-30T00:17:00"/>
    <d v="1899-12-30T00:17:00"/>
    <n v="17"/>
    <x v="0"/>
    <s v="In clinic "/>
  </r>
  <r>
    <d v="2022-04-05T00:00:00"/>
    <s v="05/04/2022"/>
    <x v="0"/>
    <d v="1899-12-30T14:15:00"/>
    <d v="1899-12-30T14:24:00"/>
    <d v="1899-12-30T14:31:00"/>
    <d v="1899-12-30T15:21:00"/>
    <d v="1899-12-30T00:16:00"/>
    <d v="1899-12-30T00:16:00"/>
    <n v="16"/>
    <x v="0"/>
    <s v="In clinic "/>
  </r>
  <r>
    <d v="2022-04-05T00:00:00"/>
    <s v="05/04/2022"/>
    <x v="0"/>
    <d v="1899-12-30T13:45:00"/>
    <d v="1899-12-30T13:16:00"/>
    <d v="1899-12-30T14:00:00"/>
    <d v="1899-12-30T14:33:00"/>
    <d v="1899-12-30T00:15:00"/>
    <d v="1899-12-30T00:15:00"/>
    <n v="15"/>
    <x v="0"/>
    <s v="In clinic "/>
  </r>
  <r>
    <d v="2022-04-05T00:00:00"/>
    <s v="05/04/2022"/>
    <x v="0"/>
    <d v="1899-12-30T13:30:00"/>
    <d v="1899-12-30T13:01:00"/>
    <d v="1899-12-30T13:45:00"/>
    <d v="1899-12-30T14:22:00"/>
    <d v="1899-12-30T00:15:00"/>
    <d v="1899-12-30T00:15:00"/>
    <n v="15"/>
    <x v="0"/>
    <s v="In clinic "/>
  </r>
  <r>
    <d v="2022-04-05T00:00:00"/>
    <s v="05/04/2022"/>
    <x v="0"/>
    <d v="1899-12-30T10:30:00"/>
    <d v="1899-12-30T10:16:00"/>
    <d v="1899-12-30T10:44:00"/>
    <d v="1899-12-30T12:08:00"/>
    <d v="1899-12-30T00:14:00"/>
    <d v="1899-12-30T00:14:00"/>
    <n v="14"/>
    <x v="0"/>
    <s v="In clinic "/>
  </r>
  <r>
    <d v="2022-04-05T00:00:00"/>
    <s v="05/04/2022"/>
    <x v="0"/>
    <d v="1899-12-30T09:00:00"/>
    <d v="1899-12-30T09:05:00"/>
    <d v="1899-12-30T09:14:00"/>
    <d v="1899-12-30T10:28:00"/>
    <d v="1899-12-30T00:14:00"/>
    <d v="1899-12-30T00:14:00"/>
    <n v="14"/>
    <x v="0"/>
    <s v="In clinic "/>
  </r>
  <r>
    <d v="2022-04-05T00:00:00"/>
    <s v="05/04/2022"/>
    <x v="0"/>
    <d v="1899-12-30T09:45:00"/>
    <d v="1899-12-30T09:44:00"/>
    <d v="1899-12-30T09:58:00"/>
    <d v="1899-12-30T10:39:00"/>
    <d v="1899-12-30T00:13:00"/>
    <d v="1899-12-30T00:13:00"/>
    <n v="13"/>
    <x v="0"/>
    <s v="In clinic "/>
  </r>
  <r>
    <d v="2022-04-05T00:00:00"/>
    <s v="05/04/2022"/>
    <x v="0"/>
    <d v="1899-12-30T14:15:00"/>
    <d v="1899-12-30T14:09:00"/>
    <d v="1899-12-30T14:25:00"/>
    <d v="1899-12-30T15:54:00"/>
    <d v="1899-12-30T00:10:00"/>
    <d v="1899-12-30T00:10:00"/>
    <n v="10"/>
    <x v="0"/>
    <s v="In clinic "/>
  </r>
  <r>
    <d v="2022-04-05T00:00:00"/>
    <s v="05/04/2022"/>
    <x v="0"/>
    <d v="1899-12-30T09:30:00"/>
    <d v="1899-12-30T09:30:00"/>
    <d v="1899-12-30T09:40:00"/>
    <d v="1899-12-30T11:06:00"/>
    <d v="1899-12-30T00:10:00"/>
    <d v="1899-12-30T00:10:00"/>
    <n v="10"/>
    <x v="0"/>
    <s v="In clinic "/>
  </r>
  <r>
    <d v="2022-04-05T00:00:00"/>
    <s v="05/04/2022"/>
    <x v="0"/>
    <d v="1899-12-30T09:15:00"/>
    <d v="1899-12-30T09:12:00"/>
    <d v="1899-12-30T09:25:00"/>
    <d v="1899-12-30T10:11:00"/>
    <d v="1899-12-30T00:10:00"/>
    <d v="1899-12-30T00:10:00"/>
    <n v="10"/>
    <x v="0"/>
    <s v="In clinic "/>
  </r>
  <r>
    <d v="2022-04-05T00:00:00"/>
    <s v="05/04/2022"/>
    <x v="0"/>
    <d v="1899-12-30T09:45:00"/>
    <d v="1899-12-30T09:28:00"/>
    <d v="1899-12-30T09:55:00"/>
    <d v="1899-12-30T10:39:00"/>
    <d v="1899-12-30T00:10:00"/>
    <d v="1899-12-30T00:10:00"/>
    <n v="10"/>
    <x v="0"/>
    <s v="In clinic "/>
  </r>
  <r>
    <d v="2022-04-05T00:00:00"/>
    <s v="05/04/2022"/>
    <x v="0"/>
    <d v="1899-12-30T09:00:00"/>
    <d v="1899-12-30T08:37:00"/>
    <d v="1899-12-30T09:09:00"/>
    <d v="1899-12-30T13:02:00"/>
    <d v="1899-12-30T00:09:00"/>
    <d v="1899-12-30T00:09:00"/>
    <n v="9"/>
    <x v="1"/>
    <s v="In clinic "/>
  </r>
  <r>
    <d v="2022-04-05T00:00:00"/>
    <s v="05/04/2022"/>
    <x v="0"/>
    <d v="1899-12-30T09:45:00"/>
    <d v="1899-12-30T09:46:00"/>
    <d v="1899-12-30T09:54:00"/>
    <d v="1899-12-30T11:48:00"/>
    <d v="1899-12-30T00:09:00"/>
    <d v="1899-12-30T00:09:00"/>
    <n v="9"/>
    <x v="0"/>
    <s v="In clinic "/>
  </r>
  <r>
    <d v="2022-04-05T00:00:00"/>
    <s v="05/04/2022"/>
    <x v="0"/>
    <d v="1899-12-30T10:30:00"/>
    <d v="1899-12-30T09:56:00"/>
    <d v="1899-12-30T10:39:00"/>
    <d v="1899-12-30T12:01:00"/>
    <d v="1899-12-30T00:09:00"/>
    <d v="1899-12-30T00:09:00"/>
    <n v="9"/>
    <x v="1"/>
    <s v="In clinic "/>
  </r>
  <r>
    <d v="2022-04-05T00:00:00"/>
    <s v="05/04/2022"/>
    <x v="0"/>
    <d v="1899-12-30T10:30:00"/>
    <d v="1899-12-30T09:56:00"/>
    <d v="1899-12-30T10:39:00"/>
    <d v="1899-12-30T12:01:00"/>
    <d v="1899-12-30T00:09:00"/>
    <d v="1899-12-30T00:09:00"/>
    <n v="9"/>
    <x v="1"/>
    <s v="In clinic "/>
  </r>
  <r>
    <d v="2022-04-05T00:00:00"/>
    <s v="05/04/2022"/>
    <x v="0"/>
    <d v="1899-12-30T10:00:00"/>
    <d v="1899-12-30T09:30:00"/>
    <d v="1899-12-30T10:08:00"/>
    <d v="1899-12-30T10:39:00"/>
    <d v="1899-12-30T00:08:00"/>
    <d v="1899-12-30T00:08:00"/>
    <n v="8"/>
    <x v="0"/>
    <s v="In clinic "/>
  </r>
  <r>
    <d v="2022-04-05T00:00:00"/>
    <s v="05/04/2022"/>
    <x v="0"/>
    <d v="1899-12-30T10:00:00"/>
    <d v="1899-12-30T09:30:00"/>
    <d v="1899-12-30T10:08:00"/>
    <d v="1899-12-30T10:39:00"/>
    <d v="1899-12-30T00:08:00"/>
    <d v="1899-12-30T00:08:00"/>
    <n v="8"/>
    <x v="0"/>
    <s v="In clinic "/>
  </r>
  <r>
    <d v="2022-04-05T00:00:00"/>
    <s v="05/04/2022"/>
    <x v="0"/>
    <d v="1899-12-30T09:30:00"/>
    <d v="1899-12-30T08:59:00"/>
    <d v="1899-12-30T09:36:00"/>
    <d v="1899-12-30T11:19:00"/>
    <d v="1899-12-30T00:06:00"/>
    <d v="1899-12-30T00:06:00"/>
    <n v="6"/>
    <x v="0"/>
    <s v="In clinic "/>
  </r>
  <r>
    <d v="2022-04-05T00:00:00"/>
    <s v="05/04/2022"/>
    <x v="0"/>
    <d v="1899-12-30T15:00:00"/>
    <d v="1899-12-30T14:50:00"/>
    <d v="1899-12-30T15:04:00"/>
    <d v="1899-12-30T16:39:00"/>
    <d v="1899-12-30T00:04:00"/>
    <d v="1899-12-30T00:04:00"/>
    <n v="4"/>
    <x v="0"/>
    <s v="In clinic "/>
  </r>
  <r>
    <d v="2022-04-05T00:00:00"/>
    <s v="05/04/2022"/>
    <x v="0"/>
    <d v="1899-12-30T09:45:00"/>
    <d v="1899-12-30T09:08:00"/>
    <d v="1899-12-30T09:48:00"/>
    <d v="1899-12-30T11:27:00"/>
    <d v="1899-12-30T00:03:00"/>
    <d v="1899-12-30T00:03:00"/>
    <n v="3"/>
    <x v="0"/>
    <s v="In clinic "/>
  </r>
  <r>
    <d v="2022-04-05T00:00:00"/>
    <s v="05/04/2022"/>
    <x v="0"/>
    <d v="1899-12-30T14:15:00"/>
    <d v="1899-12-30T13:57:00"/>
    <d v="1899-12-30T14:16:00"/>
    <d v="1899-12-30T16:39:00"/>
    <d v="1899-12-30T00:01:00"/>
    <d v="1899-12-30T00:01:00"/>
    <n v="1"/>
    <x v="0"/>
    <s v="In clinic "/>
  </r>
  <r>
    <d v="2022-04-05T00:00:00"/>
    <s v="05/04/2022"/>
    <x v="0"/>
    <d v="1899-12-30T11:00:00"/>
    <d v="1899-12-30T10:35:00"/>
    <d v="1899-12-30T11:00:00"/>
    <d v="1899-12-30T13:56:00"/>
    <d v="1899-12-30T00:00:00"/>
    <d v="1899-12-30T00:00:00"/>
    <n v="0"/>
    <x v="1"/>
    <s v="In clinic "/>
  </r>
  <r>
    <d v="2022-04-05T00:00:00"/>
    <s v="05/04/2022"/>
    <x v="0"/>
    <d v="1899-12-30T11:00:00"/>
    <d v="1899-12-30T09:32:00"/>
    <d v="1899-12-30T10:28:00"/>
    <d v="1899-12-30T13:56:00"/>
    <s v="No Waiting"/>
    <s v="No Waiting"/>
    <m/>
    <x v="0"/>
    <s v="In clinic "/>
  </r>
  <r>
    <d v="2022-04-05T00:00:00"/>
    <s v="05/04/2022"/>
    <x v="0"/>
    <d v="1899-12-30T13:30:00"/>
    <d v="1899-12-30T12:08:00"/>
    <d v="1899-12-30T12:38:00"/>
    <d v="1899-12-30T15:54:00"/>
    <s v="No Waiting"/>
    <s v="No Waiting"/>
    <m/>
    <x v="1"/>
    <s v="In clinic "/>
  </r>
  <r>
    <d v="2022-04-05T00:00:00"/>
    <s v="05/04/2022"/>
    <x v="0"/>
    <d v="1899-12-30T09:30:00"/>
    <d v="1899-12-30T08:38:00"/>
    <d v="1899-12-30T08:55:00"/>
    <d v="1899-12-30T12:08:00"/>
    <s v="No Waiting"/>
    <s v="No Waiting"/>
    <m/>
    <x v="1"/>
    <s v="In clinic "/>
  </r>
  <r>
    <d v="2022-04-05T00:00:00"/>
    <s v="05/04/2022"/>
    <x v="0"/>
    <d v="1899-12-30T09:15:00"/>
    <d v="1899-12-30T08:33:00"/>
    <d v="1899-12-30T09:09:00"/>
    <d v="1899-12-30T11:43:00"/>
    <s v="No Waiting"/>
    <s v="No Waiting"/>
    <m/>
    <x v="0"/>
    <s v="In clinic "/>
  </r>
  <r>
    <d v="2022-04-05T00:00:00"/>
    <s v="05/04/2022"/>
    <x v="0"/>
    <d v="1899-12-30T10:00:00"/>
    <d v="1899-12-30T08:28:00"/>
    <d v="1899-12-30T08:55:00"/>
    <d v="1899-12-30T10:45:00"/>
    <s v="No Waiting"/>
    <s v="No Waiting"/>
    <m/>
    <x v="1"/>
    <s v="In clinic "/>
  </r>
  <r>
    <d v="2022-04-05T00:00:00"/>
    <s v="05/04/2022"/>
    <x v="0"/>
    <d v="1899-12-30T10:15:00"/>
    <d v="1899-12-30T09:34:00"/>
    <d v="1899-12-30T10:13:00"/>
    <d v="1899-12-30T11:48:00"/>
    <s v="No Waiting"/>
    <s v="No Waiting"/>
    <m/>
    <x v="0"/>
    <s v="In clinic "/>
  </r>
  <r>
    <d v="2022-04-05T00:00:00"/>
    <s v="05/04/2022"/>
    <x v="0"/>
    <d v="1899-12-30T14:15:00"/>
    <d v="1899-12-30T13:52:00"/>
    <d v="1899-12-30T14:04:00"/>
    <d v="1899-12-30T15:35:00"/>
    <s v="No Waiting"/>
    <s v="No Waiting"/>
    <m/>
    <x v="0"/>
    <s v="In clinic "/>
  </r>
  <r>
    <d v="2022-04-05T00:00:00"/>
    <s v="05/04/2022"/>
    <x v="0"/>
    <d v="1899-12-30T15:45:00"/>
    <d v="1899-12-30T14:36:00"/>
    <d v="1899-12-30T15:13:00"/>
    <d v="1899-12-30T16:39:00"/>
    <s v="No Waiting"/>
    <s v="No Waiting"/>
    <m/>
    <x v="0"/>
    <s v="In clinic "/>
  </r>
  <r>
    <d v="2022-04-05T00:00:00"/>
    <s v="05/04/2022"/>
    <x v="0"/>
    <d v="1899-12-30T14:30:00"/>
    <d v="1899-12-30T13:23:00"/>
    <d v="1899-12-30T13:51:00"/>
    <d v="1899-12-30T14:56:00"/>
    <s v="No Waiting"/>
    <s v="No Waiting"/>
    <m/>
    <x v="0"/>
    <s v="In clinic "/>
  </r>
  <r>
    <d v="2022-04-05T00:00:00"/>
    <s v="05/04/2022"/>
    <x v="0"/>
    <d v="1899-12-30T09:15:00"/>
    <d v="1899-12-30T09:07:00"/>
    <d v="1899-12-30T09:14:00"/>
    <d v="1899-12-30T10:08:00"/>
    <s v="No Waiting"/>
    <s v="No Waiting"/>
    <m/>
    <x v="0"/>
    <s v="In clinic "/>
  </r>
  <r>
    <d v="2022-04-05T00:00:00"/>
    <s v="05/04/2022"/>
    <x v="0"/>
    <d v="1899-12-30T15:30:00"/>
    <d v="1899-12-30T14:33:00"/>
    <d v="1899-12-30T14:56:00"/>
    <d v="1899-12-30T15:49:00"/>
    <s v="No Waiting"/>
    <s v="No Waiting"/>
    <m/>
    <x v="0"/>
    <s v="In clinic "/>
  </r>
  <r>
    <d v="2022-04-05T00:00:00"/>
    <s v="05/04/2022"/>
    <x v="0"/>
    <d v="1899-12-30T14:00:00"/>
    <d v="1899-12-30T12:26:00"/>
    <d v="1899-12-30T13:35:00"/>
    <d v="1899-12-30T14:07:00"/>
    <s v="No Waiting"/>
    <s v="No Waiting"/>
    <m/>
    <x v="1"/>
    <s v="In clinic "/>
  </r>
  <r>
    <d v="2022-04-05T00:00:00"/>
    <s v="05/04/2022"/>
    <x v="0"/>
    <d v="1899-12-30T10:00:00"/>
    <d v="1899-12-30T09:01:00"/>
    <d v="1899-12-30T09:27:00"/>
    <d v="1899-12-30T09:42:00"/>
    <s v="No Waiting"/>
    <s v="No Waiting"/>
    <m/>
    <x v="0"/>
    <s v="In clinic "/>
  </r>
  <r>
    <d v="2022-04-05T00:00:00"/>
    <s v="05/04/2022"/>
    <x v="0"/>
    <d v="1899-12-30T16:00:00"/>
    <d v="1899-12-30T15:40:00"/>
    <d v="1899-12-30T15:49:00"/>
    <m/>
    <s v="No Waiting"/>
    <s v="No Waiting"/>
    <m/>
    <x v="0"/>
    <s v="In clinic "/>
  </r>
  <r>
    <d v="2022-04-05T00:00:00"/>
    <s v="05/04/2022"/>
    <x v="0"/>
    <m/>
    <m/>
    <m/>
    <m/>
    <s v="N/A"/>
    <s v="N/A"/>
    <m/>
    <x v="1"/>
    <m/>
  </r>
  <r>
    <d v="2022-04-05T00:00:00"/>
    <s v="05/04/2022"/>
    <x v="0"/>
    <d v="1899-12-30T14:00:00"/>
    <m/>
    <m/>
    <m/>
    <s v="No Waiting"/>
    <s v="No Waiting"/>
    <m/>
    <x v="2"/>
    <s v="Virtual"/>
  </r>
  <r>
    <d v="2022-04-05T00:00:00"/>
    <s v="05/04/2022"/>
    <x v="0"/>
    <d v="1899-12-30T15:15:00"/>
    <m/>
    <m/>
    <m/>
    <s v="No Waiting"/>
    <s v="No Waiting"/>
    <m/>
    <x v="2"/>
    <s v="Virtual"/>
  </r>
  <r>
    <d v="2022-04-05T00:00:00"/>
    <s v="05/04/2022"/>
    <x v="0"/>
    <m/>
    <m/>
    <m/>
    <m/>
    <s v="N/A"/>
    <s v="N/A"/>
    <m/>
    <x v="1"/>
    <m/>
  </r>
  <r>
    <d v="2022-04-05T00:00:00"/>
    <s v="05/04/2022"/>
    <x v="0"/>
    <m/>
    <m/>
    <m/>
    <m/>
    <s v="N/A"/>
    <s v="N/A"/>
    <m/>
    <x v="1"/>
    <m/>
  </r>
  <r>
    <d v="2022-04-05T00:00:00"/>
    <s v="05/04/2022"/>
    <x v="0"/>
    <d v="1899-12-30T14:30:00"/>
    <m/>
    <m/>
    <m/>
    <s v="No Waiting"/>
    <s v="No Waiting"/>
    <m/>
    <x v="2"/>
    <s v="Virtual"/>
  </r>
  <r>
    <d v="2022-04-05T00:00:00"/>
    <s v="05/04/2022"/>
    <x v="0"/>
    <d v="1899-12-30T13:45:00"/>
    <d v="1899-12-30T10:41:00"/>
    <m/>
    <d v="1899-12-30T13:51:00"/>
    <s v="No Waiting"/>
    <s v="No Waiting"/>
    <m/>
    <x v="0"/>
    <s v="In clinic "/>
  </r>
  <r>
    <d v="2022-04-05T00:00:00"/>
    <s v="05/04/2022"/>
    <x v="0"/>
    <d v="1899-12-30T15:00:00"/>
    <m/>
    <m/>
    <m/>
    <s v="No Waiting"/>
    <s v="No Waiting"/>
    <m/>
    <x v="2"/>
    <s v="Virtual"/>
  </r>
  <r>
    <d v="2022-04-05T00:00:00"/>
    <s v="05/04/2022"/>
    <x v="0"/>
    <d v="1899-12-30T15:45:00"/>
    <m/>
    <m/>
    <m/>
    <s v="No Waiting"/>
    <s v="No Waiting"/>
    <m/>
    <x v="2"/>
    <s v="Virtual"/>
  </r>
  <r>
    <d v="2022-04-05T00:00:00"/>
    <s v="05/04/2022"/>
    <x v="0"/>
    <d v="1899-12-30T13:30:00"/>
    <m/>
    <m/>
    <m/>
    <s v="No Waiting"/>
    <s v="No Waiting"/>
    <m/>
    <x v="2"/>
    <s v="Virtual"/>
  </r>
  <r>
    <d v="2022-04-05T00:00:00"/>
    <s v="05/04/2022"/>
    <x v="0"/>
    <d v="1899-12-30T15:00:00"/>
    <m/>
    <m/>
    <m/>
    <s v="No Waiting"/>
    <s v="No Waiting"/>
    <m/>
    <x v="2"/>
    <s v="Virtual"/>
  </r>
  <r>
    <d v="2022-04-05T00:00:00"/>
    <s v="05/04/2022"/>
    <x v="0"/>
    <d v="1899-12-30T14:45:00"/>
    <m/>
    <m/>
    <m/>
    <s v="No Waiting"/>
    <s v="No Waiting"/>
    <m/>
    <x v="2"/>
    <s v="Virtual"/>
  </r>
  <r>
    <d v="2022-04-05T00:00:00"/>
    <s v="05/04/2022"/>
    <x v="0"/>
    <d v="1899-12-30T14:30:00"/>
    <m/>
    <m/>
    <m/>
    <s v="No Waiting"/>
    <s v="No Waiting"/>
    <m/>
    <x v="2"/>
    <s v="Virtual"/>
  </r>
  <r>
    <d v="2022-04-05T00:00:00"/>
    <s v="05/04/2022"/>
    <x v="0"/>
    <d v="1899-12-30T09:15:00"/>
    <m/>
    <m/>
    <m/>
    <s v="No Waiting"/>
    <s v="No Waiting"/>
    <m/>
    <x v="2"/>
    <s v="Virtual"/>
  </r>
  <r>
    <d v="2022-04-05T00:00:00"/>
    <s v="05/04/2022"/>
    <x v="0"/>
    <d v="1899-12-30T14:00:00"/>
    <m/>
    <m/>
    <m/>
    <s v="No Waiting"/>
    <s v="No Waiting"/>
    <m/>
    <x v="2"/>
    <s v="Virtual"/>
  </r>
  <r>
    <d v="2022-04-05T00:00:00"/>
    <s v="05/04/2022"/>
    <x v="0"/>
    <d v="1899-12-30T14:45:00"/>
    <m/>
    <m/>
    <m/>
    <s v="No Waiting"/>
    <s v="No Waiting"/>
    <m/>
    <x v="2"/>
    <s v="Virtual"/>
  </r>
  <r>
    <d v="2022-04-05T00:00:00"/>
    <s v="05/04/2022"/>
    <x v="0"/>
    <d v="1899-12-30T14:00:00"/>
    <m/>
    <m/>
    <m/>
    <s v="No Waiting"/>
    <s v="No Waiting"/>
    <m/>
    <x v="2"/>
    <s v="Virtual"/>
  </r>
  <r>
    <d v="2022-04-05T00:00:00"/>
    <s v="05/04/2022"/>
    <x v="0"/>
    <d v="1899-12-30T13:30:00"/>
    <m/>
    <m/>
    <m/>
    <s v="No Waiting"/>
    <s v="No Waiting"/>
    <m/>
    <x v="2"/>
    <s v="Virtual"/>
  </r>
  <r>
    <d v="2022-04-05T00:00:00"/>
    <s v="05/04/2022"/>
    <x v="0"/>
    <d v="1899-12-30T09:15:00"/>
    <m/>
    <m/>
    <m/>
    <s v="No Waiting"/>
    <s v="No Waiting"/>
    <m/>
    <x v="2"/>
    <s v="Virtual"/>
  </r>
  <r>
    <d v="2022-04-05T00:00:00"/>
    <s v="05/04/2022"/>
    <x v="0"/>
    <d v="1899-12-30T13:30:00"/>
    <m/>
    <m/>
    <m/>
    <s v="No Waiting"/>
    <s v="No Waiting"/>
    <m/>
    <x v="2"/>
    <s v="Virtual"/>
  </r>
  <r>
    <d v="2022-04-05T00:00:00"/>
    <s v="05/04/2022"/>
    <x v="0"/>
    <d v="1899-12-30T09:00:00"/>
    <m/>
    <m/>
    <m/>
    <s v="No Waiting"/>
    <s v="No Waiting"/>
    <m/>
    <x v="2"/>
    <s v="Virtual"/>
  </r>
  <r>
    <d v="2022-04-05T00:00:00"/>
    <s v="05/04/2022"/>
    <x v="0"/>
    <d v="1899-12-30T09:30:00"/>
    <m/>
    <m/>
    <m/>
    <s v="No Waiting"/>
    <s v="No Waiting"/>
    <m/>
    <x v="2"/>
    <s v="Virtual"/>
  </r>
  <r>
    <d v="2022-04-05T00:00:00"/>
    <s v="05/04/2022"/>
    <x v="0"/>
    <d v="1899-12-30T10:00:00"/>
    <m/>
    <m/>
    <m/>
    <s v="No Waiting"/>
    <s v="No Waiting"/>
    <m/>
    <x v="2"/>
    <s v="Virtual"/>
  </r>
  <r>
    <d v="2022-04-05T00:00:00"/>
    <s v="05/04/2022"/>
    <x v="0"/>
    <d v="1899-12-30T09:00:00"/>
    <m/>
    <m/>
    <m/>
    <s v="No Waiting"/>
    <s v="No Waiting"/>
    <m/>
    <x v="2"/>
    <s v="Virtual"/>
  </r>
  <r>
    <d v="2022-04-05T00:00:00"/>
    <s v="05/04/2022"/>
    <x v="0"/>
    <d v="1899-12-30T09:45:00"/>
    <m/>
    <m/>
    <m/>
    <s v="No Waiting"/>
    <s v="No Waiting"/>
    <m/>
    <x v="2"/>
    <s v="Virtual"/>
  </r>
  <r>
    <d v="2022-04-05T00:00:00"/>
    <s v="05/04/2022"/>
    <x v="0"/>
    <d v="1899-12-30T10:30:00"/>
    <m/>
    <m/>
    <m/>
    <s v="No Waiting"/>
    <s v="No Waiting"/>
    <m/>
    <x v="2"/>
    <s v="Virtual"/>
  </r>
  <r>
    <d v="2022-04-05T00:00:00"/>
    <s v="05/04/2022"/>
    <x v="0"/>
    <d v="1899-12-30T10:15:00"/>
    <m/>
    <m/>
    <m/>
    <s v="No Waiting"/>
    <s v="No Waiting"/>
    <m/>
    <x v="2"/>
    <s v="Virtual"/>
  </r>
  <r>
    <d v="2022-04-05T00:00:00"/>
    <s v="05/04/2022"/>
    <x v="0"/>
    <d v="1899-12-30T10:00:00"/>
    <m/>
    <m/>
    <m/>
    <s v="No Waiting"/>
    <s v="No Waiting"/>
    <m/>
    <x v="2"/>
    <s v="Virtual"/>
  </r>
  <r>
    <d v="2022-04-05T00:00:00"/>
    <s v="05/04/2022"/>
    <x v="0"/>
    <d v="1899-12-30T08:45:00"/>
    <m/>
    <m/>
    <m/>
    <s v="No Waiting"/>
    <s v="No Waiting"/>
    <m/>
    <x v="2"/>
    <s v="Virtual"/>
  </r>
  <r>
    <d v="2022-04-05T00:00:00"/>
    <s v="05/04/2022"/>
    <x v="0"/>
    <d v="1899-12-30T11:30:00"/>
    <m/>
    <m/>
    <m/>
    <s v="No Waiting"/>
    <s v="No Waiting"/>
    <m/>
    <x v="2"/>
    <s v="Virtual"/>
  </r>
  <r>
    <d v="2022-04-05T00:00:00"/>
    <s v="05/04/2022"/>
    <x v="0"/>
    <d v="1899-12-30T10:45:00"/>
    <m/>
    <m/>
    <m/>
    <s v="No Waiting"/>
    <s v="No Waiting"/>
    <m/>
    <x v="2"/>
    <s v="Virtual"/>
  </r>
  <r>
    <d v="2022-04-05T00:00:00"/>
    <s v="05/04/2022"/>
    <x v="0"/>
    <d v="1899-12-30T10:00:00"/>
    <m/>
    <m/>
    <m/>
    <s v="No Waiting"/>
    <s v="No Waiting"/>
    <m/>
    <x v="2"/>
    <s v="Virtual"/>
  </r>
  <r>
    <d v="2022-04-05T00:00:00"/>
    <s v="05/04/2022"/>
    <x v="0"/>
    <d v="1899-12-30T10:45:00"/>
    <d v="1899-12-30T10:45:00"/>
    <m/>
    <d v="1899-12-30T15:45:00"/>
    <s v="No Waiting"/>
    <s v="No Waiting"/>
    <m/>
    <x v="0"/>
    <s v="In clinic "/>
  </r>
  <r>
    <d v="2022-04-05T00:00:00"/>
    <s v="05/04/2022"/>
    <x v="0"/>
    <d v="1899-12-30T14:15:00"/>
    <m/>
    <m/>
    <m/>
    <s v="No Waiting"/>
    <s v="No Waiting"/>
    <m/>
    <x v="2"/>
    <s v="Virtual"/>
  </r>
  <r>
    <d v="2022-04-05T00:00:00"/>
    <s v="05/04/2022"/>
    <x v="0"/>
    <d v="1899-12-30T14:00:00"/>
    <m/>
    <m/>
    <m/>
    <s v="No Waiting"/>
    <s v="No Waiting"/>
    <m/>
    <x v="2"/>
    <s v="Virtual"/>
  </r>
  <r>
    <d v="2022-04-05T00:00:00"/>
    <s v="05/04/2022"/>
    <x v="0"/>
    <d v="1899-12-30T13:45:00"/>
    <m/>
    <m/>
    <m/>
    <s v="No Waiting"/>
    <s v="No Waiting"/>
    <m/>
    <x v="2"/>
    <s v="Virtual"/>
  </r>
  <r>
    <d v="2022-04-05T00:00:00"/>
    <s v="05/04/2022"/>
    <x v="0"/>
    <d v="1899-12-30T14:00:00"/>
    <m/>
    <m/>
    <m/>
    <s v="No Waiting"/>
    <s v="No Waiting"/>
    <m/>
    <x v="2"/>
    <s v="Virtual"/>
  </r>
  <r>
    <d v="2022-04-05T00:00:00"/>
    <s v="05/04/2022"/>
    <x v="0"/>
    <d v="1899-12-30T15:00:00"/>
    <m/>
    <m/>
    <m/>
    <s v="No Waiting"/>
    <s v="No Waiting"/>
    <m/>
    <x v="2"/>
    <s v="Virtual"/>
  </r>
  <r>
    <d v="2022-04-05T00:00:00"/>
    <s v="05/04/2022"/>
    <x v="0"/>
    <d v="1899-12-30T13:30:00"/>
    <m/>
    <m/>
    <m/>
    <s v="No Waiting"/>
    <s v="No Waiting"/>
    <m/>
    <x v="2"/>
    <s v="Virtual"/>
  </r>
  <r>
    <d v="2022-04-05T00:00:00"/>
    <s v="05/04/2022"/>
    <x v="0"/>
    <d v="1899-12-30T13:30:00"/>
    <m/>
    <m/>
    <m/>
    <s v="No Waiting"/>
    <s v="No Waiting"/>
    <m/>
    <x v="2"/>
    <s v="Virtual"/>
  </r>
  <r>
    <d v="2022-04-06T00:00:00"/>
    <s v="06/04/2022"/>
    <x v="2"/>
    <d v="1899-12-30T09:15:00"/>
    <d v="1899-12-30T09:15:00"/>
    <d v="1899-12-30T12:02:00"/>
    <d v="1899-12-30T12:27:00"/>
    <d v="1899-12-30T02:47:00"/>
    <d v="1899-12-30T02:47:00"/>
    <n v="167"/>
    <x v="0"/>
    <s v="In clinic "/>
  </r>
  <r>
    <d v="2022-04-06T00:00:00"/>
    <s v="06/04/2022"/>
    <x v="2"/>
    <d v="1899-12-30T13:45:00"/>
    <d v="1899-12-30T13:54:00"/>
    <d v="1899-12-30T15:59:00"/>
    <d v="1899-12-30T17:31:00"/>
    <d v="1899-12-30T02:14:00"/>
    <d v="1899-12-30T02:14:00"/>
    <n v="134"/>
    <x v="0"/>
    <s v="In clinic "/>
  </r>
  <r>
    <d v="2022-04-06T00:00:00"/>
    <s v="06/04/2022"/>
    <x v="2"/>
    <d v="1899-12-30T12:30:00"/>
    <d v="1899-12-30T12:49:00"/>
    <d v="1899-12-30T14:43:00"/>
    <d v="1899-12-30T17:07:00"/>
    <d v="1899-12-30T02:13:00"/>
    <d v="1899-12-30T02:13:00"/>
    <n v="133"/>
    <x v="0"/>
    <s v="In clinic "/>
  </r>
  <r>
    <d v="2022-04-06T00:00:00"/>
    <s v="06/04/2022"/>
    <x v="2"/>
    <d v="1899-12-30T11:30:00"/>
    <d v="1899-12-30T11:18:00"/>
    <d v="1899-12-30T13:37:00"/>
    <d v="1899-12-30T14:26:00"/>
    <d v="1899-12-30T02:07:00"/>
    <d v="1899-12-30T02:07:00"/>
    <n v="127"/>
    <x v="0"/>
    <s v="In clinic "/>
  </r>
  <r>
    <d v="2022-04-06T00:00:00"/>
    <s v="06/04/2022"/>
    <x v="2"/>
    <d v="1899-12-30T11:15:00"/>
    <d v="1899-12-30T11:28:00"/>
    <d v="1899-12-30T13:11:00"/>
    <d v="1899-12-30T14:00:00"/>
    <d v="1899-12-30T01:56:00"/>
    <d v="1899-12-30T01:56:00"/>
    <n v="116"/>
    <x v="0"/>
    <s v="In clinic "/>
  </r>
  <r>
    <d v="2022-04-06T00:00:00"/>
    <s v="06/04/2022"/>
    <x v="2"/>
    <d v="1899-12-30T09:00:00"/>
    <d v="1899-12-30T09:22:00"/>
    <d v="1899-12-30T10:52:00"/>
    <d v="1899-12-30T14:00:00"/>
    <d v="1899-12-30T01:52:00"/>
    <d v="1899-12-30T01:52:00"/>
    <n v="112"/>
    <x v="0"/>
    <s v="In clinic "/>
  </r>
  <r>
    <d v="2022-04-06T00:00:00"/>
    <s v="06/04/2022"/>
    <x v="2"/>
    <d v="1899-12-30T10:45:00"/>
    <d v="1899-12-30T10:45:00"/>
    <d v="1899-12-30T12:22:00"/>
    <d v="1899-12-30T13:41:00"/>
    <d v="1899-12-30T01:37:00"/>
    <d v="1899-12-30T01:37:00"/>
    <n v="97"/>
    <x v="0"/>
    <s v="In clinic "/>
  </r>
  <r>
    <d v="2022-04-06T00:00:00"/>
    <s v="06/04/2022"/>
    <x v="2"/>
    <d v="1899-12-30T11:30:00"/>
    <d v="1899-12-30T11:17:00"/>
    <d v="1899-12-30T13:06:00"/>
    <d v="1899-12-30T15:02:00"/>
    <d v="1899-12-30T01:36:00"/>
    <d v="1899-12-30T01:36:00"/>
    <n v="96"/>
    <x v="0"/>
    <s v="In clinic "/>
  </r>
  <r>
    <d v="2022-04-06T00:00:00"/>
    <s v="06/04/2022"/>
    <x v="2"/>
    <d v="1899-12-30T11:00:00"/>
    <d v="1899-12-30T11:13:00"/>
    <d v="1899-12-30T12:33:00"/>
    <d v="1899-12-30T15:32:00"/>
    <d v="1899-12-30T01:33:00"/>
    <d v="1899-12-30T01:33:00"/>
    <n v="93"/>
    <x v="1"/>
    <s v="In clinic "/>
  </r>
  <r>
    <d v="2022-04-06T00:00:00"/>
    <s v="06/04/2022"/>
    <x v="2"/>
    <d v="1899-12-30T10:30:00"/>
    <d v="1899-12-30T10:44:00"/>
    <d v="1899-12-30T11:58:00"/>
    <d v="1899-12-30T14:10:00"/>
    <d v="1899-12-30T01:28:00"/>
    <d v="1899-12-30T01:28:00"/>
    <n v="88"/>
    <x v="1"/>
    <s v="In clinic "/>
  </r>
  <r>
    <d v="2022-04-06T00:00:00"/>
    <s v="06/04/2022"/>
    <x v="2"/>
    <d v="1899-12-30T11:15:00"/>
    <d v="1899-12-30T10:48:00"/>
    <d v="1899-12-30T12:42:00"/>
    <d v="1899-12-30T14:25:00"/>
    <d v="1899-12-30T01:27:00"/>
    <d v="1899-12-30T01:27:00"/>
    <n v="87"/>
    <x v="0"/>
    <s v="In clinic "/>
  </r>
  <r>
    <d v="2022-04-06T00:00:00"/>
    <s v="06/04/2022"/>
    <x v="2"/>
    <d v="1899-12-30T11:00:00"/>
    <d v="1899-12-30T10:32:00"/>
    <d v="1899-12-30T12:23:00"/>
    <d v="1899-12-30T15:13:00"/>
    <d v="1899-12-30T01:23:00"/>
    <d v="1899-12-30T01:23:00"/>
    <n v="83"/>
    <x v="0"/>
    <s v="In clinic "/>
  </r>
  <r>
    <d v="2022-04-06T00:00:00"/>
    <s v="06/04/2022"/>
    <x v="2"/>
    <d v="1899-12-30T10:30:00"/>
    <d v="1899-12-30T10:44:00"/>
    <d v="1899-12-30T11:48:00"/>
    <d v="1899-12-30T12:40:00"/>
    <d v="1899-12-30T01:18:00"/>
    <d v="1899-12-30T01:18:00"/>
    <n v="78"/>
    <x v="0"/>
    <s v="In clinic "/>
  </r>
  <r>
    <d v="2022-04-06T00:00:00"/>
    <s v="06/04/2022"/>
    <x v="2"/>
    <d v="1899-12-30T10:00:00"/>
    <d v="1899-12-30T09:33:00"/>
    <d v="1899-12-30T11:17:00"/>
    <d v="1899-12-30T14:40:00"/>
    <d v="1899-12-30T01:17:00"/>
    <d v="1899-12-30T01:17:00"/>
    <n v="77"/>
    <x v="1"/>
    <s v="In clinic "/>
  </r>
  <r>
    <d v="2022-04-06T00:00:00"/>
    <s v="06/04/2022"/>
    <x v="2"/>
    <d v="1899-12-30T14:15:00"/>
    <d v="1899-12-30T12:37:00"/>
    <d v="1899-12-30T15:30:00"/>
    <d v="1899-12-30T17:07:00"/>
    <d v="1899-12-30T01:15:00"/>
    <d v="1899-12-30T01:15:00"/>
    <n v="75"/>
    <x v="0"/>
    <s v="In clinic "/>
  </r>
  <r>
    <d v="2022-04-06T00:00:00"/>
    <s v="06/04/2022"/>
    <x v="2"/>
    <d v="1899-12-30T13:30:00"/>
    <d v="1899-12-30T13:48:00"/>
    <d v="1899-12-30T14:43:00"/>
    <d v="1899-12-30T15:40:00"/>
    <d v="1899-12-30T01:13:00"/>
    <d v="1899-12-30T01:13:00"/>
    <n v="73"/>
    <x v="1"/>
    <s v="In clinic "/>
  </r>
  <r>
    <d v="2022-04-06T00:00:00"/>
    <s v="06/04/2022"/>
    <x v="2"/>
    <d v="1899-12-30T13:45:00"/>
    <d v="1899-12-30T13:45:00"/>
    <d v="1899-12-30T14:58:00"/>
    <d v="1899-12-30T15:40:00"/>
    <d v="1899-12-30T01:13:00"/>
    <d v="1899-12-30T01:13:00"/>
    <n v="73"/>
    <x v="0"/>
    <s v="In clinic "/>
  </r>
  <r>
    <d v="2022-04-06T00:00:00"/>
    <s v="06/04/2022"/>
    <x v="2"/>
    <d v="1899-12-30T11:00:00"/>
    <d v="1899-12-30T11:26:00"/>
    <d v="1899-12-30T12:13:00"/>
    <d v="1899-12-30T13:45:00"/>
    <d v="1899-12-30T01:13:00"/>
    <d v="1899-12-30T01:13:00"/>
    <n v="73"/>
    <x v="0"/>
    <s v="In clinic "/>
  </r>
  <r>
    <d v="2022-04-06T00:00:00"/>
    <s v="06/04/2022"/>
    <x v="2"/>
    <d v="1899-12-30T10:00:00"/>
    <d v="1899-12-30T09:10:00"/>
    <d v="1899-12-30T11:11:00"/>
    <d v="1899-12-30T12:31:00"/>
    <d v="1899-12-30T01:11:00"/>
    <d v="1899-12-30T01:11:00"/>
    <n v="71"/>
    <x v="1"/>
    <s v="In clinic "/>
  </r>
  <r>
    <d v="2022-04-06T00:00:00"/>
    <s v="06/04/2022"/>
    <x v="2"/>
    <d v="1899-12-30T11:45:00"/>
    <d v="1899-12-30T11:43:00"/>
    <d v="1899-12-30T12:48:00"/>
    <d v="1899-12-30T14:17:00"/>
    <d v="1899-12-30T01:03:00"/>
    <d v="1899-12-30T01:03:00"/>
    <n v="63"/>
    <x v="0"/>
    <s v="In clinic "/>
  </r>
  <r>
    <d v="2022-04-06T00:00:00"/>
    <s v="06/04/2022"/>
    <x v="2"/>
    <d v="1899-12-30T14:45:00"/>
    <d v="1899-12-30T14:50:00"/>
    <d v="1899-12-30T15:45:00"/>
    <d v="1899-12-30T16:38:00"/>
    <d v="1899-12-30T01:00:00"/>
    <d v="1899-12-30T01:00:00"/>
    <n v="60"/>
    <x v="0"/>
    <s v="In clinic "/>
  </r>
  <r>
    <d v="2022-04-06T00:00:00"/>
    <s v="06/04/2022"/>
    <x v="2"/>
    <d v="1899-12-30T10:45:00"/>
    <d v="1899-12-30T10:40:00"/>
    <d v="1899-12-30T11:45:00"/>
    <d v="1899-12-30T12:02:00"/>
    <d v="1899-12-30T01:00:00"/>
    <d v="1899-12-30T01:00:00"/>
    <n v="60"/>
    <x v="0"/>
    <s v="In clinic "/>
  </r>
  <r>
    <d v="2022-04-06T00:00:00"/>
    <s v="06/04/2022"/>
    <x v="2"/>
    <d v="1899-12-30T11:30:00"/>
    <d v="1899-12-30T11:39:00"/>
    <d v="1899-12-30T12:21:00"/>
    <d v="1899-12-30T14:01:00"/>
    <d v="1899-12-30T00:51:00"/>
    <d v="1899-12-30T00:51:00"/>
    <n v="51"/>
    <x v="0"/>
    <s v="In clinic "/>
  </r>
  <r>
    <d v="2022-04-06T00:00:00"/>
    <s v="06/04/2022"/>
    <x v="2"/>
    <d v="1899-12-30T13:45:00"/>
    <d v="1899-12-30T11:47:00"/>
    <d v="1899-12-30T14:35:00"/>
    <d v="1899-12-30T15:59:00"/>
    <d v="1899-12-30T00:50:00"/>
    <d v="1899-12-30T00:50:00"/>
    <n v="50"/>
    <x v="0"/>
    <s v="In clinic "/>
  </r>
  <r>
    <d v="2022-04-06T00:00:00"/>
    <s v="06/04/2022"/>
    <x v="2"/>
    <d v="1899-12-30T08:30:00"/>
    <d v="1899-12-30T08:05:00"/>
    <d v="1899-12-30T09:11:00"/>
    <d v="1899-12-30T12:29:00"/>
    <d v="1899-12-30T00:41:00"/>
    <d v="1899-12-30T00:41:00"/>
    <n v="41"/>
    <x v="1"/>
    <s v="In clinic "/>
  </r>
  <r>
    <d v="2022-04-06T00:00:00"/>
    <s v="06/04/2022"/>
    <x v="2"/>
    <d v="1899-12-30T14:00:00"/>
    <d v="1899-12-30T10:40:00"/>
    <d v="1899-12-30T14:38:00"/>
    <m/>
    <d v="1899-12-30T00:38:00"/>
    <d v="1899-12-30T00:38:00"/>
    <n v="38"/>
    <x v="0"/>
    <s v="In clinic "/>
  </r>
  <r>
    <d v="2022-04-06T00:00:00"/>
    <s v="06/04/2022"/>
    <x v="2"/>
    <d v="1899-12-30T11:00:00"/>
    <d v="1899-12-30T10:51:00"/>
    <d v="1899-12-30T11:37:00"/>
    <d v="1899-12-30T17:07:00"/>
    <d v="1899-12-30T00:37:00"/>
    <d v="1899-12-30T00:37:00"/>
    <n v="37"/>
    <x v="0"/>
    <s v="In clinic "/>
  </r>
  <r>
    <d v="2022-04-06T00:00:00"/>
    <s v="06/04/2022"/>
    <x v="2"/>
    <d v="1899-12-30T15:45:00"/>
    <d v="1899-12-30T14:42:00"/>
    <d v="1899-12-30T16:21:00"/>
    <d v="1899-12-30T16:56:00"/>
    <d v="1899-12-30T00:36:00"/>
    <d v="1899-12-30T00:36:00"/>
    <n v="36"/>
    <x v="0"/>
    <s v="In clinic "/>
  </r>
  <r>
    <d v="2022-04-06T00:00:00"/>
    <s v="06/04/2022"/>
    <x v="2"/>
    <d v="1899-12-30T10:45:00"/>
    <d v="1899-12-30T10:03:00"/>
    <d v="1899-12-30T11:12:00"/>
    <d v="1899-12-30T14:00:00"/>
    <d v="1899-12-30T00:27:00"/>
    <d v="1899-12-30T00:27:00"/>
    <n v="27"/>
    <x v="0"/>
    <s v="In clinic "/>
  </r>
  <r>
    <d v="2022-04-06T00:00:00"/>
    <s v="06/04/2022"/>
    <x v="2"/>
    <d v="1899-12-30T14:00:00"/>
    <d v="1899-12-30T13:50:00"/>
    <d v="1899-12-30T14:27:00"/>
    <d v="1899-12-30T16:38:00"/>
    <d v="1899-12-30T00:27:00"/>
    <d v="1899-12-30T00:27:00"/>
    <n v="27"/>
    <x v="0"/>
    <s v="In clinic "/>
  </r>
  <r>
    <d v="2022-04-06T00:00:00"/>
    <s v="06/04/2022"/>
    <x v="2"/>
    <d v="1899-12-30T09:15:00"/>
    <d v="1899-12-30T09:28:00"/>
    <d v="1899-12-30T09:42:00"/>
    <d v="1899-12-30T10:23:00"/>
    <d v="1899-12-30T00:27:00"/>
    <d v="1899-12-30T00:27:00"/>
    <n v="27"/>
    <x v="0"/>
    <s v="In clinic "/>
  </r>
  <r>
    <d v="2022-04-06T00:00:00"/>
    <s v="06/04/2022"/>
    <x v="2"/>
    <d v="1899-12-30T09:00:00"/>
    <d v="1899-12-30T09:06:00"/>
    <d v="1899-12-30T09:23:00"/>
    <d v="1899-12-30T11:11:00"/>
    <d v="1899-12-30T00:23:00"/>
    <d v="1899-12-30T00:23:00"/>
    <n v="23"/>
    <x v="0"/>
    <s v="In clinic "/>
  </r>
  <r>
    <d v="2022-04-06T00:00:00"/>
    <s v="06/04/2022"/>
    <x v="2"/>
    <d v="1899-12-30T13:30:00"/>
    <d v="1899-12-30T13:43:00"/>
    <d v="1899-12-30T13:52:00"/>
    <d v="1899-12-30T16:38:00"/>
    <d v="1899-12-30T00:22:00"/>
    <d v="1899-12-30T00:22:00"/>
    <n v="22"/>
    <x v="0"/>
    <s v="In clinic "/>
  </r>
  <r>
    <d v="2022-04-06T00:00:00"/>
    <s v="06/04/2022"/>
    <x v="2"/>
    <d v="1899-12-30T14:15:00"/>
    <d v="1899-12-30T13:06:00"/>
    <d v="1899-12-30T14:35:00"/>
    <d v="1899-12-30T16:40:00"/>
    <d v="1899-12-30T00:20:00"/>
    <d v="1899-12-30T00:20:00"/>
    <n v="20"/>
    <x v="0"/>
    <s v="In clinic "/>
  </r>
  <r>
    <d v="2022-04-06T00:00:00"/>
    <s v="06/04/2022"/>
    <x v="2"/>
    <d v="1899-12-30T10:00:00"/>
    <d v="1899-12-30T09:37:00"/>
    <d v="1899-12-30T10:15:00"/>
    <d v="1899-12-30T12:35:00"/>
    <d v="1899-12-30T00:15:00"/>
    <d v="1899-12-30T00:15:00"/>
    <n v="15"/>
    <x v="0"/>
    <s v="In clinic "/>
  </r>
  <r>
    <d v="2022-04-06T00:00:00"/>
    <s v="06/04/2022"/>
    <x v="2"/>
    <d v="1899-12-30T10:45:00"/>
    <d v="1899-12-30T10:12:00"/>
    <d v="1899-12-30T11:00:00"/>
    <d v="1899-12-30T12:05:00"/>
    <d v="1899-12-30T00:15:00"/>
    <d v="1899-12-30T00:15:00"/>
    <n v="15"/>
    <x v="0"/>
    <s v="In clinic "/>
  </r>
  <r>
    <d v="2022-04-06T00:00:00"/>
    <s v="06/04/2022"/>
    <x v="2"/>
    <d v="1899-12-30T09:30:00"/>
    <d v="1899-12-30T09:14:00"/>
    <d v="1899-12-30T09:44:00"/>
    <d v="1899-12-30T11:30:00"/>
    <d v="1899-12-30T00:14:00"/>
    <d v="1899-12-30T00:14:00"/>
    <n v="14"/>
    <x v="0"/>
    <s v="In clinic "/>
  </r>
  <r>
    <d v="2022-04-06T00:00:00"/>
    <s v="06/04/2022"/>
    <x v="2"/>
    <d v="1899-12-30T10:15:00"/>
    <d v="1899-12-30T10:05:00"/>
    <d v="1899-12-30T10:24:00"/>
    <d v="1899-12-30T11:35:00"/>
    <d v="1899-12-30T00:09:00"/>
    <d v="1899-12-30T00:09:00"/>
    <n v="9"/>
    <x v="0"/>
    <s v="In clinic "/>
  </r>
  <r>
    <d v="2022-04-06T00:00:00"/>
    <s v="06/04/2022"/>
    <x v="2"/>
    <d v="1899-12-30T08:30:00"/>
    <d v="1899-12-30T07:56:00"/>
    <d v="1899-12-30T08:38:00"/>
    <d v="1899-12-30T10:15:00"/>
    <d v="1899-12-30T00:08:00"/>
    <d v="1899-12-30T00:08:00"/>
    <n v="8"/>
    <x v="0"/>
    <s v="In clinic "/>
  </r>
  <r>
    <d v="2022-04-06T00:00:00"/>
    <s v="06/04/2022"/>
    <x v="2"/>
    <d v="1899-12-30T13:30:00"/>
    <d v="1899-12-30T12:51:00"/>
    <d v="1899-12-30T13:38:00"/>
    <d v="1899-12-30T14:14:00"/>
    <d v="1899-12-30T00:08:00"/>
    <d v="1899-12-30T00:08:00"/>
    <n v="8"/>
    <x v="0"/>
    <s v="In clinic "/>
  </r>
  <r>
    <d v="2022-04-06T00:00:00"/>
    <s v="06/04/2022"/>
    <x v="2"/>
    <d v="1899-12-30T13:45:00"/>
    <d v="1899-12-30T13:36:00"/>
    <d v="1899-12-30T13:52:00"/>
    <d v="1899-12-30T14:35:00"/>
    <d v="1899-12-30T00:07:00"/>
    <d v="1899-12-30T00:07:00"/>
    <n v="7"/>
    <x v="0"/>
    <s v="In clinic "/>
  </r>
  <r>
    <d v="2022-04-06T00:00:00"/>
    <s v="06/04/2022"/>
    <x v="2"/>
    <d v="1899-12-30T11:00:00"/>
    <d v="1899-12-30T20:22:00"/>
    <d v="1899-12-30T11:05:00"/>
    <d v="1899-12-30T12:29:00"/>
    <d v="1899-12-30T00:05:00"/>
    <d v="1899-12-30T00:05:00"/>
    <n v="5"/>
    <x v="0"/>
    <s v="In clinic "/>
  </r>
  <r>
    <d v="2022-04-06T00:00:00"/>
    <s v="06/04/2022"/>
    <x v="2"/>
    <d v="1899-12-30T10:00:00"/>
    <d v="1899-12-30T09:43:00"/>
    <d v="1899-12-30T10:02:00"/>
    <d v="1899-12-30T10:37:00"/>
    <d v="1899-12-30T00:02:00"/>
    <d v="1899-12-30T00:02:00"/>
    <n v="2"/>
    <x v="0"/>
    <s v="In clinic "/>
  </r>
  <r>
    <d v="2022-04-06T00:00:00"/>
    <s v="06/04/2022"/>
    <x v="2"/>
    <d v="1899-12-30T09:45:00"/>
    <d v="1899-12-30T08:52:00"/>
    <d v="1899-12-30T09:31:00"/>
    <d v="1899-12-30T12:50:00"/>
    <s v="No Waiting"/>
    <s v="No Waiting"/>
    <m/>
    <x v="0"/>
    <s v="In clinic "/>
  </r>
  <r>
    <d v="2022-04-06T00:00:00"/>
    <s v="06/04/2022"/>
    <x v="2"/>
    <d v="1899-12-30T11:30:00"/>
    <m/>
    <d v="1899-12-30T11:16:00"/>
    <d v="1899-12-30T14:22:00"/>
    <s v="No Waiting"/>
    <s v="No Waiting"/>
    <m/>
    <x v="1"/>
    <s v="In clinic "/>
  </r>
  <r>
    <d v="2022-04-06T00:00:00"/>
    <s v="06/04/2022"/>
    <x v="2"/>
    <d v="1899-12-30T11:45:00"/>
    <d v="1899-12-30T10:30:00"/>
    <d v="1899-12-30T11:34:00"/>
    <d v="1899-12-30T13:25:00"/>
    <s v="No Waiting"/>
    <s v="No Waiting"/>
    <m/>
    <x v="0"/>
    <s v="In clinic "/>
  </r>
  <r>
    <d v="2022-04-06T00:00:00"/>
    <s v="06/04/2022"/>
    <x v="2"/>
    <m/>
    <m/>
    <d v="1899-12-30T12:50:00"/>
    <d v="1899-12-30T14:11:00"/>
    <s v="N/A"/>
    <s v="N/A"/>
    <m/>
    <x v="1"/>
    <m/>
  </r>
  <r>
    <d v="2022-04-06T00:00:00"/>
    <s v="06/04/2022"/>
    <x v="2"/>
    <d v="1899-12-30T10:30:00"/>
    <d v="1899-12-30T09:36:00"/>
    <d v="1899-12-30T10:27:00"/>
    <d v="1899-12-30T11:35:00"/>
    <s v="No Waiting"/>
    <s v="No Waiting"/>
    <m/>
    <x v="0"/>
    <s v="In clinic "/>
  </r>
  <r>
    <d v="2022-04-06T00:00:00"/>
    <s v="06/04/2022"/>
    <x v="2"/>
    <d v="1899-12-30T10:00:00"/>
    <d v="1899-12-30T09:10:00"/>
    <d v="1899-12-30T09:43:00"/>
    <d v="1899-12-30T10:50:00"/>
    <s v="No Waiting"/>
    <s v="No Waiting"/>
    <m/>
    <x v="0"/>
    <s v="In clinic "/>
  </r>
  <r>
    <d v="2022-04-06T00:00:00"/>
    <s v="06/04/2022"/>
    <x v="2"/>
    <d v="1899-12-30T10:00:00"/>
    <d v="1899-12-30T09:21:00"/>
    <d v="1899-12-30T09:47:00"/>
    <d v="1899-12-30T10:49:00"/>
    <s v="No Waiting"/>
    <s v="No Waiting"/>
    <m/>
    <x v="1"/>
    <s v="In clinic "/>
  </r>
  <r>
    <d v="2022-04-06T00:00:00"/>
    <s v="06/04/2022"/>
    <x v="2"/>
    <d v="1899-12-30T09:00:00"/>
    <d v="1899-12-30T07:59:00"/>
    <d v="1899-12-30T08:52:00"/>
    <d v="1899-12-30T09:42:00"/>
    <s v="No Waiting"/>
    <s v="No Waiting"/>
    <m/>
    <x v="0"/>
    <s v="In clinic "/>
  </r>
  <r>
    <d v="2022-04-06T00:00:00"/>
    <s v="06/04/2022"/>
    <x v="2"/>
    <d v="1899-12-30T09:30:00"/>
    <d v="1899-12-30T08:32:00"/>
    <d v="1899-12-30T09:29:00"/>
    <d v="1899-12-30T10:12:00"/>
    <s v="No Waiting"/>
    <s v="No Waiting"/>
    <m/>
    <x v="1"/>
    <s v="In clinic "/>
  </r>
  <r>
    <d v="2022-04-06T00:00:00"/>
    <s v="06/04/2022"/>
    <x v="2"/>
    <d v="1899-12-30T09:45:00"/>
    <d v="1899-12-30T08:56:00"/>
    <d v="1899-12-30T09:22:00"/>
    <d v="1899-12-30T10:04:00"/>
    <s v="No Waiting"/>
    <s v="No Waiting"/>
    <m/>
    <x v="0"/>
    <s v="In clinic "/>
  </r>
  <r>
    <d v="2022-04-06T00:00:00"/>
    <s v="06/04/2022"/>
    <x v="2"/>
    <d v="1899-12-30T14:15:00"/>
    <d v="1899-12-30T13:45:00"/>
    <d v="1899-12-30T14:05:00"/>
    <d v="1899-12-30T14:40:00"/>
    <s v="No Waiting"/>
    <s v="No Waiting"/>
    <m/>
    <x v="0"/>
    <s v="In clinic "/>
  </r>
  <r>
    <d v="2022-04-06T00:00:00"/>
    <s v="06/04/2022"/>
    <x v="2"/>
    <d v="1899-12-30T11:30:00"/>
    <d v="1899-12-30T08:35:00"/>
    <d v="1899-12-30T10:43:00"/>
    <d v="1899-12-30T11:18:00"/>
    <s v="No Waiting"/>
    <s v="No Waiting"/>
    <m/>
    <x v="0"/>
    <s v="In clinic "/>
  </r>
  <r>
    <d v="2022-04-06T00:00:00"/>
    <s v="06/04/2022"/>
    <x v="2"/>
    <d v="1899-12-30T11:15:00"/>
    <m/>
    <m/>
    <d v="1899-12-30T12:06:00"/>
    <s v="No Waiting"/>
    <s v="No Waiting"/>
    <m/>
    <x v="0"/>
    <s v="In clinic "/>
  </r>
  <r>
    <d v="2022-04-06T00:00:00"/>
    <s v="06/04/2022"/>
    <x v="2"/>
    <d v="1899-12-30T13:30:00"/>
    <d v="1899-12-30T11:53:00"/>
    <d v="1899-12-30T13:01:00"/>
    <m/>
    <s v="No Waiting"/>
    <s v="No Waiting"/>
    <m/>
    <x v="0"/>
    <s v="In clinic "/>
  </r>
  <r>
    <d v="2022-04-06T00:00:00"/>
    <s v="06/04/2022"/>
    <x v="2"/>
    <d v="1899-12-30T10:00:00"/>
    <d v="1899-12-30T20:22:00"/>
    <m/>
    <d v="1899-12-30T08:39:00"/>
    <s v="No Waiting"/>
    <s v="No Waiting"/>
    <m/>
    <x v="0"/>
    <s v="In clinic "/>
  </r>
  <r>
    <d v="2022-04-06T00:00:00"/>
    <s v="06/04/2022"/>
    <x v="2"/>
    <d v="1899-12-30T09:00:00"/>
    <d v="1899-12-30T20:22:00"/>
    <m/>
    <d v="1899-12-30T08:38:00"/>
    <s v="No Waiting"/>
    <s v="No Waiting"/>
    <m/>
    <x v="0"/>
    <s v="In clinic "/>
  </r>
  <r>
    <d v="2022-04-06T00:00:00"/>
    <s v="06/04/2022"/>
    <x v="2"/>
    <d v="1899-12-30T09:30:00"/>
    <d v="1899-12-30T20:22:00"/>
    <m/>
    <d v="1899-12-30T08:39:00"/>
    <s v="No Waiting"/>
    <s v="No Waiting"/>
    <m/>
    <x v="1"/>
    <s v="In clinic "/>
  </r>
  <r>
    <d v="2022-04-06T00:00:00"/>
    <s v="06/04/2022"/>
    <x v="2"/>
    <d v="1899-12-30T09:15:00"/>
    <d v="1899-12-30T08:39:00"/>
    <m/>
    <d v="1899-12-30T09:21:00"/>
    <s v="No Waiting"/>
    <s v="No Waiting"/>
    <m/>
    <x v="0"/>
    <s v="In clinic "/>
  </r>
  <r>
    <d v="2022-04-06T00:00:00"/>
    <s v="06/04/2022"/>
    <x v="2"/>
    <d v="1899-12-30T09:45:00"/>
    <d v="1899-12-30T20:22:00"/>
    <m/>
    <d v="1899-12-30T08:39:00"/>
    <s v="No Waiting"/>
    <s v="No Waiting"/>
    <m/>
    <x v="0"/>
    <s v="In clinic "/>
  </r>
  <r>
    <d v="2022-04-06T00:00:00"/>
    <s v="06/04/2022"/>
    <x v="2"/>
    <d v="1899-12-30T11:15:00"/>
    <d v="1899-12-30T20:22:00"/>
    <m/>
    <d v="1899-12-30T09:11:00"/>
    <s v="No Waiting"/>
    <s v="No Waiting"/>
    <m/>
    <x v="0"/>
    <s v="In clinic "/>
  </r>
  <r>
    <d v="2022-04-06T00:00:00"/>
    <s v="06/04/2022"/>
    <x v="2"/>
    <d v="1899-12-30T09:00:00"/>
    <d v="1899-12-30T20:22:00"/>
    <m/>
    <d v="1899-12-30T08:39:00"/>
    <s v="No Waiting"/>
    <s v="No Waiting"/>
    <m/>
    <x v="1"/>
    <m/>
  </r>
  <r>
    <d v="2022-04-06T00:00:00"/>
    <s v="06/04/2022"/>
    <x v="2"/>
    <d v="1899-12-30T11:15:00"/>
    <m/>
    <m/>
    <m/>
    <s v="No Waiting"/>
    <s v="No Waiting"/>
    <m/>
    <x v="2"/>
    <s v="Virtual"/>
  </r>
  <r>
    <d v="2022-04-06T00:00:00"/>
    <s v="06/04/2022"/>
    <x v="2"/>
    <d v="1899-12-30T10:30:00"/>
    <d v="1899-12-30T10:52:00"/>
    <m/>
    <d v="1899-12-30T13:32:00"/>
    <s v="No Waiting"/>
    <s v="No Waiting"/>
    <m/>
    <x v="0"/>
    <s v="In clinic "/>
  </r>
  <r>
    <d v="2022-04-06T00:00:00"/>
    <s v="06/04/2022"/>
    <x v="2"/>
    <m/>
    <m/>
    <m/>
    <d v="1899-12-30T13:34:00"/>
    <s v="N/A"/>
    <s v="N/A"/>
    <m/>
    <x v="0"/>
    <s v="In clinic "/>
  </r>
  <r>
    <d v="2022-04-06T00:00:00"/>
    <s v="06/04/2022"/>
    <x v="2"/>
    <d v="1899-12-30T10:30:00"/>
    <d v="1899-12-30T20:22:00"/>
    <m/>
    <d v="1899-12-30T16:15:00"/>
    <s v="No Waiting"/>
    <s v="No Waiting"/>
    <m/>
    <x v="0"/>
    <s v="In clinic "/>
  </r>
  <r>
    <d v="2022-04-06T00:00:00"/>
    <s v="06/04/2022"/>
    <x v="2"/>
    <d v="1899-12-30T09:45:00"/>
    <m/>
    <m/>
    <m/>
    <s v="No Waiting"/>
    <s v="No Waiting"/>
    <m/>
    <x v="2"/>
    <s v="Virtual"/>
  </r>
  <r>
    <d v="2022-04-06T00:00:00"/>
    <s v="06/04/2022"/>
    <x v="2"/>
    <d v="1899-12-30T11:00:00"/>
    <d v="1899-12-30T10:22:00"/>
    <m/>
    <d v="1899-12-30T15:32:00"/>
    <s v="No Waiting"/>
    <s v="No Waiting"/>
    <m/>
    <x v="1"/>
    <m/>
  </r>
  <r>
    <d v="2022-04-06T00:00:00"/>
    <s v="06/04/2022"/>
    <x v="2"/>
    <d v="1899-12-30T15:15:00"/>
    <m/>
    <m/>
    <m/>
    <s v="No Waiting"/>
    <s v="No Waiting"/>
    <m/>
    <x v="2"/>
    <s v="Virtual"/>
  </r>
  <r>
    <d v="2022-04-06T00:00:00"/>
    <s v="06/04/2022"/>
    <x v="2"/>
    <d v="1899-12-30T09:30:00"/>
    <d v="1899-12-30T08:24:00"/>
    <m/>
    <d v="1899-12-30T11:47:00"/>
    <s v="No Waiting"/>
    <s v="No Waiting"/>
    <m/>
    <x v="1"/>
    <s v="In clinic "/>
  </r>
  <r>
    <d v="2022-04-06T00:00:00"/>
    <s v="06/04/2022"/>
    <x v="2"/>
    <d v="1899-12-30T09:00:00"/>
    <d v="1899-12-30T09:03:00"/>
    <m/>
    <d v="1899-12-30T11:16:00"/>
    <s v="No Waiting"/>
    <s v="No Waiting"/>
    <m/>
    <x v="1"/>
    <s v="In clinic "/>
  </r>
  <r>
    <d v="2022-04-06T00:00:00"/>
    <s v="06/04/2022"/>
    <x v="2"/>
    <d v="1899-12-30T12:00:00"/>
    <m/>
    <m/>
    <m/>
    <s v="No Waiting"/>
    <s v="No Waiting"/>
    <m/>
    <x v="2"/>
    <s v="Virtual"/>
  </r>
  <r>
    <d v="2022-04-06T00:00:00"/>
    <s v="06/04/2022"/>
    <x v="2"/>
    <d v="1899-12-30T15:15:00"/>
    <m/>
    <m/>
    <m/>
    <s v="No Waiting"/>
    <s v="No Waiting"/>
    <m/>
    <x v="2"/>
    <s v="Virtual"/>
  </r>
  <r>
    <d v="2022-04-06T00:00:00"/>
    <s v="06/04/2022"/>
    <x v="2"/>
    <d v="1899-12-30T14:45:00"/>
    <m/>
    <m/>
    <m/>
    <s v="No Waiting"/>
    <s v="No Waiting"/>
    <m/>
    <x v="2"/>
    <s v="Virtual"/>
  </r>
  <r>
    <d v="2022-04-06T00:00:00"/>
    <s v="06/04/2022"/>
    <x v="2"/>
    <d v="1899-12-30T14:45:00"/>
    <m/>
    <m/>
    <m/>
    <s v="No Waiting"/>
    <s v="No Waiting"/>
    <m/>
    <x v="2"/>
    <s v="Virtual"/>
  </r>
  <r>
    <d v="2022-04-06T00:00:00"/>
    <s v="06/04/2022"/>
    <x v="2"/>
    <d v="1899-12-30T15:00:00"/>
    <m/>
    <m/>
    <m/>
    <s v="No Waiting"/>
    <s v="No Waiting"/>
    <m/>
    <x v="2"/>
    <s v="Virtual"/>
  </r>
  <r>
    <d v="2022-04-06T00:00:00"/>
    <s v="06/04/2022"/>
    <x v="2"/>
    <d v="1899-12-30T11:45:00"/>
    <m/>
    <m/>
    <m/>
    <s v="No Waiting"/>
    <s v="No Waiting"/>
    <m/>
    <x v="2"/>
    <s v="Virtual"/>
  </r>
  <r>
    <d v="2022-04-06T00:00:00"/>
    <s v="06/04/2022"/>
    <x v="2"/>
    <d v="1899-12-30T16:15:00"/>
    <m/>
    <m/>
    <m/>
    <s v="No Waiting"/>
    <s v="No Waiting"/>
    <m/>
    <x v="2"/>
    <s v="Virtual"/>
  </r>
  <r>
    <d v="2022-04-06T00:00:00"/>
    <s v="06/04/2022"/>
    <x v="2"/>
    <d v="1899-12-30T16:00:00"/>
    <m/>
    <m/>
    <m/>
    <s v="No Waiting"/>
    <s v="No Waiting"/>
    <m/>
    <x v="2"/>
    <s v="Virtual"/>
  </r>
  <r>
    <d v="2022-04-06T00:00:00"/>
    <s v="06/04/2022"/>
    <x v="2"/>
    <d v="1899-12-30T14:00:00"/>
    <m/>
    <m/>
    <m/>
    <s v="No Waiting"/>
    <s v="No Waiting"/>
    <m/>
    <x v="2"/>
    <s v="Virtual"/>
  </r>
  <r>
    <d v="2022-04-06T00:00:00"/>
    <s v="06/04/2022"/>
    <x v="2"/>
    <d v="1899-12-30T15:45:00"/>
    <m/>
    <m/>
    <m/>
    <s v="No Waiting"/>
    <s v="No Waiting"/>
    <m/>
    <x v="2"/>
    <s v="Virtual"/>
  </r>
  <r>
    <d v="2022-04-06T00:00:00"/>
    <s v="06/04/2022"/>
    <x v="2"/>
    <d v="1899-12-30T14:15:00"/>
    <m/>
    <m/>
    <m/>
    <s v="No Waiting"/>
    <s v="No Waiting"/>
    <m/>
    <x v="2"/>
    <s v="Virtual"/>
  </r>
  <r>
    <d v="2022-04-06T00:00:00"/>
    <s v="06/04/2022"/>
    <x v="2"/>
    <d v="1899-12-30T10:15:00"/>
    <m/>
    <m/>
    <m/>
    <s v="No Waiting"/>
    <s v="No Waiting"/>
    <m/>
    <x v="2"/>
    <s v="Virtual"/>
  </r>
  <r>
    <d v="2022-04-06T00:00:00"/>
    <s v="06/04/2022"/>
    <x v="2"/>
    <d v="1899-12-30T11:30:00"/>
    <m/>
    <m/>
    <m/>
    <s v="No Waiting"/>
    <s v="No Waiting"/>
    <m/>
    <x v="2"/>
    <s v="Virtual"/>
  </r>
  <r>
    <d v="2022-04-06T00:00:00"/>
    <s v="06/04/2022"/>
    <x v="2"/>
    <d v="1899-12-30T11:00:00"/>
    <m/>
    <m/>
    <m/>
    <s v="No Waiting"/>
    <s v="No Waiting"/>
    <m/>
    <x v="2"/>
    <s v="Virtual"/>
  </r>
  <r>
    <d v="2022-04-06T00:00:00"/>
    <s v="06/04/2022"/>
    <x v="2"/>
    <d v="1899-12-30T10:45:00"/>
    <m/>
    <m/>
    <m/>
    <s v="No Waiting"/>
    <s v="No Waiting"/>
    <m/>
    <x v="2"/>
    <s v="Virtual"/>
  </r>
  <r>
    <d v="2022-04-06T00:00:00"/>
    <s v="06/04/2022"/>
    <x v="2"/>
    <d v="1899-12-30T08:30:00"/>
    <m/>
    <m/>
    <m/>
    <s v="No Waiting"/>
    <s v="No Waiting"/>
    <m/>
    <x v="2"/>
    <s v="Virtual"/>
  </r>
  <r>
    <d v="2022-04-06T00:00:00"/>
    <s v="06/04/2022"/>
    <x v="2"/>
    <d v="1899-12-30T09:30:00"/>
    <m/>
    <m/>
    <m/>
    <s v="No Waiting"/>
    <s v="No Waiting"/>
    <m/>
    <x v="2"/>
    <s v="Virtual"/>
  </r>
  <r>
    <d v="2022-04-06T00:00:00"/>
    <s v="06/04/2022"/>
    <x v="2"/>
    <d v="1899-12-30T11:45:00"/>
    <m/>
    <m/>
    <m/>
    <s v="No Waiting"/>
    <s v="No Waiting"/>
    <m/>
    <x v="2"/>
    <s v="Virtual"/>
  </r>
  <r>
    <d v="2022-04-06T00:00:00"/>
    <s v="06/04/2022"/>
    <x v="2"/>
    <d v="1899-12-30T10:00:00"/>
    <m/>
    <m/>
    <m/>
    <s v="No Waiting"/>
    <s v="No Waiting"/>
    <m/>
    <x v="2"/>
    <s v="Virtual"/>
  </r>
  <r>
    <d v="2022-04-06T00:00:00"/>
    <s v="06/04/2022"/>
    <x v="2"/>
    <d v="1899-12-30T11:00:00"/>
    <m/>
    <m/>
    <m/>
    <s v="No Waiting"/>
    <s v="No Waiting"/>
    <m/>
    <x v="2"/>
    <s v="Virtual"/>
  </r>
  <r>
    <d v="2022-04-06T00:00:00"/>
    <s v="06/04/2022"/>
    <x v="2"/>
    <d v="1899-12-30T10:15:00"/>
    <m/>
    <m/>
    <m/>
    <s v="No Waiting"/>
    <s v="No Waiting"/>
    <m/>
    <x v="2"/>
    <s v="Virtual"/>
  </r>
  <r>
    <d v="2022-04-06T00:00:00"/>
    <s v="06/04/2022"/>
    <x v="2"/>
    <d v="1899-12-30T14:15:00"/>
    <m/>
    <m/>
    <m/>
    <s v="No Waiting"/>
    <s v="No Waiting"/>
    <m/>
    <x v="2"/>
    <s v="Virtual"/>
  </r>
  <r>
    <d v="2022-04-06T00:00:00"/>
    <s v="06/04/2022"/>
    <x v="2"/>
    <d v="1899-12-30T09:30:00"/>
    <m/>
    <m/>
    <m/>
    <s v="No Waiting"/>
    <s v="No Waiting"/>
    <m/>
    <x v="2"/>
    <s v="Virtual"/>
  </r>
  <r>
    <d v="2022-04-06T00:00:00"/>
    <s v="06/04/2022"/>
    <x v="2"/>
    <d v="1899-12-30T10:15:00"/>
    <m/>
    <m/>
    <m/>
    <s v="No Waiting"/>
    <s v="No Waiting"/>
    <m/>
    <x v="2"/>
    <s v="Virtual"/>
  </r>
  <r>
    <d v="2022-04-06T00:00:00"/>
    <s v="06/04/2022"/>
    <x v="2"/>
    <d v="1899-12-30T15:00:00"/>
    <m/>
    <m/>
    <m/>
    <s v="No Waiting"/>
    <s v="No Waiting"/>
    <m/>
    <x v="2"/>
    <s v="Virtual"/>
  </r>
  <r>
    <d v="2022-04-06T00:00:00"/>
    <s v="06/04/2022"/>
    <x v="2"/>
    <m/>
    <d v="1899-12-30T10:50:00"/>
    <m/>
    <m/>
    <s v="N/A"/>
    <s v="N/A"/>
    <m/>
    <x v="1"/>
    <m/>
  </r>
  <r>
    <d v="2022-04-06T00:00:00"/>
    <s v="06/04/2022"/>
    <x v="2"/>
    <d v="1899-12-30T09:30:00"/>
    <m/>
    <m/>
    <m/>
    <s v="No Waiting"/>
    <s v="No Waiting"/>
    <m/>
    <x v="2"/>
    <s v="Virtual"/>
  </r>
  <r>
    <d v="2022-04-06T00:00:00"/>
    <s v="06/04/2022"/>
    <x v="2"/>
    <m/>
    <d v="1899-12-30T10:18:00"/>
    <m/>
    <d v="1899-12-30T14:22:00"/>
    <s v="N/A"/>
    <s v="N/A"/>
    <m/>
    <x v="1"/>
    <m/>
  </r>
  <r>
    <d v="2022-04-06T00:00:00"/>
    <s v="06/04/2022"/>
    <x v="2"/>
    <d v="1899-12-30T10:00:00"/>
    <d v="1899-12-30T08:12:00"/>
    <m/>
    <d v="1899-12-30T12:14:00"/>
    <s v="No Waiting"/>
    <s v="No Waiting"/>
    <m/>
    <x v="0"/>
    <s v="In clinic "/>
  </r>
  <r>
    <d v="2022-04-06T00:00:00"/>
    <s v="06/04/2022"/>
    <x v="2"/>
    <m/>
    <m/>
    <m/>
    <d v="1899-12-30T13:00:00"/>
    <s v="N/A"/>
    <s v="N/A"/>
    <m/>
    <x v="1"/>
    <m/>
  </r>
  <r>
    <d v="2022-04-06T00:00:00"/>
    <s v="06/04/2022"/>
    <x v="2"/>
    <d v="1899-12-30T09:00:00"/>
    <m/>
    <m/>
    <d v="1899-12-30T11:06:00"/>
    <s v="No Waiting"/>
    <s v="No Waiting"/>
    <m/>
    <x v="1"/>
    <s v="In clinic "/>
  </r>
  <r>
    <d v="2022-04-06T00:00:00"/>
    <s v="06/04/2022"/>
    <x v="2"/>
    <d v="1899-12-30T10:45:00"/>
    <m/>
    <m/>
    <m/>
    <s v="No Waiting"/>
    <s v="No Waiting"/>
    <m/>
    <x v="2"/>
    <s v="Virtual"/>
  </r>
  <r>
    <d v="2022-04-06T00:00:00"/>
    <s v="06/04/2022"/>
    <x v="2"/>
    <d v="1899-12-30T14:00:00"/>
    <m/>
    <m/>
    <m/>
    <s v="No Waiting"/>
    <s v="No Waiting"/>
    <m/>
    <x v="2"/>
    <s v="Virtual"/>
  </r>
  <r>
    <d v="2022-04-06T00:00:00"/>
    <s v="06/04/2022"/>
    <x v="2"/>
    <d v="1899-12-30T15:00:00"/>
    <d v="1899-12-30T20:22:00"/>
    <m/>
    <d v="1899-12-30T13:00:00"/>
    <s v="No Waiting"/>
    <s v="No Waiting"/>
    <m/>
    <x v="1"/>
    <s v="In clinic "/>
  </r>
  <r>
    <d v="2022-04-06T00:00:00"/>
    <s v="06/04/2022"/>
    <x v="2"/>
    <d v="1899-12-30T09:45:00"/>
    <m/>
    <m/>
    <m/>
    <s v="No Waiting"/>
    <s v="No Waiting"/>
    <m/>
    <x v="2"/>
    <s v="Virtual"/>
  </r>
  <r>
    <d v="2022-04-06T00:00:00"/>
    <s v="06/04/2022"/>
    <x v="2"/>
    <d v="1899-12-30T14:45:00"/>
    <d v="1899-12-30T20:22:00"/>
    <m/>
    <d v="1899-12-30T13:00:00"/>
    <s v="No Waiting"/>
    <s v="No Waiting"/>
    <m/>
    <x v="1"/>
    <s v="In clinic "/>
  </r>
  <r>
    <d v="2022-04-06T00:00:00"/>
    <s v="06/04/2022"/>
    <x v="2"/>
    <d v="1899-12-30T10:30:00"/>
    <m/>
    <m/>
    <m/>
    <s v="No Waiting"/>
    <s v="No Waiting"/>
    <m/>
    <x v="2"/>
    <s v="Virtual"/>
  </r>
  <r>
    <d v="2022-04-06T00:00:00"/>
    <s v="06/04/2022"/>
    <x v="2"/>
    <d v="1899-12-30T10:15:00"/>
    <m/>
    <m/>
    <m/>
    <s v="No Waiting"/>
    <s v="No Waiting"/>
    <m/>
    <x v="2"/>
    <s v="Virtual"/>
  </r>
  <r>
    <d v="2022-04-06T00:00:00"/>
    <s v="06/04/2022"/>
    <x v="2"/>
    <d v="1899-12-30T13:30:00"/>
    <m/>
    <m/>
    <m/>
    <s v="No Waiting"/>
    <s v="No Waiting"/>
    <m/>
    <x v="2"/>
    <s v="Virtual"/>
  </r>
  <r>
    <d v="2022-04-06T00:00:00"/>
    <s v="06/04/2022"/>
    <x v="2"/>
    <d v="1899-12-30T12:00:00"/>
    <m/>
    <m/>
    <m/>
    <s v="No Waiting"/>
    <s v="No Waiting"/>
    <m/>
    <x v="2"/>
    <s v="Virtual"/>
  </r>
  <r>
    <d v="2022-04-06T00:00:00"/>
    <s v="06/04/2022"/>
    <x v="2"/>
    <d v="1899-12-30T13:30:00"/>
    <m/>
    <m/>
    <m/>
    <s v="No Waiting"/>
    <s v="No Waiting"/>
    <m/>
    <x v="0"/>
    <s v="In clinic "/>
  </r>
  <r>
    <d v="2022-04-06T00:00:00"/>
    <s v="06/04/2022"/>
    <x v="2"/>
    <d v="1899-12-30T16:00:00"/>
    <m/>
    <m/>
    <m/>
    <s v="No Waiting"/>
    <s v="No Waiting"/>
    <m/>
    <x v="2"/>
    <s v="Virtual"/>
  </r>
  <r>
    <d v="2022-04-06T00:00:00"/>
    <s v="06/04/2022"/>
    <x v="2"/>
    <m/>
    <m/>
    <m/>
    <d v="1899-12-30T13:40:00"/>
    <s v="N/A"/>
    <s v="N/A"/>
    <m/>
    <x v="1"/>
    <m/>
  </r>
  <r>
    <d v="2022-04-06T00:00:00"/>
    <s v="06/04/2022"/>
    <x v="2"/>
    <d v="1899-12-30T14:00:00"/>
    <m/>
    <m/>
    <m/>
    <s v="No Waiting"/>
    <s v="No Waiting"/>
    <m/>
    <x v="2"/>
    <s v="Virtual"/>
  </r>
  <r>
    <d v="2022-04-07T00:00:00"/>
    <s v="07/04/2022"/>
    <x v="3"/>
    <d v="1899-12-30T10:00:00"/>
    <d v="1899-12-30T09:41:00"/>
    <d v="1899-12-30T10:53:00"/>
    <d v="1899-12-30T12:18:00"/>
    <d v="1899-12-30T00:53:00"/>
    <d v="1899-12-30T00:53:00"/>
    <n v="53"/>
    <x v="0"/>
    <s v="In clinic "/>
  </r>
  <r>
    <d v="2022-04-07T00:00:00"/>
    <s v="07/04/2022"/>
    <x v="3"/>
    <d v="1899-12-30T10:30:00"/>
    <d v="1899-12-30T10:10:00"/>
    <d v="1899-12-30T11:22:00"/>
    <d v="1899-12-30T11:35:00"/>
    <d v="1899-12-30T00:52:00"/>
    <d v="1899-12-30T00:52:00"/>
    <n v="52"/>
    <x v="0"/>
    <s v="In clinic "/>
  </r>
  <r>
    <d v="2022-04-07T00:00:00"/>
    <s v="07/04/2022"/>
    <x v="3"/>
    <d v="1899-12-30T10:00:00"/>
    <d v="1899-12-30T10:00:00"/>
    <d v="1899-12-30T10:51:00"/>
    <d v="1899-12-30T11:25:00"/>
    <d v="1899-12-30T00:51:00"/>
    <d v="1899-12-30T00:51:00"/>
    <n v="51"/>
    <x v="0"/>
    <s v="In clinic "/>
  </r>
  <r>
    <d v="2022-04-07T00:00:00"/>
    <s v="07/04/2022"/>
    <x v="3"/>
    <d v="1899-12-30T10:45:00"/>
    <d v="1899-12-30T11:00:00"/>
    <d v="1899-12-30T11:32:00"/>
    <d v="1899-12-30T13:19:00"/>
    <d v="1899-12-30T00:47:00"/>
    <d v="1899-12-30T00:47:00"/>
    <n v="47"/>
    <x v="0"/>
    <s v="In clinic "/>
  </r>
  <r>
    <d v="2022-04-07T00:00:00"/>
    <s v="07/04/2022"/>
    <x v="3"/>
    <d v="1899-12-30T11:15:00"/>
    <d v="1899-12-30T10:55:00"/>
    <d v="1899-12-30T12:01:00"/>
    <d v="1899-12-30T12:33:00"/>
    <d v="1899-12-30T00:46:00"/>
    <d v="1899-12-30T00:46:00"/>
    <n v="46"/>
    <x v="0"/>
    <s v="In clinic "/>
  </r>
  <r>
    <d v="2022-04-07T00:00:00"/>
    <s v="07/04/2022"/>
    <x v="3"/>
    <d v="1899-12-30T09:30:00"/>
    <d v="1899-12-30T09:45:00"/>
    <d v="1899-12-30T10:13:00"/>
    <d v="1899-12-30T13:19:00"/>
    <d v="1899-12-30T00:43:00"/>
    <d v="1899-12-30T00:43:00"/>
    <n v="43"/>
    <x v="1"/>
    <s v="In clinic "/>
  </r>
  <r>
    <d v="2022-04-07T00:00:00"/>
    <s v="07/04/2022"/>
    <x v="3"/>
    <d v="1899-12-30T09:00:00"/>
    <d v="1899-12-30T09:28:00"/>
    <d v="1899-12-30T09:43:00"/>
    <d v="1899-12-30T10:12:00"/>
    <d v="1899-12-30T00:43:00"/>
    <d v="1899-12-30T00:43:00"/>
    <n v="43"/>
    <x v="0"/>
    <s v="In clinic "/>
  </r>
  <r>
    <d v="2022-04-07T00:00:00"/>
    <s v="07/04/2022"/>
    <x v="3"/>
    <d v="1899-12-30T09:30:00"/>
    <d v="1899-12-30T09:34:00"/>
    <d v="1899-12-30T10:11:00"/>
    <d v="1899-12-30T10:50:00"/>
    <d v="1899-12-30T00:41:00"/>
    <d v="1899-12-30T00:41:00"/>
    <n v="41"/>
    <x v="0"/>
    <s v="In clinic "/>
  </r>
  <r>
    <d v="2022-04-07T00:00:00"/>
    <s v="07/04/2022"/>
    <x v="3"/>
    <d v="1899-12-30T10:45:00"/>
    <d v="1899-12-30T10:30:00"/>
    <d v="1899-12-30T11:25:00"/>
    <d v="1899-12-30T12:09:00"/>
    <d v="1899-12-30T00:40:00"/>
    <d v="1899-12-30T00:40:00"/>
    <n v="40"/>
    <x v="0"/>
    <s v="In clinic "/>
  </r>
  <r>
    <d v="2022-04-07T00:00:00"/>
    <s v="07/04/2022"/>
    <x v="3"/>
    <d v="1899-12-30T13:30:00"/>
    <d v="1899-12-30T13:40:00"/>
    <d v="1899-12-30T14:09:00"/>
    <d v="1899-12-30T15:00:00"/>
    <d v="1899-12-30T00:39:00"/>
    <d v="1899-12-30T00:39:00"/>
    <n v="39"/>
    <x v="0"/>
    <s v="In clinic "/>
  </r>
  <r>
    <d v="2022-04-07T00:00:00"/>
    <s v="07/04/2022"/>
    <x v="3"/>
    <d v="1899-12-30T11:15:00"/>
    <d v="1899-12-30T11:02:00"/>
    <d v="1899-12-30T11:53:00"/>
    <d v="1899-12-30T13:19:00"/>
    <d v="1899-12-30T00:38:00"/>
    <d v="1899-12-30T00:38:00"/>
    <n v="38"/>
    <x v="0"/>
    <s v="In clinic "/>
  </r>
  <r>
    <d v="2022-04-07T00:00:00"/>
    <s v="07/04/2022"/>
    <x v="3"/>
    <d v="1899-12-30T13:45:00"/>
    <d v="1899-12-30T13:26:00"/>
    <d v="1899-12-30T14:22:00"/>
    <d v="1899-12-30T15:53:00"/>
    <d v="1899-12-30T00:37:00"/>
    <d v="1899-12-30T00:37:00"/>
    <n v="37"/>
    <x v="0"/>
    <s v="In clinic "/>
  </r>
  <r>
    <d v="2022-04-07T00:00:00"/>
    <s v="07/04/2022"/>
    <x v="3"/>
    <d v="1899-12-30T11:15:00"/>
    <d v="1899-12-30T10:55:00"/>
    <d v="1899-12-30T11:52:00"/>
    <d v="1899-12-30T13:19:00"/>
    <d v="1899-12-30T00:37:00"/>
    <d v="1899-12-30T00:37:00"/>
    <n v="37"/>
    <x v="0"/>
    <s v="In clinic "/>
  </r>
  <r>
    <d v="2022-04-07T00:00:00"/>
    <s v="07/04/2022"/>
    <x v="3"/>
    <d v="1899-12-30T11:00:00"/>
    <d v="1899-12-30T10:58:00"/>
    <d v="1899-12-30T11:36:00"/>
    <d v="1899-12-30T12:19:00"/>
    <d v="1899-12-30T00:36:00"/>
    <d v="1899-12-30T00:36:00"/>
    <n v="36"/>
    <x v="0"/>
    <s v="In clinic "/>
  </r>
  <r>
    <d v="2022-04-07T00:00:00"/>
    <s v="07/04/2022"/>
    <x v="3"/>
    <d v="1899-12-30T12:00:00"/>
    <d v="1899-12-30T12:00:00"/>
    <d v="1899-12-30T12:33:00"/>
    <d v="1899-12-30T16:49:00"/>
    <d v="1899-12-30T00:33:00"/>
    <d v="1899-12-30T00:33:00"/>
    <n v="33"/>
    <x v="0"/>
    <s v="In clinic "/>
  </r>
  <r>
    <d v="2022-04-07T00:00:00"/>
    <s v="07/04/2022"/>
    <x v="3"/>
    <d v="1899-12-30T14:15:00"/>
    <d v="1899-12-30T14:00:00"/>
    <d v="1899-12-30T14:46:00"/>
    <d v="1899-12-30T15:02:00"/>
    <d v="1899-12-30T00:31:00"/>
    <d v="1899-12-30T00:31:00"/>
    <n v="31"/>
    <x v="0"/>
    <s v="In clinic "/>
  </r>
  <r>
    <d v="2022-04-07T00:00:00"/>
    <s v="07/04/2022"/>
    <x v="3"/>
    <d v="1899-12-30T11:30:00"/>
    <d v="1899-12-30T11:12:00"/>
    <d v="1899-12-30T12:01:00"/>
    <d v="1899-12-30T12:47:00"/>
    <d v="1899-12-30T00:31:00"/>
    <d v="1899-12-30T00:31:00"/>
    <n v="31"/>
    <x v="0"/>
    <s v="In clinic "/>
  </r>
  <r>
    <d v="2022-04-07T00:00:00"/>
    <s v="07/04/2022"/>
    <x v="3"/>
    <d v="1899-12-30T09:30:00"/>
    <d v="1899-12-30T09:38:00"/>
    <d v="1899-12-30T09:59:00"/>
    <d v="1899-12-30T10:46:00"/>
    <d v="1899-12-30T00:29:00"/>
    <d v="1899-12-30T00:29:00"/>
    <n v="29"/>
    <x v="0"/>
    <s v="In clinic "/>
  </r>
  <r>
    <d v="2022-04-07T00:00:00"/>
    <s v="07/04/2022"/>
    <x v="3"/>
    <d v="1899-12-30T10:15:00"/>
    <d v="1899-12-30T10:29:00"/>
    <d v="1899-12-30T10:43:00"/>
    <d v="1899-12-30T13:19:00"/>
    <d v="1899-12-30T00:28:00"/>
    <d v="1899-12-30T00:28:00"/>
    <n v="28"/>
    <x v="0"/>
    <s v="In clinic "/>
  </r>
  <r>
    <d v="2022-04-07T00:00:00"/>
    <s v="07/04/2022"/>
    <x v="3"/>
    <d v="1899-12-30T08:45:00"/>
    <d v="1899-12-30T08:39:00"/>
    <d v="1899-12-30T09:13:00"/>
    <d v="1899-12-30T10:11:00"/>
    <d v="1899-12-30T00:28:00"/>
    <d v="1899-12-30T00:28:00"/>
    <n v="28"/>
    <x v="0"/>
    <s v="In clinic "/>
  </r>
  <r>
    <d v="2022-04-07T00:00:00"/>
    <s v="07/04/2022"/>
    <x v="3"/>
    <d v="1899-12-30T14:30:00"/>
    <d v="1899-12-30T14:20:00"/>
    <d v="1899-12-30T14:57:00"/>
    <d v="1899-12-30T15:34:00"/>
    <d v="1899-12-30T00:27:00"/>
    <d v="1899-12-30T00:27:00"/>
    <n v="27"/>
    <x v="0"/>
    <s v="In clinic "/>
  </r>
  <r>
    <d v="2022-04-07T00:00:00"/>
    <s v="07/04/2022"/>
    <x v="3"/>
    <d v="1899-12-30T15:00:00"/>
    <d v="1899-12-30T14:53:00"/>
    <d v="1899-12-30T15:27:00"/>
    <d v="1899-12-30T16:46:00"/>
    <d v="1899-12-30T00:27:00"/>
    <d v="1899-12-30T00:27:00"/>
    <n v="27"/>
    <x v="0"/>
    <s v="In clinic "/>
  </r>
  <r>
    <d v="2022-04-07T00:00:00"/>
    <s v="07/04/2022"/>
    <x v="3"/>
    <d v="1899-12-30T13:30:00"/>
    <d v="1899-12-30T13:34:00"/>
    <d v="1899-12-30T13:57:00"/>
    <d v="1899-12-30T14:09:00"/>
    <d v="1899-12-30T00:27:00"/>
    <d v="1899-12-30T00:27:00"/>
    <n v="27"/>
    <x v="0"/>
    <s v="In clinic "/>
  </r>
  <r>
    <d v="2022-04-07T00:00:00"/>
    <s v="07/04/2022"/>
    <x v="3"/>
    <d v="1899-12-30T13:30:00"/>
    <d v="1899-12-30T13:38:00"/>
    <d v="1899-12-30T13:56:00"/>
    <d v="1899-12-30T14:35:00"/>
    <d v="1899-12-30T00:26:00"/>
    <d v="1899-12-30T00:26:00"/>
    <n v="26"/>
    <x v="0"/>
    <s v="In clinic "/>
  </r>
  <r>
    <d v="2022-04-07T00:00:00"/>
    <s v="07/04/2022"/>
    <x v="3"/>
    <d v="1899-12-30T14:45:00"/>
    <d v="1899-12-30T14:35:00"/>
    <d v="1899-12-30T15:11:00"/>
    <d v="1899-12-30T15:43:00"/>
    <d v="1899-12-30T00:26:00"/>
    <d v="1899-12-30T00:26:00"/>
    <n v="26"/>
    <x v="0"/>
    <s v="In clinic "/>
  </r>
  <r>
    <d v="2022-04-07T00:00:00"/>
    <s v="07/04/2022"/>
    <x v="3"/>
    <d v="1899-12-30T14:45:00"/>
    <d v="1899-12-30T14:26:00"/>
    <d v="1899-12-30T15:11:00"/>
    <d v="1899-12-30T15:34:00"/>
    <d v="1899-12-30T00:26:00"/>
    <d v="1899-12-30T00:26:00"/>
    <n v="26"/>
    <x v="0"/>
    <s v="In clinic "/>
  </r>
  <r>
    <d v="2022-04-07T00:00:00"/>
    <s v="07/04/2022"/>
    <x v="3"/>
    <d v="1899-12-30T09:00:00"/>
    <d v="1899-12-30T09:19:00"/>
    <d v="1899-12-30T09:25:00"/>
    <d v="1899-12-30T11:20:00"/>
    <d v="1899-12-30T00:25:00"/>
    <d v="1899-12-30T00:25:00"/>
    <n v="25"/>
    <x v="1"/>
    <s v="In clinic "/>
  </r>
  <r>
    <d v="2022-04-07T00:00:00"/>
    <s v="07/04/2022"/>
    <x v="3"/>
    <d v="1899-12-30T09:00:00"/>
    <d v="1899-12-30T08:45:00"/>
    <d v="1899-12-30T09:25:00"/>
    <d v="1899-12-30T10:16:00"/>
    <d v="1899-12-30T00:25:00"/>
    <d v="1899-12-30T00:25:00"/>
    <n v="25"/>
    <x v="0"/>
    <s v="In clinic "/>
  </r>
  <r>
    <d v="2022-04-07T00:00:00"/>
    <s v="07/04/2022"/>
    <x v="3"/>
    <d v="1899-12-30T13:30:00"/>
    <d v="1899-12-30T13:21:00"/>
    <d v="1899-12-30T13:55:00"/>
    <d v="1899-12-30T15:10:00"/>
    <d v="1899-12-30T00:25:00"/>
    <d v="1899-12-30T00:25:00"/>
    <n v="25"/>
    <x v="1"/>
    <s v="In clinic "/>
  </r>
  <r>
    <d v="2022-04-07T00:00:00"/>
    <s v="07/04/2022"/>
    <x v="3"/>
    <d v="1899-12-30T08:30:00"/>
    <d v="1899-12-30T08:27:00"/>
    <d v="1899-12-30T08:54:00"/>
    <d v="1899-12-30T09:20:00"/>
    <d v="1899-12-30T00:24:00"/>
    <d v="1899-12-30T00:24:00"/>
    <n v="24"/>
    <x v="0"/>
    <s v="In clinic "/>
  </r>
  <r>
    <d v="2022-04-07T00:00:00"/>
    <s v="07/04/2022"/>
    <x v="3"/>
    <d v="1899-12-30T09:00:00"/>
    <d v="1899-12-30T08:47:00"/>
    <d v="1899-12-30T09:23:00"/>
    <d v="1899-12-30T11:16:00"/>
    <d v="1899-12-30T00:23:00"/>
    <d v="1899-12-30T00:23:00"/>
    <n v="23"/>
    <x v="1"/>
    <s v="In clinic "/>
  </r>
  <r>
    <d v="2022-04-07T00:00:00"/>
    <s v="07/04/2022"/>
    <x v="3"/>
    <d v="1899-12-30T10:15:00"/>
    <d v="1899-12-30T09:56:00"/>
    <d v="1899-12-30T10:38:00"/>
    <d v="1899-12-30T11:13:00"/>
    <d v="1899-12-30T00:23:00"/>
    <d v="1899-12-30T00:23:00"/>
    <n v="23"/>
    <x v="0"/>
    <s v="In clinic "/>
  </r>
  <r>
    <d v="2022-04-07T00:00:00"/>
    <s v="07/04/2022"/>
    <x v="3"/>
    <d v="1899-12-30T11:45:00"/>
    <d v="1899-12-30T11:54:00"/>
    <d v="1899-12-30T12:08:00"/>
    <d v="1899-12-30T12:24:00"/>
    <d v="1899-12-30T00:23:00"/>
    <d v="1899-12-30T00:23:00"/>
    <n v="23"/>
    <x v="0"/>
    <s v="In clinic "/>
  </r>
  <r>
    <d v="2022-04-07T00:00:00"/>
    <s v="07/04/2022"/>
    <x v="3"/>
    <d v="1899-12-30T14:00:00"/>
    <d v="1899-12-30T13:42:00"/>
    <d v="1899-12-30T14:23:00"/>
    <d v="1899-12-30T15:38:00"/>
    <d v="1899-12-30T00:23:00"/>
    <d v="1899-12-30T00:23:00"/>
    <n v="23"/>
    <x v="0"/>
    <s v="In clinic "/>
  </r>
  <r>
    <d v="2022-04-07T00:00:00"/>
    <s v="07/04/2022"/>
    <x v="3"/>
    <d v="1899-12-30T09:15:00"/>
    <d v="1899-12-30T09:08:00"/>
    <d v="1899-12-30T09:38:00"/>
    <d v="1899-12-30T10:28:00"/>
    <d v="1899-12-30T00:23:00"/>
    <d v="1899-12-30T00:23:00"/>
    <n v="23"/>
    <x v="0"/>
    <s v="In clinic "/>
  </r>
  <r>
    <d v="2022-04-07T00:00:00"/>
    <s v="07/04/2022"/>
    <x v="3"/>
    <d v="1899-12-30T13:30:00"/>
    <d v="1899-12-30T13:26:00"/>
    <d v="1899-12-30T13:53:00"/>
    <d v="1899-12-30T14:27:00"/>
    <d v="1899-12-30T00:23:00"/>
    <d v="1899-12-30T00:23:00"/>
    <n v="23"/>
    <x v="0"/>
    <s v="In clinic "/>
  </r>
  <r>
    <d v="2022-04-07T00:00:00"/>
    <s v="07/04/2022"/>
    <x v="3"/>
    <d v="1899-12-30T11:15:00"/>
    <d v="1899-12-30T10:24:00"/>
    <d v="1899-12-30T11:36:00"/>
    <d v="1899-12-30T12:47:00"/>
    <d v="1899-12-30T00:21:00"/>
    <d v="1899-12-30T00:21:00"/>
    <n v="21"/>
    <x v="0"/>
    <s v="In clinic "/>
  </r>
  <r>
    <d v="2022-04-07T00:00:00"/>
    <s v="07/04/2022"/>
    <x v="3"/>
    <d v="1899-12-30T13:45:00"/>
    <d v="1899-12-30T13:51:00"/>
    <d v="1899-12-30T14:04:00"/>
    <d v="1899-12-30T14:35:00"/>
    <d v="1899-12-30T00:19:00"/>
    <d v="1899-12-30T00:19:00"/>
    <n v="19"/>
    <x v="0"/>
    <s v="In clinic "/>
  </r>
  <r>
    <d v="2022-04-07T00:00:00"/>
    <s v="07/04/2022"/>
    <x v="3"/>
    <d v="1899-12-30T13:45:00"/>
    <d v="1899-12-30T13:47:00"/>
    <d v="1899-12-30T14:04:00"/>
    <d v="1899-12-30T14:34:00"/>
    <d v="1899-12-30T00:19:00"/>
    <d v="1899-12-30T00:19:00"/>
    <n v="19"/>
    <x v="0"/>
    <s v="In clinic "/>
  </r>
  <r>
    <d v="2022-04-07T00:00:00"/>
    <s v="07/04/2022"/>
    <x v="3"/>
    <d v="1899-12-30T11:00:00"/>
    <d v="1899-12-30T11:11:00"/>
    <d v="1899-12-30T11:19:00"/>
    <d v="1899-12-30T12:08:00"/>
    <d v="1899-12-30T00:19:00"/>
    <d v="1899-12-30T00:19:00"/>
    <n v="19"/>
    <x v="0"/>
    <s v="In clinic "/>
  </r>
  <r>
    <d v="2022-04-07T00:00:00"/>
    <s v="07/04/2022"/>
    <x v="3"/>
    <d v="1899-12-30T08:00:00"/>
    <d v="1899-12-30T08:01:00"/>
    <d v="1899-12-30T08:16:00"/>
    <d v="1899-12-30T08:52:00"/>
    <d v="1899-12-30T00:16:00"/>
    <d v="1899-12-30T00:16:00"/>
    <n v="16"/>
    <x v="1"/>
    <s v="In clinic "/>
  </r>
  <r>
    <d v="2022-04-07T00:00:00"/>
    <s v="07/04/2022"/>
    <x v="3"/>
    <d v="1899-12-30T10:30:00"/>
    <d v="1899-12-30T10:14:00"/>
    <d v="1899-12-30T10:46:00"/>
    <d v="1899-12-30T12:53:00"/>
    <d v="1899-12-30T00:16:00"/>
    <d v="1899-12-30T00:16:00"/>
    <n v="16"/>
    <x v="0"/>
    <s v="In clinic "/>
  </r>
  <r>
    <d v="2022-04-07T00:00:00"/>
    <s v="07/04/2022"/>
    <x v="3"/>
    <d v="1899-12-30T09:15:00"/>
    <d v="1899-12-30T08:36:00"/>
    <d v="1899-12-30T09:31:00"/>
    <d v="1899-12-30T09:47:00"/>
    <d v="1899-12-30T00:16:00"/>
    <d v="1899-12-30T00:16:00"/>
    <n v="16"/>
    <x v="0"/>
    <s v="In clinic "/>
  </r>
  <r>
    <d v="2022-04-07T00:00:00"/>
    <s v="07/04/2022"/>
    <x v="3"/>
    <d v="1899-12-30T13:15:00"/>
    <d v="1899-12-30T13:16:00"/>
    <d v="1899-12-30T13:31:00"/>
    <d v="1899-12-30T14:10:00"/>
    <d v="1899-12-30T00:16:00"/>
    <d v="1899-12-30T00:16:00"/>
    <n v="16"/>
    <x v="0"/>
    <s v="In clinic "/>
  </r>
  <r>
    <d v="2022-04-07T00:00:00"/>
    <s v="07/04/2022"/>
    <x v="3"/>
    <d v="1899-12-30T13:30:00"/>
    <d v="1899-12-30T13:29:00"/>
    <d v="1899-12-30T13:45:00"/>
    <d v="1899-12-30T14:23:00"/>
    <d v="1899-12-30T00:15:00"/>
    <d v="1899-12-30T00:15:00"/>
    <n v="15"/>
    <x v="0"/>
    <s v="In clinic "/>
  </r>
  <r>
    <d v="2022-04-07T00:00:00"/>
    <s v="07/04/2022"/>
    <x v="3"/>
    <d v="1899-12-30T11:00:00"/>
    <d v="1899-12-30T10:37:00"/>
    <d v="1899-12-30T11:14:00"/>
    <d v="1899-12-30T11:52:00"/>
    <d v="1899-12-30T00:14:00"/>
    <d v="1899-12-30T00:14:00"/>
    <n v="14"/>
    <x v="0"/>
    <s v="In clinic "/>
  </r>
  <r>
    <d v="2022-04-07T00:00:00"/>
    <s v="07/04/2022"/>
    <x v="3"/>
    <d v="1899-12-30T09:00:00"/>
    <d v="1899-12-30T08:42:00"/>
    <d v="1899-12-30T09:13:00"/>
    <d v="1899-12-30T09:57:00"/>
    <d v="1899-12-30T00:13:00"/>
    <d v="1899-12-30T00:13:00"/>
    <n v="13"/>
    <x v="0"/>
    <s v="In clinic "/>
  </r>
  <r>
    <d v="2022-04-07T00:00:00"/>
    <s v="07/04/2022"/>
    <x v="3"/>
    <d v="1899-12-30T10:15:00"/>
    <d v="1899-12-30T09:56:00"/>
    <d v="1899-12-30T10:27:00"/>
    <d v="1899-12-30T11:47:00"/>
    <d v="1899-12-30T00:12:00"/>
    <d v="1899-12-30T00:12:00"/>
    <n v="12"/>
    <x v="0"/>
    <s v="In clinic "/>
  </r>
  <r>
    <d v="2022-04-07T00:00:00"/>
    <s v="07/04/2022"/>
    <x v="3"/>
    <d v="1899-12-30T10:00:00"/>
    <d v="1899-12-30T10:01:00"/>
    <d v="1899-12-30T10:11:00"/>
    <d v="1899-12-30T11:04:00"/>
    <d v="1899-12-30T00:11:00"/>
    <d v="1899-12-30T00:11:00"/>
    <n v="11"/>
    <x v="0"/>
    <s v="In clinic "/>
  </r>
  <r>
    <d v="2022-04-07T00:00:00"/>
    <s v="07/04/2022"/>
    <x v="3"/>
    <d v="1899-12-30T09:15:00"/>
    <d v="1899-12-30T09:12:00"/>
    <d v="1899-12-30T09:26:00"/>
    <d v="1899-12-30T10:08:00"/>
    <d v="1899-12-30T00:11:00"/>
    <d v="1899-12-30T00:11:00"/>
    <n v="11"/>
    <x v="0"/>
    <s v="In clinic "/>
  </r>
  <r>
    <d v="2022-04-07T00:00:00"/>
    <s v="07/04/2022"/>
    <x v="3"/>
    <d v="1899-12-30T14:00:00"/>
    <d v="1899-12-30T13:44:00"/>
    <d v="1899-12-30T14:10:00"/>
    <d v="1899-12-30T14:56:00"/>
    <d v="1899-12-30T00:10:00"/>
    <d v="1899-12-30T00:10:00"/>
    <n v="10"/>
    <x v="0"/>
    <s v="In clinic "/>
  </r>
  <r>
    <d v="2022-04-07T00:00:00"/>
    <s v="07/04/2022"/>
    <x v="3"/>
    <d v="1899-12-30T10:00:00"/>
    <d v="1899-12-30T09:52:00"/>
    <d v="1899-12-30T10:08:00"/>
    <d v="1899-12-30T11:19:00"/>
    <d v="1899-12-30T00:08:00"/>
    <d v="1899-12-30T00:08:00"/>
    <n v="8"/>
    <x v="0"/>
    <s v="In clinic "/>
  </r>
  <r>
    <d v="2022-04-07T00:00:00"/>
    <s v="07/04/2022"/>
    <x v="3"/>
    <d v="1899-12-30T09:00:00"/>
    <d v="1899-12-30T08:42:00"/>
    <d v="1899-12-30T09:07:00"/>
    <d v="1899-12-30T10:27:00"/>
    <d v="1899-12-30T00:07:00"/>
    <d v="1899-12-30T00:07:00"/>
    <n v="7"/>
    <x v="0"/>
    <s v="In clinic "/>
  </r>
  <r>
    <d v="2022-04-07T00:00:00"/>
    <s v="07/04/2022"/>
    <x v="3"/>
    <d v="1899-12-30T09:15:00"/>
    <d v="1899-12-30T09:16:00"/>
    <d v="1899-12-30T09:22:00"/>
    <d v="1899-12-30T11:04:00"/>
    <d v="1899-12-30T00:07:00"/>
    <d v="1899-12-30T00:07:00"/>
    <n v="7"/>
    <x v="0"/>
    <s v="In clinic "/>
  </r>
  <r>
    <d v="2022-04-07T00:00:00"/>
    <s v="07/04/2022"/>
    <x v="3"/>
    <d v="1899-12-30T14:15:00"/>
    <d v="1899-12-30T13:48:00"/>
    <d v="1899-12-30T14:20:00"/>
    <d v="1899-12-30T14:35:00"/>
    <d v="1899-12-30T00:05:00"/>
    <d v="1899-12-30T00:05:00"/>
    <n v="5"/>
    <x v="0"/>
    <s v="In clinic "/>
  </r>
  <r>
    <d v="2022-04-07T00:00:00"/>
    <s v="07/04/2022"/>
    <x v="3"/>
    <d v="1899-12-30T13:30:00"/>
    <d v="1899-12-30T13:02:00"/>
    <d v="1899-12-30T13:34:00"/>
    <d v="1899-12-30T15:29:00"/>
    <d v="1899-12-30T00:04:00"/>
    <d v="1899-12-30T00:04:00"/>
    <n v="4"/>
    <x v="0"/>
    <s v="In clinic "/>
  </r>
  <r>
    <d v="2022-04-07T00:00:00"/>
    <s v="07/04/2022"/>
    <x v="3"/>
    <d v="1899-12-30T09:45:00"/>
    <d v="1899-12-30T09:01:00"/>
    <d v="1899-12-30T09:49:00"/>
    <d v="1899-12-30T10:13:00"/>
    <d v="1899-12-30T00:04:00"/>
    <d v="1899-12-30T00:04:00"/>
    <n v="4"/>
    <x v="0"/>
    <s v="In clinic "/>
  </r>
  <r>
    <d v="2022-04-07T00:00:00"/>
    <s v="07/04/2022"/>
    <x v="3"/>
    <d v="1899-12-30T10:30:00"/>
    <d v="1899-12-30T10:25:00"/>
    <d v="1899-12-30T10:34:00"/>
    <d v="1899-12-30T10:56:00"/>
    <d v="1899-12-30T00:04:00"/>
    <d v="1899-12-30T00:04:00"/>
    <n v="4"/>
    <x v="0"/>
    <s v="In clinic "/>
  </r>
  <r>
    <d v="2022-04-07T00:00:00"/>
    <s v="07/04/2022"/>
    <x v="3"/>
    <d v="1899-12-30T08:00:00"/>
    <d v="1899-12-30T07:53:00"/>
    <d v="1899-12-30T08:03:00"/>
    <d v="1899-12-30T09:39:00"/>
    <d v="1899-12-30T00:03:00"/>
    <d v="1899-12-30T00:03:00"/>
    <n v="3"/>
    <x v="1"/>
    <s v="In clinic "/>
  </r>
  <r>
    <d v="2022-04-07T00:00:00"/>
    <s v="07/04/2022"/>
    <x v="3"/>
    <d v="1899-12-30T11:45:00"/>
    <d v="1899-12-30T10:36:00"/>
    <d v="1899-12-30T10:47:00"/>
    <d v="1899-12-30T11:55:00"/>
    <s v="No Waiting"/>
    <s v="No Waiting"/>
    <m/>
    <x v="0"/>
    <s v="In clinic "/>
  </r>
  <r>
    <d v="2022-04-07T00:00:00"/>
    <s v="07/04/2022"/>
    <x v="3"/>
    <d v="1899-12-30T10:00:00"/>
    <d v="1899-12-30T09:30:00"/>
    <d v="1899-12-30T09:40:00"/>
    <d v="1899-12-30T10:44:00"/>
    <s v="No Waiting"/>
    <s v="No Waiting"/>
    <m/>
    <x v="0"/>
    <s v="In clinic "/>
  </r>
  <r>
    <d v="2022-04-07T00:00:00"/>
    <s v="07/04/2022"/>
    <x v="3"/>
    <d v="1899-12-30T10:00:00"/>
    <d v="1899-12-30T09:49:00"/>
    <d v="1899-12-30T09:59:00"/>
    <d v="1899-12-30T10:53:00"/>
    <s v="No Waiting"/>
    <s v="No Waiting"/>
    <m/>
    <x v="0"/>
    <s v="In clinic "/>
  </r>
  <r>
    <d v="2022-04-07T00:00:00"/>
    <s v="07/04/2022"/>
    <x v="3"/>
    <d v="1899-12-30T11:00:00"/>
    <d v="1899-12-30T10:12:00"/>
    <d v="1899-12-30T10:27:00"/>
    <d v="1899-12-30T11:20:00"/>
    <s v="No Waiting"/>
    <s v="No Waiting"/>
    <m/>
    <x v="0"/>
    <s v="In clinic "/>
  </r>
  <r>
    <d v="2022-04-07T00:00:00"/>
    <s v="07/04/2022"/>
    <x v="3"/>
    <d v="1899-12-30T10:30:00"/>
    <d v="1899-12-30T09:49:00"/>
    <d v="1899-12-30T10:28:00"/>
    <d v="1899-12-30T11:20:00"/>
    <s v="No Waiting"/>
    <s v="No Waiting"/>
    <m/>
    <x v="0"/>
    <s v="In clinic "/>
  </r>
  <r>
    <d v="2022-04-07T00:00:00"/>
    <s v="07/04/2022"/>
    <x v="3"/>
    <d v="1899-12-30T14:00:00"/>
    <d v="1899-12-30T13:09:00"/>
    <d v="1899-12-30T13:37:00"/>
    <d v="1899-12-30T14:09:00"/>
    <s v="No Waiting"/>
    <s v="No Waiting"/>
    <m/>
    <x v="0"/>
    <s v="In clinic "/>
  </r>
  <r>
    <d v="2022-04-07T00:00:00"/>
    <s v="07/04/2022"/>
    <x v="3"/>
    <d v="1899-12-30T10:15:00"/>
    <d v="1899-12-30T09:32:00"/>
    <d v="1899-12-30T10:13:00"/>
    <d v="1899-12-30T10:36:00"/>
    <s v="No Waiting"/>
    <s v="No Waiting"/>
    <m/>
    <x v="0"/>
    <s v="In clinic "/>
  </r>
  <r>
    <d v="2022-04-07T00:00:00"/>
    <s v="07/04/2022"/>
    <x v="3"/>
    <d v="1899-12-30T11:30:00"/>
    <d v="1899-12-30T10:38:00"/>
    <d v="1899-12-30T10:34:00"/>
    <d v="1899-12-30T10:56:00"/>
    <s v="No Waiting"/>
    <s v="No Waiting"/>
    <m/>
    <x v="0"/>
    <s v="In clinic "/>
  </r>
  <r>
    <d v="2022-04-07T00:00:00"/>
    <s v="07/04/2022"/>
    <x v="3"/>
    <d v="1899-12-30T15:15:00"/>
    <d v="1899-12-30T14:31:00"/>
    <d v="1899-12-30T15:11:00"/>
    <d v="1899-12-30T15:28:00"/>
    <s v="No Waiting"/>
    <s v="No Waiting"/>
    <m/>
    <x v="0"/>
    <s v="In clinic "/>
  </r>
  <r>
    <d v="2022-04-07T00:00:00"/>
    <s v="07/04/2022"/>
    <x v="3"/>
    <d v="1899-12-30T11:15:00"/>
    <d v="1899-12-30T10:03:00"/>
    <d v="1899-12-30T10:27:00"/>
    <d v="1899-12-30T11:04:00"/>
    <s v="No Waiting"/>
    <s v="No Waiting"/>
    <m/>
    <x v="0"/>
    <s v="In clinic "/>
  </r>
  <r>
    <d v="2022-04-07T00:00:00"/>
    <s v="07/04/2022"/>
    <x v="3"/>
    <d v="1899-12-30T15:00:00"/>
    <m/>
    <m/>
    <m/>
    <s v="No Waiting"/>
    <s v="No Waiting"/>
    <m/>
    <x v="2"/>
    <s v="Virtual"/>
  </r>
  <r>
    <d v="2022-04-07T00:00:00"/>
    <s v="07/04/2022"/>
    <x v="3"/>
    <d v="1899-12-30T15:15:00"/>
    <m/>
    <m/>
    <m/>
    <s v="No Waiting"/>
    <s v="No Waiting"/>
    <m/>
    <x v="2"/>
    <s v="Virtual"/>
  </r>
  <r>
    <d v="2022-04-07T00:00:00"/>
    <s v="07/04/2022"/>
    <x v="3"/>
    <d v="1899-12-30T15:30:00"/>
    <m/>
    <m/>
    <m/>
    <s v="No Waiting"/>
    <s v="No Waiting"/>
    <m/>
    <x v="2"/>
    <s v="Virtual"/>
  </r>
  <r>
    <d v="2022-04-07T00:00:00"/>
    <s v="07/04/2022"/>
    <x v="3"/>
    <d v="1899-12-30T13:45:00"/>
    <m/>
    <m/>
    <m/>
    <s v="No Waiting"/>
    <s v="No Waiting"/>
    <m/>
    <x v="2"/>
    <s v="Virtual"/>
  </r>
  <r>
    <d v="2022-04-07T00:00:00"/>
    <s v="07/04/2022"/>
    <x v="3"/>
    <d v="1899-12-30T14:15:00"/>
    <m/>
    <m/>
    <m/>
    <s v="No Waiting"/>
    <s v="No Waiting"/>
    <m/>
    <x v="2"/>
    <s v="Virtual"/>
  </r>
  <r>
    <d v="2022-04-07T00:00:00"/>
    <s v="07/04/2022"/>
    <x v="3"/>
    <d v="1899-12-30T13:30:00"/>
    <m/>
    <m/>
    <m/>
    <s v="No Waiting"/>
    <s v="No Waiting"/>
    <m/>
    <x v="2"/>
    <s v="Virtual"/>
  </r>
  <r>
    <d v="2022-04-07T00:00:00"/>
    <s v="07/04/2022"/>
    <x v="3"/>
    <d v="1899-12-30T15:45:00"/>
    <m/>
    <m/>
    <m/>
    <s v="No Waiting"/>
    <s v="No Waiting"/>
    <m/>
    <x v="2"/>
    <s v="Virtual"/>
  </r>
  <r>
    <d v="2022-04-07T00:00:00"/>
    <s v="07/04/2022"/>
    <x v="3"/>
    <d v="1899-12-30T16:00:00"/>
    <m/>
    <m/>
    <m/>
    <s v="No Waiting"/>
    <s v="No Waiting"/>
    <m/>
    <x v="2"/>
    <s v="Virtual"/>
  </r>
  <r>
    <d v="2022-04-07T00:00:00"/>
    <s v="07/04/2022"/>
    <x v="3"/>
    <d v="1899-12-30T14:45:00"/>
    <m/>
    <m/>
    <m/>
    <s v="No Waiting"/>
    <s v="No Waiting"/>
    <m/>
    <x v="2"/>
    <s v="Virtual"/>
  </r>
  <r>
    <d v="2022-04-07T00:00:00"/>
    <s v="07/04/2022"/>
    <x v="3"/>
    <d v="1899-12-30T14:00:00"/>
    <m/>
    <m/>
    <m/>
    <s v="No Waiting"/>
    <s v="No Waiting"/>
    <m/>
    <x v="2"/>
    <s v="Virtual"/>
  </r>
  <r>
    <d v="2022-04-07T00:00:00"/>
    <s v="07/04/2022"/>
    <x v="3"/>
    <d v="1899-12-30T14:30:00"/>
    <m/>
    <m/>
    <m/>
    <s v="No Waiting"/>
    <s v="No Waiting"/>
    <m/>
    <x v="2"/>
    <s v="Virtual"/>
  </r>
  <r>
    <d v="2022-04-07T00:00:00"/>
    <s v="07/04/2022"/>
    <x v="3"/>
    <d v="1899-12-30T11:30:00"/>
    <m/>
    <m/>
    <m/>
    <s v="No Waiting"/>
    <s v="No Waiting"/>
    <m/>
    <x v="2"/>
    <s v="Virtual"/>
  </r>
  <r>
    <d v="2022-04-07T00:00:00"/>
    <s v="07/04/2022"/>
    <x v="3"/>
    <d v="1899-12-30T11:45:00"/>
    <m/>
    <m/>
    <m/>
    <s v="No Waiting"/>
    <s v="No Waiting"/>
    <m/>
    <x v="2"/>
    <s v="Virtual"/>
  </r>
  <r>
    <d v="2022-04-07T00:00:00"/>
    <s v="07/04/2022"/>
    <x v="3"/>
    <d v="1899-12-30T10:30:00"/>
    <m/>
    <m/>
    <m/>
    <s v="No Waiting"/>
    <s v="No Waiting"/>
    <m/>
    <x v="2"/>
    <s v="Virtual"/>
  </r>
  <r>
    <d v="2022-04-07T00:00:00"/>
    <s v="07/04/2022"/>
    <x v="3"/>
    <d v="1899-12-30T11:30:00"/>
    <m/>
    <m/>
    <m/>
    <s v="No Waiting"/>
    <s v="No Waiting"/>
    <m/>
    <x v="2"/>
    <s v="Virtual"/>
  </r>
  <r>
    <d v="2022-04-07T00:00:00"/>
    <s v="07/04/2022"/>
    <x v="3"/>
    <d v="1899-12-30T11:45:00"/>
    <m/>
    <m/>
    <m/>
    <s v="No Waiting"/>
    <s v="No Waiting"/>
    <m/>
    <x v="2"/>
    <s v="Virtual"/>
  </r>
  <r>
    <d v="2022-04-07T00:00:00"/>
    <s v="07/04/2022"/>
    <x v="3"/>
    <d v="1899-12-30T11:00:00"/>
    <m/>
    <m/>
    <m/>
    <s v="No Waiting"/>
    <s v="No Waiting"/>
    <m/>
    <x v="2"/>
    <s v="Virtual"/>
  </r>
  <r>
    <d v="2022-04-07T00:00:00"/>
    <s v="07/04/2022"/>
    <x v="3"/>
    <d v="1899-12-30T11:00:00"/>
    <m/>
    <m/>
    <m/>
    <s v="No Waiting"/>
    <s v="No Waiting"/>
    <m/>
    <x v="2"/>
    <s v="Virtual"/>
  </r>
  <r>
    <d v="2022-04-07T00:00:00"/>
    <s v="07/04/2022"/>
    <x v="3"/>
    <d v="1899-12-30T09:30:00"/>
    <m/>
    <m/>
    <m/>
    <s v="No Waiting"/>
    <s v="No Waiting"/>
    <m/>
    <x v="2"/>
    <s v="Virtual"/>
  </r>
  <r>
    <d v="2022-04-07T00:00:00"/>
    <s v="07/04/2022"/>
    <x v="3"/>
    <d v="1899-12-30T09:45:00"/>
    <m/>
    <m/>
    <m/>
    <s v="No Waiting"/>
    <s v="No Waiting"/>
    <m/>
    <x v="2"/>
    <s v="Virtual"/>
  </r>
  <r>
    <d v="2022-04-07T00:00:00"/>
    <s v="07/04/2022"/>
    <x v="3"/>
    <d v="1899-12-30T10:30:00"/>
    <m/>
    <m/>
    <m/>
    <s v="No Waiting"/>
    <s v="No Waiting"/>
    <m/>
    <x v="2"/>
    <s v="Virtual"/>
  </r>
  <r>
    <d v="2022-04-07T00:00:00"/>
    <s v="07/04/2022"/>
    <x v="3"/>
    <d v="1899-12-30T15:45:00"/>
    <m/>
    <m/>
    <m/>
    <s v="No Waiting"/>
    <s v="No Waiting"/>
    <m/>
    <x v="2"/>
    <s v="Virtual"/>
  </r>
  <r>
    <d v="2022-04-07T00:00:00"/>
    <s v="07/04/2022"/>
    <x v="3"/>
    <d v="1899-12-30T15:30:00"/>
    <m/>
    <m/>
    <m/>
    <s v="No Waiting"/>
    <s v="No Waiting"/>
    <m/>
    <x v="2"/>
    <s v="Virtual"/>
  </r>
  <r>
    <d v="2022-04-07T00:00:00"/>
    <s v="07/04/2022"/>
    <x v="3"/>
    <d v="1899-12-30T15:00:00"/>
    <m/>
    <m/>
    <m/>
    <s v="No Waiting"/>
    <s v="No Waiting"/>
    <m/>
    <x v="2"/>
    <s v="Virtual"/>
  </r>
  <r>
    <d v="2022-04-07T00:00:00"/>
    <s v="07/04/2022"/>
    <x v="3"/>
    <d v="1899-12-30T13:45:00"/>
    <m/>
    <m/>
    <d v="1899-12-30T14:34:00"/>
    <s v="No Waiting"/>
    <s v="No Waiting"/>
    <m/>
    <x v="0"/>
    <s v="In clinic "/>
  </r>
  <r>
    <d v="2022-04-07T00:00:00"/>
    <s v="07/04/2022"/>
    <x v="3"/>
    <d v="1899-12-30T16:00:00"/>
    <m/>
    <m/>
    <m/>
    <s v="No Waiting"/>
    <s v="No Waiting"/>
    <m/>
    <x v="2"/>
    <s v="Virtual"/>
  </r>
  <r>
    <d v="2022-04-07T00:00:00"/>
    <s v="07/04/2022"/>
    <x v="3"/>
    <d v="1899-12-30T10:45:00"/>
    <d v="1899-12-30T10:45:00"/>
    <m/>
    <d v="1899-12-30T11:26:00"/>
    <s v="No Waiting"/>
    <s v="No Waiting"/>
    <m/>
    <x v="0"/>
    <s v="In clinic "/>
  </r>
  <r>
    <d v="2022-04-07T00:00:00"/>
    <s v="07/04/2022"/>
    <x v="3"/>
    <d v="1899-12-30T10:30:00"/>
    <m/>
    <m/>
    <m/>
    <s v="No Waiting"/>
    <s v="No Waiting"/>
    <m/>
    <x v="2"/>
    <s v="Virtual"/>
  </r>
  <r>
    <d v="2022-04-07T00:00:00"/>
    <s v="07/04/2022"/>
    <x v="3"/>
    <d v="1899-12-30T08:45:00"/>
    <m/>
    <m/>
    <m/>
    <s v="No Waiting"/>
    <s v="No Waiting"/>
    <m/>
    <x v="2"/>
    <s v="Virtual"/>
  </r>
  <r>
    <d v="2022-04-07T00:00:00"/>
    <s v="07/04/2022"/>
    <x v="3"/>
    <d v="1899-12-30T10:45:00"/>
    <m/>
    <m/>
    <m/>
    <s v="No Waiting"/>
    <s v="No Waiting"/>
    <m/>
    <x v="2"/>
    <s v="Virtual"/>
  </r>
  <r>
    <d v="2022-04-07T00:00:00"/>
    <s v="07/04/2022"/>
    <x v="3"/>
    <d v="1899-12-30T12:00:00"/>
    <m/>
    <m/>
    <m/>
    <s v="No Waiting"/>
    <s v="No Waiting"/>
    <m/>
    <x v="2"/>
    <s v="Virtual"/>
  </r>
  <r>
    <d v="2022-04-07T00:00:00"/>
    <s v="07/04/2022"/>
    <x v="3"/>
    <d v="1899-12-30T09:15:00"/>
    <m/>
    <m/>
    <m/>
    <s v="No Waiting"/>
    <s v="No Waiting"/>
    <m/>
    <x v="2"/>
    <s v="Virtual"/>
  </r>
  <r>
    <d v="2022-04-07T00:00:00"/>
    <s v="07/04/2022"/>
    <x v="3"/>
    <d v="1899-12-30T12:15:00"/>
    <m/>
    <m/>
    <m/>
    <s v="No Waiting"/>
    <s v="No Waiting"/>
    <m/>
    <x v="2"/>
    <s v="Virtual"/>
  </r>
  <r>
    <d v="2022-04-07T00:00:00"/>
    <s v="07/04/2022"/>
    <x v="3"/>
    <d v="1899-12-30T12:30:00"/>
    <m/>
    <m/>
    <m/>
    <s v="No Waiting"/>
    <s v="No Waiting"/>
    <m/>
    <x v="2"/>
    <s v="Virtual"/>
  </r>
  <r>
    <d v="2022-04-07T00:00:00"/>
    <s v="07/04/2022"/>
    <x v="3"/>
    <d v="1899-12-30T10:30:00"/>
    <m/>
    <m/>
    <m/>
    <s v="No Waiting"/>
    <s v="No Waiting"/>
    <m/>
    <x v="2"/>
    <s v="Virtual"/>
  </r>
  <r>
    <d v="2022-04-07T00:00:00"/>
    <s v="07/04/2022"/>
    <x v="3"/>
    <d v="1899-12-30T10:30:00"/>
    <m/>
    <m/>
    <m/>
    <s v="No Waiting"/>
    <s v="No Waiting"/>
    <m/>
    <x v="2"/>
    <s v="Virtual"/>
  </r>
  <r>
    <d v="2022-04-07T00:00:00"/>
    <s v="07/04/2022"/>
    <x v="3"/>
    <d v="1899-12-30T11:45:00"/>
    <m/>
    <m/>
    <m/>
    <s v="No Waiting"/>
    <s v="No Waiting"/>
    <m/>
    <x v="2"/>
    <s v="Virtual"/>
  </r>
  <r>
    <d v="2022-04-07T00:00:00"/>
    <s v="07/04/2022"/>
    <x v="3"/>
    <d v="1899-12-30T10:30:00"/>
    <m/>
    <m/>
    <m/>
    <s v="No Waiting"/>
    <s v="No Waiting"/>
    <m/>
    <x v="2"/>
    <s v="Virtual"/>
  </r>
  <r>
    <d v="2022-04-07T00:00:00"/>
    <s v="07/04/2022"/>
    <x v="3"/>
    <d v="1899-12-30T11:15:00"/>
    <m/>
    <m/>
    <m/>
    <s v="No Waiting"/>
    <s v="No Waiting"/>
    <m/>
    <x v="2"/>
    <s v="Virtual"/>
  </r>
  <r>
    <d v="2022-04-07T00:00:00"/>
    <s v="07/04/2022"/>
    <x v="3"/>
    <d v="1899-12-30T11:00:00"/>
    <m/>
    <m/>
    <m/>
    <s v="No Waiting"/>
    <s v="No Waiting"/>
    <m/>
    <x v="2"/>
    <s v="Virtual"/>
  </r>
  <r>
    <d v="2022-04-07T00:00:00"/>
    <s v="07/04/2022"/>
    <x v="3"/>
    <d v="1899-12-30T10:30:00"/>
    <m/>
    <m/>
    <m/>
    <s v="No Waiting"/>
    <s v="No Waiting"/>
    <m/>
    <x v="2"/>
    <s v="Virtual"/>
  </r>
  <r>
    <d v="2022-04-07T00:00:00"/>
    <s v="07/04/2022"/>
    <x v="3"/>
    <d v="1899-12-30T13:00:00"/>
    <m/>
    <m/>
    <m/>
    <s v="No Waiting"/>
    <s v="No Waiting"/>
    <m/>
    <x v="2"/>
    <s v="Virtual"/>
  </r>
  <r>
    <d v="2022-04-07T00:00:00"/>
    <s v="07/04/2022"/>
    <x v="3"/>
    <d v="1899-12-30T11:30:00"/>
    <m/>
    <m/>
    <m/>
    <s v="No Waiting"/>
    <s v="No Waiting"/>
    <m/>
    <x v="2"/>
    <s v="Virtual"/>
  </r>
  <r>
    <d v="2022-04-07T00:00:00"/>
    <s v="07/04/2022"/>
    <x v="3"/>
    <d v="1899-12-30T09:30:00"/>
    <m/>
    <m/>
    <m/>
    <s v="No Waiting"/>
    <s v="No Waiting"/>
    <m/>
    <x v="2"/>
    <s v="Virtual"/>
  </r>
  <r>
    <d v="2022-04-07T00:00:00"/>
    <s v="07/04/2022"/>
    <x v="3"/>
    <d v="1899-12-30T15:30:00"/>
    <m/>
    <m/>
    <m/>
    <s v="No Waiting"/>
    <s v="No Waiting"/>
    <m/>
    <x v="2"/>
    <s v="Virtual"/>
  </r>
  <r>
    <d v="2022-04-07T00:00:00"/>
    <s v="07/04/2022"/>
    <x v="3"/>
    <d v="1899-12-30T14:45:00"/>
    <m/>
    <m/>
    <m/>
    <s v="No Waiting"/>
    <s v="No Waiting"/>
    <m/>
    <x v="2"/>
    <s v="Virtual"/>
  </r>
  <r>
    <d v="2022-04-07T00:00:00"/>
    <s v="07/04/2022"/>
    <x v="3"/>
    <d v="1899-12-30T15:15:00"/>
    <m/>
    <m/>
    <m/>
    <s v="No Waiting"/>
    <s v="No Waiting"/>
    <m/>
    <x v="2"/>
    <s v="Virtual"/>
  </r>
  <r>
    <d v="2022-04-07T00:00:00"/>
    <s v="07/04/2022"/>
    <x v="3"/>
    <d v="1899-12-30T13:45:00"/>
    <m/>
    <m/>
    <m/>
    <s v="No Waiting"/>
    <s v="No Waiting"/>
    <m/>
    <x v="2"/>
    <s v="Virtual"/>
  </r>
  <r>
    <d v="2022-04-07T00:00:00"/>
    <s v="07/04/2022"/>
    <x v="3"/>
    <d v="1899-12-30T15:00:00"/>
    <m/>
    <m/>
    <m/>
    <s v="No Waiting"/>
    <s v="No Waiting"/>
    <m/>
    <x v="2"/>
    <s v="Virtual"/>
  </r>
  <r>
    <d v="2022-04-07T00:00:00"/>
    <s v="07/04/2022"/>
    <x v="3"/>
    <d v="1899-12-30T14:15:00"/>
    <m/>
    <m/>
    <m/>
    <s v="No Waiting"/>
    <s v="No Waiting"/>
    <m/>
    <x v="2"/>
    <s v="Virtual"/>
  </r>
  <r>
    <d v="2022-04-07T00:00:00"/>
    <s v="07/04/2022"/>
    <x v="3"/>
    <d v="1899-12-30T15:45:00"/>
    <m/>
    <m/>
    <m/>
    <s v="No Waiting"/>
    <s v="No Waiting"/>
    <m/>
    <x v="2"/>
    <s v="Virtual"/>
  </r>
  <r>
    <d v="2022-04-07T00:00:00"/>
    <s v="07/04/2022"/>
    <x v="3"/>
    <d v="1899-12-30T14:15:00"/>
    <m/>
    <m/>
    <m/>
    <s v="No Waiting"/>
    <s v="No Waiting"/>
    <m/>
    <x v="2"/>
    <s v="Virtual"/>
  </r>
  <r>
    <d v="2022-04-07T00:00:00"/>
    <s v="07/04/2022"/>
    <x v="3"/>
    <d v="1899-12-30T10:30:00"/>
    <m/>
    <m/>
    <m/>
    <s v="No Waiting"/>
    <s v="No Waiting"/>
    <m/>
    <x v="2"/>
    <s v="Virtual"/>
  </r>
  <r>
    <d v="2022-04-07T00:00:00"/>
    <s v="07/04/2022"/>
    <x v="3"/>
    <d v="1899-12-30T11:30:00"/>
    <m/>
    <m/>
    <m/>
    <s v="No Waiting"/>
    <s v="No Waiting"/>
    <m/>
    <x v="2"/>
    <s v="Virtual"/>
  </r>
  <r>
    <d v="2022-04-08T00:00:00"/>
    <s v="08/04/2022"/>
    <x v="4"/>
    <d v="1899-12-30T14:00:00"/>
    <m/>
    <m/>
    <m/>
    <s v="No Waiting"/>
    <s v="No Waiting"/>
    <m/>
    <x v="2"/>
    <s v="Virtual"/>
  </r>
  <r>
    <d v="2022-04-08T00:00:00"/>
    <s v="08/04/2022"/>
    <x v="4"/>
    <d v="1899-12-30T14:45:00"/>
    <m/>
    <m/>
    <m/>
    <s v="No Waiting"/>
    <s v="No Waiting"/>
    <m/>
    <x v="2"/>
    <s v="Virtual"/>
  </r>
  <r>
    <d v="2022-04-08T00:00:00"/>
    <s v="08/04/2022"/>
    <x v="4"/>
    <d v="1899-12-30T14:45:00"/>
    <m/>
    <m/>
    <m/>
    <s v="No Waiting"/>
    <s v="No Waiting"/>
    <m/>
    <x v="2"/>
    <s v="Virtual"/>
  </r>
  <r>
    <d v="2022-04-08T00:00:00"/>
    <s v="08/04/2022"/>
    <x v="4"/>
    <d v="1899-12-30T15:15:00"/>
    <m/>
    <m/>
    <m/>
    <s v="No Waiting"/>
    <s v="No Waiting"/>
    <m/>
    <x v="2"/>
    <s v="Virtual"/>
  </r>
  <r>
    <d v="2022-04-08T00:00:00"/>
    <s v="08/04/2022"/>
    <x v="4"/>
    <d v="1899-12-30T14:15:00"/>
    <m/>
    <m/>
    <m/>
    <s v="No Waiting"/>
    <s v="No Waiting"/>
    <m/>
    <x v="2"/>
    <s v="Virtual"/>
  </r>
  <r>
    <d v="2022-04-08T00:00:00"/>
    <s v="08/04/2022"/>
    <x v="4"/>
    <d v="1899-12-30T11:15:00"/>
    <d v="1899-12-30T11:16:00"/>
    <m/>
    <d v="1899-12-30T15:02:00"/>
    <s v="No Waiting"/>
    <s v="No Waiting"/>
    <m/>
    <x v="0"/>
    <s v="In clinic "/>
  </r>
  <r>
    <d v="2022-04-08T00:00:00"/>
    <s v="08/04/2022"/>
    <x v="4"/>
    <d v="1899-12-30T11:45:00"/>
    <m/>
    <m/>
    <m/>
    <s v="No Waiting"/>
    <s v="No Waiting"/>
    <m/>
    <x v="2"/>
    <s v="Virtual"/>
  </r>
  <r>
    <d v="2022-04-08T00:00:00"/>
    <s v="08/04/2022"/>
    <x v="4"/>
    <d v="1899-12-30T10:15:00"/>
    <m/>
    <m/>
    <d v="1899-12-30T10:17:00"/>
    <s v="No Waiting"/>
    <s v="No Waiting"/>
    <m/>
    <x v="0"/>
    <s v="In clinic "/>
  </r>
  <r>
    <d v="2022-04-08T00:00:00"/>
    <s v="08/04/2022"/>
    <x v="4"/>
    <d v="1899-12-30T14:30:00"/>
    <m/>
    <m/>
    <m/>
    <s v="No Waiting"/>
    <s v="No Waiting"/>
    <m/>
    <x v="2"/>
    <s v="Virtual"/>
  </r>
  <r>
    <d v="2022-04-08T00:00:00"/>
    <s v="08/04/2022"/>
    <x v="4"/>
    <d v="1899-12-30T13:30:00"/>
    <m/>
    <m/>
    <m/>
    <s v="No Waiting"/>
    <s v="No Waiting"/>
    <m/>
    <x v="2"/>
    <s v="Virtual"/>
  </r>
  <r>
    <d v="2022-04-08T00:00:00"/>
    <s v="08/04/2022"/>
    <x v="4"/>
    <d v="1899-12-30T11:30:00"/>
    <m/>
    <m/>
    <m/>
    <s v="No Waiting"/>
    <s v="No Waiting"/>
    <m/>
    <x v="2"/>
    <s v="Virtual"/>
  </r>
  <r>
    <d v="2022-04-08T00:00:00"/>
    <s v="08/04/2022"/>
    <x v="4"/>
    <d v="1899-12-30T13:30:00"/>
    <m/>
    <m/>
    <m/>
    <s v="No Waiting"/>
    <s v="No Waiting"/>
    <m/>
    <x v="2"/>
    <s v="Virtual"/>
  </r>
  <r>
    <d v="2022-04-08T00:00:00"/>
    <s v="08/04/2022"/>
    <x v="4"/>
    <d v="1899-12-30T14:00:00"/>
    <d v="1899-12-30T10:41:00"/>
    <m/>
    <d v="1899-12-30T16:37:00"/>
    <s v="No Waiting"/>
    <s v="No Waiting"/>
    <m/>
    <x v="0"/>
    <s v="In clinic "/>
  </r>
  <r>
    <d v="2022-04-08T00:00:00"/>
    <s v="08/04/2022"/>
    <x v="4"/>
    <d v="1899-12-30T15:00:00"/>
    <d v="1899-12-30T08:39:00"/>
    <m/>
    <d v="1899-12-30T16:19:00"/>
    <s v="No Waiting"/>
    <s v="No Waiting"/>
    <m/>
    <x v="0"/>
    <s v="In clinic "/>
  </r>
  <r>
    <d v="2022-04-08T00:00:00"/>
    <s v="08/04/2022"/>
    <x v="4"/>
    <d v="1899-12-30T15:15:00"/>
    <d v="1899-12-30T08:40:00"/>
    <m/>
    <d v="1899-12-30T14:41:00"/>
    <s v="No Waiting"/>
    <s v="No Waiting"/>
    <m/>
    <x v="0"/>
    <s v="In clinic "/>
  </r>
  <r>
    <d v="2022-04-08T00:00:00"/>
    <s v="08/04/2022"/>
    <x v="4"/>
    <d v="1899-12-30T12:00:00"/>
    <m/>
    <m/>
    <m/>
    <s v="No Waiting"/>
    <s v="No Waiting"/>
    <m/>
    <x v="2"/>
    <s v="Virtual"/>
  </r>
  <r>
    <d v="2022-04-08T00:00:00"/>
    <s v="08/04/2022"/>
    <x v="4"/>
    <d v="1899-12-30T09:00:00"/>
    <m/>
    <m/>
    <m/>
    <s v="No Waiting"/>
    <s v="No Waiting"/>
    <m/>
    <x v="2"/>
    <s v="Virtual"/>
  </r>
  <r>
    <d v="2022-04-08T00:00:00"/>
    <s v="08/04/2022"/>
    <x v="4"/>
    <d v="1899-12-30T09:15:00"/>
    <m/>
    <m/>
    <m/>
    <s v="No Waiting"/>
    <s v="No Waiting"/>
    <m/>
    <x v="2"/>
    <s v="Virtual"/>
  </r>
  <r>
    <d v="2022-04-08T00:00:00"/>
    <s v="08/04/2022"/>
    <x v="4"/>
    <d v="1899-12-30T10:15:00"/>
    <m/>
    <m/>
    <m/>
    <s v="No Waiting"/>
    <s v="No Waiting"/>
    <m/>
    <x v="2"/>
    <s v="Virtual"/>
  </r>
  <r>
    <d v="2022-04-08T00:00:00"/>
    <s v="08/04/2022"/>
    <x v="4"/>
    <d v="1899-12-30T09:45:00"/>
    <m/>
    <m/>
    <m/>
    <s v="No Waiting"/>
    <s v="No Waiting"/>
    <m/>
    <x v="0"/>
    <s v="In clinic "/>
  </r>
  <r>
    <d v="2022-04-08T00:00:00"/>
    <s v="08/04/2022"/>
    <x v="4"/>
    <d v="1899-12-30T14:30:00"/>
    <m/>
    <m/>
    <m/>
    <s v="No Waiting"/>
    <s v="No Waiting"/>
    <m/>
    <x v="2"/>
    <s v="Virtual"/>
  </r>
  <r>
    <d v="2022-04-08T00:00:00"/>
    <s v="08/04/2022"/>
    <x v="4"/>
    <d v="1899-12-30T15:00:00"/>
    <m/>
    <m/>
    <m/>
    <s v="No Waiting"/>
    <s v="No Waiting"/>
    <m/>
    <x v="2"/>
    <s v="Virtual"/>
  </r>
  <r>
    <d v="2022-04-08T00:00:00"/>
    <s v="08/04/2022"/>
    <x v="4"/>
    <d v="1899-12-30T15:15:00"/>
    <m/>
    <m/>
    <m/>
    <s v="No Waiting"/>
    <s v="No Waiting"/>
    <m/>
    <x v="2"/>
    <s v="Virtual"/>
  </r>
  <r>
    <d v="2022-04-08T00:00:00"/>
    <s v="08/04/2022"/>
    <x v="4"/>
    <d v="1899-12-30T14:45:00"/>
    <m/>
    <m/>
    <m/>
    <s v="No Waiting"/>
    <s v="No Waiting"/>
    <m/>
    <x v="2"/>
    <s v="Virtual"/>
  </r>
  <r>
    <d v="2022-04-08T00:00:00"/>
    <s v="08/04/2022"/>
    <x v="4"/>
    <d v="1899-12-30T15:15:00"/>
    <m/>
    <m/>
    <m/>
    <s v="No Waiting"/>
    <s v="No Waiting"/>
    <m/>
    <x v="2"/>
    <s v="Virtual"/>
  </r>
  <r>
    <d v="2022-04-08T00:00:00"/>
    <s v="08/04/2022"/>
    <x v="4"/>
    <d v="1899-12-30T15:30:00"/>
    <m/>
    <m/>
    <m/>
    <s v="No Waiting"/>
    <s v="No Waiting"/>
    <m/>
    <x v="2"/>
    <s v="Virtual"/>
  </r>
  <r>
    <d v="2022-04-08T00:00:00"/>
    <s v="08/04/2022"/>
    <x v="4"/>
    <d v="1899-12-30T14:30:00"/>
    <d v="1899-12-30T14:36:00"/>
    <m/>
    <d v="1899-12-30T15:50:00"/>
    <s v="No Waiting"/>
    <s v="No Waiting"/>
    <m/>
    <x v="0"/>
    <s v="In clinic "/>
  </r>
  <r>
    <d v="2022-04-08T00:00:00"/>
    <s v="08/04/2022"/>
    <x v="4"/>
    <d v="1899-12-30T13:00:00"/>
    <d v="1899-12-30T12:38:00"/>
    <m/>
    <d v="1899-12-30T13:42:00"/>
    <s v="No Waiting"/>
    <s v="No Waiting"/>
    <m/>
    <x v="0"/>
    <s v="In clinic "/>
  </r>
  <r>
    <d v="2022-04-08T00:00:00"/>
    <s v="08/04/2022"/>
    <x v="4"/>
    <d v="1899-12-30T15:15:00"/>
    <d v="1899-12-30T15:15:00"/>
    <m/>
    <d v="1899-12-30T15:50:00"/>
    <s v="No Waiting"/>
    <s v="No Waiting"/>
    <m/>
    <x v="0"/>
    <s v="In clinic "/>
  </r>
  <r>
    <d v="2022-04-08T00:00:00"/>
    <s v="08/04/2022"/>
    <x v="4"/>
    <d v="1899-12-30T13:30:00"/>
    <d v="1899-12-30T12:34:00"/>
    <m/>
    <d v="1899-12-30T14:15:00"/>
    <s v="No Waiting"/>
    <s v="No Waiting"/>
    <m/>
    <x v="0"/>
    <s v="In clinic "/>
  </r>
  <r>
    <d v="2022-04-08T00:00:00"/>
    <s v="08/04/2022"/>
    <x v="4"/>
    <d v="1899-12-30T15:30:00"/>
    <m/>
    <m/>
    <m/>
    <s v="No Waiting"/>
    <s v="No Waiting"/>
    <m/>
    <x v="2"/>
    <s v="Virtual"/>
  </r>
  <r>
    <d v="2022-04-08T00:00:00"/>
    <s v="08/04/2022"/>
    <x v="4"/>
    <d v="1899-12-30T15:45:00"/>
    <m/>
    <m/>
    <m/>
    <s v="No Waiting"/>
    <s v="No Waiting"/>
    <m/>
    <x v="2"/>
    <s v="Virtual"/>
  </r>
  <r>
    <d v="2022-04-08T00:00:00"/>
    <s v="08/04/2022"/>
    <x v="4"/>
    <d v="1899-12-30T13:45:00"/>
    <d v="1899-12-30T13:21:00"/>
    <m/>
    <d v="1899-12-30T14:04:00"/>
    <s v="No Waiting"/>
    <s v="No Waiting"/>
    <m/>
    <x v="0"/>
    <s v="In clinic "/>
  </r>
  <r>
    <d v="2022-04-08T00:00:00"/>
    <s v="08/04/2022"/>
    <x v="4"/>
    <d v="1899-12-30T15:45:00"/>
    <m/>
    <m/>
    <m/>
    <s v="No Waiting"/>
    <s v="No Waiting"/>
    <m/>
    <x v="2"/>
    <s v="Virtual"/>
  </r>
  <r>
    <d v="2022-04-08T00:00:00"/>
    <s v="08/04/2022"/>
    <x v="4"/>
    <d v="1899-12-30T14:00:00"/>
    <d v="1899-12-30T14:25:00"/>
    <m/>
    <d v="1899-12-30T14:54:00"/>
    <s v="No Waiting"/>
    <s v="No Waiting"/>
    <m/>
    <x v="0"/>
    <s v="In clinic "/>
  </r>
  <r>
    <d v="2022-04-08T00:00:00"/>
    <s v="08/04/2022"/>
    <x v="4"/>
    <d v="1899-12-30T16:00:00"/>
    <m/>
    <m/>
    <m/>
    <s v="No Waiting"/>
    <s v="No Waiting"/>
    <m/>
    <x v="2"/>
    <s v="Virtual"/>
  </r>
  <r>
    <d v="2022-04-08T00:00:00"/>
    <s v="08/04/2022"/>
    <x v="4"/>
    <d v="1899-12-30T11:00:00"/>
    <m/>
    <m/>
    <m/>
    <s v="No Waiting"/>
    <s v="No Waiting"/>
    <m/>
    <x v="2"/>
    <s v="Virtual"/>
  </r>
  <r>
    <d v="2022-04-08T00:00:00"/>
    <s v="08/04/2022"/>
    <x v="4"/>
    <d v="1899-12-30T10:00:00"/>
    <m/>
    <m/>
    <m/>
    <s v="No Waiting"/>
    <s v="No Waiting"/>
    <m/>
    <x v="2"/>
    <s v="Virtual"/>
  </r>
  <r>
    <d v="2022-04-08T00:00:00"/>
    <s v="08/04/2022"/>
    <x v="4"/>
    <d v="1899-12-30T09:00:00"/>
    <m/>
    <m/>
    <m/>
    <s v="No Waiting"/>
    <s v="No Waiting"/>
    <m/>
    <x v="2"/>
    <s v="Virtual"/>
  </r>
  <r>
    <d v="2022-04-08T00:00:00"/>
    <s v="08/04/2022"/>
    <x v="4"/>
    <d v="1899-12-30T13:30:00"/>
    <m/>
    <m/>
    <m/>
    <s v="No Waiting"/>
    <s v="No Waiting"/>
    <m/>
    <x v="2"/>
    <s v="Virtual"/>
  </r>
  <r>
    <d v="2022-04-08T00:00:00"/>
    <s v="08/04/2022"/>
    <x v="4"/>
    <d v="1899-12-30T11:00:00"/>
    <m/>
    <m/>
    <m/>
    <s v="No Waiting"/>
    <s v="No Waiting"/>
    <m/>
    <x v="2"/>
    <s v="Virtual"/>
  </r>
  <r>
    <d v="2022-04-08T00:00:00"/>
    <s v="08/04/2022"/>
    <x v="4"/>
    <d v="1899-12-30T11:15:00"/>
    <m/>
    <m/>
    <m/>
    <s v="No Waiting"/>
    <s v="No Waiting"/>
    <m/>
    <x v="2"/>
    <s v="Virtual"/>
  </r>
  <r>
    <d v="2022-04-08T00:00:00"/>
    <s v="08/04/2022"/>
    <x v="4"/>
    <d v="1899-12-30T09:15:00"/>
    <m/>
    <m/>
    <m/>
    <s v="No Waiting"/>
    <s v="No Waiting"/>
    <m/>
    <x v="2"/>
    <s v="Virtual"/>
  </r>
  <r>
    <d v="2022-04-08T00:00:00"/>
    <s v="08/04/2022"/>
    <x v="4"/>
    <d v="1899-12-30T11:30:00"/>
    <m/>
    <m/>
    <m/>
    <s v="No Waiting"/>
    <s v="No Waiting"/>
    <m/>
    <x v="2"/>
    <s v="Virtual"/>
  </r>
  <r>
    <d v="2022-04-08T00:00:00"/>
    <s v="08/04/2022"/>
    <x v="4"/>
    <d v="1899-12-30T10:15:00"/>
    <m/>
    <m/>
    <d v="1899-12-30T10:07:00"/>
    <s v="No Waiting"/>
    <s v="No Waiting"/>
    <m/>
    <x v="0"/>
    <s v="In clinic "/>
  </r>
  <r>
    <d v="2022-04-08T00:00:00"/>
    <s v="08/04/2022"/>
    <x v="4"/>
    <d v="1899-12-30T15:00:00"/>
    <m/>
    <m/>
    <m/>
    <s v="No Waiting"/>
    <s v="No Waiting"/>
    <m/>
    <x v="2"/>
    <s v="Virtual"/>
  </r>
  <r>
    <d v="2022-04-08T00:00:00"/>
    <s v="08/04/2022"/>
    <x v="4"/>
    <d v="1899-12-30T10:30:00"/>
    <m/>
    <m/>
    <m/>
    <s v="No Waiting"/>
    <s v="No Waiting"/>
    <m/>
    <x v="2"/>
    <s v="Virtual"/>
  </r>
  <r>
    <d v="2022-04-08T00:00:00"/>
    <s v="08/04/2022"/>
    <x v="4"/>
    <d v="1899-12-30T14:00:00"/>
    <m/>
    <m/>
    <m/>
    <s v="No Waiting"/>
    <s v="No Waiting"/>
    <m/>
    <x v="2"/>
    <s v="Virtual"/>
  </r>
  <r>
    <d v="2022-04-08T00:00:00"/>
    <s v="08/04/2022"/>
    <x v="4"/>
    <d v="1899-12-30T09:00:00"/>
    <m/>
    <m/>
    <m/>
    <s v="No Waiting"/>
    <s v="No Waiting"/>
    <m/>
    <x v="2"/>
    <s v="Virtual"/>
  </r>
  <r>
    <d v="2022-04-08T00:00:00"/>
    <s v="08/04/2022"/>
    <x v="4"/>
    <d v="1899-12-30T09:00:00"/>
    <m/>
    <m/>
    <m/>
    <s v="No Waiting"/>
    <s v="No Waiting"/>
    <m/>
    <x v="2"/>
    <s v="Virtual"/>
  </r>
  <r>
    <d v="2022-04-08T00:00:00"/>
    <s v="08/04/2022"/>
    <x v="4"/>
    <d v="1899-12-30T10:00:00"/>
    <m/>
    <m/>
    <m/>
    <s v="No Waiting"/>
    <s v="No Waiting"/>
    <m/>
    <x v="2"/>
    <s v="Virtual"/>
  </r>
  <r>
    <d v="2022-04-08T00:00:00"/>
    <s v="08/04/2022"/>
    <x v="4"/>
    <d v="1899-12-30T11:00:00"/>
    <m/>
    <m/>
    <m/>
    <s v="No Waiting"/>
    <s v="No Waiting"/>
    <m/>
    <x v="2"/>
    <s v="Virtual"/>
  </r>
  <r>
    <d v="2022-04-08T00:00:00"/>
    <s v="08/04/2022"/>
    <x v="4"/>
    <d v="1899-12-30T10:45:00"/>
    <m/>
    <m/>
    <m/>
    <s v="No Waiting"/>
    <s v="No Waiting"/>
    <m/>
    <x v="2"/>
    <s v="Virtual"/>
  </r>
  <r>
    <d v="2022-04-08T00:00:00"/>
    <s v="08/04/2022"/>
    <x v="4"/>
    <d v="1899-12-30T10:00:00"/>
    <m/>
    <m/>
    <m/>
    <s v="No Waiting"/>
    <s v="No Waiting"/>
    <m/>
    <x v="2"/>
    <s v="Virtual"/>
  </r>
  <r>
    <d v="2022-04-08T00:00:00"/>
    <s v="08/04/2022"/>
    <x v="4"/>
    <d v="1899-12-30T11:00:00"/>
    <m/>
    <m/>
    <m/>
    <s v="No Waiting"/>
    <s v="No Waiting"/>
    <m/>
    <x v="2"/>
    <s v="Virtual"/>
  </r>
  <r>
    <d v="2022-04-08T00:00:00"/>
    <s v="08/04/2022"/>
    <x v="4"/>
    <d v="1899-12-30T13:30:00"/>
    <m/>
    <m/>
    <d v="1899-12-30T15:02:00"/>
    <s v="No Waiting"/>
    <s v="No Waiting"/>
    <m/>
    <x v="0"/>
    <s v="In clinic "/>
  </r>
  <r>
    <d v="2022-04-08T00:00:00"/>
    <s v="08/04/2022"/>
    <x v="4"/>
    <d v="1899-12-30T10:00:00"/>
    <m/>
    <m/>
    <m/>
    <s v="No Waiting"/>
    <s v="No Waiting"/>
    <m/>
    <x v="2"/>
    <s v="Virtual"/>
  </r>
  <r>
    <d v="2022-04-08T00:00:00"/>
    <s v="08/04/2022"/>
    <x v="4"/>
    <d v="1899-12-30T11:00:00"/>
    <m/>
    <m/>
    <m/>
    <s v="No Waiting"/>
    <s v="No Waiting"/>
    <m/>
    <x v="2"/>
    <s v="Virtual"/>
  </r>
  <r>
    <d v="2022-04-08T00:00:00"/>
    <s v="08/04/2022"/>
    <x v="4"/>
    <d v="1899-12-30T15:00:00"/>
    <m/>
    <m/>
    <m/>
    <s v="No Waiting"/>
    <s v="No Waiting"/>
    <m/>
    <x v="2"/>
    <s v="Virtual"/>
  </r>
  <r>
    <d v="2022-04-11T00:00:00"/>
    <s v="11/04/2022"/>
    <x v="1"/>
    <d v="1899-12-30T14:00:00"/>
    <d v="1899-12-30T13:45:00"/>
    <d v="1899-12-30T15:33:00"/>
    <m/>
    <d v="1899-12-30T01:33:00"/>
    <d v="1899-12-30T01:33:00"/>
    <n v="93"/>
    <x v="0"/>
    <s v="In clinic "/>
  </r>
  <r>
    <d v="2022-04-11T00:00:00"/>
    <s v="11/04/2022"/>
    <x v="1"/>
    <d v="1899-12-30T12:00:00"/>
    <d v="1899-12-30T11:37:00"/>
    <d v="1899-12-30T13:32:00"/>
    <d v="1899-12-30T14:14:00"/>
    <d v="1899-12-30T01:32:00"/>
    <d v="1899-12-30T01:32:00"/>
    <n v="92"/>
    <x v="0"/>
    <s v="In clinic "/>
  </r>
  <r>
    <d v="2022-04-11T00:00:00"/>
    <s v="11/04/2022"/>
    <x v="1"/>
    <d v="1899-12-30T12:00:00"/>
    <d v="1899-12-30T10:47:00"/>
    <d v="1899-12-30T13:23:00"/>
    <d v="1899-12-30T15:15:00"/>
    <d v="1899-12-30T01:23:00"/>
    <d v="1899-12-30T01:23:00"/>
    <n v="83"/>
    <x v="0"/>
    <s v="In clinic "/>
  </r>
  <r>
    <d v="2022-04-11T00:00:00"/>
    <s v="11/04/2022"/>
    <x v="1"/>
    <d v="1899-12-30T15:15:00"/>
    <d v="1899-12-30T15:15:00"/>
    <d v="1899-12-30T16:37:00"/>
    <m/>
    <d v="1899-12-30T01:22:00"/>
    <d v="1899-12-30T01:22:00"/>
    <n v="82"/>
    <x v="0"/>
    <s v="In clinic "/>
  </r>
  <r>
    <d v="2022-04-11T00:00:00"/>
    <s v="11/04/2022"/>
    <x v="1"/>
    <d v="1899-12-30T13:45:00"/>
    <d v="1899-12-30T13:36:00"/>
    <d v="1899-12-30T14:53:00"/>
    <m/>
    <d v="1899-12-30T01:08:00"/>
    <d v="1899-12-30T01:08:00"/>
    <n v="68"/>
    <x v="0"/>
    <s v="In clinic "/>
  </r>
  <r>
    <d v="2022-04-11T00:00:00"/>
    <s v="11/04/2022"/>
    <x v="1"/>
    <d v="1899-12-30T13:30:00"/>
    <d v="1899-12-30T12:49:00"/>
    <d v="1899-12-30T14:34:00"/>
    <d v="1899-12-30T15:27:00"/>
    <d v="1899-12-30T01:04:00"/>
    <d v="1899-12-30T01:04:00"/>
    <n v="64"/>
    <x v="0"/>
    <s v="In clinic "/>
  </r>
  <r>
    <d v="2022-04-11T00:00:00"/>
    <s v="11/04/2022"/>
    <x v="1"/>
    <d v="1899-12-30T13:30:00"/>
    <d v="1899-12-30T13:29:00"/>
    <d v="1899-12-30T14:34:00"/>
    <d v="1899-12-30T14:55:00"/>
    <d v="1899-12-30T01:04:00"/>
    <d v="1899-12-30T01:04:00"/>
    <n v="64"/>
    <x v="0"/>
    <s v="In clinic "/>
  </r>
  <r>
    <d v="2022-04-11T00:00:00"/>
    <s v="11/04/2022"/>
    <x v="1"/>
    <d v="1899-12-30T10:45:00"/>
    <d v="1899-12-30T10:39:00"/>
    <d v="1899-12-30T11:38:00"/>
    <d v="1899-12-30T14:00:00"/>
    <d v="1899-12-30T00:53:00"/>
    <d v="1899-12-30T00:53:00"/>
    <n v="53"/>
    <x v="0"/>
    <s v="In clinic "/>
  </r>
  <r>
    <d v="2022-04-11T00:00:00"/>
    <s v="11/04/2022"/>
    <x v="1"/>
    <d v="1899-12-30T10:15:00"/>
    <d v="1899-12-30T10:24:00"/>
    <d v="1899-12-30T11:07:00"/>
    <d v="1899-12-30T12:58:00"/>
    <d v="1899-12-30T00:52:00"/>
    <d v="1899-12-30T00:52:00"/>
    <n v="52"/>
    <x v="0"/>
    <s v="In clinic "/>
  </r>
  <r>
    <d v="2022-04-11T00:00:00"/>
    <s v="11/04/2022"/>
    <x v="1"/>
    <d v="1899-12-30T11:15:00"/>
    <d v="1899-12-30T11:09:00"/>
    <d v="1899-12-30T11:59:00"/>
    <d v="1899-12-30T14:00:00"/>
    <d v="1899-12-30T00:44:00"/>
    <d v="1899-12-30T00:44:00"/>
    <n v="44"/>
    <x v="0"/>
    <s v="In clinic "/>
  </r>
  <r>
    <d v="2022-04-11T00:00:00"/>
    <s v="11/04/2022"/>
    <x v="1"/>
    <d v="1899-12-30T10:45:00"/>
    <d v="1899-12-30T10:45:00"/>
    <d v="1899-12-30T11:26:00"/>
    <d v="1899-12-30T13:23:00"/>
    <d v="1899-12-30T00:41:00"/>
    <d v="1899-12-30T00:41:00"/>
    <n v="41"/>
    <x v="0"/>
    <s v="In clinic "/>
  </r>
  <r>
    <d v="2022-04-11T00:00:00"/>
    <s v="11/04/2022"/>
    <x v="1"/>
    <d v="1899-12-30T10:30:00"/>
    <d v="1899-12-30T10:26:00"/>
    <d v="1899-12-30T11:07:00"/>
    <d v="1899-12-30T12:53:00"/>
    <d v="1899-12-30T00:37:00"/>
    <d v="1899-12-30T00:37:00"/>
    <n v="37"/>
    <x v="0"/>
    <s v="In clinic "/>
  </r>
  <r>
    <d v="2022-04-11T00:00:00"/>
    <s v="11/04/2022"/>
    <x v="1"/>
    <d v="1899-12-30T12:15:00"/>
    <d v="1899-12-30T12:17:00"/>
    <d v="1899-12-30T12:51:00"/>
    <d v="1899-12-30T16:37:00"/>
    <d v="1899-12-30T00:36:00"/>
    <d v="1899-12-30T00:36:00"/>
    <n v="36"/>
    <x v="0"/>
    <s v="In clinic "/>
  </r>
  <r>
    <d v="2022-04-11T00:00:00"/>
    <s v="11/04/2022"/>
    <x v="1"/>
    <d v="1899-12-30T09:00:00"/>
    <d v="1899-12-30T09:07:00"/>
    <d v="1899-12-30T09:36:00"/>
    <d v="1899-12-30T11:50:00"/>
    <d v="1899-12-30T00:36:00"/>
    <d v="1899-12-30T00:36:00"/>
    <n v="36"/>
    <x v="1"/>
    <s v="In clinic "/>
  </r>
  <r>
    <d v="2022-04-11T00:00:00"/>
    <s v="11/04/2022"/>
    <x v="1"/>
    <d v="1899-12-30T10:45:00"/>
    <d v="1899-12-30T10:34:00"/>
    <d v="1899-12-30T11:20:00"/>
    <d v="1899-12-30T12:55:00"/>
    <d v="1899-12-30T00:35:00"/>
    <d v="1899-12-30T00:35:00"/>
    <n v="35"/>
    <x v="0"/>
    <s v="In clinic "/>
  </r>
  <r>
    <d v="2022-04-11T00:00:00"/>
    <s v="11/04/2022"/>
    <x v="1"/>
    <d v="1899-12-30T08:30:00"/>
    <d v="1899-12-30T08:28:00"/>
    <d v="1899-12-30T09:04:00"/>
    <d v="1899-12-30T09:58:00"/>
    <d v="1899-12-30T00:34:00"/>
    <d v="1899-12-30T00:34:00"/>
    <n v="34"/>
    <x v="0"/>
    <s v="In clinic "/>
  </r>
  <r>
    <d v="2022-04-11T00:00:00"/>
    <s v="11/04/2022"/>
    <x v="1"/>
    <d v="1899-12-30T10:30:00"/>
    <d v="1899-12-30T10:56:00"/>
    <d v="1899-12-30T11:01:00"/>
    <d v="1899-12-30T13:23:00"/>
    <d v="1899-12-30T00:31:00"/>
    <d v="1899-12-30T00:31:00"/>
    <n v="31"/>
    <x v="0"/>
    <s v="In clinic "/>
  </r>
  <r>
    <d v="2022-04-11T00:00:00"/>
    <s v="11/04/2022"/>
    <x v="1"/>
    <d v="1899-12-30T10:00:00"/>
    <d v="1899-12-30T10:20:00"/>
    <d v="1899-12-30T10:30:00"/>
    <d v="1899-12-30T11:20:00"/>
    <d v="1899-12-30T00:30:00"/>
    <d v="1899-12-30T00:30:00"/>
    <n v="30"/>
    <x v="1"/>
    <s v="In clinic "/>
  </r>
  <r>
    <d v="2022-04-11T00:00:00"/>
    <s v="11/04/2022"/>
    <x v="1"/>
    <d v="1899-12-30T08:45:00"/>
    <d v="1899-12-30T08:57:00"/>
    <d v="1899-12-30T09:14:00"/>
    <d v="1899-12-30T10:54:00"/>
    <d v="1899-12-30T00:29:00"/>
    <d v="1899-12-30T00:29:00"/>
    <n v="29"/>
    <x v="1"/>
    <s v="In clinic "/>
  </r>
  <r>
    <d v="2022-04-11T00:00:00"/>
    <s v="11/04/2022"/>
    <x v="1"/>
    <d v="1899-12-30T11:45:00"/>
    <d v="1899-12-30T11:41:00"/>
    <d v="1899-12-30T12:11:00"/>
    <d v="1899-12-30T14:27:00"/>
    <d v="1899-12-30T00:26:00"/>
    <d v="1899-12-30T00:26:00"/>
    <n v="26"/>
    <x v="0"/>
    <s v="In clinic "/>
  </r>
  <r>
    <d v="2022-04-11T00:00:00"/>
    <s v="11/04/2022"/>
    <x v="1"/>
    <d v="1899-12-30T14:30:00"/>
    <d v="1899-12-30T14:10:00"/>
    <d v="1899-12-30T14:54:00"/>
    <d v="1899-12-30T15:09:00"/>
    <d v="1899-12-30T00:24:00"/>
    <d v="1899-12-30T00:24:00"/>
    <n v="24"/>
    <x v="0"/>
    <s v="In clinic "/>
  </r>
  <r>
    <d v="2022-04-11T00:00:00"/>
    <s v="11/04/2022"/>
    <x v="1"/>
    <d v="1899-12-30T10:00:00"/>
    <d v="1899-12-30T10:13:00"/>
    <d v="1899-12-30T10:23:00"/>
    <d v="1899-12-30T17:20:00"/>
    <d v="1899-12-30T00:23:00"/>
    <d v="1899-12-30T00:23:00"/>
    <n v="23"/>
    <x v="0"/>
    <s v="In clinic "/>
  </r>
  <r>
    <d v="2022-04-11T00:00:00"/>
    <s v="11/04/2022"/>
    <x v="1"/>
    <d v="1899-12-30T11:30:00"/>
    <d v="1899-12-30T10:51:00"/>
    <d v="1899-12-30T11:53:00"/>
    <d v="1899-12-30T12:58:00"/>
    <d v="1899-12-30T00:23:00"/>
    <d v="1899-12-30T00:23:00"/>
    <n v="23"/>
    <x v="0"/>
    <s v="In clinic "/>
  </r>
  <r>
    <d v="2022-04-11T00:00:00"/>
    <s v="11/04/2022"/>
    <x v="1"/>
    <d v="1899-12-30T09:15:00"/>
    <d v="1899-12-30T09:26:00"/>
    <d v="1899-12-30T09:35:00"/>
    <d v="1899-12-30T12:18:00"/>
    <d v="1899-12-30T00:20:00"/>
    <d v="1899-12-30T00:20:00"/>
    <n v="20"/>
    <x v="0"/>
    <s v="In clinic "/>
  </r>
  <r>
    <d v="2022-04-11T00:00:00"/>
    <s v="11/04/2022"/>
    <x v="1"/>
    <d v="1899-12-30T10:00:00"/>
    <d v="1899-12-30T10:09:00"/>
    <d v="1899-12-30T10:20:00"/>
    <d v="1899-12-30T11:05:00"/>
    <d v="1899-12-30T00:20:00"/>
    <d v="1899-12-30T00:20:00"/>
    <n v="20"/>
    <x v="0"/>
    <s v="In clinic "/>
  </r>
  <r>
    <d v="2022-04-11T00:00:00"/>
    <s v="11/04/2022"/>
    <x v="1"/>
    <d v="1899-12-30T15:15:00"/>
    <d v="1899-12-30T15:22:00"/>
    <d v="1899-12-30T15:32:00"/>
    <d v="1899-12-30T16:21:00"/>
    <d v="1899-12-30T00:17:00"/>
    <d v="1899-12-30T00:17:00"/>
    <n v="17"/>
    <x v="0"/>
    <s v="In clinic "/>
  </r>
  <r>
    <d v="2022-04-11T00:00:00"/>
    <s v="11/04/2022"/>
    <x v="1"/>
    <d v="1899-12-30T08:00:00"/>
    <d v="1899-12-30T08:00:00"/>
    <d v="1899-12-30T08:17:00"/>
    <d v="1899-12-30T10:54:00"/>
    <d v="1899-12-30T00:17:00"/>
    <d v="1899-12-30T00:17:00"/>
    <n v="17"/>
    <x v="0"/>
    <s v="In clinic "/>
  </r>
  <r>
    <d v="2022-04-11T00:00:00"/>
    <s v="11/04/2022"/>
    <x v="1"/>
    <d v="1899-12-30T11:30:00"/>
    <d v="1899-12-30T11:13:00"/>
    <d v="1899-12-30T11:47:00"/>
    <d v="1899-12-30T12:55:00"/>
    <d v="1899-12-30T00:17:00"/>
    <d v="1899-12-30T00:17:00"/>
    <n v="17"/>
    <x v="0"/>
    <s v="In clinic "/>
  </r>
  <r>
    <d v="2022-04-11T00:00:00"/>
    <s v="11/04/2022"/>
    <x v="1"/>
    <d v="1899-12-30T10:00:00"/>
    <d v="1899-12-30T09:56:00"/>
    <d v="1899-12-30T10:17:00"/>
    <d v="1899-12-30T11:09:00"/>
    <d v="1899-12-30T00:17:00"/>
    <d v="1899-12-30T00:17:00"/>
    <n v="17"/>
    <x v="0"/>
    <s v="In clinic "/>
  </r>
  <r>
    <d v="2022-04-11T00:00:00"/>
    <s v="11/04/2022"/>
    <x v="1"/>
    <d v="1899-12-30T10:45:00"/>
    <d v="1899-12-30T09:37:00"/>
    <d v="1899-12-30T11:01:00"/>
    <d v="1899-12-30T12:28:00"/>
    <d v="1899-12-30T00:16:00"/>
    <d v="1899-12-30T00:16:00"/>
    <n v="16"/>
    <x v="0"/>
    <s v="In clinic "/>
  </r>
  <r>
    <d v="2022-04-11T00:00:00"/>
    <s v="11/04/2022"/>
    <x v="1"/>
    <d v="1899-12-30T11:15:00"/>
    <d v="1899-12-30T11:22:00"/>
    <d v="1899-12-30T11:27:00"/>
    <d v="1899-12-30T13:18:00"/>
    <d v="1899-12-30T00:12:00"/>
    <d v="1899-12-30T00:12:00"/>
    <n v="12"/>
    <x v="1"/>
    <s v="In clinic "/>
  </r>
  <r>
    <d v="2022-04-11T00:00:00"/>
    <s v="11/04/2022"/>
    <x v="1"/>
    <d v="1899-12-30T14:15:00"/>
    <d v="1899-12-30T11:06:00"/>
    <d v="1899-12-30T14:27:00"/>
    <m/>
    <d v="1899-12-30T00:12:00"/>
    <d v="1899-12-30T00:12:00"/>
    <n v="12"/>
    <x v="0"/>
    <s v="In clinic "/>
  </r>
  <r>
    <d v="2022-04-11T00:00:00"/>
    <s v="11/04/2022"/>
    <x v="1"/>
    <d v="1899-12-30T13:45:00"/>
    <d v="1899-12-30T13:32:00"/>
    <d v="1899-12-30T13:55:00"/>
    <d v="1899-12-30T14:24:00"/>
    <d v="1899-12-30T00:10:00"/>
    <d v="1899-12-30T00:10:00"/>
    <n v="10"/>
    <x v="0"/>
    <s v="In clinic "/>
  </r>
  <r>
    <d v="2022-04-11T00:00:00"/>
    <s v="11/04/2022"/>
    <x v="1"/>
    <d v="1899-12-30T14:45:00"/>
    <d v="1899-12-30T14:31:00"/>
    <d v="1899-12-30T14:54:00"/>
    <d v="1899-12-30T15:32:00"/>
    <d v="1899-12-30T00:09:00"/>
    <d v="1899-12-30T00:09:00"/>
    <n v="9"/>
    <x v="0"/>
    <s v="In clinic "/>
  </r>
  <r>
    <d v="2022-04-11T00:00:00"/>
    <s v="11/04/2022"/>
    <x v="1"/>
    <d v="1899-12-30T15:30:00"/>
    <d v="1899-12-30T15:45:00"/>
    <d v="1899-12-30T15:39:00"/>
    <d v="1899-12-30T16:14:00"/>
    <d v="1899-12-30T00:09:00"/>
    <d v="1899-12-30T00:09:00"/>
    <n v="9"/>
    <x v="0"/>
    <s v="In clinic "/>
  </r>
  <r>
    <d v="2022-04-11T00:00:00"/>
    <s v="11/04/2022"/>
    <x v="1"/>
    <d v="1899-12-30T14:45:00"/>
    <d v="1899-12-30T14:28:00"/>
    <d v="1899-12-30T14:54:00"/>
    <d v="1899-12-30T15:18:00"/>
    <d v="1899-12-30T00:09:00"/>
    <d v="1899-12-30T00:09:00"/>
    <n v="9"/>
    <x v="0"/>
    <s v="In clinic "/>
  </r>
  <r>
    <d v="2022-04-11T00:00:00"/>
    <s v="11/04/2022"/>
    <x v="1"/>
    <d v="1899-12-30T13:30:00"/>
    <d v="1899-12-30T13:24:00"/>
    <d v="1899-12-30T13:39:00"/>
    <d v="1899-12-30T13:59:00"/>
    <d v="1899-12-30T00:09:00"/>
    <d v="1899-12-30T00:09:00"/>
    <n v="9"/>
    <x v="0"/>
    <s v="In clinic "/>
  </r>
  <r>
    <d v="2022-04-11T00:00:00"/>
    <s v="11/04/2022"/>
    <x v="1"/>
    <d v="1899-12-30T09:30:00"/>
    <d v="1899-12-30T09:34:00"/>
    <d v="1899-12-30T09:36:00"/>
    <d v="1899-12-30T11:19:00"/>
    <d v="1899-12-30T00:06:00"/>
    <d v="1899-12-30T00:06:00"/>
    <n v="6"/>
    <x v="1"/>
    <s v="In clinic "/>
  </r>
  <r>
    <d v="2022-04-11T00:00:00"/>
    <s v="11/04/2022"/>
    <x v="1"/>
    <d v="1899-12-30T13:30:00"/>
    <d v="1899-12-30T13:22:00"/>
    <d v="1899-12-30T13:36:00"/>
    <d v="1899-12-30T13:50:00"/>
    <d v="1899-12-30T00:06:00"/>
    <d v="1899-12-30T00:06:00"/>
    <n v="6"/>
    <x v="0"/>
    <s v="In clinic "/>
  </r>
  <r>
    <d v="2022-04-11T00:00:00"/>
    <s v="11/04/2022"/>
    <x v="1"/>
    <d v="1899-12-30T09:15:00"/>
    <d v="1899-12-30T08:34:00"/>
    <d v="1899-12-30T09:17:00"/>
    <d v="1899-12-30T10:55:00"/>
    <d v="1899-12-30T00:02:00"/>
    <d v="1899-12-30T00:02:00"/>
    <n v="2"/>
    <x v="0"/>
    <s v="In clinic "/>
  </r>
  <r>
    <d v="2022-04-11T00:00:00"/>
    <s v="11/04/2022"/>
    <x v="1"/>
    <d v="1899-12-30T08:15:00"/>
    <d v="1899-12-30T07:58:00"/>
    <d v="1899-12-30T08:17:00"/>
    <d v="1899-12-30T09:00:00"/>
    <d v="1899-12-30T00:02:00"/>
    <d v="1899-12-30T00:02:00"/>
    <n v="2"/>
    <x v="0"/>
    <s v="In clinic "/>
  </r>
  <r>
    <d v="2022-04-11T00:00:00"/>
    <s v="11/04/2022"/>
    <x v="1"/>
    <d v="1899-12-30T13:45:00"/>
    <d v="1899-12-30T13:29:00"/>
    <d v="1899-12-30T13:46:00"/>
    <d v="1899-12-30T14:33:00"/>
    <d v="1899-12-30T00:01:00"/>
    <d v="1899-12-30T00:01:00"/>
    <n v="1"/>
    <x v="0"/>
    <s v="In clinic "/>
  </r>
  <r>
    <d v="2022-04-11T00:00:00"/>
    <s v="11/04/2022"/>
    <x v="1"/>
    <d v="1899-12-30T09:15:00"/>
    <d v="1899-12-30T08:19:00"/>
    <d v="1899-12-30T09:16:00"/>
    <d v="1899-12-30T11:35:00"/>
    <d v="1899-12-30T00:01:00"/>
    <d v="1899-12-30T00:01:00"/>
    <n v="1"/>
    <x v="0"/>
    <s v="In clinic "/>
  </r>
  <r>
    <d v="2022-04-11T00:00:00"/>
    <s v="11/04/2022"/>
    <x v="1"/>
    <d v="1899-12-30T14:00:00"/>
    <d v="1899-12-30T13:41:00"/>
    <d v="1899-12-30T14:01:00"/>
    <d v="1899-12-30T14:56:00"/>
    <d v="1899-12-30T00:01:00"/>
    <d v="1899-12-30T00:01:00"/>
    <n v="1"/>
    <x v="0"/>
    <s v="In clinic "/>
  </r>
  <r>
    <d v="2022-04-11T00:00:00"/>
    <s v="11/04/2022"/>
    <x v="1"/>
    <d v="1899-12-30T09:15:00"/>
    <d v="1899-12-30T09:13:00"/>
    <d v="1899-12-30T09:14:00"/>
    <d v="1899-12-30T12:55:00"/>
    <s v="No Waiting"/>
    <s v="No Waiting"/>
    <m/>
    <x v="1"/>
    <s v="In clinic "/>
  </r>
  <r>
    <d v="2022-04-11T00:00:00"/>
    <s v="11/04/2022"/>
    <x v="1"/>
    <d v="1899-12-30T14:00:00"/>
    <d v="1899-12-30T13:37:00"/>
    <d v="1899-12-30T13:55:00"/>
    <d v="1899-12-30T16:43:00"/>
    <s v="No Waiting"/>
    <s v="No Waiting"/>
    <m/>
    <x v="0"/>
    <s v="In clinic "/>
  </r>
  <r>
    <d v="2022-04-11T00:00:00"/>
    <s v="11/04/2022"/>
    <x v="1"/>
    <d v="1899-12-30T10:15:00"/>
    <d v="1899-12-30T09:30:00"/>
    <d v="1899-12-30T09:58:00"/>
    <d v="1899-12-30T12:25:00"/>
    <s v="No Waiting"/>
    <s v="No Waiting"/>
    <m/>
    <x v="0"/>
    <s v="In clinic "/>
  </r>
  <r>
    <d v="2022-04-11T00:00:00"/>
    <s v="11/04/2022"/>
    <x v="1"/>
    <d v="1899-12-30T09:30:00"/>
    <d v="1899-12-30T08:43:00"/>
    <d v="1899-12-30T09:24:00"/>
    <d v="1899-12-30T11:50:00"/>
    <s v="No Waiting"/>
    <s v="No Waiting"/>
    <m/>
    <x v="1"/>
    <s v="In clinic "/>
  </r>
  <r>
    <d v="2022-04-11T00:00:00"/>
    <s v="11/04/2022"/>
    <x v="1"/>
    <d v="1899-12-30T09:30:00"/>
    <d v="1899-12-30T09:10:00"/>
    <d v="1899-12-30T09:23:00"/>
    <d v="1899-12-30T11:47:00"/>
    <s v="No Waiting"/>
    <s v="No Waiting"/>
    <m/>
    <x v="0"/>
    <s v="In clinic "/>
  </r>
  <r>
    <d v="2022-04-11T00:00:00"/>
    <s v="11/04/2022"/>
    <x v="1"/>
    <d v="1899-12-30T14:30:00"/>
    <d v="1899-12-30T14:09:00"/>
    <d v="1899-12-30T14:24:00"/>
    <d v="1899-12-30T16:43:00"/>
    <s v="No Waiting"/>
    <s v="No Waiting"/>
    <m/>
    <x v="0"/>
    <s v="In clinic "/>
  </r>
  <r>
    <d v="2022-04-11T00:00:00"/>
    <s v="11/04/2022"/>
    <x v="1"/>
    <d v="1899-12-30T11:00:00"/>
    <d v="1899-12-30T09:20:00"/>
    <d v="1899-12-30T10:08:00"/>
    <d v="1899-12-30T12:02:00"/>
    <s v="No Waiting"/>
    <s v="No Waiting"/>
    <m/>
    <x v="0"/>
    <s v="In clinic "/>
  </r>
  <r>
    <d v="2022-04-11T00:00:00"/>
    <s v="11/04/2022"/>
    <x v="1"/>
    <d v="1899-12-30T10:30:00"/>
    <d v="1899-12-30T10:04:00"/>
    <d v="1899-12-30T10:17:00"/>
    <d v="1899-12-30T11:48:00"/>
    <s v="No Waiting"/>
    <s v="No Waiting"/>
    <m/>
    <x v="0"/>
    <s v="In clinic "/>
  </r>
  <r>
    <d v="2022-04-11T00:00:00"/>
    <s v="11/04/2022"/>
    <x v="1"/>
    <d v="1899-12-30T09:45:00"/>
    <d v="1899-12-30T09:13:00"/>
    <d v="1899-12-30T09:33:00"/>
    <d v="1899-12-30T11:03:00"/>
    <s v="No Waiting"/>
    <s v="No Waiting"/>
    <m/>
    <x v="0"/>
    <s v="In clinic "/>
  </r>
  <r>
    <d v="2022-04-11T00:00:00"/>
    <s v="11/04/2022"/>
    <x v="1"/>
    <d v="1899-12-30T11:00:00"/>
    <d v="1899-12-30T09:59:00"/>
    <d v="1899-12-30T10:36:00"/>
    <d v="1899-12-30T12:05:00"/>
    <s v="No Waiting"/>
    <s v="No Waiting"/>
    <m/>
    <x v="0"/>
    <s v="In clinic "/>
  </r>
  <r>
    <d v="2022-04-11T00:00:00"/>
    <s v="11/04/2022"/>
    <x v="1"/>
    <d v="1899-12-30T13:30:00"/>
    <d v="1899-12-30T12:43:00"/>
    <d v="1899-12-30T13:00:00"/>
    <d v="1899-12-30T14:25:00"/>
    <s v="No Waiting"/>
    <s v="No Waiting"/>
    <m/>
    <x v="1"/>
    <s v="In clinic "/>
  </r>
  <r>
    <d v="2022-04-11T00:00:00"/>
    <s v="11/04/2022"/>
    <x v="1"/>
    <d v="1899-12-30T15:30:00"/>
    <d v="1899-12-30T15:19:00"/>
    <d v="1899-12-30T15:06:00"/>
    <d v="1899-12-30T16:21:00"/>
    <s v="No Waiting"/>
    <s v="No Waiting"/>
    <m/>
    <x v="0"/>
    <s v="In clinic "/>
  </r>
  <r>
    <d v="2022-04-11T00:00:00"/>
    <s v="11/04/2022"/>
    <x v="1"/>
    <d v="1899-12-30T11:00:00"/>
    <d v="1899-12-30T09:49:00"/>
    <d v="1899-12-30T10:35:00"/>
    <d v="1899-12-30T11:38:00"/>
    <s v="No Waiting"/>
    <s v="No Waiting"/>
    <m/>
    <x v="0"/>
    <s v="In clinic "/>
  </r>
  <r>
    <d v="2022-04-11T00:00:00"/>
    <s v="11/04/2022"/>
    <x v="1"/>
    <d v="1899-12-30T08:50:00"/>
    <d v="1899-12-30T08:02:00"/>
    <d v="1899-12-30T08:21:00"/>
    <d v="1899-12-30T09:23:00"/>
    <s v="No Waiting"/>
    <s v="No Waiting"/>
    <m/>
    <x v="0"/>
    <s v="In clinic "/>
  </r>
  <r>
    <d v="2022-04-11T00:00:00"/>
    <s v="11/04/2022"/>
    <x v="1"/>
    <d v="1899-12-30T14:15:00"/>
    <d v="1899-12-30T13:45:00"/>
    <d v="1899-12-30T13:46:00"/>
    <d v="1899-12-30T14:43:00"/>
    <s v="No Waiting"/>
    <s v="No Waiting"/>
    <m/>
    <x v="0"/>
    <s v="In clinic "/>
  </r>
  <r>
    <d v="2022-04-11T00:00:00"/>
    <s v="11/04/2022"/>
    <x v="1"/>
    <d v="1899-12-30T11:15:00"/>
    <d v="1899-12-30T10:17:00"/>
    <d v="1899-12-30T10:54:00"/>
    <d v="1899-12-30T11:49:00"/>
    <s v="No Waiting"/>
    <s v="No Waiting"/>
    <m/>
    <x v="0"/>
    <s v="In clinic "/>
  </r>
  <r>
    <d v="2022-04-11T00:00:00"/>
    <s v="11/04/2022"/>
    <x v="1"/>
    <d v="1899-12-30T09:15:00"/>
    <d v="1899-12-30T08:48:00"/>
    <d v="1899-12-30T09:12:00"/>
    <d v="1899-12-30T10:04:00"/>
    <s v="No Waiting"/>
    <s v="No Waiting"/>
    <m/>
    <x v="0"/>
    <s v="In clinic "/>
  </r>
  <r>
    <d v="2022-04-11T00:00:00"/>
    <s v="11/04/2022"/>
    <x v="1"/>
    <d v="1899-12-30T15:00:00"/>
    <d v="1899-12-30T14:48:00"/>
    <d v="1899-12-30T14:59:00"/>
    <d v="1899-12-30T15:39:00"/>
    <s v="No Waiting"/>
    <s v="No Waiting"/>
    <m/>
    <x v="0"/>
    <s v="In clinic "/>
  </r>
  <r>
    <d v="2022-04-11T00:00:00"/>
    <s v="11/04/2022"/>
    <x v="1"/>
    <d v="1899-12-30T11:15:00"/>
    <d v="1899-12-30T10:30:00"/>
    <d v="1899-12-30T11:09:00"/>
    <d v="1899-12-30T11:47:00"/>
    <s v="No Waiting"/>
    <s v="No Waiting"/>
    <m/>
    <x v="0"/>
    <s v="In clinic "/>
  </r>
  <r>
    <d v="2022-04-11T00:00:00"/>
    <s v="11/04/2022"/>
    <x v="1"/>
    <d v="1899-12-30T09:30:00"/>
    <d v="1899-12-30T08:14:00"/>
    <d v="1899-12-30T09:18:00"/>
    <d v="1899-12-30T09:50:00"/>
    <s v="No Waiting"/>
    <s v="No Waiting"/>
    <m/>
    <x v="0"/>
    <s v="In clinic "/>
  </r>
  <r>
    <d v="2022-04-11T00:00:00"/>
    <s v="11/04/2022"/>
    <x v="1"/>
    <d v="1899-12-30T10:30:00"/>
    <d v="1899-12-30T09:54:00"/>
    <d v="1899-12-30T10:04:00"/>
    <d v="1899-12-30T10:36:00"/>
    <s v="No Waiting"/>
    <s v="No Waiting"/>
    <m/>
    <x v="0"/>
    <s v="In clinic "/>
  </r>
  <r>
    <d v="2022-04-11T00:00:00"/>
    <s v="11/04/2022"/>
    <x v="1"/>
    <d v="1899-12-30T13:45:00"/>
    <d v="1899-12-30T12:59:00"/>
    <d v="1899-12-30T13:42:00"/>
    <d v="1899-12-30T14:09:00"/>
    <s v="No Waiting"/>
    <s v="No Waiting"/>
    <m/>
    <x v="0"/>
    <s v="In clinic "/>
  </r>
  <r>
    <d v="2022-04-11T00:00:00"/>
    <s v="11/04/2022"/>
    <x v="1"/>
    <d v="1899-12-30T09:15:00"/>
    <d v="1899-12-30T08:10:00"/>
    <d v="1899-12-30T09:00:00"/>
    <d v="1899-12-30T09:23:00"/>
    <s v="No Waiting"/>
    <s v="No Waiting"/>
    <m/>
    <x v="0"/>
    <s v="In clinic "/>
  </r>
  <r>
    <d v="2022-04-11T00:00:00"/>
    <s v="11/04/2022"/>
    <x v="1"/>
    <d v="1899-12-30T15:45:00"/>
    <d v="1899-12-30T15:11:00"/>
    <d v="1899-12-30T15:32:00"/>
    <d v="1899-12-30T15:55:00"/>
    <s v="No Waiting"/>
    <s v="No Waiting"/>
    <m/>
    <x v="0"/>
    <s v="In clinic "/>
  </r>
  <r>
    <d v="2022-04-11T00:00:00"/>
    <s v="11/04/2022"/>
    <x v="1"/>
    <d v="1899-12-30T09:45:00"/>
    <d v="1899-12-30T09:37:00"/>
    <d v="1899-12-30T09:44:00"/>
    <d v="1899-12-30T09:57:00"/>
    <s v="No Waiting"/>
    <s v="No Waiting"/>
    <m/>
    <x v="0"/>
    <s v="In clinic "/>
  </r>
  <r>
    <d v="2022-04-11T00:00:00"/>
    <s v="11/04/2022"/>
    <x v="1"/>
    <d v="1899-12-30T09:00:00"/>
    <m/>
    <m/>
    <m/>
    <s v="No Waiting"/>
    <s v="No Waiting"/>
    <m/>
    <x v="0"/>
    <s v="In clinic "/>
  </r>
  <r>
    <d v="2022-04-11T00:00:00"/>
    <s v="11/04/2022"/>
    <x v="1"/>
    <d v="1899-12-30T11:45:00"/>
    <m/>
    <m/>
    <m/>
    <s v="No Waiting"/>
    <s v="No Waiting"/>
    <m/>
    <x v="2"/>
    <s v="Virtual"/>
  </r>
  <r>
    <d v="2022-04-11T00:00:00"/>
    <s v="11/04/2022"/>
    <x v="1"/>
    <d v="1899-12-30T09:00:00"/>
    <d v="1899-12-30T09:18:00"/>
    <m/>
    <d v="1899-12-30T12:38:00"/>
    <s v="No Waiting"/>
    <s v="No Waiting"/>
    <m/>
    <x v="0"/>
    <s v="In clinic "/>
  </r>
  <r>
    <d v="2022-04-11T00:00:00"/>
    <s v="11/04/2022"/>
    <x v="1"/>
    <d v="1899-12-30T11:00:00"/>
    <m/>
    <m/>
    <m/>
    <s v="No Waiting"/>
    <s v="No Waiting"/>
    <m/>
    <x v="2"/>
    <s v="Virtual"/>
  </r>
  <r>
    <d v="2022-04-11T00:00:00"/>
    <s v="11/04/2022"/>
    <x v="1"/>
    <d v="1899-12-30T14:00:00"/>
    <m/>
    <m/>
    <m/>
    <s v="No Waiting"/>
    <s v="No Waiting"/>
    <m/>
    <x v="2"/>
    <s v="Virtual"/>
  </r>
  <r>
    <d v="2022-04-11T00:00:00"/>
    <s v="11/04/2022"/>
    <x v="1"/>
    <d v="1899-12-30T13:00:00"/>
    <m/>
    <m/>
    <m/>
    <s v="No Waiting"/>
    <s v="No Waiting"/>
    <m/>
    <x v="2"/>
    <s v="Virtual"/>
  </r>
  <r>
    <d v="2022-04-11T00:00:00"/>
    <s v="11/04/2022"/>
    <x v="1"/>
    <d v="1899-12-30T15:00:00"/>
    <m/>
    <m/>
    <m/>
    <s v="No Waiting"/>
    <s v="No Waiting"/>
    <m/>
    <x v="2"/>
    <s v="Virtual"/>
  </r>
  <r>
    <d v="2022-04-11T00:00:00"/>
    <s v="11/04/2022"/>
    <x v="1"/>
    <d v="1899-12-30T09:30:00"/>
    <m/>
    <m/>
    <m/>
    <s v="No Waiting"/>
    <s v="No Waiting"/>
    <m/>
    <x v="2"/>
    <s v="Virtual"/>
  </r>
  <r>
    <d v="2022-04-11T00:00:00"/>
    <s v="11/04/2022"/>
    <x v="1"/>
    <d v="1899-12-30T10:15:00"/>
    <m/>
    <m/>
    <m/>
    <s v="No Waiting"/>
    <s v="No Waiting"/>
    <m/>
    <x v="2"/>
    <s v="Virtual"/>
  </r>
  <r>
    <d v="2022-04-11T00:00:00"/>
    <s v="11/04/2022"/>
    <x v="1"/>
    <d v="1899-12-30T11:00:00"/>
    <m/>
    <m/>
    <m/>
    <s v="No Waiting"/>
    <s v="No Waiting"/>
    <m/>
    <x v="2"/>
    <s v="Virtual"/>
  </r>
  <r>
    <d v="2022-04-11T00:00:00"/>
    <s v="11/04/2022"/>
    <x v="1"/>
    <d v="1899-12-30T10:00:00"/>
    <m/>
    <m/>
    <m/>
    <s v="No Waiting"/>
    <s v="No Waiting"/>
    <m/>
    <x v="2"/>
    <s v="Virtual"/>
  </r>
  <r>
    <d v="2022-04-11T00:00:00"/>
    <s v="11/04/2022"/>
    <x v="1"/>
    <d v="1899-12-30T11:45:00"/>
    <m/>
    <m/>
    <m/>
    <s v="No Waiting"/>
    <s v="No Waiting"/>
    <m/>
    <x v="2"/>
    <s v="Virtual"/>
  </r>
  <r>
    <d v="2022-04-11T00:00:00"/>
    <s v="11/04/2022"/>
    <x v="1"/>
    <d v="1899-12-30T15:30:00"/>
    <m/>
    <m/>
    <m/>
    <s v="No Waiting"/>
    <s v="No Waiting"/>
    <m/>
    <x v="2"/>
    <s v="Virtual"/>
  </r>
  <r>
    <d v="2022-04-11T00:00:00"/>
    <s v="11/04/2022"/>
    <x v="1"/>
    <d v="1899-12-30T14:30:00"/>
    <m/>
    <m/>
    <m/>
    <s v="No Waiting"/>
    <s v="No Waiting"/>
    <m/>
    <x v="2"/>
    <s v="Virtual"/>
  </r>
  <r>
    <d v="2022-04-11T00:00:00"/>
    <s v="11/04/2022"/>
    <x v="1"/>
    <d v="1899-12-30T15:00:00"/>
    <m/>
    <m/>
    <m/>
    <s v="No Waiting"/>
    <s v="No Waiting"/>
    <m/>
    <x v="2"/>
    <s v="Virtual"/>
  </r>
  <r>
    <d v="2022-04-11T00:00:00"/>
    <s v="11/04/2022"/>
    <x v="1"/>
    <d v="1899-12-30T09:15:00"/>
    <m/>
    <m/>
    <m/>
    <s v="No Waiting"/>
    <s v="No Waiting"/>
    <m/>
    <x v="2"/>
    <s v="Virtual"/>
  </r>
  <r>
    <d v="2022-04-11T00:00:00"/>
    <s v="11/04/2022"/>
    <x v="1"/>
    <d v="1899-12-30T13:00:00"/>
    <m/>
    <m/>
    <m/>
    <s v="No Waiting"/>
    <s v="No Waiting"/>
    <m/>
    <x v="2"/>
    <s v="Virtual"/>
  </r>
  <r>
    <d v="2022-04-11T00:00:00"/>
    <s v="11/04/2022"/>
    <x v="1"/>
    <d v="1899-12-30T13:45:00"/>
    <m/>
    <m/>
    <m/>
    <s v="No Waiting"/>
    <s v="No Waiting"/>
    <m/>
    <x v="2"/>
    <s v="Virtual"/>
  </r>
  <r>
    <d v="2022-04-11T00:00:00"/>
    <s v="11/04/2022"/>
    <x v="1"/>
    <d v="1899-12-30T09:45:00"/>
    <m/>
    <m/>
    <m/>
    <s v="No Waiting"/>
    <s v="No Waiting"/>
    <m/>
    <x v="2"/>
    <s v="Virtual"/>
  </r>
  <r>
    <d v="2022-04-11T00:00:00"/>
    <s v="11/04/2022"/>
    <x v="1"/>
    <d v="1899-12-30T13:00:00"/>
    <m/>
    <m/>
    <m/>
    <s v="No Waiting"/>
    <s v="No Waiting"/>
    <m/>
    <x v="2"/>
    <s v="Virtual"/>
  </r>
  <r>
    <d v="2022-04-11T00:00:00"/>
    <s v="11/04/2022"/>
    <x v="1"/>
    <d v="1899-12-30T15:00:00"/>
    <m/>
    <m/>
    <m/>
    <s v="No Waiting"/>
    <s v="No Waiting"/>
    <m/>
    <x v="2"/>
    <s v="Virtual"/>
  </r>
  <r>
    <d v="2022-04-11T00:00:00"/>
    <s v="11/04/2022"/>
    <x v="1"/>
    <d v="1899-12-30T15:00:00"/>
    <m/>
    <m/>
    <m/>
    <s v="No Waiting"/>
    <s v="No Waiting"/>
    <m/>
    <x v="2"/>
    <s v="Virtual"/>
  </r>
  <r>
    <d v="2022-04-11T00:00:00"/>
    <s v="11/04/2022"/>
    <x v="1"/>
    <d v="1899-12-30T15:15:00"/>
    <m/>
    <m/>
    <m/>
    <s v="No Waiting"/>
    <s v="No Waiting"/>
    <m/>
    <x v="2"/>
    <s v="Virtual"/>
  </r>
  <r>
    <d v="2022-04-11T00:00:00"/>
    <s v="11/04/2022"/>
    <x v="1"/>
    <d v="1899-12-30T14:45:00"/>
    <m/>
    <m/>
    <m/>
    <s v="No Waiting"/>
    <s v="No Waiting"/>
    <m/>
    <x v="2"/>
    <s v="Virtual"/>
  </r>
  <r>
    <d v="2022-04-11T00:00:00"/>
    <s v="11/04/2022"/>
    <x v="1"/>
    <d v="1899-12-30T15:45:00"/>
    <m/>
    <m/>
    <m/>
    <s v="No Waiting"/>
    <s v="No Waiting"/>
    <m/>
    <x v="2"/>
    <s v="Virtual"/>
  </r>
  <r>
    <d v="2022-04-11T00:00:00"/>
    <s v="11/04/2022"/>
    <x v="1"/>
    <d v="1899-12-30T11:15:00"/>
    <m/>
    <m/>
    <m/>
    <s v="No Waiting"/>
    <s v="No Waiting"/>
    <m/>
    <x v="2"/>
    <s v="Virtual"/>
  </r>
  <r>
    <d v="2022-04-11T00:00:00"/>
    <s v="11/04/2022"/>
    <x v="1"/>
    <d v="1899-12-30T15:45:00"/>
    <m/>
    <m/>
    <m/>
    <s v="No Waiting"/>
    <s v="No Waiting"/>
    <m/>
    <x v="2"/>
    <s v="Virtual"/>
  </r>
  <r>
    <d v="2022-04-11T00:00:00"/>
    <s v="11/04/2022"/>
    <x v="1"/>
    <d v="1899-12-30T14:00:00"/>
    <m/>
    <m/>
    <m/>
    <s v="No Waiting"/>
    <s v="No Waiting"/>
    <m/>
    <x v="2"/>
    <s v="Virtual"/>
  </r>
  <r>
    <d v="2022-04-11T00:00:00"/>
    <s v="11/04/2022"/>
    <x v="1"/>
    <d v="1899-12-30T13:30:00"/>
    <m/>
    <m/>
    <m/>
    <s v="No Waiting"/>
    <s v="No Waiting"/>
    <m/>
    <x v="2"/>
    <s v="Virtual"/>
  </r>
  <r>
    <d v="2022-04-11T00:00:00"/>
    <s v="11/04/2022"/>
    <x v="1"/>
    <d v="1899-12-30T13:45:00"/>
    <m/>
    <m/>
    <m/>
    <s v="No Waiting"/>
    <s v="No Waiting"/>
    <m/>
    <x v="2"/>
    <s v="Virtual"/>
  </r>
  <r>
    <d v="2022-04-11T00:00:00"/>
    <s v="11/04/2022"/>
    <x v="1"/>
    <d v="1899-12-30T15:30:00"/>
    <m/>
    <m/>
    <m/>
    <s v="No Waiting"/>
    <s v="No Waiting"/>
    <m/>
    <x v="2"/>
    <s v="Virtual"/>
  </r>
  <r>
    <d v="2022-04-11T00:00:00"/>
    <s v="11/04/2022"/>
    <x v="1"/>
    <d v="1899-12-30T15:30:00"/>
    <m/>
    <m/>
    <m/>
    <s v="No Waiting"/>
    <s v="No Waiting"/>
    <m/>
    <x v="2"/>
    <s v="Virtual"/>
  </r>
  <r>
    <d v="2022-04-11T00:00:00"/>
    <s v="11/04/2022"/>
    <x v="1"/>
    <d v="1899-12-30T11:00:00"/>
    <m/>
    <m/>
    <d v="1899-12-30T13:34:00"/>
    <s v="No Waiting"/>
    <s v="No Waiting"/>
    <m/>
    <x v="1"/>
    <s v="In clinic "/>
  </r>
  <r>
    <d v="2022-04-11T00:00:00"/>
    <s v="11/04/2022"/>
    <x v="1"/>
    <d v="1899-12-30T13:30:00"/>
    <m/>
    <m/>
    <m/>
    <s v="No Waiting"/>
    <s v="No Waiting"/>
    <m/>
    <x v="2"/>
    <s v="Virtual"/>
  </r>
  <r>
    <d v="2022-04-11T00:00:00"/>
    <s v="11/04/2022"/>
    <x v="1"/>
    <d v="1899-12-30T08:20:00"/>
    <m/>
    <m/>
    <m/>
    <s v="No Waiting"/>
    <s v="No Waiting"/>
    <m/>
    <x v="2"/>
    <s v="Virtual"/>
  </r>
  <r>
    <d v="2022-04-11T00:00:00"/>
    <s v="11/04/2022"/>
    <x v="1"/>
    <d v="1899-12-30T14:15:00"/>
    <m/>
    <m/>
    <m/>
    <s v="No Waiting"/>
    <s v="No Waiting"/>
    <m/>
    <x v="2"/>
    <s v="Virtual"/>
  </r>
  <r>
    <d v="2022-04-11T00:00:00"/>
    <s v="11/04/2022"/>
    <x v="1"/>
    <d v="1899-12-30T15:00:00"/>
    <m/>
    <m/>
    <m/>
    <s v="No Waiting"/>
    <s v="No Waiting"/>
    <m/>
    <x v="2"/>
    <s v="Virtual"/>
  </r>
  <r>
    <d v="2022-04-11T00:00:00"/>
    <s v="11/04/2022"/>
    <x v="1"/>
    <d v="1899-12-30T14:15:00"/>
    <m/>
    <m/>
    <m/>
    <s v="No Waiting"/>
    <s v="No Waiting"/>
    <m/>
    <x v="2"/>
    <s v="Virtual"/>
  </r>
  <r>
    <d v="2022-04-11T00:00:00"/>
    <s v="11/04/2022"/>
    <x v="1"/>
    <d v="1899-12-30T15:15:00"/>
    <m/>
    <m/>
    <m/>
    <s v="No Waiting"/>
    <s v="No Waiting"/>
    <m/>
    <x v="2"/>
    <s v="Virtual"/>
  </r>
  <r>
    <d v="2022-04-11T00:00:00"/>
    <s v="11/04/2022"/>
    <x v="1"/>
    <d v="1899-12-30T15:30:00"/>
    <m/>
    <m/>
    <m/>
    <s v="No Waiting"/>
    <s v="No Waiting"/>
    <m/>
    <x v="2"/>
    <s v="Virtual"/>
  </r>
  <r>
    <d v="2022-04-11T00:00:00"/>
    <s v="11/04/2022"/>
    <x v="1"/>
    <d v="1899-12-30T12:30:00"/>
    <m/>
    <m/>
    <m/>
    <s v="No Waiting"/>
    <s v="No Waiting"/>
    <m/>
    <x v="2"/>
    <s v="Virtual"/>
  </r>
  <r>
    <d v="2022-04-11T00:00:00"/>
    <s v="11/04/2022"/>
    <x v="1"/>
    <d v="1899-12-30T12:05:00"/>
    <m/>
    <m/>
    <m/>
    <s v="No Waiting"/>
    <s v="No Waiting"/>
    <m/>
    <x v="2"/>
    <s v="Virtual"/>
  </r>
  <r>
    <d v="2022-04-11T00:00:00"/>
    <s v="11/04/2022"/>
    <x v="1"/>
    <d v="1899-12-30T10:30:00"/>
    <m/>
    <m/>
    <m/>
    <s v="No Waiting"/>
    <s v="No Waiting"/>
    <m/>
    <x v="2"/>
    <s v="Virtual"/>
  </r>
  <r>
    <d v="2022-04-11T00:00:00"/>
    <s v="11/04/2022"/>
    <x v="1"/>
    <d v="1899-12-30T11:00:00"/>
    <m/>
    <m/>
    <m/>
    <s v="No Waiting"/>
    <s v="No Waiting"/>
    <m/>
    <x v="2"/>
    <s v="Virtual"/>
  </r>
  <r>
    <d v="2022-04-11T00:00:00"/>
    <s v="11/04/2022"/>
    <x v="1"/>
    <d v="1899-12-30T13:30:00"/>
    <m/>
    <m/>
    <m/>
    <s v="No Waiting"/>
    <s v="No Waiting"/>
    <m/>
    <x v="2"/>
    <s v="Virtual"/>
  </r>
  <r>
    <d v="2022-04-11T00:00:00"/>
    <s v="11/04/2022"/>
    <x v="1"/>
    <d v="1899-12-30T14:15:00"/>
    <m/>
    <m/>
    <m/>
    <s v="No Waiting"/>
    <s v="No Waiting"/>
    <m/>
    <x v="2"/>
    <s v="Virtual"/>
  </r>
  <r>
    <d v="2022-04-11T00:00:00"/>
    <s v="11/04/2022"/>
    <x v="1"/>
    <d v="1899-12-30T09:30:00"/>
    <m/>
    <m/>
    <d v="1899-12-30T09:08:00"/>
    <s v="No Waiting"/>
    <s v="No Waiting"/>
    <m/>
    <x v="1"/>
    <s v="In clinic "/>
  </r>
  <r>
    <d v="2022-04-11T00:00:00"/>
    <s v="11/04/2022"/>
    <x v="1"/>
    <d v="1899-12-30T13:45:00"/>
    <m/>
    <m/>
    <m/>
    <s v="No Waiting"/>
    <s v="No Waiting"/>
    <m/>
    <x v="2"/>
    <s v="Virtual"/>
  </r>
  <r>
    <d v="2022-04-11T00:00:00"/>
    <s v="11/04/2022"/>
    <x v="1"/>
    <d v="1899-12-30T15:45:00"/>
    <m/>
    <m/>
    <m/>
    <s v="No Waiting"/>
    <s v="No Waiting"/>
    <m/>
    <x v="2"/>
    <s v="Virtual"/>
  </r>
  <r>
    <d v="2022-04-11T00:00:00"/>
    <s v="11/04/2022"/>
    <x v="1"/>
    <d v="1899-12-30T09:45:00"/>
    <m/>
    <m/>
    <m/>
    <s v="No Waiting"/>
    <s v="No Waiting"/>
    <m/>
    <x v="2"/>
    <s v="Virtual"/>
  </r>
  <r>
    <d v="2022-04-11T00:00:00"/>
    <s v="11/04/2022"/>
    <x v="1"/>
    <d v="1899-12-30T14:30:00"/>
    <m/>
    <m/>
    <m/>
    <s v="No Waiting"/>
    <s v="No Waiting"/>
    <m/>
    <x v="2"/>
    <s v="Virtual"/>
  </r>
  <r>
    <d v="2022-04-11T00:00:00"/>
    <s v="11/04/2022"/>
    <x v="1"/>
    <d v="1899-12-30T14:00:00"/>
    <m/>
    <m/>
    <m/>
    <s v="No Waiting"/>
    <s v="No Waiting"/>
    <m/>
    <x v="2"/>
    <s v="Virtual"/>
  </r>
  <r>
    <d v="2022-04-11T00:00:00"/>
    <s v="11/04/2022"/>
    <x v="1"/>
    <d v="1899-12-30T14:00:00"/>
    <m/>
    <m/>
    <m/>
    <s v="No Waiting"/>
    <s v="No Waiting"/>
    <m/>
    <x v="2"/>
    <s v="Virtual"/>
  </r>
  <r>
    <d v="2022-04-11T00:00:00"/>
    <s v="11/04/2022"/>
    <x v="1"/>
    <d v="1899-12-30T14:15:00"/>
    <m/>
    <m/>
    <m/>
    <s v="No Waiting"/>
    <s v="No Waiting"/>
    <m/>
    <x v="2"/>
    <s v="Virtual"/>
  </r>
  <r>
    <d v="2022-04-11T00:00:00"/>
    <s v="11/04/2022"/>
    <x v="1"/>
    <d v="1899-12-30T16:00:00"/>
    <m/>
    <m/>
    <m/>
    <s v="No Waiting"/>
    <s v="No Waiting"/>
    <m/>
    <x v="2"/>
    <s v="Virtual"/>
  </r>
  <r>
    <d v="2022-04-11T00:00:00"/>
    <s v="11/04/2022"/>
    <x v="1"/>
    <d v="1899-12-30T15:45:00"/>
    <m/>
    <m/>
    <m/>
    <s v="No Waiting"/>
    <s v="No Waiting"/>
    <m/>
    <x v="2"/>
    <s v="Virtual"/>
  </r>
  <r>
    <d v="2022-04-11T00:00:00"/>
    <s v="11/04/2022"/>
    <x v="1"/>
    <d v="1899-12-30T13:45:00"/>
    <m/>
    <m/>
    <m/>
    <s v="No Waiting"/>
    <s v="No Waiting"/>
    <m/>
    <x v="2"/>
    <s v="Virtual"/>
  </r>
  <r>
    <d v="2022-04-11T00:00:00"/>
    <s v="11/04/2022"/>
    <x v="1"/>
    <d v="1899-12-30T14:30:00"/>
    <m/>
    <m/>
    <m/>
    <s v="No Waiting"/>
    <s v="No Waiting"/>
    <m/>
    <x v="2"/>
    <s v="Virtual"/>
  </r>
  <r>
    <d v="2022-04-11T00:00:00"/>
    <s v="11/04/2022"/>
    <x v="1"/>
    <d v="1899-12-30T11:30:00"/>
    <m/>
    <m/>
    <m/>
    <s v="No Waiting"/>
    <s v="No Waiting"/>
    <m/>
    <x v="2"/>
    <s v="Virtual"/>
  </r>
  <r>
    <d v="2022-04-11T00:00:00"/>
    <s v="11/04/2022"/>
    <x v="1"/>
    <d v="1899-12-30T15:15:00"/>
    <m/>
    <m/>
    <m/>
    <s v="No Waiting"/>
    <s v="No Waiting"/>
    <m/>
    <x v="2"/>
    <s v="Virtual"/>
  </r>
  <r>
    <d v="2022-04-11T00:00:00"/>
    <s v="11/04/2022"/>
    <x v="1"/>
    <d v="1899-12-30T14:00:00"/>
    <m/>
    <m/>
    <m/>
    <s v="No Waiting"/>
    <s v="No Waiting"/>
    <m/>
    <x v="2"/>
    <s v="Virtual"/>
  </r>
  <r>
    <d v="2022-04-11T00:00:00"/>
    <s v="11/04/2022"/>
    <x v="1"/>
    <d v="1899-12-30T13:30:00"/>
    <m/>
    <m/>
    <m/>
    <s v="No Waiting"/>
    <s v="No Waiting"/>
    <m/>
    <x v="2"/>
    <s v="Virtual"/>
  </r>
  <r>
    <d v="2022-04-11T00:00:00"/>
    <s v="11/04/2022"/>
    <x v="1"/>
    <d v="1899-12-30T14:00:00"/>
    <m/>
    <m/>
    <m/>
    <s v="No Waiting"/>
    <s v="No Waiting"/>
    <m/>
    <x v="2"/>
    <s v="Virtual"/>
  </r>
  <r>
    <d v="2022-04-11T00:00:00"/>
    <s v="11/04/2022"/>
    <x v="1"/>
    <d v="1899-12-30T13:30:00"/>
    <m/>
    <m/>
    <m/>
    <s v="No Waiting"/>
    <s v="No Waiting"/>
    <m/>
    <x v="2"/>
    <s v="Virtual"/>
  </r>
  <r>
    <d v="2022-04-11T00:00:00"/>
    <s v="11/04/2022"/>
    <x v="1"/>
    <d v="1899-12-30T14:15:00"/>
    <m/>
    <m/>
    <m/>
    <s v="No Waiting"/>
    <s v="No Waiting"/>
    <m/>
    <x v="2"/>
    <s v="Virtual"/>
  </r>
  <r>
    <d v="2022-04-12T00:00:00"/>
    <s v="12/04/2022"/>
    <x v="0"/>
    <d v="1899-12-30T10:00:00"/>
    <d v="1899-12-30T10:18:00"/>
    <d v="1899-12-30T11:23:00"/>
    <d v="1899-12-30T15:02:00"/>
    <d v="1899-12-30T01:23:00"/>
    <d v="1899-12-30T01:23:00"/>
    <n v="83"/>
    <x v="1"/>
    <s v="In clinic "/>
  </r>
  <r>
    <d v="2022-04-12T00:00:00"/>
    <s v="12/04/2022"/>
    <x v="0"/>
    <d v="1899-12-30T11:00:00"/>
    <d v="1899-12-30T11:00:00"/>
    <d v="1899-12-30T12:17:00"/>
    <d v="1899-12-30T12:41:00"/>
    <d v="1899-12-30T01:17:00"/>
    <d v="1899-12-30T01:17:00"/>
    <n v="77"/>
    <x v="1"/>
    <s v="In clinic "/>
  </r>
  <r>
    <d v="2022-04-12T00:00:00"/>
    <s v="12/04/2022"/>
    <x v="0"/>
    <d v="1899-12-30T14:15:00"/>
    <d v="1899-12-30T13:51:00"/>
    <d v="1899-12-30T15:29:00"/>
    <m/>
    <d v="1899-12-30T01:14:00"/>
    <d v="1899-12-30T01:14:00"/>
    <n v="74"/>
    <x v="0"/>
    <s v="In clinic "/>
  </r>
  <r>
    <d v="2022-04-12T00:00:00"/>
    <s v="12/04/2022"/>
    <x v="0"/>
    <d v="1899-12-30T15:15:00"/>
    <d v="1899-12-30T14:58:00"/>
    <d v="1899-12-30T16:20:00"/>
    <d v="1899-12-30T17:34:00"/>
    <d v="1899-12-30T01:05:00"/>
    <d v="1899-12-30T01:05:00"/>
    <n v="65"/>
    <x v="0"/>
    <s v="In clinic "/>
  </r>
  <r>
    <d v="2022-04-12T00:00:00"/>
    <s v="12/04/2022"/>
    <x v="0"/>
    <d v="1899-12-30T15:30:00"/>
    <d v="1899-12-30T15:03:00"/>
    <d v="1899-12-30T16:34:00"/>
    <m/>
    <d v="1899-12-30T01:04:00"/>
    <d v="1899-12-30T01:04:00"/>
    <n v="64"/>
    <x v="0"/>
    <s v="In clinic "/>
  </r>
  <r>
    <d v="2022-04-12T00:00:00"/>
    <s v="12/04/2022"/>
    <x v="0"/>
    <d v="1899-12-30T15:45:00"/>
    <d v="1899-12-30T15:34:00"/>
    <d v="1899-12-30T16:43:00"/>
    <d v="1899-12-30T17:40:00"/>
    <d v="1899-12-30T00:58:00"/>
    <d v="1899-12-30T00:58:00"/>
    <n v="58"/>
    <x v="0"/>
    <s v="In clinic "/>
  </r>
  <r>
    <d v="2022-04-12T00:00:00"/>
    <s v="12/04/2022"/>
    <x v="0"/>
    <d v="1899-12-30T13:30:00"/>
    <d v="1899-12-30T13:44:00"/>
    <d v="1899-12-30T14:24:00"/>
    <m/>
    <d v="1899-12-30T00:54:00"/>
    <d v="1899-12-30T00:54:00"/>
    <n v="54"/>
    <x v="1"/>
    <s v="In clinic "/>
  </r>
  <r>
    <d v="2022-04-12T00:00:00"/>
    <s v="12/04/2022"/>
    <x v="0"/>
    <d v="1899-12-30T14:00:00"/>
    <d v="1899-12-30T13:12:00"/>
    <d v="1899-12-30T14:53:00"/>
    <d v="1899-12-30T16:16:00"/>
    <d v="1899-12-30T00:53:00"/>
    <d v="1899-12-30T00:53:00"/>
    <n v="53"/>
    <x v="0"/>
    <s v="In clinic "/>
  </r>
  <r>
    <d v="2022-04-12T00:00:00"/>
    <s v="12/04/2022"/>
    <x v="0"/>
    <d v="1899-12-30T10:15:00"/>
    <d v="1899-12-30T10:14:00"/>
    <d v="1899-12-30T11:05:00"/>
    <d v="1899-12-30T12:41:00"/>
    <d v="1899-12-30T00:50:00"/>
    <d v="1899-12-30T00:50:00"/>
    <n v="50"/>
    <x v="0"/>
    <s v="In clinic "/>
  </r>
  <r>
    <d v="2022-04-12T00:00:00"/>
    <s v="12/04/2022"/>
    <x v="0"/>
    <d v="1899-12-30T15:15:00"/>
    <d v="1899-12-30T14:22:00"/>
    <d v="1899-12-30T16:04:00"/>
    <d v="1899-12-30T16:43:00"/>
    <d v="1899-12-30T00:49:00"/>
    <d v="1899-12-30T00:49:00"/>
    <n v="49"/>
    <x v="0"/>
    <s v="In clinic "/>
  </r>
  <r>
    <d v="2022-04-12T00:00:00"/>
    <s v="12/04/2022"/>
    <x v="0"/>
    <d v="1899-12-30T10:45:00"/>
    <d v="1899-12-30T10:36:00"/>
    <d v="1899-12-30T11:33:00"/>
    <d v="1899-12-30T11:58:00"/>
    <d v="1899-12-30T00:48:00"/>
    <d v="1899-12-30T00:48:00"/>
    <n v="48"/>
    <x v="0"/>
    <s v="In clinic "/>
  </r>
  <r>
    <d v="2022-04-12T00:00:00"/>
    <s v="12/04/2022"/>
    <x v="0"/>
    <d v="1899-12-30T10:30:00"/>
    <d v="1899-12-30T10:02:00"/>
    <d v="1899-12-30T11:16:00"/>
    <d v="1899-12-30T11:37:00"/>
    <d v="1899-12-30T00:46:00"/>
    <d v="1899-12-30T00:46:00"/>
    <n v="46"/>
    <x v="1"/>
    <s v="In clinic "/>
  </r>
  <r>
    <d v="2022-04-12T00:00:00"/>
    <s v="12/04/2022"/>
    <x v="0"/>
    <d v="1899-12-30T14:15:00"/>
    <d v="1899-12-30T13:16:00"/>
    <d v="1899-12-30T15:00:00"/>
    <d v="1899-12-30T15:29:00"/>
    <d v="1899-12-30T00:45:00"/>
    <d v="1899-12-30T00:45:00"/>
    <n v="45"/>
    <x v="0"/>
    <s v="In clinic "/>
  </r>
  <r>
    <d v="2022-04-12T00:00:00"/>
    <s v="12/04/2022"/>
    <x v="0"/>
    <d v="1899-12-30T14:30:00"/>
    <d v="1899-12-30T13:47:00"/>
    <d v="1899-12-30T15:14:00"/>
    <d v="1899-12-30T16:16:00"/>
    <d v="1899-12-30T00:44:00"/>
    <d v="1899-12-30T00:44:00"/>
    <n v="44"/>
    <x v="0"/>
    <s v="In clinic "/>
  </r>
  <r>
    <d v="2022-04-12T00:00:00"/>
    <s v="12/04/2022"/>
    <x v="0"/>
    <d v="1899-12-30T15:45:00"/>
    <d v="1899-12-30T14:34:00"/>
    <d v="1899-12-30T16:29:00"/>
    <m/>
    <d v="1899-12-30T00:44:00"/>
    <d v="1899-12-30T00:44:00"/>
    <n v="44"/>
    <x v="0"/>
    <s v="In clinic "/>
  </r>
  <r>
    <d v="2022-04-12T00:00:00"/>
    <s v="12/04/2022"/>
    <x v="0"/>
    <d v="1899-12-30T14:45:00"/>
    <d v="1899-12-30T14:30:00"/>
    <d v="1899-12-30T15:29:00"/>
    <m/>
    <d v="1899-12-30T00:44:00"/>
    <d v="1899-12-30T00:44:00"/>
    <n v="44"/>
    <x v="0"/>
    <s v="In clinic "/>
  </r>
  <r>
    <d v="2022-04-12T00:00:00"/>
    <s v="12/04/2022"/>
    <x v="0"/>
    <d v="1899-12-30T08:00:00"/>
    <d v="1899-12-30T08:30:00"/>
    <d v="1899-12-30T08:38:00"/>
    <d v="1899-12-30T09:21:00"/>
    <d v="1899-12-30T00:38:00"/>
    <d v="1899-12-30T00:38:00"/>
    <n v="38"/>
    <x v="0"/>
    <s v="In clinic "/>
  </r>
  <r>
    <d v="2022-04-12T00:00:00"/>
    <s v="12/04/2022"/>
    <x v="0"/>
    <d v="1899-12-30T15:00:00"/>
    <d v="1899-12-30T14:11:00"/>
    <d v="1899-12-30T15:37:00"/>
    <d v="1899-12-30T16:38:00"/>
    <d v="1899-12-30T00:37:00"/>
    <d v="1899-12-30T00:37:00"/>
    <n v="37"/>
    <x v="0"/>
    <s v="In clinic "/>
  </r>
  <r>
    <d v="2022-04-12T00:00:00"/>
    <s v="12/04/2022"/>
    <x v="0"/>
    <d v="1899-12-30T08:15:00"/>
    <d v="1899-12-30T07:57:00"/>
    <d v="1899-12-30T08:51:00"/>
    <d v="1899-12-30T09:21:00"/>
    <d v="1899-12-30T00:36:00"/>
    <d v="1899-12-30T00:36:00"/>
    <n v="36"/>
    <x v="0"/>
    <s v="In clinic "/>
  </r>
  <r>
    <d v="2022-04-12T00:00:00"/>
    <s v="12/04/2022"/>
    <x v="0"/>
    <d v="1899-12-30T10:30:00"/>
    <d v="1899-12-30T10:32:00"/>
    <d v="1899-12-30T11:05:00"/>
    <d v="1899-12-30T13:45:00"/>
    <d v="1899-12-30T00:35:00"/>
    <d v="1899-12-30T00:35:00"/>
    <n v="35"/>
    <x v="0"/>
    <s v="In clinic "/>
  </r>
  <r>
    <d v="2022-04-12T00:00:00"/>
    <s v="12/04/2022"/>
    <x v="0"/>
    <d v="1899-12-30T11:00:00"/>
    <d v="1899-12-30T10:45:00"/>
    <d v="1899-12-30T11:35:00"/>
    <d v="1899-12-30T12:31:00"/>
    <d v="1899-12-30T00:35:00"/>
    <d v="1899-12-30T00:35:00"/>
    <n v="35"/>
    <x v="1"/>
    <s v="In clinic "/>
  </r>
  <r>
    <d v="2022-04-12T00:00:00"/>
    <s v="12/04/2022"/>
    <x v="0"/>
    <d v="1899-12-30T11:30:00"/>
    <d v="1899-12-30T11:47:00"/>
    <d v="1899-12-30T12:04:00"/>
    <d v="1899-12-30T14:03:00"/>
    <d v="1899-12-30T00:34:00"/>
    <d v="1899-12-30T00:34:00"/>
    <n v="34"/>
    <x v="0"/>
    <s v="In clinic "/>
  </r>
  <r>
    <d v="2022-04-12T00:00:00"/>
    <s v="12/04/2022"/>
    <x v="0"/>
    <d v="1899-12-30T12:00:00"/>
    <d v="1899-12-30T12:15:00"/>
    <d v="1899-12-30T12:31:00"/>
    <d v="1899-12-30T15:02:00"/>
    <d v="1899-12-30T00:31:00"/>
    <d v="1899-12-30T00:31:00"/>
    <n v="31"/>
    <x v="1"/>
    <s v="In clinic "/>
  </r>
  <r>
    <d v="2022-04-12T00:00:00"/>
    <s v="12/04/2022"/>
    <x v="0"/>
    <d v="1899-12-30T14:30:00"/>
    <d v="1899-12-30T14:38:00"/>
    <d v="1899-12-30T15:00:00"/>
    <d v="1899-12-30T16:38:00"/>
    <d v="1899-12-30T00:30:00"/>
    <d v="1899-12-30T00:30:00"/>
    <n v="30"/>
    <x v="0"/>
    <s v="In clinic "/>
  </r>
  <r>
    <d v="2022-04-12T00:00:00"/>
    <s v="12/04/2022"/>
    <x v="0"/>
    <d v="1899-12-30T12:00:00"/>
    <d v="1899-12-30T11:11:00"/>
    <d v="1899-12-30T12:30:00"/>
    <d v="1899-12-30T14:03:00"/>
    <d v="1899-12-30T00:30:00"/>
    <d v="1899-12-30T00:30:00"/>
    <n v="30"/>
    <x v="0"/>
    <s v="In clinic "/>
  </r>
  <r>
    <d v="2022-04-12T00:00:00"/>
    <s v="12/04/2022"/>
    <x v="0"/>
    <d v="1899-12-30T08:00:00"/>
    <d v="1899-12-30T07:54:00"/>
    <d v="1899-12-30T08:30:00"/>
    <d v="1899-12-30T08:51:00"/>
    <d v="1899-12-30T00:30:00"/>
    <d v="1899-12-30T00:30:00"/>
    <n v="30"/>
    <x v="0"/>
    <s v="In clinic "/>
  </r>
  <r>
    <d v="2022-04-12T00:00:00"/>
    <s v="12/04/2022"/>
    <x v="0"/>
    <d v="1899-12-30T10:00:00"/>
    <d v="1899-12-30T10:07:00"/>
    <d v="1899-12-30T10:29:00"/>
    <d v="1899-12-30T12:05:00"/>
    <d v="1899-12-30T00:29:00"/>
    <d v="1899-12-30T00:29:00"/>
    <n v="29"/>
    <x v="1"/>
    <s v="In clinic "/>
  </r>
  <r>
    <d v="2022-04-12T00:00:00"/>
    <s v="12/04/2022"/>
    <x v="0"/>
    <d v="1899-12-30T11:15:00"/>
    <d v="1899-12-30T11:01:00"/>
    <d v="1899-12-30T11:43:00"/>
    <d v="1899-12-30T13:49:00"/>
    <d v="1899-12-30T00:28:00"/>
    <d v="1899-12-30T00:28:00"/>
    <n v="28"/>
    <x v="0"/>
    <s v="In clinic "/>
  </r>
  <r>
    <d v="2022-04-12T00:00:00"/>
    <s v="12/04/2022"/>
    <x v="0"/>
    <d v="1899-12-30T14:00:00"/>
    <d v="1899-12-30T13:59:00"/>
    <d v="1899-12-30T14:28:00"/>
    <d v="1899-12-30T16:08:00"/>
    <d v="1899-12-30T00:28:00"/>
    <d v="1899-12-30T00:28:00"/>
    <n v="28"/>
    <x v="0"/>
    <s v="In clinic "/>
  </r>
  <r>
    <d v="2022-04-12T00:00:00"/>
    <s v="12/04/2022"/>
    <x v="0"/>
    <d v="1899-12-30T10:15:00"/>
    <d v="1899-12-30T10:17:00"/>
    <d v="1899-12-30T10:39:00"/>
    <d v="1899-12-30T11:28:00"/>
    <d v="1899-12-30T00:24:00"/>
    <d v="1899-12-30T00:24:00"/>
    <n v="24"/>
    <x v="0"/>
    <s v="In clinic "/>
  </r>
  <r>
    <d v="2022-04-12T00:00:00"/>
    <s v="12/04/2022"/>
    <x v="0"/>
    <d v="1899-12-30T09:00:00"/>
    <d v="1899-12-30T09:13:00"/>
    <d v="1899-12-30T09:24:00"/>
    <d v="1899-12-30T10:13:00"/>
    <d v="1899-12-30T00:24:00"/>
    <d v="1899-12-30T00:24:00"/>
    <n v="24"/>
    <x v="1"/>
    <s v="In clinic "/>
  </r>
  <r>
    <d v="2022-04-12T00:00:00"/>
    <s v="12/04/2022"/>
    <x v="0"/>
    <d v="1899-12-30T08:00:00"/>
    <d v="1899-12-30T08:10:00"/>
    <d v="1899-12-30T08:23:00"/>
    <d v="1899-12-30T09:21:00"/>
    <d v="1899-12-30T00:23:00"/>
    <d v="1899-12-30T00:23:00"/>
    <n v="23"/>
    <x v="0"/>
    <s v="In clinic "/>
  </r>
  <r>
    <d v="2022-04-12T00:00:00"/>
    <s v="12/04/2022"/>
    <x v="0"/>
    <d v="1899-12-30T09:15:00"/>
    <d v="1899-12-30T09:05:00"/>
    <d v="1899-12-30T09:38:00"/>
    <d v="1899-12-30T10:25:00"/>
    <d v="1899-12-30T00:23:00"/>
    <d v="1899-12-30T00:23:00"/>
    <n v="23"/>
    <x v="0"/>
    <s v="In clinic "/>
  </r>
  <r>
    <d v="2022-04-12T00:00:00"/>
    <s v="12/04/2022"/>
    <x v="0"/>
    <d v="1899-12-30T11:00:00"/>
    <d v="1899-12-30T10:34:00"/>
    <d v="1899-12-30T11:22:00"/>
    <d v="1899-12-30T13:46:00"/>
    <d v="1899-12-30T00:22:00"/>
    <d v="1899-12-30T00:22:00"/>
    <n v="22"/>
    <x v="0"/>
    <s v="In clinic "/>
  </r>
  <r>
    <d v="2022-04-12T00:00:00"/>
    <s v="12/04/2022"/>
    <x v="0"/>
    <d v="1899-12-30T15:15:00"/>
    <d v="1899-12-30T14:26:00"/>
    <d v="1899-12-30T15:37:00"/>
    <m/>
    <d v="1899-12-30T00:22:00"/>
    <d v="1899-12-30T00:22:00"/>
    <n v="22"/>
    <x v="0"/>
    <s v="In clinic "/>
  </r>
  <r>
    <d v="2022-04-12T00:00:00"/>
    <s v="12/04/2022"/>
    <x v="0"/>
    <d v="1899-12-30T09:00:00"/>
    <d v="1899-12-30T08:57:00"/>
    <d v="1899-12-30T09:21:00"/>
    <d v="1899-12-30T11:57:00"/>
    <d v="1899-12-30T00:21:00"/>
    <d v="1899-12-30T00:21:00"/>
    <n v="21"/>
    <x v="1"/>
    <s v="In clinic "/>
  </r>
  <r>
    <d v="2022-04-12T00:00:00"/>
    <s v="12/04/2022"/>
    <x v="0"/>
    <d v="1899-12-30T09:00:00"/>
    <d v="1899-12-30T08:53:00"/>
    <d v="1899-12-30T09:21:00"/>
    <d v="1899-12-30T10:06:00"/>
    <d v="1899-12-30T00:21:00"/>
    <d v="1899-12-30T00:21:00"/>
    <n v="21"/>
    <x v="0"/>
    <s v="In clinic "/>
  </r>
  <r>
    <d v="2022-04-12T00:00:00"/>
    <s v="12/04/2022"/>
    <x v="0"/>
    <d v="1899-12-30T10:30:00"/>
    <d v="1899-12-30T10:34:00"/>
    <d v="1899-12-30T10:49:00"/>
    <d v="1899-12-30T11:19:00"/>
    <d v="1899-12-30T00:19:00"/>
    <d v="1899-12-30T00:19:00"/>
    <n v="19"/>
    <x v="0"/>
    <s v="In clinic "/>
  </r>
  <r>
    <d v="2022-04-12T00:00:00"/>
    <s v="12/04/2022"/>
    <x v="0"/>
    <d v="1899-12-30T13:45:00"/>
    <d v="1899-12-30T13:38:00"/>
    <d v="1899-12-30T14:03:00"/>
    <d v="1899-12-30T15:29:00"/>
    <d v="1899-12-30T00:18:00"/>
    <d v="1899-12-30T00:18:00"/>
    <n v="18"/>
    <x v="0"/>
    <s v="In clinic "/>
  </r>
  <r>
    <d v="2022-04-12T00:00:00"/>
    <s v="12/04/2022"/>
    <x v="0"/>
    <d v="1899-12-30T13:30:00"/>
    <d v="1899-12-30T13:19:00"/>
    <d v="1899-12-30T13:48:00"/>
    <d v="1899-12-30T14:38:00"/>
    <d v="1899-12-30T00:18:00"/>
    <d v="1899-12-30T00:18:00"/>
    <n v="18"/>
    <x v="0"/>
    <s v="In clinic "/>
  </r>
  <r>
    <d v="2022-04-12T00:00:00"/>
    <s v="12/04/2022"/>
    <x v="0"/>
    <d v="1899-12-30T10:00:00"/>
    <d v="1899-12-30T10:11:00"/>
    <d v="1899-12-30T10:17:00"/>
    <d v="1899-12-30T11:27:00"/>
    <d v="1899-12-30T00:17:00"/>
    <d v="1899-12-30T00:17:00"/>
    <n v="17"/>
    <x v="0"/>
    <s v="In clinic "/>
  </r>
  <r>
    <d v="2022-04-12T00:00:00"/>
    <s v="12/04/2022"/>
    <x v="0"/>
    <d v="1899-12-30T12:00:00"/>
    <d v="1899-12-30T10:39:00"/>
    <d v="1899-12-30T12:16:00"/>
    <d v="1899-12-30T14:03:00"/>
    <d v="1899-12-30T00:16:00"/>
    <d v="1899-12-30T00:16:00"/>
    <n v="16"/>
    <x v="0"/>
    <s v="In clinic "/>
  </r>
  <r>
    <d v="2022-04-12T00:00:00"/>
    <s v="12/04/2022"/>
    <x v="0"/>
    <d v="1899-12-30T10:15:00"/>
    <d v="1899-12-30T10:28:00"/>
    <d v="1899-12-30T10:31:00"/>
    <d v="1899-12-30T11:55:00"/>
    <d v="1899-12-30T00:16:00"/>
    <d v="1899-12-30T00:16:00"/>
    <n v="16"/>
    <x v="0"/>
    <s v="In clinic "/>
  </r>
  <r>
    <d v="2022-04-12T00:00:00"/>
    <s v="12/04/2022"/>
    <x v="0"/>
    <d v="1899-12-30T09:15:00"/>
    <d v="1899-12-30T08:48:00"/>
    <d v="1899-12-30T09:31:00"/>
    <d v="1899-12-30T09:43:00"/>
    <d v="1899-12-30T00:16:00"/>
    <d v="1899-12-30T00:16:00"/>
    <n v="16"/>
    <x v="0"/>
    <s v="In clinic "/>
  </r>
  <r>
    <d v="2022-04-12T00:00:00"/>
    <s v="12/04/2022"/>
    <x v="0"/>
    <d v="1899-12-30T13:30:00"/>
    <d v="1899-12-30T13:02:00"/>
    <d v="1899-12-30T13:45:00"/>
    <d v="1899-12-30T14:31:00"/>
    <d v="1899-12-30T00:15:00"/>
    <d v="1899-12-30T00:15:00"/>
    <n v="15"/>
    <x v="0"/>
    <s v="In clinic "/>
  </r>
  <r>
    <d v="2022-04-12T00:00:00"/>
    <s v="12/04/2022"/>
    <x v="0"/>
    <d v="1899-12-30T09:00:00"/>
    <d v="1899-12-30T08:35:00"/>
    <d v="1899-12-30T09:14:00"/>
    <d v="1899-12-30T11:24:00"/>
    <d v="1899-12-30T00:14:00"/>
    <d v="1899-12-30T00:14:00"/>
    <n v="14"/>
    <x v="0"/>
    <s v="In clinic "/>
  </r>
  <r>
    <d v="2022-04-12T00:00:00"/>
    <s v="12/04/2022"/>
    <x v="0"/>
    <d v="1899-12-30T13:45:00"/>
    <d v="1899-12-30T12:48:00"/>
    <d v="1899-12-30T13:59:00"/>
    <d v="1899-12-30T15:02:00"/>
    <d v="1899-12-30T00:14:00"/>
    <d v="1899-12-30T00:14:00"/>
    <n v="14"/>
    <x v="0"/>
    <s v="In clinic "/>
  </r>
  <r>
    <d v="2022-04-12T00:00:00"/>
    <s v="12/04/2022"/>
    <x v="0"/>
    <d v="1899-12-30T09:30:00"/>
    <d v="1899-12-30T09:26:00"/>
    <d v="1899-12-30T09:43:00"/>
    <d v="1899-12-30T12:36:00"/>
    <d v="1899-12-30T00:13:00"/>
    <d v="1899-12-30T00:13:00"/>
    <n v="13"/>
    <x v="1"/>
    <s v="In clinic "/>
  </r>
  <r>
    <d v="2022-04-12T00:00:00"/>
    <s v="12/04/2022"/>
    <x v="0"/>
    <d v="1899-12-30T09:30:00"/>
    <d v="1899-12-30T09:09:00"/>
    <d v="1899-12-30T09:43:00"/>
    <d v="1899-12-30T11:24:00"/>
    <d v="1899-12-30T00:13:00"/>
    <d v="1899-12-30T00:13:00"/>
    <n v="13"/>
    <x v="0"/>
    <s v="In clinic "/>
  </r>
  <r>
    <d v="2022-04-12T00:00:00"/>
    <s v="12/04/2022"/>
    <x v="0"/>
    <d v="1899-12-30T13:30:00"/>
    <d v="1899-12-30T12:53:00"/>
    <d v="1899-12-30T13:41:00"/>
    <d v="1899-12-30T15:29:00"/>
    <d v="1899-12-30T00:11:00"/>
    <d v="1899-12-30T00:11:00"/>
    <n v="11"/>
    <x v="0"/>
    <s v="In clinic "/>
  </r>
  <r>
    <d v="2022-04-12T00:00:00"/>
    <s v="12/04/2022"/>
    <x v="0"/>
    <d v="1899-12-30T09:30:00"/>
    <d v="1899-12-30T09:21:00"/>
    <d v="1899-12-30T09:39:00"/>
    <d v="1899-12-30T10:47:00"/>
    <d v="1899-12-30T00:09:00"/>
    <d v="1899-12-30T00:09:00"/>
    <n v="9"/>
    <x v="0"/>
    <s v="In clinic "/>
  </r>
  <r>
    <d v="2022-04-12T00:00:00"/>
    <s v="12/04/2022"/>
    <x v="0"/>
    <d v="1899-12-30T09:00:00"/>
    <d v="1899-12-30T08:32:00"/>
    <d v="1899-12-30T09:08:00"/>
    <d v="1899-12-30T10:31:00"/>
    <d v="1899-12-30T00:08:00"/>
    <d v="1899-12-30T00:08:00"/>
    <n v="8"/>
    <x v="0"/>
    <s v="In clinic "/>
  </r>
  <r>
    <d v="2022-04-12T00:00:00"/>
    <s v="12/04/2022"/>
    <x v="0"/>
    <d v="1899-12-30T09:00:00"/>
    <d v="1899-12-30T08:02:00"/>
    <d v="1899-12-30T09:08:00"/>
    <d v="1899-12-30T09:38:00"/>
    <d v="1899-12-30T00:08:00"/>
    <d v="1899-12-30T00:08:00"/>
    <n v="8"/>
    <x v="0"/>
    <s v="In clinic "/>
  </r>
  <r>
    <d v="2022-04-12T00:00:00"/>
    <s v="12/04/2022"/>
    <x v="0"/>
    <d v="1899-12-30T11:30:00"/>
    <d v="1899-12-30T11:27:00"/>
    <d v="1899-12-30T11:38:00"/>
    <d v="1899-12-30T12:05:00"/>
    <d v="1899-12-30T00:08:00"/>
    <d v="1899-12-30T00:08:00"/>
    <n v="8"/>
    <x v="0"/>
    <s v="In clinic "/>
  </r>
  <r>
    <d v="2022-04-12T00:00:00"/>
    <s v="12/04/2022"/>
    <x v="0"/>
    <d v="1899-12-30T12:00:00"/>
    <m/>
    <d v="1899-12-30T12:06:00"/>
    <d v="1899-12-30T14:40:00"/>
    <d v="1899-12-30T00:06:00"/>
    <d v="1899-12-30T00:06:00"/>
    <n v="6"/>
    <x v="1"/>
    <s v="In clinic "/>
  </r>
  <r>
    <d v="2022-04-12T00:00:00"/>
    <s v="12/04/2022"/>
    <x v="0"/>
    <d v="1899-12-30T11:15:00"/>
    <d v="1899-12-30T10:42:00"/>
    <d v="1899-12-30T11:20:00"/>
    <d v="1899-12-30T12:15:00"/>
    <d v="1899-12-30T00:05:00"/>
    <d v="1899-12-30T00:05:00"/>
    <n v="5"/>
    <x v="0"/>
    <s v="In clinic "/>
  </r>
  <r>
    <d v="2022-04-12T00:00:00"/>
    <s v="12/04/2022"/>
    <x v="0"/>
    <d v="1899-12-30T08:30:00"/>
    <d v="1899-12-30T08:21:00"/>
    <d v="1899-12-30T08:34:00"/>
    <d v="1899-12-30T10:34:00"/>
    <d v="1899-12-30T00:04:00"/>
    <d v="1899-12-30T00:04:00"/>
    <n v="4"/>
    <x v="1"/>
    <s v="In clinic "/>
  </r>
  <r>
    <d v="2022-04-12T00:00:00"/>
    <s v="12/04/2022"/>
    <x v="0"/>
    <d v="1899-12-30T10:15:00"/>
    <d v="1899-12-30T10:02:00"/>
    <d v="1899-12-30T10:16:00"/>
    <d v="1899-12-30T13:48:00"/>
    <d v="1899-12-30T00:01:00"/>
    <d v="1899-12-30T00:01:00"/>
    <n v="1"/>
    <x v="0"/>
    <s v="In clinic "/>
  </r>
  <r>
    <d v="2022-04-12T00:00:00"/>
    <s v="12/04/2022"/>
    <x v="0"/>
    <d v="1899-12-30T10:45:00"/>
    <d v="1899-12-30T08:42:00"/>
    <d v="1899-12-30T10:45:00"/>
    <d v="1899-12-30T13:46:00"/>
    <d v="1899-12-30T00:00:00"/>
    <d v="1899-12-30T00:00:00"/>
    <n v="0"/>
    <x v="0"/>
    <s v="In clinic "/>
  </r>
  <r>
    <d v="2022-04-12T00:00:00"/>
    <s v="12/04/2022"/>
    <x v="0"/>
    <d v="1899-12-30T10:30:00"/>
    <d v="1899-12-30T10:08:00"/>
    <d v="1899-12-30T10:25:00"/>
    <d v="1899-12-30T12:16:00"/>
    <s v="No Waiting"/>
    <s v="No Waiting"/>
    <m/>
    <x v="1"/>
    <s v="In clinic "/>
  </r>
  <r>
    <d v="2022-04-12T00:00:00"/>
    <s v="12/04/2022"/>
    <x v="0"/>
    <d v="1899-12-30T08:15:00"/>
    <d v="1899-12-30T07:47:00"/>
    <d v="1899-12-30T08:11:00"/>
    <d v="1899-12-30T09:42:00"/>
    <s v="No Waiting"/>
    <s v="No Waiting"/>
    <m/>
    <x v="0"/>
    <s v="In clinic "/>
  </r>
  <r>
    <d v="2022-04-12T00:00:00"/>
    <s v="12/04/2022"/>
    <x v="0"/>
    <d v="1899-12-30T10:45:00"/>
    <d v="1899-12-30T09:41:00"/>
    <d v="1899-12-30T09:54:00"/>
    <d v="1899-12-30T11:24:00"/>
    <s v="No Waiting"/>
    <s v="No Waiting"/>
    <m/>
    <x v="0"/>
    <s v="In clinic "/>
  </r>
  <r>
    <d v="2022-04-12T00:00:00"/>
    <s v="12/04/2022"/>
    <x v="0"/>
    <d v="1899-12-30T10:00:00"/>
    <d v="1899-12-30T08:38:00"/>
    <d v="1899-12-30T09:28:00"/>
    <d v="1899-12-30T10:53:00"/>
    <s v="No Waiting"/>
    <s v="No Waiting"/>
    <m/>
    <x v="1"/>
    <s v="In clinic "/>
  </r>
  <r>
    <d v="2022-04-12T00:00:00"/>
    <s v="12/04/2022"/>
    <x v="0"/>
    <d v="1899-12-30T11:30:00"/>
    <d v="1899-12-30T09:55:00"/>
    <d v="1899-12-30T10:16:00"/>
    <d v="1899-12-30T11:38:00"/>
    <s v="No Waiting"/>
    <s v="No Waiting"/>
    <m/>
    <x v="0"/>
    <s v="In clinic "/>
  </r>
  <r>
    <d v="2022-04-12T00:00:00"/>
    <s v="12/04/2022"/>
    <x v="0"/>
    <d v="1899-12-30T14:45:00"/>
    <d v="1899-12-30T14:14:00"/>
    <d v="1899-12-30T14:28:00"/>
    <d v="1899-12-30T15:37:00"/>
    <s v="No Waiting"/>
    <s v="No Waiting"/>
    <m/>
    <x v="0"/>
    <s v="In clinic "/>
  </r>
  <r>
    <d v="2022-04-12T00:00:00"/>
    <s v="12/04/2022"/>
    <x v="0"/>
    <d v="1899-12-30T09:15:00"/>
    <d v="1899-12-30T08:06:00"/>
    <d v="1899-12-30T09:13:00"/>
    <d v="1899-12-30T10:16:00"/>
    <s v="No Waiting"/>
    <s v="No Waiting"/>
    <m/>
    <x v="0"/>
    <s v="In clinic "/>
  </r>
  <r>
    <d v="2022-04-12T00:00:00"/>
    <s v="12/04/2022"/>
    <x v="0"/>
    <d v="1899-12-30T11:45:00"/>
    <d v="1899-12-30T10:53:00"/>
    <d v="1899-12-30T11:37:00"/>
    <d v="1899-12-30T12:35:00"/>
    <s v="No Waiting"/>
    <s v="No Waiting"/>
    <m/>
    <x v="0"/>
    <s v="In clinic "/>
  </r>
  <r>
    <d v="2022-04-12T00:00:00"/>
    <s v="12/04/2022"/>
    <x v="0"/>
    <d v="1899-12-30T13:30:00"/>
    <d v="1899-12-30T12:04:00"/>
    <d v="1899-12-30T13:29:00"/>
    <d v="1899-12-30T14:24:00"/>
    <s v="No Waiting"/>
    <s v="No Waiting"/>
    <m/>
    <x v="0"/>
    <s v="In clinic "/>
  </r>
  <r>
    <d v="2022-04-12T00:00:00"/>
    <s v="12/04/2022"/>
    <x v="0"/>
    <d v="1899-12-30T09:15:00"/>
    <d v="1899-12-30T08:17:00"/>
    <d v="1899-12-30T09:13:00"/>
    <d v="1899-12-30T09:56:00"/>
    <s v="No Waiting"/>
    <s v="No Waiting"/>
    <m/>
    <x v="0"/>
    <s v="In clinic "/>
  </r>
  <r>
    <d v="2022-04-12T00:00:00"/>
    <s v="12/04/2022"/>
    <x v="0"/>
    <d v="1899-12-30T16:45:00"/>
    <d v="1899-12-30T13:42:00"/>
    <d v="1899-12-30T14:03:00"/>
    <d v="1899-12-30T15:37:00"/>
    <s v="No Waiting"/>
    <s v="No Waiting"/>
    <m/>
    <x v="0"/>
    <s v="In clinic "/>
  </r>
  <r>
    <d v="2022-04-12T00:00:00"/>
    <s v="12/04/2022"/>
    <x v="0"/>
    <m/>
    <m/>
    <m/>
    <d v="1899-12-30T12:04:00"/>
    <s v="N/A"/>
    <s v="N/A"/>
    <m/>
    <x v="1"/>
    <m/>
  </r>
  <r>
    <d v="2022-04-12T00:00:00"/>
    <s v="12/04/2022"/>
    <x v="0"/>
    <d v="1899-12-30T11:15:00"/>
    <m/>
    <m/>
    <m/>
    <s v="No Waiting"/>
    <s v="No Waiting"/>
    <m/>
    <x v="2"/>
    <s v="Virtual"/>
  </r>
  <r>
    <d v="2022-04-12T00:00:00"/>
    <s v="12/04/2022"/>
    <x v="0"/>
    <d v="1899-12-30T11:30:00"/>
    <m/>
    <m/>
    <m/>
    <s v="No Waiting"/>
    <s v="No Waiting"/>
    <m/>
    <x v="2"/>
    <s v="Virtual"/>
  </r>
  <r>
    <d v="2022-04-12T00:00:00"/>
    <s v="12/04/2022"/>
    <x v="0"/>
    <d v="1899-12-30T15:30:00"/>
    <m/>
    <m/>
    <m/>
    <s v="No Waiting"/>
    <s v="No Waiting"/>
    <m/>
    <x v="2"/>
    <s v="Virtual"/>
  </r>
  <r>
    <d v="2022-04-12T00:00:00"/>
    <s v="12/04/2022"/>
    <x v="0"/>
    <d v="1899-12-30T13:45:00"/>
    <m/>
    <m/>
    <m/>
    <s v="No Waiting"/>
    <s v="No Waiting"/>
    <m/>
    <x v="2"/>
    <s v="Virtual"/>
  </r>
  <r>
    <d v="2022-04-12T00:00:00"/>
    <s v="12/04/2022"/>
    <x v="0"/>
    <d v="1899-12-30T15:45:00"/>
    <m/>
    <m/>
    <m/>
    <s v="No Waiting"/>
    <s v="No Waiting"/>
    <m/>
    <x v="2"/>
    <s v="Virtual"/>
  </r>
  <r>
    <d v="2022-04-12T00:00:00"/>
    <s v="12/04/2022"/>
    <x v="0"/>
    <d v="1899-12-30T15:15:00"/>
    <m/>
    <m/>
    <m/>
    <s v="No Waiting"/>
    <s v="No Waiting"/>
    <m/>
    <x v="2"/>
    <s v="Virtual"/>
  </r>
  <r>
    <d v="2022-04-12T00:00:00"/>
    <s v="12/04/2022"/>
    <x v="0"/>
    <d v="1899-12-30T09:15:00"/>
    <m/>
    <m/>
    <m/>
    <s v="No Waiting"/>
    <s v="No Waiting"/>
    <m/>
    <x v="2"/>
    <s v="Virtual"/>
  </r>
  <r>
    <d v="2022-04-12T00:00:00"/>
    <s v="12/04/2022"/>
    <x v="0"/>
    <d v="1899-12-30T14:45:00"/>
    <m/>
    <m/>
    <m/>
    <s v="No Waiting"/>
    <s v="No Waiting"/>
    <m/>
    <x v="2"/>
    <s v="Virtual"/>
  </r>
  <r>
    <d v="2022-04-12T00:00:00"/>
    <s v="12/04/2022"/>
    <x v="0"/>
    <d v="1899-12-30T10:45:00"/>
    <m/>
    <m/>
    <m/>
    <s v="No Waiting"/>
    <s v="No Waiting"/>
    <m/>
    <x v="2"/>
    <s v="Virtual"/>
  </r>
  <r>
    <d v="2022-04-12T00:00:00"/>
    <s v="12/04/2022"/>
    <x v="0"/>
    <d v="1899-12-30T14:15:00"/>
    <m/>
    <m/>
    <m/>
    <s v="No Waiting"/>
    <s v="No Waiting"/>
    <m/>
    <x v="2"/>
    <s v="Virtual"/>
  </r>
  <r>
    <d v="2022-04-12T00:00:00"/>
    <s v="12/04/2022"/>
    <x v="0"/>
    <d v="1899-12-30T09:00:00"/>
    <m/>
    <m/>
    <m/>
    <s v="No Waiting"/>
    <s v="No Waiting"/>
    <m/>
    <x v="2"/>
    <s v="Virtual"/>
  </r>
  <r>
    <d v="2022-04-12T00:00:00"/>
    <s v="12/04/2022"/>
    <x v="0"/>
    <d v="1899-12-30T11:45:00"/>
    <m/>
    <m/>
    <m/>
    <s v="No Waiting"/>
    <s v="No Waiting"/>
    <m/>
    <x v="2"/>
    <s v="Virtual"/>
  </r>
  <r>
    <d v="2022-04-12T00:00:00"/>
    <s v="12/04/2022"/>
    <x v="0"/>
    <d v="1899-12-30T10:15:00"/>
    <m/>
    <m/>
    <m/>
    <s v="No Waiting"/>
    <s v="No Waiting"/>
    <m/>
    <x v="2"/>
    <s v="Virtual"/>
  </r>
  <r>
    <d v="2022-04-12T00:00:00"/>
    <s v="12/04/2022"/>
    <x v="0"/>
    <d v="1899-12-30T14:30:00"/>
    <m/>
    <m/>
    <m/>
    <s v="No Waiting"/>
    <s v="No Waiting"/>
    <m/>
    <x v="2"/>
    <s v="Virtual"/>
  </r>
  <r>
    <d v="2022-04-12T00:00:00"/>
    <s v="12/04/2022"/>
    <x v="0"/>
    <d v="1899-12-30T11:00:00"/>
    <m/>
    <m/>
    <m/>
    <s v="No Waiting"/>
    <s v="No Waiting"/>
    <m/>
    <x v="2"/>
    <s v="Virtual"/>
  </r>
  <r>
    <d v="2022-04-12T00:00:00"/>
    <s v="12/04/2022"/>
    <x v="0"/>
    <d v="1899-12-30T14:00:00"/>
    <m/>
    <m/>
    <m/>
    <s v="No Waiting"/>
    <s v="No Waiting"/>
    <m/>
    <x v="2"/>
    <s v="Virtual"/>
  </r>
  <r>
    <d v="2022-04-12T00:00:00"/>
    <s v="12/04/2022"/>
    <x v="0"/>
    <d v="1899-12-30T15:30:00"/>
    <m/>
    <m/>
    <m/>
    <s v="No Waiting"/>
    <s v="No Waiting"/>
    <m/>
    <x v="2"/>
    <s v="Virtual"/>
  </r>
  <r>
    <d v="2022-04-12T00:00:00"/>
    <s v="12/04/2022"/>
    <x v="0"/>
    <d v="1899-12-30T15:45:00"/>
    <m/>
    <m/>
    <m/>
    <s v="No Waiting"/>
    <s v="No Waiting"/>
    <m/>
    <x v="2"/>
    <s v="Virtual"/>
  </r>
  <r>
    <d v="2022-04-12T00:00:00"/>
    <s v="12/04/2022"/>
    <x v="0"/>
    <d v="1899-12-30T13:45:00"/>
    <m/>
    <m/>
    <d v="1899-12-30T17:00:00"/>
    <s v="No Waiting"/>
    <s v="No Waiting"/>
    <m/>
    <x v="0"/>
    <s v="In clinic "/>
  </r>
  <r>
    <d v="2022-04-12T00:00:00"/>
    <s v="12/04/2022"/>
    <x v="0"/>
    <d v="1899-12-30T09:45:00"/>
    <m/>
    <m/>
    <m/>
    <s v="No Waiting"/>
    <s v="No Waiting"/>
    <m/>
    <x v="2"/>
    <s v="Virtual"/>
  </r>
  <r>
    <d v="2022-04-12T00:00:00"/>
    <s v="12/04/2022"/>
    <x v="0"/>
    <d v="1899-12-30T16:00:00"/>
    <m/>
    <m/>
    <m/>
    <s v="No Waiting"/>
    <s v="No Waiting"/>
    <m/>
    <x v="2"/>
    <s v="Virtual"/>
  </r>
  <r>
    <d v="2022-04-12T00:00:00"/>
    <s v="12/04/2022"/>
    <x v="0"/>
    <d v="1899-12-30T15:30:00"/>
    <m/>
    <m/>
    <m/>
    <s v="No Waiting"/>
    <s v="No Waiting"/>
    <m/>
    <x v="2"/>
    <s v="Virtual"/>
  </r>
  <r>
    <d v="2022-04-12T00:00:00"/>
    <s v="12/04/2022"/>
    <x v="0"/>
    <d v="1899-12-30T13:30:00"/>
    <m/>
    <m/>
    <m/>
    <s v="No Waiting"/>
    <s v="No Waiting"/>
    <m/>
    <x v="2"/>
    <s v="Virtual"/>
  </r>
  <r>
    <d v="2022-04-12T00:00:00"/>
    <s v="12/04/2022"/>
    <x v="0"/>
    <d v="1899-12-30T16:30:00"/>
    <m/>
    <m/>
    <m/>
    <s v="No Waiting"/>
    <s v="No Waiting"/>
    <m/>
    <x v="2"/>
    <s v="Virtual"/>
  </r>
  <r>
    <d v="2022-04-12T00:00:00"/>
    <s v="12/04/2022"/>
    <x v="0"/>
    <d v="1899-12-30T15:00:00"/>
    <d v="1899-12-30T20:22:00"/>
    <m/>
    <d v="1899-12-30T13:42:00"/>
    <s v="No Waiting"/>
    <s v="No Waiting"/>
    <m/>
    <x v="1"/>
    <s v="In clinic "/>
  </r>
  <r>
    <d v="2022-04-12T00:00:00"/>
    <s v="12/04/2022"/>
    <x v="0"/>
    <d v="1899-12-30T13:30:00"/>
    <m/>
    <m/>
    <m/>
    <s v="No Waiting"/>
    <s v="No Waiting"/>
    <m/>
    <x v="2"/>
    <s v="Virtual"/>
  </r>
  <r>
    <d v="2022-04-12T00:00:00"/>
    <s v="12/04/2022"/>
    <x v="0"/>
    <d v="1900-01-03T19:00:00"/>
    <m/>
    <m/>
    <m/>
    <s v="No Waiting"/>
    <s v="No Waiting"/>
    <m/>
    <x v="2"/>
    <s v="Virtual"/>
  </r>
  <r>
    <d v="2022-04-12T00:00:00"/>
    <s v="12/04/2022"/>
    <x v="0"/>
    <d v="1899-12-30T11:30:00"/>
    <m/>
    <m/>
    <m/>
    <s v="No Waiting"/>
    <s v="No Waiting"/>
    <m/>
    <x v="2"/>
    <s v="Virtual"/>
  </r>
  <r>
    <d v="2022-04-12T00:00:00"/>
    <s v="12/04/2022"/>
    <x v="0"/>
    <d v="1899-12-30T11:00:00"/>
    <m/>
    <m/>
    <m/>
    <s v="No Waiting"/>
    <s v="No Waiting"/>
    <m/>
    <x v="2"/>
    <s v="Virtual"/>
  </r>
  <r>
    <d v="2022-04-12T00:00:00"/>
    <s v="12/04/2022"/>
    <x v="0"/>
    <d v="1899-12-30T09:30:00"/>
    <m/>
    <m/>
    <m/>
    <s v="No Waiting"/>
    <s v="No Waiting"/>
    <m/>
    <x v="2"/>
    <s v="Virtual"/>
  </r>
  <r>
    <d v="2022-04-12T00:00:00"/>
    <s v="12/04/2022"/>
    <x v="0"/>
    <d v="1899-12-30T15:45:00"/>
    <m/>
    <m/>
    <m/>
    <s v="No Waiting"/>
    <s v="No Waiting"/>
    <m/>
    <x v="2"/>
    <s v="Virtual"/>
  </r>
  <r>
    <d v="2022-04-12T00:00:00"/>
    <s v="12/04/2022"/>
    <x v="0"/>
    <d v="1899-12-30T09:00:00"/>
    <m/>
    <m/>
    <m/>
    <s v="No Waiting"/>
    <s v="No Waiting"/>
    <m/>
    <x v="2"/>
    <s v="Virtual"/>
  </r>
  <r>
    <d v="2022-04-12T00:00:00"/>
    <s v="12/04/2022"/>
    <x v="0"/>
    <d v="1899-12-30T09:00:00"/>
    <m/>
    <m/>
    <m/>
    <s v="No Waiting"/>
    <s v="No Waiting"/>
    <m/>
    <x v="2"/>
    <s v="Virtual"/>
  </r>
  <r>
    <d v="2022-04-12T00:00:00"/>
    <s v="12/04/2022"/>
    <x v="0"/>
    <d v="1899-12-30T10:45:00"/>
    <m/>
    <m/>
    <m/>
    <s v="No Waiting"/>
    <s v="No Waiting"/>
    <m/>
    <x v="2"/>
    <s v="Virtual"/>
  </r>
  <r>
    <d v="2022-04-12T00:00:00"/>
    <s v="12/04/2022"/>
    <x v="0"/>
    <d v="1899-12-30T09:45:00"/>
    <m/>
    <m/>
    <m/>
    <s v="No Waiting"/>
    <s v="No Waiting"/>
    <m/>
    <x v="2"/>
    <s v="Virtual"/>
  </r>
  <r>
    <d v="2022-04-12T00:00:00"/>
    <s v="12/04/2022"/>
    <x v="0"/>
    <d v="1899-12-30T09:30:00"/>
    <m/>
    <m/>
    <m/>
    <s v="No Waiting"/>
    <s v="No Waiting"/>
    <m/>
    <x v="2"/>
    <s v="Virtual"/>
  </r>
  <r>
    <d v="2022-04-12T00:00:00"/>
    <s v="12/04/2022"/>
    <x v="0"/>
    <d v="1899-12-30T09:00:00"/>
    <m/>
    <m/>
    <m/>
    <s v="No Waiting"/>
    <s v="No Waiting"/>
    <m/>
    <x v="2"/>
    <s v="Virtual"/>
  </r>
  <r>
    <d v="2022-04-12T00:00:00"/>
    <s v="12/04/2022"/>
    <x v="0"/>
    <d v="1899-12-30T09:00:00"/>
    <m/>
    <m/>
    <m/>
    <s v="No Waiting"/>
    <s v="No Waiting"/>
    <m/>
    <x v="2"/>
    <s v="Virtual"/>
  </r>
  <r>
    <d v="2022-04-12T00:00:00"/>
    <s v="12/04/2022"/>
    <x v="0"/>
    <d v="1899-12-30T10:15:00"/>
    <m/>
    <m/>
    <m/>
    <s v="No Waiting"/>
    <s v="No Waiting"/>
    <m/>
    <x v="2"/>
    <s v="Virtual"/>
  </r>
  <r>
    <d v="2022-04-12T00:00:00"/>
    <s v="12/04/2022"/>
    <x v="0"/>
    <d v="1899-12-30T11:00:00"/>
    <m/>
    <m/>
    <m/>
    <s v="No Waiting"/>
    <s v="No Waiting"/>
    <m/>
    <x v="2"/>
    <s v="Virtual"/>
  </r>
  <r>
    <d v="2022-04-12T00:00:00"/>
    <s v="12/04/2022"/>
    <x v="0"/>
    <d v="1899-12-30T10:30:00"/>
    <m/>
    <m/>
    <m/>
    <s v="No Waiting"/>
    <s v="No Waiting"/>
    <m/>
    <x v="2"/>
    <s v="Virtual"/>
  </r>
  <r>
    <d v="2022-04-12T00:00:00"/>
    <s v="12/04/2022"/>
    <x v="0"/>
    <d v="1899-12-30T10:30:00"/>
    <m/>
    <m/>
    <m/>
    <s v="No Waiting"/>
    <s v="No Waiting"/>
    <m/>
    <x v="2"/>
    <s v="Virtual"/>
  </r>
  <r>
    <d v="2022-04-12T00:00:00"/>
    <s v="12/04/2022"/>
    <x v="0"/>
    <d v="1899-12-30T11:00:00"/>
    <m/>
    <m/>
    <m/>
    <s v="No Waiting"/>
    <s v="No Waiting"/>
    <m/>
    <x v="2"/>
    <s v="Virtual"/>
  </r>
  <r>
    <d v="2022-04-12T00:00:00"/>
    <s v="12/04/2022"/>
    <x v="0"/>
    <d v="1899-12-30T09:45:00"/>
    <m/>
    <m/>
    <m/>
    <s v="No Waiting"/>
    <s v="No Waiting"/>
    <m/>
    <x v="2"/>
    <s v="Virtual"/>
  </r>
  <r>
    <d v="2022-04-12T00:00:00"/>
    <s v="12/04/2022"/>
    <x v="0"/>
    <d v="1899-12-30T11:45:00"/>
    <m/>
    <m/>
    <m/>
    <s v="No Waiting"/>
    <s v="No Waiting"/>
    <m/>
    <x v="2"/>
    <s v="Virtual"/>
  </r>
  <r>
    <d v="2022-04-12T00:00:00"/>
    <s v="12/04/2022"/>
    <x v="0"/>
    <d v="1899-12-30T11:00:00"/>
    <m/>
    <m/>
    <m/>
    <s v="No Waiting"/>
    <s v="No Waiting"/>
    <m/>
    <x v="2"/>
    <s v="Virtual"/>
  </r>
  <r>
    <d v="2022-04-12T00:00:00"/>
    <s v="12/04/2022"/>
    <x v="0"/>
    <d v="1899-12-30T13:30:00"/>
    <m/>
    <m/>
    <m/>
    <s v="No Waiting"/>
    <s v="No Waiting"/>
    <m/>
    <x v="2"/>
    <s v="Virtual"/>
  </r>
  <r>
    <d v="2022-04-12T00:00:00"/>
    <s v="12/04/2022"/>
    <x v="0"/>
    <d v="1899-12-30T11:30:00"/>
    <m/>
    <m/>
    <m/>
    <s v="No Waiting"/>
    <s v="No Waiting"/>
    <m/>
    <x v="2"/>
    <s v="Virtual"/>
  </r>
  <r>
    <d v="2022-04-12T00:00:00"/>
    <s v="12/04/2022"/>
    <x v="0"/>
    <d v="1899-12-30T10:30:00"/>
    <m/>
    <m/>
    <m/>
    <s v="No Waiting"/>
    <s v="No Waiting"/>
    <m/>
    <x v="2"/>
    <s v="Virtual"/>
  </r>
  <r>
    <d v="2022-04-12T00:00:00"/>
    <s v="12/04/2022"/>
    <x v="0"/>
    <d v="1899-12-30T11:30:00"/>
    <m/>
    <m/>
    <m/>
    <s v="No Waiting"/>
    <s v="No Waiting"/>
    <m/>
    <x v="2"/>
    <s v="Virtual"/>
  </r>
  <r>
    <d v="2022-04-12T00:00:00"/>
    <s v="12/04/2022"/>
    <x v="0"/>
    <d v="1899-12-30T09:30:00"/>
    <m/>
    <m/>
    <m/>
    <s v="No Waiting"/>
    <s v="No Waiting"/>
    <m/>
    <x v="2"/>
    <s v="Virtual"/>
  </r>
  <r>
    <d v="2022-04-12T00:00:00"/>
    <s v="12/04/2022"/>
    <x v="0"/>
    <d v="1899-12-30T15:45:00"/>
    <m/>
    <m/>
    <m/>
    <s v="No Waiting"/>
    <s v="No Waiting"/>
    <m/>
    <x v="2"/>
    <s v="Virtual"/>
  </r>
  <r>
    <d v="2022-04-12T00:00:00"/>
    <s v="12/04/2022"/>
    <x v="0"/>
    <d v="1899-12-30T14:30:00"/>
    <m/>
    <m/>
    <m/>
    <s v="No Waiting"/>
    <s v="No Waiting"/>
    <m/>
    <x v="2"/>
    <s v="Virtual"/>
  </r>
  <r>
    <d v="2022-04-12T00:00:00"/>
    <s v="12/04/2022"/>
    <x v="0"/>
    <d v="1899-12-30T15:30:00"/>
    <m/>
    <m/>
    <m/>
    <s v="No Waiting"/>
    <s v="No Waiting"/>
    <m/>
    <x v="2"/>
    <s v="Virtual"/>
  </r>
  <r>
    <d v="2022-04-12T00:00:00"/>
    <s v="12/04/2022"/>
    <x v="0"/>
    <d v="1899-12-30T09:30:00"/>
    <m/>
    <m/>
    <m/>
    <s v="No Waiting"/>
    <s v="No Waiting"/>
    <m/>
    <x v="2"/>
    <s v="Virtual"/>
  </r>
  <r>
    <d v="2022-04-12T00:00:00"/>
    <s v="12/04/2022"/>
    <x v="0"/>
    <d v="1899-12-30T09:45:00"/>
    <m/>
    <m/>
    <m/>
    <s v="No Waiting"/>
    <s v="No Waiting"/>
    <m/>
    <x v="2"/>
    <s v="Virtual"/>
  </r>
  <r>
    <d v="2022-04-12T00:00:00"/>
    <s v="12/04/2022"/>
    <x v="0"/>
    <d v="1899-12-30T15:00:00"/>
    <m/>
    <m/>
    <m/>
    <s v="No Waiting"/>
    <s v="No Waiting"/>
    <m/>
    <x v="2"/>
    <s v="Virtual"/>
  </r>
  <r>
    <d v="2022-04-12T00:00:00"/>
    <s v="12/04/2022"/>
    <x v="0"/>
    <d v="1899-12-30T15:15:00"/>
    <m/>
    <m/>
    <m/>
    <s v="No Waiting"/>
    <s v="No Waiting"/>
    <m/>
    <x v="2"/>
    <s v="Virtual"/>
  </r>
  <r>
    <d v="2022-04-12T00:00:00"/>
    <s v="12/04/2022"/>
    <x v="0"/>
    <d v="1899-12-30T09:00:00"/>
    <m/>
    <m/>
    <m/>
    <s v="No Waiting"/>
    <s v="No Waiting"/>
    <m/>
    <x v="2"/>
    <s v="Virtual"/>
  </r>
  <r>
    <d v="2022-04-12T00:00:00"/>
    <s v="12/04/2022"/>
    <x v="0"/>
    <d v="1899-12-30T13:45:00"/>
    <m/>
    <m/>
    <m/>
    <s v="No Waiting"/>
    <s v="No Waiting"/>
    <m/>
    <x v="2"/>
    <s v="Virtual"/>
  </r>
  <r>
    <d v="2022-04-12T00:00:00"/>
    <s v="12/04/2022"/>
    <x v="0"/>
    <d v="1899-12-30T09:00:00"/>
    <m/>
    <m/>
    <m/>
    <s v="No Waiting"/>
    <s v="No Waiting"/>
    <m/>
    <x v="2"/>
    <s v="Virtual"/>
  </r>
  <r>
    <d v="2022-04-12T00:00:00"/>
    <s v="12/04/2022"/>
    <x v="0"/>
    <d v="1899-12-30T09:30:00"/>
    <m/>
    <m/>
    <m/>
    <s v="No Waiting"/>
    <s v="No Waiting"/>
    <m/>
    <x v="2"/>
    <s v="Virtual"/>
  </r>
  <r>
    <d v="2022-04-13T00:00:00"/>
    <s v="13/04/2022"/>
    <x v="2"/>
    <d v="1899-12-30T15:00:00"/>
    <d v="1899-12-30T14:36:00"/>
    <d v="1899-12-30T17:06:00"/>
    <d v="1899-12-30T17:39:00"/>
    <d v="1899-12-30T02:06:00"/>
    <d v="1899-12-30T02:06:00"/>
    <n v="126"/>
    <x v="0"/>
    <s v="In clinic "/>
  </r>
  <r>
    <d v="2022-04-13T00:00:00"/>
    <s v="13/04/2022"/>
    <x v="2"/>
    <d v="1899-12-30T14:45:00"/>
    <d v="1899-12-30T14:38:00"/>
    <d v="1899-12-30T16:20:00"/>
    <d v="1899-12-30T17:01:00"/>
    <d v="1899-12-30T01:35:00"/>
    <d v="1899-12-30T01:35:00"/>
    <n v="95"/>
    <x v="0"/>
    <s v="In clinic "/>
  </r>
  <r>
    <d v="2022-04-13T00:00:00"/>
    <s v="13/04/2022"/>
    <x v="2"/>
    <d v="1899-12-30T13:30:00"/>
    <d v="1899-12-30T13:46:00"/>
    <d v="1899-12-30T14:48:00"/>
    <d v="1899-12-30T15:43:00"/>
    <d v="1899-12-30T01:18:00"/>
    <d v="1899-12-30T01:18:00"/>
    <n v="78"/>
    <x v="0"/>
    <s v="In clinic "/>
  </r>
  <r>
    <d v="2022-04-13T00:00:00"/>
    <s v="13/04/2022"/>
    <x v="2"/>
    <d v="1899-12-30T15:45:00"/>
    <d v="1899-12-30T15:50:00"/>
    <d v="1899-12-30T17:01:00"/>
    <d v="1899-12-30T17:39:00"/>
    <d v="1899-12-30T01:16:00"/>
    <d v="1899-12-30T01:16:00"/>
    <n v="76"/>
    <x v="0"/>
    <s v="In clinic "/>
  </r>
  <r>
    <d v="2022-04-13T00:00:00"/>
    <s v="13/04/2022"/>
    <x v="2"/>
    <d v="1899-12-30T14:00:00"/>
    <d v="1899-12-30T14:05:00"/>
    <d v="1899-12-30T15:06:00"/>
    <d v="1899-12-30T17:00:00"/>
    <d v="1899-12-30T01:06:00"/>
    <d v="1899-12-30T01:06:00"/>
    <n v="66"/>
    <x v="1"/>
    <s v="In clinic "/>
  </r>
  <r>
    <d v="2022-04-13T00:00:00"/>
    <s v="13/04/2022"/>
    <x v="2"/>
    <d v="1899-12-30T10:30:00"/>
    <d v="1899-12-30T10:22:00"/>
    <d v="1899-12-30T11:35:00"/>
    <d v="1899-12-30T12:21:00"/>
    <d v="1899-12-30T01:05:00"/>
    <d v="1899-12-30T01:05:00"/>
    <n v="65"/>
    <x v="1"/>
    <s v="In clinic "/>
  </r>
  <r>
    <d v="2022-04-13T00:00:00"/>
    <s v="13/04/2022"/>
    <x v="2"/>
    <d v="1899-12-30T10:45:00"/>
    <d v="1899-12-30T10:30:00"/>
    <d v="1899-12-30T11:45:00"/>
    <d v="1899-12-30T14:50:00"/>
    <d v="1899-12-30T01:00:00"/>
    <d v="1899-12-30T01:00:00"/>
    <n v="60"/>
    <x v="0"/>
    <s v="In clinic "/>
  </r>
  <r>
    <d v="2022-04-13T00:00:00"/>
    <s v="13/04/2022"/>
    <x v="2"/>
    <d v="1899-12-30T11:30:00"/>
    <d v="1899-12-30T11:57:00"/>
    <d v="1899-12-30T12:29:00"/>
    <d v="1899-12-30T13:30:00"/>
    <d v="1899-12-30T00:59:00"/>
    <d v="1899-12-30T00:59:00"/>
    <n v="59"/>
    <x v="0"/>
    <s v="In clinic "/>
  </r>
  <r>
    <d v="2022-04-13T00:00:00"/>
    <s v="13/04/2022"/>
    <x v="2"/>
    <d v="1899-12-30T14:15:00"/>
    <d v="1899-12-30T13:56:00"/>
    <d v="1899-12-30T15:12:00"/>
    <d v="1899-12-30T16:55:00"/>
    <d v="1899-12-30T00:57:00"/>
    <d v="1899-12-30T00:57:00"/>
    <n v="57"/>
    <x v="0"/>
    <s v="In clinic "/>
  </r>
  <r>
    <d v="2022-04-13T00:00:00"/>
    <s v="13/04/2022"/>
    <x v="2"/>
    <d v="1899-12-30T14:30:00"/>
    <d v="1899-12-30T13:51:00"/>
    <d v="1899-12-30T15:27:00"/>
    <d v="1899-12-30T17:01:00"/>
    <d v="1899-12-30T00:57:00"/>
    <d v="1899-12-30T00:57:00"/>
    <n v="57"/>
    <x v="0"/>
    <s v="In clinic "/>
  </r>
  <r>
    <d v="2022-04-13T00:00:00"/>
    <s v="13/04/2022"/>
    <x v="2"/>
    <d v="1899-12-30T10:30:00"/>
    <d v="1899-12-30T10:24:00"/>
    <d v="1899-12-30T11:26:00"/>
    <d v="1899-12-30T11:45:00"/>
    <d v="1899-12-30T00:56:00"/>
    <d v="1899-12-30T00:56:00"/>
    <n v="56"/>
    <x v="0"/>
    <s v="In clinic "/>
  </r>
  <r>
    <d v="2022-04-13T00:00:00"/>
    <s v="13/04/2022"/>
    <x v="2"/>
    <d v="1899-12-30T14:00:00"/>
    <d v="1899-12-30T13:53:00"/>
    <d v="1899-12-30T14:53:00"/>
    <d v="1899-12-30T16:20:00"/>
    <d v="1899-12-30T00:53:00"/>
    <d v="1899-12-30T00:53:00"/>
    <n v="53"/>
    <x v="0"/>
    <s v="In clinic "/>
  </r>
  <r>
    <d v="2022-04-13T00:00:00"/>
    <s v="13/04/2022"/>
    <x v="2"/>
    <d v="1899-12-30T11:00:00"/>
    <d v="1899-12-30T10:41:00"/>
    <d v="1899-12-30T11:51:00"/>
    <d v="1899-12-30T12:35:00"/>
    <d v="1899-12-30T00:51:00"/>
    <d v="1899-12-30T00:51:00"/>
    <n v="51"/>
    <x v="0"/>
    <s v="In clinic "/>
  </r>
  <r>
    <d v="2022-04-13T00:00:00"/>
    <s v="13/04/2022"/>
    <x v="2"/>
    <d v="1899-12-30T11:15:00"/>
    <d v="1899-12-30T11:34:00"/>
    <d v="1899-12-30T12:03:00"/>
    <d v="1899-12-30T13:25:00"/>
    <d v="1899-12-30T00:48:00"/>
    <d v="1899-12-30T00:48:00"/>
    <n v="48"/>
    <x v="0"/>
    <s v="In clinic "/>
  </r>
  <r>
    <d v="2022-04-13T00:00:00"/>
    <s v="13/04/2022"/>
    <x v="2"/>
    <d v="1899-12-30T13:15:00"/>
    <d v="1899-12-30T12:05:00"/>
    <d v="1899-12-30T14:02:00"/>
    <d v="1899-12-30T15:30:00"/>
    <d v="1899-12-30T00:47:00"/>
    <d v="1899-12-30T00:47:00"/>
    <n v="47"/>
    <x v="1"/>
    <s v="In clinic "/>
  </r>
  <r>
    <d v="2022-04-13T00:00:00"/>
    <s v="13/04/2022"/>
    <x v="2"/>
    <d v="1899-12-30T13:30:00"/>
    <d v="1899-12-30T14:00:00"/>
    <d v="1899-12-30T14:13:00"/>
    <d v="1899-12-30T16:27:00"/>
    <d v="1899-12-30T00:43:00"/>
    <d v="1899-12-30T00:43:00"/>
    <n v="43"/>
    <x v="0"/>
    <s v="In clinic "/>
  </r>
  <r>
    <d v="2022-04-13T00:00:00"/>
    <s v="13/04/2022"/>
    <x v="2"/>
    <d v="1899-12-30T11:00:00"/>
    <d v="1899-12-30T10:49:00"/>
    <d v="1899-12-30T11:43:00"/>
    <d v="1899-12-30T13:30:00"/>
    <d v="1899-12-30T00:43:00"/>
    <d v="1899-12-30T00:43:00"/>
    <n v="43"/>
    <x v="0"/>
    <s v="In clinic "/>
  </r>
  <r>
    <d v="2022-04-13T00:00:00"/>
    <s v="13/04/2022"/>
    <x v="2"/>
    <d v="1899-12-30T11:15:00"/>
    <d v="1899-12-30T10:59:00"/>
    <d v="1899-12-30T11:55:00"/>
    <d v="1899-12-30T13:40:00"/>
    <d v="1899-12-30T00:40:00"/>
    <d v="1899-12-30T00:40:00"/>
    <n v="40"/>
    <x v="0"/>
    <s v="In clinic "/>
  </r>
  <r>
    <d v="2022-04-13T00:00:00"/>
    <s v="13/04/2022"/>
    <x v="2"/>
    <d v="1899-12-30T15:15:00"/>
    <d v="1899-12-30T14:53:00"/>
    <d v="1899-12-30T15:54:00"/>
    <d v="1899-12-30T16:37:00"/>
    <d v="1899-12-30T00:39:00"/>
    <d v="1899-12-30T00:39:00"/>
    <n v="39"/>
    <x v="0"/>
    <s v="In clinic "/>
  </r>
  <r>
    <d v="2022-04-13T00:00:00"/>
    <s v="13/04/2022"/>
    <x v="2"/>
    <d v="1899-12-30T09:45:00"/>
    <d v="1899-12-30T09:59:00"/>
    <d v="1899-12-30T10:23:00"/>
    <d v="1899-12-30T11:44:00"/>
    <d v="1899-12-30T00:38:00"/>
    <d v="1899-12-30T00:38:00"/>
    <n v="38"/>
    <x v="0"/>
    <s v="In clinic "/>
  </r>
  <r>
    <d v="2022-04-13T00:00:00"/>
    <s v="13/04/2022"/>
    <x v="2"/>
    <d v="1899-12-30T10:45:00"/>
    <d v="1899-12-30T09:54:00"/>
    <d v="1899-12-30T11:22:00"/>
    <d v="1899-12-30T13:30:00"/>
    <d v="1899-12-30T00:37:00"/>
    <d v="1899-12-30T00:37:00"/>
    <n v="37"/>
    <x v="0"/>
    <s v="In clinic "/>
  </r>
  <r>
    <d v="2022-04-13T00:00:00"/>
    <s v="13/04/2022"/>
    <x v="2"/>
    <d v="1899-12-30T10:30:00"/>
    <d v="1899-12-30T10:31:00"/>
    <d v="1899-12-30T11:03:00"/>
    <d v="1899-12-30T13:30:00"/>
    <d v="1899-12-30T00:33:00"/>
    <d v="1899-12-30T00:33:00"/>
    <n v="33"/>
    <x v="0"/>
    <s v="In clinic "/>
  </r>
  <r>
    <d v="2022-04-13T00:00:00"/>
    <s v="13/04/2022"/>
    <x v="2"/>
    <d v="1899-12-30T08:30:00"/>
    <d v="1899-12-30T08:19:00"/>
    <d v="1899-12-30T09:03:00"/>
    <d v="1899-12-30T11:26:00"/>
    <d v="1899-12-30T00:33:00"/>
    <d v="1899-12-30T00:33:00"/>
    <n v="33"/>
    <x v="1"/>
    <s v="In clinic "/>
  </r>
  <r>
    <d v="2022-04-13T00:00:00"/>
    <s v="13/04/2022"/>
    <x v="2"/>
    <d v="1899-12-30T09:00:00"/>
    <d v="1899-12-30T09:01:00"/>
    <d v="1899-12-30T09:32:00"/>
    <d v="1899-12-30T12:32:00"/>
    <d v="1899-12-30T00:32:00"/>
    <d v="1899-12-30T00:32:00"/>
    <n v="32"/>
    <x v="1"/>
    <s v="In clinic "/>
  </r>
  <r>
    <d v="2022-04-13T00:00:00"/>
    <s v="13/04/2022"/>
    <x v="2"/>
    <d v="1899-12-30T15:00:00"/>
    <d v="1899-12-30T14:40:00"/>
    <d v="1899-12-30T15:30:00"/>
    <d v="1899-12-30T16:23:00"/>
    <d v="1899-12-30T00:30:00"/>
    <d v="1899-12-30T00:30:00"/>
    <n v="30"/>
    <x v="0"/>
    <s v="In clinic "/>
  </r>
  <r>
    <d v="2022-04-13T00:00:00"/>
    <s v="13/04/2022"/>
    <x v="2"/>
    <d v="1899-12-30T11:45:00"/>
    <d v="1899-12-30T11:54:00"/>
    <d v="1899-12-30T12:15:00"/>
    <d v="1899-12-30T14:50:00"/>
    <d v="1899-12-30T00:30:00"/>
    <d v="1899-12-30T00:30:00"/>
    <n v="30"/>
    <x v="0"/>
    <s v="In clinic "/>
  </r>
  <r>
    <d v="2022-04-13T00:00:00"/>
    <s v="13/04/2022"/>
    <x v="2"/>
    <d v="1899-12-30T11:15:00"/>
    <d v="1899-12-30T11:02:00"/>
    <d v="1899-12-30T11:43:00"/>
    <d v="1899-12-30T13:30:00"/>
    <d v="1899-12-30T00:28:00"/>
    <d v="1899-12-30T00:28:00"/>
    <n v="28"/>
    <x v="0"/>
    <s v="In clinic "/>
  </r>
  <r>
    <d v="2022-04-13T00:00:00"/>
    <s v="13/04/2022"/>
    <x v="2"/>
    <d v="1899-12-30T13:45:00"/>
    <d v="1899-12-30T13:55:00"/>
    <d v="1899-12-30T14:11:00"/>
    <d v="1899-12-30T14:39:00"/>
    <d v="1899-12-30T00:26:00"/>
    <d v="1899-12-30T00:26:00"/>
    <n v="26"/>
    <x v="0"/>
    <s v="In clinic "/>
  </r>
  <r>
    <d v="2022-04-13T00:00:00"/>
    <s v="13/04/2022"/>
    <x v="2"/>
    <d v="1899-12-30T08:45:00"/>
    <d v="1899-12-30T08:47:00"/>
    <d v="1899-12-30T09:10:00"/>
    <d v="1899-12-30T10:15:00"/>
    <d v="1899-12-30T00:25:00"/>
    <d v="1899-12-30T00:25:00"/>
    <n v="25"/>
    <x v="0"/>
    <s v="In clinic "/>
  </r>
  <r>
    <d v="2022-04-13T00:00:00"/>
    <s v="13/04/2022"/>
    <x v="2"/>
    <d v="1899-12-30T10:15:00"/>
    <d v="1899-12-30T10:18:00"/>
    <d v="1899-12-30T10:38:00"/>
    <d v="1899-12-30T13:30:00"/>
    <d v="1899-12-30T00:23:00"/>
    <d v="1899-12-30T00:23:00"/>
    <n v="23"/>
    <x v="0"/>
    <s v="In clinic "/>
  </r>
  <r>
    <d v="2022-04-13T00:00:00"/>
    <s v="13/04/2022"/>
    <x v="2"/>
    <d v="1899-12-30T15:00:00"/>
    <d v="1899-12-30T14:02:00"/>
    <d v="1899-12-30T15:22:00"/>
    <d v="1899-12-30T16:21:00"/>
    <d v="1899-12-30T00:22:00"/>
    <d v="1899-12-30T00:22:00"/>
    <n v="22"/>
    <x v="0"/>
    <s v="In clinic "/>
  </r>
  <r>
    <d v="2022-04-13T00:00:00"/>
    <s v="13/04/2022"/>
    <x v="2"/>
    <d v="1899-12-30T09:00:00"/>
    <d v="1899-12-30T08:27:00"/>
    <d v="1899-12-30T09:22:00"/>
    <d v="1899-12-30T10:12:00"/>
    <d v="1899-12-30T00:22:00"/>
    <d v="1899-12-30T00:22:00"/>
    <n v="22"/>
    <x v="1"/>
    <s v="In clinic "/>
  </r>
  <r>
    <d v="2022-04-13T00:00:00"/>
    <s v="13/04/2022"/>
    <x v="2"/>
    <d v="1899-12-30T14:45:00"/>
    <d v="1899-12-30T14:47:00"/>
    <d v="1899-12-30T15:06:00"/>
    <d v="1899-12-30T16:21:00"/>
    <d v="1899-12-30T00:21:00"/>
    <d v="1899-12-30T00:21:00"/>
    <n v="21"/>
    <x v="0"/>
    <s v="In clinic "/>
  </r>
  <r>
    <d v="2022-04-13T00:00:00"/>
    <s v="13/04/2022"/>
    <x v="2"/>
    <d v="1899-12-30T09:30:00"/>
    <d v="1899-12-30T08:35:00"/>
    <d v="1899-12-30T09:50:00"/>
    <d v="1899-12-30T11:26:00"/>
    <d v="1899-12-30T00:20:00"/>
    <d v="1899-12-30T00:20:00"/>
    <n v="20"/>
    <x v="0"/>
    <s v="In clinic "/>
  </r>
  <r>
    <d v="2022-04-13T00:00:00"/>
    <s v="13/04/2022"/>
    <x v="2"/>
    <d v="1899-12-30T14:00:00"/>
    <d v="1899-12-30T14:04:00"/>
    <d v="1899-12-30T14:19:00"/>
    <d v="1899-12-30T15:17:00"/>
    <d v="1899-12-30T00:19:00"/>
    <d v="1899-12-30T00:19:00"/>
    <n v="19"/>
    <x v="0"/>
    <s v="In clinic "/>
  </r>
  <r>
    <d v="2022-04-13T00:00:00"/>
    <s v="13/04/2022"/>
    <x v="2"/>
    <d v="1899-12-30T08:30:00"/>
    <d v="1899-12-30T08:02:00"/>
    <d v="1899-12-30T08:46:00"/>
    <d v="1899-12-30T10:00:00"/>
    <d v="1899-12-30T00:16:00"/>
    <d v="1899-12-30T00:16:00"/>
    <n v="16"/>
    <x v="0"/>
    <s v="In clinic "/>
  </r>
  <r>
    <d v="2022-04-13T00:00:00"/>
    <s v="13/04/2022"/>
    <x v="2"/>
    <d v="1899-12-30T11:45:00"/>
    <d v="1899-12-30T11:41:00"/>
    <d v="1899-12-30T11:59:00"/>
    <d v="1899-12-30T12:52:00"/>
    <d v="1899-12-30T00:14:00"/>
    <d v="1899-12-30T00:14:00"/>
    <n v="14"/>
    <x v="1"/>
    <s v="In clinic "/>
  </r>
  <r>
    <d v="2022-04-13T00:00:00"/>
    <s v="13/04/2022"/>
    <x v="2"/>
    <d v="1899-12-30T08:45:00"/>
    <d v="1899-12-30T08:13:00"/>
    <d v="1899-12-30T08:58:00"/>
    <d v="1899-12-30T10:30:00"/>
    <d v="1899-12-30T00:13:00"/>
    <d v="1899-12-30T00:13:00"/>
    <n v="13"/>
    <x v="1"/>
    <s v="In clinic "/>
  </r>
  <r>
    <d v="2022-04-13T00:00:00"/>
    <s v="13/04/2022"/>
    <x v="2"/>
    <d v="1899-12-30T13:30:00"/>
    <d v="1899-12-30T13:32:00"/>
    <d v="1899-12-30T13:43:00"/>
    <d v="1899-12-30T15:36:00"/>
    <d v="1899-12-30T00:13:00"/>
    <d v="1899-12-30T00:13:00"/>
    <n v="13"/>
    <x v="1"/>
    <s v="In clinic "/>
  </r>
  <r>
    <d v="2022-04-13T00:00:00"/>
    <s v="13/04/2022"/>
    <x v="2"/>
    <d v="1899-12-30T13:30:00"/>
    <d v="1899-12-30T13:16:00"/>
    <d v="1899-12-30T13:43:00"/>
    <d v="1899-12-30T15:17:00"/>
    <d v="1899-12-30T00:13:00"/>
    <d v="1899-12-30T00:13:00"/>
    <n v="13"/>
    <x v="1"/>
    <s v="In clinic "/>
  </r>
  <r>
    <d v="2022-04-13T00:00:00"/>
    <s v="13/04/2022"/>
    <x v="2"/>
    <d v="1899-12-30T10:00:00"/>
    <d v="1899-12-30T09:50:00"/>
    <d v="1899-12-30T10:11:00"/>
    <d v="1899-12-30T11:09:00"/>
    <d v="1899-12-30T00:11:00"/>
    <d v="1899-12-30T00:11:00"/>
    <n v="11"/>
    <x v="1"/>
    <s v="In clinic "/>
  </r>
  <r>
    <d v="2022-04-13T00:00:00"/>
    <s v="13/04/2022"/>
    <x v="2"/>
    <d v="1899-12-30T14:00:00"/>
    <d v="1899-12-30T14:01:00"/>
    <d v="1899-12-30T14:11:00"/>
    <d v="1899-12-30T14:54:00"/>
    <d v="1899-12-30T00:11:00"/>
    <d v="1899-12-30T00:11:00"/>
    <n v="11"/>
    <x v="0"/>
    <s v="In clinic "/>
  </r>
  <r>
    <d v="2022-04-13T00:00:00"/>
    <s v="13/04/2022"/>
    <x v="2"/>
    <d v="1899-12-30T10:15:00"/>
    <d v="1899-12-30T10:03:00"/>
    <d v="1899-12-30T10:25:00"/>
    <d v="1899-12-30T11:51:00"/>
    <d v="1899-12-30T00:10:00"/>
    <d v="1899-12-30T00:10:00"/>
    <n v="10"/>
    <x v="0"/>
    <s v="In clinic "/>
  </r>
  <r>
    <d v="2022-04-13T00:00:00"/>
    <s v="13/04/2022"/>
    <x v="2"/>
    <d v="1899-12-30T14:30:00"/>
    <d v="1899-12-30T14:12:00"/>
    <d v="1899-12-30T14:40:00"/>
    <d v="1899-12-30T15:17:00"/>
    <d v="1899-12-30T00:10:00"/>
    <d v="1899-12-30T00:10:00"/>
    <n v="10"/>
    <x v="0"/>
    <s v="In clinic "/>
  </r>
  <r>
    <d v="2022-04-13T00:00:00"/>
    <s v="13/04/2022"/>
    <x v="2"/>
    <d v="1899-12-30T13:00:00"/>
    <d v="1899-12-30T13:01:00"/>
    <d v="1899-12-30T13:08:00"/>
    <d v="1899-12-30T15:01:00"/>
    <d v="1899-12-30T00:08:00"/>
    <d v="1899-12-30T00:08:00"/>
    <n v="8"/>
    <x v="1"/>
    <s v="In clinic "/>
  </r>
  <r>
    <d v="2022-04-13T00:00:00"/>
    <s v="13/04/2022"/>
    <x v="2"/>
    <d v="1899-12-30T08:30:00"/>
    <d v="1899-12-30T08:23:00"/>
    <d v="1899-12-30T08:35:00"/>
    <d v="1899-12-30T09:00:00"/>
    <d v="1899-12-30T00:05:00"/>
    <d v="1899-12-30T00:05:00"/>
    <n v="5"/>
    <x v="0"/>
    <s v="In clinic "/>
  </r>
  <r>
    <d v="2022-04-13T00:00:00"/>
    <s v="13/04/2022"/>
    <x v="2"/>
    <d v="1899-12-30T14:45:00"/>
    <d v="1899-12-30T14:18:00"/>
    <d v="1899-12-30T14:49:00"/>
    <d v="1899-12-30T15:36:00"/>
    <d v="1899-12-30T00:04:00"/>
    <d v="1899-12-30T00:04:00"/>
    <n v="4"/>
    <x v="0"/>
    <s v="In clinic "/>
  </r>
  <r>
    <d v="2022-04-13T00:00:00"/>
    <s v="13/04/2022"/>
    <x v="2"/>
    <d v="1899-12-30T13:30:00"/>
    <d v="1899-12-30T13:27:00"/>
    <d v="1899-12-30T13:33:00"/>
    <d v="1899-12-30T14:35:00"/>
    <d v="1899-12-30T00:03:00"/>
    <d v="1899-12-30T00:03:00"/>
    <n v="3"/>
    <x v="0"/>
    <s v="In clinic "/>
  </r>
  <r>
    <d v="2022-04-13T00:00:00"/>
    <s v="13/04/2022"/>
    <x v="2"/>
    <d v="1899-12-30T09:45:00"/>
    <d v="1899-12-30T08:24:00"/>
    <d v="1899-12-30T09:10:00"/>
    <d v="1899-12-30T13:30:00"/>
    <s v="No Waiting"/>
    <s v="No Waiting"/>
    <m/>
    <x v="0"/>
    <s v="In clinic "/>
  </r>
  <r>
    <d v="2022-04-13T00:00:00"/>
    <s v="13/04/2022"/>
    <x v="2"/>
    <d v="1899-12-30T11:00:00"/>
    <d v="1899-12-30T10:30:00"/>
    <d v="1899-12-30T10:45:00"/>
    <d v="1899-12-30T13:30:00"/>
    <s v="No Waiting"/>
    <s v="No Waiting"/>
    <m/>
    <x v="0"/>
    <s v="In clinic "/>
  </r>
  <r>
    <d v="2022-04-13T00:00:00"/>
    <s v="13/04/2022"/>
    <x v="2"/>
    <d v="1899-12-30T09:45:00"/>
    <d v="1899-12-30T08:59:00"/>
    <d v="1899-12-30T09:27:00"/>
    <d v="1899-12-30T11:55:00"/>
    <s v="No Waiting"/>
    <s v="No Waiting"/>
    <m/>
    <x v="0"/>
    <s v="In clinic "/>
  </r>
  <r>
    <d v="2022-04-13T00:00:00"/>
    <s v="13/04/2022"/>
    <x v="2"/>
    <d v="1899-12-30T09:15:00"/>
    <d v="1899-12-30T08:00:00"/>
    <d v="1899-12-30T09:13:00"/>
    <d v="1899-12-30T11:25:00"/>
    <s v="No Waiting"/>
    <s v="No Waiting"/>
    <m/>
    <x v="0"/>
    <s v="In clinic "/>
  </r>
  <r>
    <d v="2022-04-13T00:00:00"/>
    <s v="13/04/2022"/>
    <x v="2"/>
    <d v="1899-12-30T09:15:00"/>
    <d v="1899-12-30T08:00:00"/>
    <d v="1899-12-30T09:13:00"/>
    <d v="1899-12-30T11:25:00"/>
    <s v="No Waiting"/>
    <s v="No Waiting"/>
    <m/>
    <x v="0"/>
    <s v="In clinic "/>
  </r>
  <r>
    <d v="2022-04-13T00:00:00"/>
    <s v="13/04/2022"/>
    <x v="2"/>
    <d v="1899-12-30T13:45:00"/>
    <d v="1899-12-30T12:58:00"/>
    <d v="1899-12-30T13:33:00"/>
    <d v="1899-12-30T14:39:00"/>
    <s v="No Waiting"/>
    <s v="No Waiting"/>
    <m/>
    <x v="0"/>
    <s v="In clinic "/>
  </r>
  <r>
    <d v="2022-04-13T00:00:00"/>
    <s v="13/04/2022"/>
    <x v="2"/>
    <d v="1899-12-30T09:00:00"/>
    <d v="1899-12-30T08:39:00"/>
    <d v="1899-12-30T08:58:00"/>
    <d v="1899-12-30T09:50:00"/>
    <s v="No Waiting"/>
    <s v="No Waiting"/>
    <m/>
    <x v="0"/>
    <s v="In clinic "/>
  </r>
  <r>
    <d v="2022-04-13T00:00:00"/>
    <s v="13/04/2022"/>
    <x v="2"/>
    <d v="1899-12-30T09:15:00"/>
    <d v="1899-12-30T08:54:00"/>
    <d v="1899-12-30T09:14:00"/>
    <d v="1899-12-30T09:59:00"/>
    <s v="No Waiting"/>
    <s v="No Waiting"/>
    <m/>
    <x v="0"/>
    <s v="In clinic "/>
  </r>
  <r>
    <d v="2022-04-13T00:00:00"/>
    <s v="13/04/2022"/>
    <x v="2"/>
    <d v="1899-12-30T14:15:00"/>
    <d v="1899-12-30T13:30:00"/>
    <d v="1899-12-30T14:04:00"/>
    <d v="1899-12-30T14:39:00"/>
    <s v="No Waiting"/>
    <s v="No Waiting"/>
    <m/>
    <x v="0"/>
    <s v="In clinic "/>
  </r>
  <r>
    <d v="2022-04-13T00:00:00"/>
    <s v="13/04/2022"/>
    <x v="2"/>
    <d v="1899-12-30T14:30:00"/>
    <d v="1899-12-30T13:57:00"/>
    <d v="1899-12-30T14:25:00"/>
    <d v="1899-12-30T14:59:00"/>
    <s v="No Waiting"/>
    <s v="No Waiting"/>
    <m/>
    <x v="0"/>
    <s v="In clinic "/>
  </r>
  <r>
    <d v="2022-04-13T00:00:00"/>
    <s v="13/04/2022"/>
    <x v="2"/>
    <d v="1899-12-30T13:45:00"/>
    <d v="1899-12-30T12:02:00"/>
    <d v="1899-12-30T13:43:00"/>
    <d v="1899-12-30T14:12:00"/>
    <s v="No Waiting"/>
    <s v="No Waiting"/>
    <m/>
    <x v="0"/>
    <s v="In clinic "/>
  </r>
  <r>
    <d v="2022-04-13T00:00:00"/>
    <s v="13/04/2022"/>
    <x v="2"/>
    <d v="1899-12-30T09:15:00"/>
    <d v="1899-12-30T08:03:00"/>
    <d v="1899-12-30T09:02:00"/>
    <d v="1899-12-30T09:16:00"/>
    <s v="No Waiting"/>
    <s v="No Waiting"/>
    <m/>
    <x v="0"/>
    <s v="In clinic "/>
  </r>
  <r>
    <d v="2022-04-13T00:00:00"/>
    <s v="13/04/2022"/>
    <x v="2"/>
    <d v="1899-12-30T11:15:00"/>
    <d v="1899-12-30T09:47:00"/>
    <d v="1899-12-30T10:00:00"/>
    <d v="1899-12-30T10:45:00"/>
    <s v="No Waiting"/>
    <s v="No Waiting"/>
    <m/>
    <x v="0"/>
    <s v="In clinic "/>
  </r>
  <r>
    <d v="2022-04-13T00:00:00"/>
    <s v="13/04/2022"/>
    <x v="2"/>
    <d v="1899-12-30T10:10:00"/>
    <d v="1899-12-30T08:30:00"/>
    <d v="1899-12-30T09:27:00"/>
    <d v="1899-12-30T10:09:00"/>
    <s v="No Waiting"/>
    <s v="No Waiting"/>
    <m/>
    <x v="0"/>
    <s v="In clinic "/>
  </r>
  <r>
    <d v="2022-04-13T00:00:00"/>
    <s v="13/04/2022"/>
    <x v="2"/>
    <d v="1899-12-30T11:15:00"/>
    <m/>
    <m/>
    <m/>
    <s v="No Waiting"/>
    <s v="No Waiting"/>
    <m/>
    <x v="2"/>
    <s v="Virtual"/>
  </r>
  <r>
    <d v="2022-04-13T00:00:00"/>
    <s v="13/04/2022"/>
    <x v="2"/>
    <d v="1899-12-30T10:15:00"/>
    <m/>
    <m/>
    <m/>
    <s v="No Waiting"/>
    <s v="No Waiting"/>
    <m/>
    <x v="2"/>
    <s v="Virtual"/>
  </r>
  <r>
    <d v="2022-04-13T00:00:00"/>
    <s v="13/04/2022"/>
    <x v="2"/>
    <d v="1899-12-30T09:30:00"/>
    <m/>
    <m/>
    <m/>
    <s v="No Waiting"/>
    <s v="No Waiting"/>
    <m/>
    <x v="2"/>
    <s v="Virtual"/>
  </r>
  <r>
    <d v="2022-04-13T00:00:00"/>
    <s v="13/04/2022"/>
    <x v="2"/>
    <d v="1899-12-30T10:45:00"/>
    <m/>
    <m/>
    <m/>
    <s v="No Waiting"/>
    <s v="No Waiting"/>
    <m/>
    <x v="2"/>
    <s v="Virtual"/>
  </r>
  <r>
    <d v="2022-04-13T00:00:00"/>
    <s v="13/04/2022"/>
    <x v="2"/>
    <d v="1899-12-30T11:45:00"/>
    <m/>
    <m/>
    <m/>
    <s v="No Waiting"/>
    <s v="No Waiting"/>
    <m/>
    <x v="2"/>
    <s v="Virtual"/>
  </r>
  <r>
    <d v="2022-04-13T00:00:00"/>
    <s v="13/04/2022"/>
    <x v="2"/>
    <d v="1899-12-30T11:30:00"/>
    <m/>
    <m/>
    <m/>
    <s v="No Waiting"/>
    <s v="No Waiting"/>
    <m/>
    <x v="2"/>
    <s v="Virtual"/>
  </r>
  <r>
    <d v="2022-04-13T00:00:00"/>
    <s v="13/04/2022"/>
    <x v="2"/>
    <d v="1899-12-30T11:45:00"/>
    <m/>
    <m/>
    <m/>
    <s v="No Waiting"/>
    <s v="No Waiting"/>
    <m/>
    <x v="2"/>
    <s v="Virtual"/>
  </r>
  <r>
    <d v="2022-04-13T00:00:00"/>
    <s v="13/04/2022"/>
    <x v="2"/>
    <d v="1899-12-30T10:30:00"/>
    <m/>
    <m/>
    <m/>
    <s v="No Waiting"/>
    <s v="No Waiting"/>
    <m/>
    <x v="2"/>
    <s v="Virtual"/>
  </r>
  <r>
    <d v="2022-04-13T00:00:00"/>
    <s v="13/04/2022"/>
    <x v="2"/>
    <d v="1899-12-30T13:30:00"/>
    <d v="1899-12-30T20:22:00"/>
    <m/>
    <d v="1899-12-30T14:49:00"/>
    <s v="No Waiting"/>
    <s v="No Waiting"/>
    <m/>
    <x v="0"/>
    <s v="In clinic "/>
  </r>
  <r>
    <d v="2022-04-13T00:00:00"/>
    <s v="13/04/2022"/>
    <x v="2"/>
    <d v="1899-12-30T14:30:00"/>
    <m/>
    <m/>
    <m/>
    <s v="No Waiting"/>
    <s v="No Waiting"/>
    <m/>
    <x v="2"/>
    <s v="Virtual"/>
  </r>
  <r>
    <d v="2022-04-13T00:00:00"/>
    <s v="13/04/2022"/>
    <x v="2"/>
    <d v="1899-12-30T15:15:00"/>
    <m/>
    <m/>
    <m/>
    <s v="No Waiting"/>
    <s v="No Waiting"/>
    <m/>
    <x v="2"/>
    <s v="Virtual"/>
  </r>
  <r>
    <d v="2022-04-13T00:00:00"/>
    <s v="13/04/2022"/>
    <x v="2"/>
    <d v="1899-12-30T14:00:00"/>
    <m/>
    <m/>
    <m/>
    <s v="No Waiting"/>
    <s v="No Waiting"/>
    <m/>
    <x v="2"/>
    <s v="Virtual"/>
  </r>
  <r>
    <d v="2022-04-13T00:00:00"/>
    <s v="13/04/2022"/>
    <x v="2"/>
    <d v="1899-12-30T14:00:00"/>
    <m/>
    <m/>
    <m/>
    <s v="No Waiting"/>
    <s v="No Waiting"/>
    <m/>
    <x v="2"/>
    <s v="Virtual"/>
  </r>
  <r>
    <d v="2022-04-13T00:00:00"/>
    <s v="13/04/2022"/>
    <x v="2"/>
    <d v="1899-12-30T11:00:00"/>
    <m/>
    <m/>
    <m/>
    <s v="No Waiting"/>
    <s v="No Waiting"/>
    <m/>
    <x v="2"/>
    <s v="Virtual"/>
  </r>
  <r>
    <d v="2022-04-13T00:00:00"/>
    <s v="13/04/2022"/>
    <x v="2"/>
    <d v="1899-12-30T15:00:00"/>
    <m/>
    <m/>
    <m/>
    <s v="No Waiting"/>
    <s v="No Waiting"/>
    <m/>
    <x v="2"/>
    <s v="Virtual"/>
  </r>
  <r>
    <d v="2022-04-13T00:00:00"/>
    <s v="13/04/2022"/>
    <x v="2"/>
    <d v="1899-12-30T14:45:00"/>
    <m/>
    <m/>
    <m/>
    <s v="No Waiting"/>
    <s v="No Waiting"/>
    <m/>
    <x v="2"/>
    <s v="Virtual"/>
  </r>
  <r>
    <d v="2022-04-13T00:00:00"/>
    <s v="13/04/2022"/>
    <x v="2"/>
    <d v="1899-12-30T11:30:00"/>
    <d v="1899-12-30T10:11:00"/>
    <m/>
    <d v="1899-12-30T11:55:00"/>
    <s v="No Waiting"/>
    <s v="No Waiting"/>
    <m/>
    <x v="0"/>
    <s v="In clinic "/>
  </r>
  <r>
    <d v="2022-04-13T00:00:00"/>
    <s v="13/04/2022"/>
    <x v="2"/>
    <d v="1899-12-30T13:45:00"/>
    <m/>
    <m/>
    <m/>
    <s v="No Waiting"/>
    <s v="No Waiting"/>
    <m/>
    <x v="2"/>
    <s v="Virtual"/>
  </r>
  <r>
    <d v="2022-04-13T00:00:00"/>
    <s v="13/04/2022"/>
    <x v="2"/>
    <d v="1899-12-30T11:45:00"/>
    <m/>
    <m/>
    <m/>
    <s v="No Waiting"/>
    <s v="No Waiting"/>
    <m/>
    <x v="2"/>
    <s v="Virtual"/>
  </r>
  <r>
    <d v="2022-04-13T00:00:00"/>
    <s v="13/04/2022"/>
    <x v="2"/>
    <d v="1899-12-30T09:30:00"/>
    <d v="1899-12-30T09:44:00"/>
    <m/>
    <d v="1899-12-30T11:24:00"/>
    <s v="No Waiting"/>
    <s v="No Waiting"/>
    <m/>
    <x v="1"/>
    <s v="In clinic "/>
  </r>
  <r>
    <d v="2022-04-13T00:00:00"/>
    <s v="13/04/2022"/>
    <x v="2"/>
    <d v="1899-12-30T11:30:00"/>
    <m/>
    <m/>
    <m/>
    <s v="No Waiting"/>
    <s v="No Waiting"/>
    <m/>
    <x v="2"/>
    <s v="Virtual"/>
  </r>
  <r>
    <d v="2022-04-13T00:00:00"/>
    <s v="13/04/2022"/>
    <x v="2"/>
    <d v="1899-12-30T13:30:00"/>
    <m/>
    <m/>
    <m/>
    <s v="No Waiting"/>
    <s v="No Waiting"/>
    <m/>
    <x v="2"/>
    <s v="Virtual"/>
  </r>
  <r>
    <d v="2022-04-13T00:00:00"/>
    <s v="13/04/2022"/>
    <x v="2"/>
    <d v="1899-12-30T11:30:00"/>
    <m/>
    <m/>
    <m/>
    <s v="No Waiting"/>
    <s v="No Waiting"/>
    <m/>
    <x v="2"/>
    <s v="Virtual"/>
  </r>
  <r>
    <d v="2022-04-13T00:00:00"/>
    <s v="13/04/2022"/>
    <x v="2"/>
    <d v="1899-12-30T13:15:00"/>
    <m/>
    <m/>
    <m/>
    <s v="No Waiting"/>
    <s v="No Waiting"/>
    <m/>
    <x v="2"/>
    <s v="Virtual"/>
  </r>
  <r>
    <d v="2022-04-13T00:00:00"/>
    <s v="13/04/2022"/>
    <x v="2"/>
    <d v="1899-12-30T15:30:00"/>
    <m/>
    <m/>
    <m/>
    <s v="No Waiting"/>
    <s v="No Waiting"/>
    <m/>
    <x v="2"/>
    <s v="Virtual"/>
  </r>
  <r>
    <d v="2022-04-13T00:00:00"/>
    <s v="13/04/2022"/>
    <x v="2"/>
    <d v="1899-12-30T15:15:00"/>
    <m/>
    <m/>
    <m/>
    <s v="No Waiting"/>
    <s v="No Waiting"/>
    <m/>
    <x v="2"/>
    <s v="Virtual"/>
  </r>
  <r>
    <d v="2022-04-13T00:00:00"/>
    <s v="13/04/2022"/>
    <x v="2"/>
    <d v="1899-12-30T14:45:00"/>
    <m/>
    <m/>
    <m/>
    <s v="No Waiting"/>
    <s v="No Waiting"/>
    <m/>
    <x v="2"/>
    <s v="Virtual"/>
  </r>
  <r>
    <d v="2022-04-13T00:00:00"/>
    <s v="13/04/2022"/>
    <x v="2"/>
    <d v="1899-12-30T12:30:00"/>
    <m/>
    <m/>
    <m/>
    <s v="No Waiting"/>
    <s v="No Waiting"/>
    <m/>
    <x v="2"/>
    <s v="Virtual"/>
  </r>
  <r>
    <d v="2022-04-13T00:00:00"/>
    <s v="13/04/2022"/>
    <x v="2"/>
    <d v="1899-12-30T13:00:00"/>
    <m/>
    <m/>
    <m/>
    <s v="No Waiting"/>
    <s v="No Waiting"/>
    <m/>
    <x v="2"/>
    <s v="Virtual"/>
  </r>
  <r>
    <d v="2022-04-13T00:00:00"/>
    <s v="13/04/2022"/>
    <x v="2"/>
    <d v="1899-12-30T14:15:00"/>
    <m/>
    <m/>
    <m/>
    <s v="No Waiting"/>
    <s v="No Waiting"/>
    <m/>
    <x v="2"/>
    <s v="Virtual"/>
  </r>
  <r>
    <d v="2022-04-13T00:00:00"/>
    <s v="13/04/2022"/>
    <x v="2"/>
    <d v="1899-12-30T09:15:00"/>
    <m/>
    <m/>
    <m/>
    <s v="No Waiting"/>
    <s v="No Waiting"/>
    <m/>
    <x v="2"/>
    <s v="Virtual"/>
  </r>
  <r>
    <d v="2022-04-13T00:00:00"/>
    <s v="13/04/2022"/>
    <x v="2"/>
    <d v="1899-12-30T13:30:00"/>
    <m/>
    <m/>
    <m/>
    <s v="No Waiting"/>
    <s v="No Waiting"/>
    <m/>
    <x v="2"/>
    <s v="Virtual"/>
  </r>
  <r>
    <d v="2022-04-13T00:00:00"/>
    <s v="13/04/2022"/>
    <x v="2"/>
    <d v="1899-12-30T11:00:00"/>
    <m/>
    <m/>
    <m/>
    <s v="No Waiting"/>
    <s v="No Waiting"/>
    <m/>
    <x v="2"/>
    <s v="Virtual"/>
  </r>
  <r>
    <d v="2022-04-13T00:00:00"/>
    <s v="13/04/2022"/>
    <x v="2"/>
    <d v="1899-12-30T10:00:00"/>
    <m/>
    <m/>
    <m/>
    <s v="No Waiting"/>
    <s v="No Waiting"/>
    <m/>
    <x v="2"/>
    <s v="Virtual"/>
  </r>
  <r>
    <d v="2022-04-13T00:00:00"/>
    <s v="13/04/2022"/>
    <x v="2"/>
    <d v="1899-12-30T09:30:00"/>
    <m/>
    <m/>
    <m/>
    <s v="No Waiting"/>
    <s v="No Waiting"/>
    <m/>
    <x v="2"/>
    <s v="Virtual"/>
  </r>
  <r>
    <d v="2022-04-13T00:00:00"/>
    <s v="13/04/2022"/>
    <x v="2"/>
    <d v="1899-12-30T16:00:00"/>
    <m/>
    <m/>
    <m/>
    <s v="No Waiting"/>
    <s v="No Waiting"/>
    <m/>
    <x v="2"/>
    <s v="Virtual"/>
  </r>
  <r>
    <d v="2022-04-13T00:00:00"/>
    <s v="13/04/2022"/>
    <x v="2"/>
    <d v="1899-12-30T10:15:00"/>
    <m/>
    <m/>
    <m/>
    <s v="No Waiting"/>
    <s v="No Waiting"/>
    <m/>
    <x v="2"/>
    <s v="Virtual"/>
  </r>
  <r>
    <d v="2022-04-13T00:00:00"/>
    <s v="13/04/2022"/>
    <x v="2"/>
    <d v="1899-12-30T09:30:00"/>
    <m/>
    <m/>
    <m/>
    <s v="No Waiting"/>
    <s v="No Waiting"/>
    <m/>
    <x v="2"/>
    <s v="Virtual"/>
  </r>
  <r>
    <d v="2022-04-13T00:00:00"/>
    <s v="13/04/2022"/>
    <x v="2"/>
    <d v="1899-12-30T13:30:00"/>
    <m/>
    <m/>
    <m/>
    <s v="No Waiting"/>
    <s v="No Waiting"/>
    <m/>
    <x v="2"/>
    <s v="Virtual"/>
  </r>
  <r>
    <d v="2022-04-13T00:00:00"/>
    <s v="13/04/2022"/>
    <x v="2"/>
    <d v="1899-12-30T10:15:00"/>
    <m/>
    <m/>
    <m/>
    <s v="No Waiting"/>
    <s v="No Waiting"/>
    <m/>
    <x v="2"/>
    <s v="Virtual"/>
  </r>
  <r>
    <d v="2022-04-13T00:00:00"/>
    <s v="13/04/2022"/>
    <x v="2"/>
    <d v="1899-12-30T11:00:00"/>
    <m/>
    <m/>
    <m/>
    <s v="No Waiting"/>
    <s v="No Waiting"/>
    <m/>
    <x v="2"/>
    <s v="Virtual"/>
  </r>
  <r>
    <d v="2022-04-13T00:00:00"/>
    <s v="13/04/2022"/>
    <x v="2"/>
    <d v="1899-12-30T14:15:00"/>
    <m/>
    <m/>
    <m/>
    <s v="No Waiting"/>
    <s v="No Waiting"/>
    <m/>
    <x v="2"/>
    <s v="Virtual"/>
  </r>
  <r>
    <d v="2022-04-13T00:00:00"/>
    <s v="13/04/2022"/>
    <x v="2"/>
    <d v="1899-12-30T15:15:00"/>
    <m/>
    <m/>
    <m/>
    <s v="No Waiting"/>
    <s v="No Waiting"/>
    <m/>
    <x v="0"/>
    <s v="In clinic "/>
  </r>
  <r>
    <d v="2022-04-13T00:00:00"/>
    <s v="13/04/2022"/>
    <x v="2"/>
    <d v="1899-12-30T13:45:00"/>
    <m/>
    <m/>
    <m/>
    <s v="No Waiting"/>
    <s v="No Waiting"/>
    <m/>
    <x v="0"/>
    <s v="In clinic "/>
  </r>
  <r>
    <d v="2022-04-13T00:00:00"/>
    <s v="13/04/2022"/>
    <x v="2"/>
    <d v="1899-12-30T13:30:00"/>
    <m/>
    <m/>
    <m/>
    <s v="No Waiting"/>
    <s v="No Waiting"/>
    <m/>
    <x v="2"/>
    <s v="Virtual"/>
  </r>
  <r>
    <d v="2022-04-13T00:00:00"/>
    <s v="13/04/2022"/>
    <x v="2"/>
    <d v="1899-12-30T15:00:00"/>
    <m/>
    <m/>
    <d v="1899-12-30T14:41:00"/>
    <s v="No Waiting"/>
    <s v="No Waiting"/>
    <m/>
    <x v="0"/>
    <s v="In clinic "/>
  </r>
  <r>
    <m/>
    <m/>
    <x v="5"/>
    <m/>
    <m/>
    <m/>
    <m/>
    <m/>
    <m/>
    <m/>
    <x v="3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25">
  <r>
    <d v="2022-03-15T00:00:00"/>
    <s v="15/03/2022"/>
    <x v="0"/>
    <x v="0"/>
    <x v="0"/>
    <d v="1899-12-30T10:30:00"/>
    <d v="1899-12-30T12:24:00"/>
    <d v="1899-12-30T13:09:00"/>
    <d v="1899-12-30T01:54:00"/>
    <d v="1899-12-30T01:54:00"/>
    <n v="114"/>
    <x v="0"/>
    <x v="0"/>
  </r>
  <r>
    <d v="2022-03-15T00:00:00"/>
    <s v="15/03/2022"/>
    <x v="0"/>
    <x v="1"/>
    <x v="0"/>
    <d v="1899-12-30T11:39:00"/>
    <d v="1899-12-30T13:21:00"/>
    <d v="1899-12-30T15:14:00"/>
    <d v="1899-12-30T01:36:00"/>
    <d v="1899-12-30T01:36:00"/>
    <n v="96"/>
    <x v="0"/>
    <x v="0"/>
  </r>
  <r>
    <d v="2022-03-15T00:00:00"/>
    <s v="15/03/2022"/>
    <x v="0"/>
    <x v="2"/>
    <x v="0"/>
    <d v="1899-12-30T11:02:00"/>
    <d v="1899-12-30T12:51:00"/>
    <d v="1899-12-30T14:08:00"/>
    <d v="1899-12-30T01:36:00"/>
    <d v="1899-12-30T01:36:00"/>
    <n v="96"/>
    <x v="0"/>
    <x v="0"/>
  </r>
  <r>
    <d v="2022-03-15T00:00:00"/>
    <s v="15/03/2022"/>
    <x v="0"/>
    <x v="3"/>
    <x v="0"/>
    <d v="1899-12-30T10:37:00"/>
    <d v="1899-12-30T13:03:00"/>
    <d v="1899-12-30T13:44:00"/>
    <d v="1899-12-30T01:33:00"/>
    <d v="1899-12-30T01:33:00"/>
    <n v="93"/>
    <x v="0"/>
    <x v="0"/>
  </r>
  <r>
    <d v="2022-03-15T00:00:00"/>
    <s v="15/03/2022"/>
    <x v="0"/>
    <x v="4"/>
    <x v="1"/>
    <d v="1899-12-30T11:55:00"/>
    <d v="1899-12-30T13:21:00"/>
    <d v="1899-12-30T14:39:00"/>
    <d v="1899-12-30T01:21:00"/>
    <d v="1899-12-30T01:21:00"/>
    <n v="81"/>
    <x v="0"/>
    <x v="0"/>
  </r>
  <r>
    <d v="2022-03-15T00:00:00"/>
    <s v="15/03/2022"/>
    <x v="0"/>
    <x v="5"/>
    <x v="2"/>
    <d v="1899-12-30T09:15:00"/>
    <d v="1899-12-30T10:35:00"/>
    <d v="1899-12-30T11:14:00"/>
    <d v="1899-12-30T01:20:00"/>
    <d v="1899-12-30T01:20:00"/>
    <n v="80"/>
    <x v="0"/>
    <x v="0"/>
  </r>
  <r>
    <d v="2022-03-15T00:00:00"/>
    <s v="15/03/2022"/>
    <x v="0"/>
    <x v="6"/>
    <x v="0"/>
    <d v="1899-12-30T10:24:00"/>
    <d v="1899-12-30T11:04:00"/>
    <d v="1899-12-30T12:35:00"/>
    <d v="1899-12-30T01:04:00"/>
    <d v="1899-12-30T01:04:00"/>
    <n v="64"/>
    <x v="0"/>
    <x v="0"/>
  </r>
  <r>
    <d v="2022-03-15T00:00:00"/>
    <s v="15/03/2022"/>
    <x v="0"/>
    <x v="2"/>
    <x v="0"/>
    <d v="1899-12-30T11:15:00"/>
    <d v="1899-12-30T12:15:00"/>
    <m/>
    <d v="1899-12-30T01:00:00"/>
    <d v="1899-12-30T01:00:00"/>
    <n v="60"/>
    <x v="0"/>
    <x v="0"/>
  </r>
  <r>
    <d v="2022-03-15T00:00:00"/>
    <s v="15/03/2022"/>
    <x v="0"/>
    <x v="7"/>
    <x v="0"/>
    <d v="1899-12-30T10:51:00"/>
    <d v="1899-12-30T11:49:00"/>
    <d v="1899-12-30T13:00:00"/>
    <d v="1899-12-30T00:49:00"/>
    <d v="1899-12-30T00:49:00"/>
    <n v="49"/>
    <x v="0"/>
    <x v="0"/>
  </r>
  <r>
    <d v="2022-03-15T00:00:00"/>
    <s v="15/03/2022"/>
    <x v="0"/>
    <x v="0"/>
    <x v="0"/>
    <d v="1899-12-30T10:34:00"/>
    <d v="1899-12-30T11:12:00"/>
    <d v="1899-12-30T12:04:00"/>
    <d v="1899-12-30T00:42:00"/>
    <d v="1899-12-30T00:42:00"/>
    <n v="42"/>
    <x v="0"/>
    <x v="0"/>
  </r>
  <r>
    <d v="2022-03-15T00:00:00"/>
    <s v="15/03/2022"/>
    <x v="0"/>
    <x v="8"/>
    <x v="2"/>
    <d v="1899-12-30T09:04:00"/>
    <d v="1899-12-30T09:42:00"/>
    <d v="1899-12-30T10:32:00"/>
    <d v="1899-12-30T00:42:00"/>
    <d v="1899-12-30T00:42:00"/>
    <n v="42"/>
    <x v="1"/>
    <x v="0"/>
  </r>
  <r>
    <d v="2022-03-15T00:00:00"/>
    <s v="15/03/2022"/>
    <x v="0"/>
    <x v="8"/>
    <x v="2"/>
    <d v="1899-12-30T08:54:00"/>
    <d v="1899-12-30T09:42:00"/>
    <d v="1899-12-30T10:14:00"/>
    <d v="1899-12-30T00:42:00"/>
    <d v="1899-12-30T00:42:00"/>
    <n v="42"/>
    <x v="1"/>
    <x v="0"/>
  </r>
  <r>
    <d v="2022-03-15T00:00:00"/>
    <s v="15/03/2022"/>
    <x v="0"/>
    <x v="9"/>
    <x v="3"/>
    <d v="1899-12-30T14:27:00"/>
    <d v="1899-12-30T15:06:00"/>
    <d v="1899-12-30T15:49:00"/>
    <d v="1899-12-30T00:36:00"/>
    <d v="1899-12-30T00:36:00"/>
    <n v="36"/>
    <x v="0"/>
    <x v="0"/>
  </r>
  <r>
    <d v="2022-03-15T00:00:00"/>
    <s v="15/03/2022"/>
    <x v="0"/>
    <x v="9"/>
    <x v="3"/>
    <d v="1899-12-30T14:41:00"/>
    <d v="1899-12-30T15:06:00"/>
    <m/>
    <d v="1899-12-30T00:36:00"/>
    <d v="1899-12-30T00:36:00"/>
    <n v="36"/>
    <x v="0"/>
    <x v="0"/>
  </r>
  <r>
    <d v="2022-03-15T00:00:00"/>
    <s v="15/03/2022"/>
    <x v="0"/>
    <x v="10"/>
    <x v="0"/>
    <d v="1899-12-30T10:29:00"/>
    <d v="1899-12-30T11:20:00"/>
    <d v="1899-12-30T13:13:00"/>
    <d v="1899-12-30T00:35:00"/>
    <d v="1899-12-30T00:35:00"/>
    <n v="35"/>
    <x v="0"/>
    <x v="0"/>
  </r>
  <r>
    <d v="2022-03-15T00:00:00"/>
    <s v="15/03/2022"/>
    <x v="0"/>
    <x v="7"/>
    <x v="0"/>
    <d v="1899-12-30T11:04:00"/>
    <d v="1899-12-30T11:33:00"/>
    <d v="1899-12-30T12:04:00"/>
    <d v="1899-12-30T00:33:00"/>
    <d v="1899-12-30T00:33:00"/>
    <n v="33"/>
    <x v="0"/>
    <x v="0"/>
  </r>
  <r>
    <d v="2022-03-15T00:00:00"/>
    <s v="15/03/2022"/>
    <x v="0"/>
    <x v="3"/>
    <x v="0"/>
    <d v="1899-12-30T10:10:00"/>
    <d v="1899-12-30T12:03:00"/>
    <d v="1899-12-30T13:15:00"/>
    <d v="1899-12-30T00:33:00"/>
    <d v="1899-12-30T00:33:00"/>
    <n v="33"/>
    <x v="0"/>
    <x v="0"/>
  </r>
  <r>
    <d v="2022-03-15T00:00:00"/>
    <s v="15/03/2022"/>
    <x v="0"/>
    <x v="11"/>
    <x v="2"/>
    <d v="1899-12-30T07:55:00"/>
    <d v="1899-12-30T08:59:00"/>
    <d v="1899-12-30T09:36:00"/>
    <d v="1899-12-30T00:29:00"/>
    <d v="1899-12-30T00:29:00"/>
    <n v="29"/>
    <x v="1"/>
    <x v="0"/>
  </r>
  <r>
    <d v="2022-03-15T00:00:00"/>
    <s v="15/03/2022"/>
    <x v="0"/>
    <x v="2"/>
    <x v="0"/>
    <d v="1899-12-30T11:34:00"/>
    <d v="1899-12-30T11:42:00"/>
    <d v="1899-12-30T12:52:00"/>
    <d v="1899-12-30T00:27:00"/>
    <d v="1899-12-30T00:27:00"/>
    <n v="27"/>
    <x v="0"/>
    <x v="0"/>
  </r>
  <r>
    <d v="2022-03-15T00:00:00"/>
    <s v="15/03/2022"/>
    <x v="0"/>
    <x v="10"/>
    <x v="0"/>
    <d v="1899-12-30T10:58:00"/>
    <d v="1899-12-30T11:08:00"/>
    <d v="1899-12-30T11:51:00"/>
    <d v="1899-12-30T00:23:00"/>
    <d v="1899-12-30T00:23:00"/>
    <n v="23"/>
    <x v="0"/>
    <x v="0"/>
  </r>
  <r>
    <d v="2022-03-15T00:00:00"/>
    <s v="15/03/2022"/>
    <x v="0"/>
    <x v="12"/>
    <x v="3"/>
    <d v="1899-12-30T14:25:00"/>
    <d v="1899-12-30T14:38:00"/>
    <d v="1899-12-30T15:07:00"/>
    <d v="1899-12-30T00:23:00"/>
    <d v="1899-12-30T00:23:00"/>
    <n v="23"/>
    <x v="0"/>
    <x v="0"/>
  </r>
  <r>
    <d v="2022-03-15T00:00:00"/>
    <s v="15/03/2022"/>
    <x v="0"/>
    <x v="13"/>
    <x v="2"/>
    <d v="1899-12-30T09:38:00"/>
    <d v="1899-12-30T09:50:00"/>
    <d v="1899-12-30T12:23:00"/>
    <d v="1899-12-30T00:20:00"/>
    <d v="1899-12-30T00:20:00"/>
    <n v="20"/>
    <x v="0"/>
    <x v="0"/>
  </r>
  <r>
    <d v="2022-03-15T00:00:00"/>
    <s v="15/03/2022"/>
    <x v="0"/>
    <x v="9"/>
    <x v="3"/>
    <d v="1899-12-30T14:31:00"/>
    <d v="1899-12-30T14:50:00"/>
    <m/>
    <d v="1899-12-30T00:20:00"/>
    <d v="1899-12-30T00:20:00"/>
    <n v="20"/>
    <x v="0"/>
    <x v="0"/>
  </r>
  <r>
    <d v="2022-03-15T00:00:00"/>
    <s v="15/03/2022"/>
    <x v="0"/>
    <x v="8"/>
    <x v="2"/>
    <d v="1899-12-30T08:50:00"/>
    <d v="1899-12-30T09:20:00"/>
    <d v="1899-12-30T12:04:00"/>
    <d v="1899-12-30T00:20:00"/>
    <d v="1899-12-30T00:20:00"/>
    <n v="20"/>
    <x v="1"/>
    <x v="0"/>
  </r>
  <r>
    <d v="2022-03-15T00:00:00"/>
    <s v="15/03/2022"/>
    <x v="0"/>
    <x v="8"/>
    <x v="2"/>
    <d v="1899-12-30T08:21:00"/>
    <d v="1899-12-30T09:20:00"/>
    <d v="1899-12-30T10:49:00"/>
    <d v="1899-12-30T00:20:00"/>
    <d v="1899-12-30T00:20:00"/>
    <n v="20"/>
    <x v="0"/>
    <x v="0"/>
  </r>
  <r>
    <d v="2022-03-15T00:00:00"/>
    <s v="15/03/2022"/>
    <x v="0"/>
    <x v="0"/>
    <x v="0"/>
    <d v="1899-12-30T10:14:00"/>
    <d v="1899-12-30T10:46:00"/>
    <d v="1899-12-30T12:15:00"/>
    <d v="1899-12-30T00:16:00"/>
    <d v="1899-12-30T00:16:00"/>
    <n v="16"/>
    <x v="0"/>
    <x v="0"/>
  </r>
  <r>
    <d v="2022-03-15T00:00:00"/>
    <s v="15/03/2022"/>
    <x v="0"/>
    <x v="14"/>
    <x v="1"/>
    <d v="1899-12-30T12:56:00"/>
    <d v="1899-12-30T13:45:00"/>
    <d v="1899-12-30T14:39:00"/>
    <d v="1899-12-30T00:15:00"/>
    <d v="1899-12-30T00:15:00"/>
    <n v="15"/>
    <x v="1"/>
    <x v="0"/>
  </r>
  <r>
    <d v="2022-03-15T00:00:00"/>
    <s v="15/03/2022"/>
    <x v="0"/>
    <x v="14"/>
    <x v="1"/>
    <d v="1899-12-30T13:24:00"/>
    <d v="1899-12-30T13:45:00"/>
    <d v="1899-12-30T14:39:00"/>
    <d v="1899-12-30T00:15:00"/>
    <d v="1899-12-30T00:15:00"/>
    <n v="15"/>
    <x v="0"/>
    <x v="0"/>
  </r>
  <r>
    <d v="2022-03-15T00:00:00"/>
    <s v="15/03/2022"/>
    <x v="0"/>
    <x v="6"/>
    <x v="0"/>
    <d v="1899-12-30T09:36:00"/>
    <d v="1899-12-30T10:14:00"/>
    <d v="1899-12-30T11:24:00"/>
    <d v="1899-12-30T00:14:00"/>
    <d v="1899-12-30T00:14:00"/>
    <n v="14"/>
    <x v="1"/>
    <x v="0"/>
  </r>
  <r>
    <d v="2022-03-15T00:00:00"/>
    <s v="15/03/2022"/>
    <x v="0"/>
    <x v="8"/>
    <x v="2"/>
    <d v="1899-12-30T09:08:00"/>
    <d v="1899-12-30T09:14:00"/>
    <d v="1899-12-30T10:14:00"/>
    <d v="1899-12-30T00:14:00"/>
    <d v="1899-12-30T00:14:00"/>
    <n v="14"/>
    <x v="0"/>
    <x v="0"/>
  </r>
  <r>
    <d v="2022-03-15T00:00:00"/>
    <s v="15/03/2022"/>
    <x v="0"/>
    <x v="15"/>
    <x v="3"/>
    <d v="1899-12-30T14:38:00"/>
    <d v="1899-12-30T15:29:00"/>
    <m/>
    <d v="1899-12-30T00:14:00"/>
    <d v="1899-12-30T00:14:00"/>
    <n v="14"/>
    <x v="0"/>
    <x v="0"/>
  </r>
  <r>
    <d v="2022-03-15T00:00:00"/>
    <s v="15/03/2022"/>
    <x v="0"/>
    <x v="14"/>
    <x v="1"/>
    <d v="1899-12-30T13:06:00"/>
    <d v="1899-12-30T13:43:00"/>
    <d v="1899-12-30T14:28:00"/>
    <d v="1899-12-30T00:13:00"/>
    <d v="1899-12-30T00:13:00"/>
    <n v="13"/>
    <x v="0"/>
    <x v="0"/>
  </r>
  <r>
    <d v="2022-03-15T00:00:00"/>
    <s v="15/03/2022"/>
    <x v="0"/>
    <x v="16"/>
    <x v="2"/>
    <d v="1899-12-30T09:51:00"/>
    <d v="1899-12-30T09:57:00"/>
    <d v="1899-12-30T12:23:00"/>
    <d v="1899-12-30T00:12:00"/>
    <d v="1899-12-30T00:12:00"/>
    <n v="12"/>
    <x v="0"/>
    <x v="0"/>
  </r>
  <r>
    <d v="2022-03-15T00:00:00"/>
    <s v="15/03/2022"/>
    <x v="0"/>
    <x v="12"/>
    <x v="3"/>
    <d v="1899-12-30T14:22:00"/>
    <d v="1899-12-30T14:25:00"/>
    <m/>
    <d v="1899-12-30T00:10:00"/>
    <d v="1899-12-30T00:10:00"/>
    <n v="10"/>
    <x v="0"/>
    <x v="0"/>
  </r>
  <r>
    <d v="2022-03-15T00:00:00"/>
    <s v="15/03/2022"/>
    <x v="0"/>
    <x v="11"/>
    <x v="2"/>
    <d v="1899-12-30T08:00:00"/>
    <d v="1899-12-30T08:39:00"/>
    <d v="1899-12-30T09:38:00"/>
    <d v="1899-12-30T00:09:00"/>
    <d v="1899-12-30T00:09:00"/>
    <n v="9"/>
    <x v="1"/>
    <x v="0"/>
  </r>
  <r>
    <d v="2022-03-15T00:00:00"/>
    <s v="15/03/2022"/>
    <x v="0"/>
    <x v="17"/>
    <x v="1"/>
    <d v="1899-12-30T13:30:00"/>
    <d v="1899-12-30T13:53:00"/>
    <d v="1899-12-30T14:28:00"/>
    <d v="1899-12-30T00:08:00"/>
    <d v="1899-12-30T00:08:00"/>
    <n v="8"/>
    <x v="0"/>
    <x v="0"/>
  </r>
  <r>
    <d v="2022-03-15T00:00:00"/>
    <s v="15/03/2022"/>
    <x v="0"/>
    <x v="18"/>
    <x v="0"/>
    <d v="1899-12-30T09:31:00"/>
    <d v="1899-12-30T10:22:00"/>
    <d v="1899-12-30T12:01:00"/>
    <d v="1899-12-30T00:07:00"/>
    <d v="1899-12-30T00:07:00"/>
    <n v="7"/>
    <x v="0"/>
    <x v="0"/>
  </r>
  <r>
    <d v="2022-03-15T00:00:00"/>
    <s v="15/03/2022"/>
    <x v="0"/>
    <x v="18"/>
    <x v="0"/>
    <d v="1899-12-30T10:04:00"/>
    <d v="1899-12-30T10:21:00"/>
    <d v="1899-12-30T12:59:00"/>
    <d v="1899-12-30T00:06:00"/>
    <d v="1899-12-30T00:06:00"/>
    <n v="6"/>
    <x v="0"/>
    <x v="0"/>
  </r>
  <r>
    <d v="2022-03-15T00:00:00"/>
    <s v="15/03/2022"/>
    <x v="0"/>
    <x v="18"/>
    <x v="0"/>
    <d v="1899-12-30T09:52:00"/>
    <d v="1899-12-30T10:20:00"/>
    <d v="1899-12-30T11:15:00"/>
    <d v="1899-12-30T00:05:00"/>
    <d v="1899-12-30T00:05:00"/>
    <n v="5"/>
    <x v="0"/>
    <x v="0"/>
  </r>
  <r>
    <d v="2022-03-15T00:00:00"/>
    <s v="15/03/2022"/>
    <x v="0"/>
    <x v="6"/>
    <x v="0"/>
    <d v="1899-12-30T10:00:00"/>
    <d v="1899-12-30T10:04:00"/>
    <d v="1899-12-30T11:15:00"/>
    <d v="1899-12-30T00:04:00"/>
    <d v="1899-12-30T00:04:00"/>
    <n v="4"/>
    <x v="0"/>
    <x v="0"/>
  </r>
  <r>
    <d v="2022-03-15T00:00:00"/>
    <s v="15/03/2022"/>
    <x v="0"/>
    <x v="16"/>
    <x v="2"/>
    <d v="1899-12-30T08:40:00"/>
    <d v="1899-12-30T09:47:00"/>
    <d v="1899-12-30T11:07:00"/>
    <d v="1899-12-30T00:02:00"/>
    <d v="1899-12-30T00:02:00"/>
    <n v="2"/>
    <x v="0"/>
    <x v="0"/>
  </r>
  <r>
    <d v="2022-03-15T00:00:00"/>
    <s v="15/03/2022"/>
    <x v="0"/>
    <x v="19"/>
    <x v="3"/>
    <d v="1899-12-30T12:10:00"/>
    <d v="1899-12-30T12:16:00"/>
    <d v="1899-12-30T14:50:00"/>
    <s v="No Waiting"/>
    <s v="No Waiting"/>
    <m/>
    <x v="0"/>
    <x v="0"/>
  </r>
  <r>
    <d v="2022-03-15T00:00:00"/>
    <s v="15/03/2022"/>
    <x v="0"/>
    <x v="5"/>
    <x v="2"/>
    <d v="1899-12-30T09:00:00"/>
    <d v="1899-12-30T09:14:00"/>
    <d v="1899-12-30T11:41:00"/>
    <s v="No Waiting"/>
    <s v="No Waiting"/>
    <m/>
    <x v="0"/>
    <x v="0"/>
  </r>
  <r>
    <d v="2022-03-15T00:00:00"/>
    <s v="15/03/2022"/>
    <x v="0"/>
    <x v="2"/>
    <x v="0"/>
    <d v="1899-12-30T09:49:00"/>
    <d v="1899-12-30T09:51:00"/>
    <d v="1899-12-30T11:35:00"/>
    <s v="No Waiting"/>
    <s v="No Waiting"/>
    <m/>
    <x v="0"/>
    <x v="0"/>
  </r>
  <r>
    <d v="2022-03-15T00:00:00"/>
    <s v="15/03/2022"/>
    <x v="0"/>
    <x v="2"/>
    <x v="0"/>
    <d v="1899-12-30T10:39:00"/>
    <d v="1899-12-30T11:08:00"/>
    <d v="1899-12-30T12:52:00"/>
    <s v="No Waiting"/>
    <s v="No Waiting"/>
    <m/>
    <x v="0"/>
    <x v="0"/>
  </r>
  <r>
    <d v="2022-03-15T00:00:00"/>
    <s v="15/03/2022"/>
    <x v="0"/>
    <x v="12"/>
    <x v="3"/>
    <d v="1899-12-30T13:37:00"/>
    <d v="1899-12-30T13:45:00"/>
    <d v="1899-12-30T15:14:00"/>
    <s v="No Waiting"/>
    <s v="No Waiting"/>
    <m/>
    <x v="0"/>
    <x v="0"/>
  </r>
  <r>
    <d v="2022-03-15T00:00:00"/>
    <s v="15/03/2022"/>
    <x v="0"/>
    <x v="7"/>
    <x v="0"/>
    <d v="1899-12-30T10:18:00"/>
    <d v="1899-12-30T10:42:00"/>
    <d v="1899-12-30T12:04:00"/>
    <s v="No Waiting"/>
    <s v="No Waiting"/>
    <m/>
    <x v="0"/>
    <x v="0"/>
  </r>
  <r>
    <d v="2022-03-15T00:00:00"/>
    <s v="15/03/2022"/>
    <x v="0"/>
    <x v="10"/>
    <x v="0"/>
    <d v="1899-12-30T10:07:00"/>
    <d v="1899-12-30T10:17:00"/>
    <d v="1899-12-30T11:33:00"/>
    <s v="No Waiting"/>
    <s v="No Waiting"/>
    <m/>
    <x v="0"/>
    <x v="0"/>
  </r>
  <r>
    <d v="2022-03-15T00:00:00"/>
    <s v="15/03/2022"/>
    <x v="0"/>
    <x v="1"/>
    <x v="0"/>
    <d v="1899-12-30T10:55:00"/>
    <d v="1899-12-30T11:42:00"/>
    <d v="1899-12-30T12:58:00"/>
    <s v="No Waiting"/>
    <s v="No Waiting"/>
    <m/>
    <x v="0"/>
    <x v="0"/>
  </r>
  <r>
    <d v="2022-03-15T00:00:00"/>
    <s v="15/03/2022"/>
    <x v="0"/>
    <x v="4"/>
    <x v="1"/>
    <d v="1899-12-30T08:55:00"/>
    <d v="1899-12-30T09:27:00"/>
    <d v="1899-12-30T09:39:00"/>
    <s v="No Waiting"/>
    <s v="No Waiting"/>
    <m/>
    <x v="0"/>
    <x v="0"/>
  </r>
  <r>
    <d v="2022-03-15T00:00:00"/>
    <s v="15/03/2022"/>
    <x v="0"/>
    <x v="6"/>
    <x v="0"/>
    <d v="1899-12-30T08:44:00"/>
    <d v="1899-12-30T09:33:00"/>
    <d v="1899-12-30T12:59:00"/>
    <s v="No Waiting"/>
    <s v="No Waiting"/>
    <m/>
    <x v="1"/>
    <x v="0"/>
  </r>
  <r>
    <d v="2022-03-15T00:00:00"/>
    <s v="15/03/2022"/>
    <x v="0"/>
    <x v="13"/>
    <x v="2"/>
    <d v="1899-12-30T09:06:00"/>
    <d v="1899-12-30T09:14:00"/>
    <d v="1899-12-30T12:30:00"/>
    <s v="No Waiting"/>
    <s v="No Waiting"/>
    <m/>
    <x v="0"/>
    <x v="0"/>
  </r>
  <r>
    <d v="2022-03-15T00:00:00"/>
    <s v="15/03/2022"/>
    <x v="0"/>
    <x v="12"/>
    <x v="3"/>
    <d v="1899-12-30T11:59:00"/>
    <d v="1899-12-30T12:15:00"/>
    <d v="1899-12-30T13:35:00"/>
    <s v="No Waiting"/>
    <s v="No Waiting"/>
    <m/>
    <x v="0"/>
    <x v="0"/>
  </r>
  <r>
    <d v="2022-03-15T00:00:00"/>
    <s v="15/03/2022"/>
    <x v="0"/>
    <x v="15"/>
    <x v="3"/>
    <d v="1899-12-30T14:05:00"/>
    <d v="1899-12-30T14:25:00"/>
    <d v="1899-12-30T15:14:00"/>
    <s v="No Waiting"/>
    <s v="No Waiting"/>
    <m/>
    <x v="0"/>
    <x v="0"/>
  </r>
  <r>
    <d v="2022-03-15T00:00:00"/>
    <s v="15/03/2022"/>
    <x v="0"/>
    <x v="20"/>
    <x v="3"/>
    <d v="1899-12-30T14:42:00"/>
    <m/>
    <m/>
    <s v="No Waiting"/>
    <s v="No Waiting"/>
    <m/>
    <x v="0"/>
    <x v="0"/>
  </r>
  <r>
    <d v="2022-03-15T00:00:00"/>
    <s v="15/03/2022"/>
    <x v="0"/>
    <x v="20"/>
    <x v="3"/>
    <d v="1899-12-30T14:40:00"/>
    <d v="1899-12-30T14:52:00"/>
    <m/>
    <s v="No Waiting"/>
    <s v="No Waiting"/>
    <m/>
    <x v="0"/>
    <x v="0"/>
  </r>
  <r>
    <d v="2022-03-15T00:00:00"/>
    <s v="15/03/2022"/>
    <x v="0"/>
    <x v="21"/>
    <x v="3"/>
    <d v="1899-12-30T14:49:00"/>
    <d v="1899-12-30T15:27:00"/>
    <m/>
    <s v="No Waiting"/>
    <s v="No Waiting"/>
    <m/>
    <x v="0"/>
    <x v="0"/>
  </r>
  <r>
    <d v="2022-03-15T00:00:00"/>
    <s v="15/03/2022"/>
    <x v="0"/>
    <x v="22"/>
    <x v="3"/>
    <d v="1899-12-30T14:45:00"/>
    <d v="1899-12-30T15:44:00"/>
    <m/>
    <s v="No Waiting"/>
    <s v="No Waiting"/>
    <m/>
    <x v="0"/>
    <x v="0"/>
  </r>
  <r>
    <d v="2022-03-15T00:00:00"/>
    <s v="15/03/2022"/>
    <x v="0"/>
    <x v="5"/>
    <x v="2"/>
    <m/>
    <m/>
    <m/>
    <s v="No Waiting"/>
    <s v="No Waiting"/>
    <m/>
    <x v="2"/>
    <x v="1"/>
  </r>
  <r>
    <d v="2022-03-15T00:00:00"/>
    <s v="15/03/2022"/>
    <x v="0"/>
    <x v="22"/>
    <x v="3"/>
    <m/>
    <m/>
    <m/>
    <s v="No Waiting"/>
    <s v="No Waiting"/>
    <m/>
    <x v="2"/>
    <x v="1"/>
  </r>
  <r>
    <d v="2022-03-15T00:00:00"/>
    <s v="15/03/2022"/>
    <x v="0"/>
    <x v="23"/>
    <x v="4"/>
    <m/>
    <m/>
    <m/>
    <s v="No Waiting"/>
    <s v="No Waiting"/>
    <m/>
    <x v="2"/>
    <x v="1"/>
  </r>
  <r>
    <d v="2022-03-15T00:00:00"/>
    <s v="15/03/2022"/>
    <x v="0"/>
    <x v="24"/>
    <x v="3"/>
    <m/>
    <m/>
    <m/>
    <s v="No Waiting"/>
    <s v="No Waiting"/>
    <m/>
    <x v="2"/>
    <x v="1"/>
  </r>
  <r>
    <d v="2022-03-15T00:00:00"/>
    <s v="15/03/2022"/>
    <x v="0"/>
    <x v="13"/>
    <x v="2"/>
    <m/>
    <m/>
    <m/>
    <s v="No Waiting"/>
    <s v="No Waiting"/>
    <m/>
    <x v="2"/>
    <x v="1"/>
  </r>
  <r>
    <d v="2022-03-15T00:00:00"/>
    <s v="15/03/2022"/>
    <x v="0"/>
    <x v="17"/>
    <x v="1"/>
    <m/>
    <m/>
    <m/>
    <s v="No Waiting"/>
    <s v="No Waiting"/>
    <m/>
    <x v="2"/>
    <x v="1"/>
  </r>
  <r>
    <d v="2022-03-15T00:00:00"/>
    <s v="15/03/2022"/>
    <x v="0"/>
    <x v="5"/>
    <x v="2"/>
    <m/>
    <m/>
    <m/>
    <s v="No Waiting"/>
    <s v="No Waiting"/>
    <m/>
    <x v="2"/>
    <x v="1"/>
  </r>
  <r>
    <d v="2022-03-15T00:00:00"/>
    <s v="15/03/2022"/>
    <x v="0"/>
    <x v="8"/>
    <x v="2"/>
    <m/>
    <m/>
    <m/>
    <s v="No Waiting"/>
    <s v="No Waiting"/>
    <m/>
    <x v="2"/>
    <x v="1"/>
  </r>
  <r>
    <d v="2022-03-15T00:00:00"/>
    <s v="15/03/2022"/>
    <x v="0"/>
    <x v="7"/>
    <x v="0"/>
    <d v="1899-12-30T11:00:00"/>
    <m/>
    <d v="1899-12-30T16:03:00"/>
    <s v="No Waiting"/>
    <s v="No Waiting"/>
    <m/>
    <x v="1"/>
    <x v="0"/>
  </r>
  <r>
    <d v="2022-03-15T00:00:00"/>
    <s v="15/03/2022"/>
    <x v="0"/>
    <x v="1"/>
    <x v="0"/>
    <d v="1899-12-30T11:06:00"/>
    <m/>
    <d v="1899-12-30T14:08:00"/>
    <s v="No Waiting"/>
    <s v="No Waiting"/>
    <m/>
    <x v="0"/>
    <x v="0"/>
  </r>
  <r>
    <d v="2022-03-15T00:00:00"/>
    <s v="15/03/2022"/>
    <x v="0"/>
    <x v="7"/>
    <x v="0"/>
    <m/>
    <m/>
    <m/>
    <s v="No Waiting"/>
    <s v="No Waiting"/>
    <m/>
    <x v="2"/>
    <x v="1"/>
  </r>
  <r>
    <d v="2022-03-15T00:00:00"/>
    <s v="15/03/2022"/>
    <x v="0"/>
    <x v="19"/>
    <x v="3"/>
    <m/>
    <m/>
    <m/>
    <s v="No Waiting"/>
    <s v="No Waiting"/>
    <m/>
    <x v="2"/>
    <x v="1"/>
  </r>
  <r>
    <d v="2022-03-15T00:00:00"/>
    <s v="15/03/2022"/>
    <x v="0"/>
    <x v="14"/>
    <x v="1"/>
    <m/>
    <m/>
    <m/>
    <s v="No Waiting"/>
    <s v="No Waiting"/>
    <m/>
    <x v="2"/>
    <x v="1"/>
  </r>
  <r>
    <d v="2022-03-15T00:00:00"/>
    <s v="15/03/2022"/>
    <x v="0"/>
    <x v="9"/>
    <x v="3"/>
    <m/>
    <m/>
    <m/>
    <s v="No Waiting"/>
    <s v="No Waiting"/>
    <m/>
    <x v="2"/>
    <x v="1"/>
  </r>
  <r>
    <d v="2022-03-15T00:00:00"/>
    <s v="15/03/2022"/>
    <x v="0"/>
    <x v="24"/>
    <x v="3"/>
    <m/>
    <m/>
    <m/>
    <s v="No Waiting"/>
    <s v="No Waiting"/>
    <m/>
    <x v="2"/>
    <x v="1"/>
  </r>
  <r>
    <d v="2022-03-15T00:00:00"/>
    <s v="15/03/2022"/>
    <x v="0"/>
    <x v="14"/>
    <x v="1"/>
    <m/>
    <m/>
    <m/>
    <s v="No Waiting"/>
    <s v="No Waiting"/>
    <m/>
    <x v="2"/>
    <x v="1"/>
  </r>
  <r>
    <d v="2022-03-15T00:00:00"/>
    <s v="15/03/2022"/>
    <x v="0"/>
    <x v="3"/>
    <x v="0"/>
    <m/>
    <m/>
    <m/>
    <s v="No Waiting"/>
    <s v="No Waiting"/>
    <m/>
    <x v="2"/>
    <x v="1"/>
  </r>
  <r>
    <d v="2022-03-15T00:00:00"/>
    <s v="15/03/2022"/>
    <x v="0"/>
    <x v="0"/>
    <x v="0"/>
    <m/>
    <m/>
    <m/>
    <s v="No Waiting"/>
    <s v="No Waiting"/>
    <m/>
    <x v="2"/>
    <x v="1"/>
  </r>
  <r>
    <d v="2022-03-15T00:00:00"/>
    <s v="15/03/2022"/>
    <x v="0"/>
    <x v="19"/>
    <x v="3"/>
    <m/>
    <m/>
    <m/>
    <s v="No Waiting"/>
    <s v="No Waiting"/>
    <m/>
    <x v="2"/>
    <x v="1"/>
  </r>
  <r>
    <d v="2022-03-15T00:00:00"/>
    <s v="15/03/2022"/>
    <x v="0"/>
    <x v="4"/>
    <x v="1"/>
    <m/>
    <m/>
    <m/>
    <s v="No Waiting"/>
    <s v="No Waiting"/>
    <m/>
    <x v="2"/>
    <x v="1"/>
  </r>
  <r>
    <d v="2022-03-15T00:00:00"/>
    <s v="15/03/2022"/>
    <x v="0"/>
    <x v="17"/>
    <x v="1"/>
    <m/>
    <m/>
    <m/>
    <s v="No Waiting"/>
    <s v="No Waiting"/>
    <m/>
    <x v="2"/>
    <x v="1"/>
  </r>
  <r>
    <d v="2022-03-15T00:00:00"/>
    <s v="15/03/2022"/>
    <x v="0"/>
    <x v="9"/>
    <x v="3"/>
    <m/>
    <m/>
    <m/>
    <s v="No Waiting"/>
    <s v="No Waiting"/>
    <m/>
    <x v="2"/>
    <x v="1"/>
  </r>
  <r>
    <d v="2022-03-15T00:00:00"/>
    <s v="15/03/2022"/>
    <x v="0"/>
    <x v="7"/>
    <x v="0"/>
    <m/>
    <m/>
    <m/>
    <s v="No Waiting"/>
    <s v="No Waiting"/>
    <m/>
    <x v="2"/>
    <x v="1"/>
  </r>
  <r>
    <d v="2022-03-15T00:00:00"/>
    <s v="15/03/2022"/>
    <x v="0"/>
    <x v="3"/>
    <x v="0"/>
    <m/>
    <m/>
    <m/>
    <s v="No Waiting"/>
    <s v="No Waiting"/>
    <m/>
    <x v="2"/>
    <x v="1"/>
  </r>
  <r>
    <d v="2022-03-21T00:00:00"/>
    <s v="21/03/2022"/>
    <x v="1"/>
    <x v="0"/>
    <x v="0"/>
    <d v="1899-12-30T10:30:00"/>
    <d v="1899-12-30T14:03:00"/>
    <d v="1899-12-30T16:03:00"/>
    <d v="1899-12-30T03:33:00"/>
    <d v="1899-12-30T03:33:00"/>
    <n v="213"/>
    <x v="1"/>
    <x v="0"/>
  </r>
  <r>
    <d v="2022-03-21T00:00:00"/>
    <s v="21/03/2022"/>
    <x v="1"/>
    <x v="0"/>
    <x v="0"/>
    <d v="1899-12-30T10:30:00"/>
    <d v="1899-12-30T14:03:00"/>
    <d v="1899-12-30T16:03:00"/>
    <d v="1899-12-30T03:33:00"/>
    <d v="1899-12-30T03:33:00"/>
    <n v="213"/>
    <x v="1"/>
    <x v="0"/>
  </r>
  <r>
    <d v="2022-03-21T00:00:00"/>
    <s v="21/03/2022"/>
    <x v="1"/>
    <x v="0"/>
    <x v="0"/>
    <d v="1899-12-30T10:30:00"/>
    <d v="1899-12-30T14:03:00"/>
    <d v="1899-12-30T16:03:00"/>
    <d v="1899-12-30T03:33:00"/>
    <d v="1899-12-30T03:33:00"/>
    <n v="213"/>
    <x v="1"/>
    <x v="0"/>
  </r>
  <r>
    <d v="2022-03-21T00:00:00"/>
    <s v="21/03/2022"/>
    <x v="1"/>
    <x v="25"/>
    <x v="2"/>
    <d v="1899-12-30T09:55:00"/>
    <d v="1899-12-30T11:07:00"/>
    <d v="1899-12-30T12:25:00"/>
    <d v="1899-12-30T01:12:00"/>
    <d v="1899-12-30T01:12:00"/>
    <n v="72"/>
    <x v="0"/>
    <x v="0"/>
  </r>
  <r>
    <d v="2022-03-21T00:00:00"/>
    <s v="21/03/2022"/>
    <x v="1"/>
    <x v="25"/>
    <x v="2"/>
    <d v="1899-12-30T09:55:00"/>
    <d v="1899-12-30T11:07:00"/>
    <d v="1899-12-30T12:25:00"/>
    <d v="1899-12-30T01:12:00"/>
    <d v="1899-12-30T01:12:00"/>
    <n v="72"/>
    <x v="0"/>
    <x v="0"/>
  </r>
  <r>
    <d v="2022-03-21T00:00:00"/>
    <s v="21/03/2022"/>
    <x v="1"/>
    <x v="13"/>
    <x v="2"/>
    <d v="1899-12-30T09:36:00"/>
    <d v="1899-12-30T10:40:00"/>
    <d v="1899-12-30T11:45:00"/>
    <d v="1899-12-30T01:10:00"/>
    <d v="1899-12-30T01:10:00"/>
    <n v="70"/>
    <x v="1"/>
    <x v="0"/>
  </r>
  <r>
    <d v="2022-03-21T00:00:00"/>
    <s v="21/03/2022"/>
    <x v="1"/>
    <x v="13"/>
    <x v="2"/>
    <d v="1899-12-30T09:36:00"/>
    <d v="1899-12-30T10:40:00"/>
    <d v="1899-12-30T11:45:00"/>
    <d v="1899-12-30T01:10:00"/>
    <d v="1899-12-30T01:10:00"/>
    <n v="70"/>
    <x v="1"/>
    <x v="0"/>
  </r>
  <r>
    <d v="2022-03-21T00:00:00"/>
    <s v="21/03/2022"/>
    <x v="1"/>
    <x v="26"/>
    <x v="1"/>
    <d v="1899-12-30T13:52:00"/>
    <d v="1899-12-30T15:01:00"/>
    <d v="1899-12-30T16:36:00"/>
    <d v="1899-12-30T01:06:00"/>
    <d v="1899-12-30T01:06:00"/>
    <n v="66"/>
    <x v="1"/>
    <x v="0"/>
  </r>
  <r>
    <d v="2022-03-21T00:00:00"/>
    <s v="21/03/2022"/>
    <x v="1"/>
    <x v="26"/>
    <x v="1"/>
    <d v="1899-12-30T13:52:00"/>
    <d v="1899-12-30T15:01:00"/>
    <d v="1899-12-30T16:36:00"/>
    <d v="1899-12-30T01:06:00"/>
    <d v="1899-12-30T01:06:00"/>
    <n v="66"/>
    <x v="1"/>
    <x v="0"/>
  </r>
  <r>
    <d v="2022-03-21T00:00:00"/>
    <s v="21/03/2022"/>
    <x v="1"/>
    <x v="5"/>
    <x v="2"/>
    <d v="1899-12-30T09:15:00"/>
    <d v="1899-12-30T10:15:00"/>
    <d v="1899-12-30T11:19:00"/>
    <d v="1899-12-30T01:00:00"/>
    <d v="1899-12-30T01:00:00"/>
    <n v="60"/>
    <x v="0"/>
    <x v="0"/>
  </r>
  <r>
    <d v="2022-03-21T00:00:00"/>
    <s v="21/03/2022"/>
    <x v="1"/>
    <x v="5"/>
    <x v="2"/>
    <d v="1899-12-30T09:15:00"/>
    <d v="1899-12-30T10:15:00"/>
    <d v="1899-12-30T11:19:00"/>
    <d v="1899-12-30T01:00:00"/>
    <d v="1899-12-30T01:00:00"/>
    <n v="60"/>
    <x v="0"/>
    <x v="0"/>
  </r>
  <r>
    <d v="2022-03-21T00:00:00"/>
    <s v="21/03/2022"/>
    <x v="1"/>
    <x v="9"/>
    <x v="3"/>
    <d v="1899-12-30T13:45:00"/>
    <d v="1899-12-30T15:26:00"/>
    <d v="1899-12-30T15:55:00"/>
    <d v="1899-12-30T00:56:00"/>
    <d v="1899-12-30T00:56:00"/>
    <n v="56"/>
    <x v="0"/>
    <x v="0"/>
  </r>
  <r>
    <d v="2022-03-21T00:00:00"/>
    <s v="21/03/2022"/>
    <x v="1"/>
    <x v="9"/>
    <x v="3"/>
    <d v="1899-12-30T13:45:00"/>
    <d v="1899-12-30T15:26:00"/>
    <d v="1899-12-30T15:55:00"/>
    <d v="1899-12-30T00:56:00"/>
    <d v="1899-12-30T00:56:00"/>
    <n v="56"/>
    <x v="0"/>
    <x v="0"/>
  </r>
  <r>
    <d v="2022-03-21T00:00:00"/>
    <s v="21/03/2022"/>
    <x v="1"/>
    <x v="0"/>
    <x v="0"/>
    <d v="1899-12-30T10:40:00"/>
    <d v="1899-12-30T11:26:00"/>
    <d v="1899-12-30T13:02:00"/>
    <d v="1899-12-30T00:56:00"/>
    <d v="1899-12-30T00:56:00"/>
    <n v="56"/>
    <x v="1"/>
    <x v="0"/>
  </r>
  <r>
    <d v="2022-03-21T00:00:00"/>
    <s v="21/03/2022"/>
    <x v="1"/>
    <x v="0"/>
    <x v="0"/>
    <d v="1899-12-30T10:40:00"/>
    <d v="1899-12-30T11:26:00"/>
    <d v="1899-12-30T13:02:00"/>
    <d v="1899-12-30T00:56:00"/>
    <d v="1899-12-30T00:56:00"/>
    <n v="56"/>
    <x v="1"/>
    <x v="0"/>
  </r>
  <r>
    <d v="2022-03-21T00:00:00"/>
    <s v="21/03/2022"/>
    <x v="1"/>
    <x v="4"/>
    <x v="1"/>
    <d v="1899-12-30T11:54:00"/>
    <d v="1899-12-30T12:51:00"/>
    <d v="1899-12-30T13:33:00"/>
    <d v="1899-12-30T00:51:00"/>
    <d v="1899-12-30T00:51:00"/>
    <n v="51"/>
    <x v="0"/>
    <x v="0"/>
  </r>
  <r>
    <d v="2022-03-21T00:00:00"/>
    <s v="21/03/2022"/>
    <x v="1"/>
    <x v="4"/>
    <x v="1"/>
    <d v="1899-12-30T11:54:00"/>
    <d v="1899-12-30T12:51:00"/>
    <d v="1899-12-30T13:33:00"/>
    <d v="1899-12-30T00:51:00"/>
    <d v="1899-12-30T00:51:00"/>
    <n v="51"/>
    <x v="0"/>
    <x v="0"/>
  </r>
  <r>
    <d v="2022-03-21T00:00:00"/>
    <s v="21/03/2022"/>
    <x v="1"/>
    <x v="4"/>
    <x v="1"/>
    <d v="1899-12-30T11:54:00"/>
    <d v="1899-12-30T12:51:00"/>
    <d v="1899-12-30T13:33:00"/>
    <d v="1899-12-30T00:51:00"/>
    <d v="1899-12-30T00:51:00"/>
    <n v="51"/>
    <x v="0"/>
    <x v="0"/>
  </r>
  <r>
    <d v="2022-03-21T00:00:00"/>
    <s v="21/03/2022"/>
    <x v="1"/>
    <x v="14"/>
    <x v="1"/>
    <d v="1899-12-30T13:26:00"/>
    <d v="1899-12-30T14:17:00"/>
    <d v="1899-12-30T15:37:00"/>
    <d v="1899-12-30T00:47:00"/>
    <d v="1899-12-30T00:47:00"/>
    <n v="47"/>
    <x v="0"/>
    <x v="0"/>
  </r>
  <r>
    <d v="2022-03-21T00:00:00"/>
    <s v="21/03/2022"/>
    <x v="1"/>
    <x v="14"/>
    <x v="1"/>
    <d v="1899-12-30T13:26:00"/>
    <d v="1899-12-30T14:17:00"/>
    <d v="1899-12-30T15:27:00"/>
    <d v="1899-12-30T00:47:00"/>
    <d v="1899-12-30T00:47:00"/>
    <n v="47"/>
    <x v="0"/>
    <x v="0"/>
  </r>
  <r>
    <d v="2022-03-21T00:00:00"/>
    <s v="21/03/2022"/>
    <x v="1"/>
    <x v="16"/>
    <x v="2"/>
    <d v="1899-12-30T09:10:00"/>
    <d v="1899-12-30T10:32:00"/>
    <d v="1899-12-30T11:19:00"/>
    <d v="1899-12-30T00:47:00"/>
    <d v="1899-12-30T00:47:00"/>
    <n v="47"/>
    <x v="0"/>
    <x v="0"/>
  </r>
  <r>
    <d v="2022-03-21T00:00:00"/>
    <s v="21/03/2022"/>
    <x v="1"/>
    <x v="16"/>
    <x v="2"/>
    <d v="1899-12-30T09:10:00"/>
    <d v="1899-12-30T10:32:00"/>
    <d v="1899-12-30T11:19:00"/>
    <d v="1899-12-30T00:47:00"/>
    <d v="1899-12-30T00:47:00"/>
    <n v="47"/>
    <x v="0"/>
    <x v="0"/>
  </r>
  <r>
    <d v="2022-03-21T00:00:00"/>
    <s v="21/03/2022"/>
    <x v="1"/>
    <x v="6"/>
    <x v="0"/>
    <d v="1899-12-30T10:11:00"/>
    <d v="1899-12-30T10:42:00"/>
    <d v="1899-12-30T14:26:00"/>
    <d v="1899-12-30T00:42:00"/>
    <d v="1899-12-30T00:42:00"/>
    <n v="42"/>
    <x v="1"/>
    <x v="0"/>
  </r>
  <r>
    <d v="2022-03-21T00:00:00"/>
    <s v="21/03/2022"/>
    <x v="1"/>
    <x v="6"/>
    <x v="0"/>
    <d v="1899-12-30T10:11:00"/>
    <d v="1899-12-30T10:42:00"/>
    <d v="1899-12-30T14:26:00"/>
    <d v="1899-12-30T00:42:00"/>
    <d v="1899-12-30T00:42:00"/>
    <n v="42"/>
    <x v="0"/>
    <x v="0"/>
  </r>
  <r>
    <d v="2022-03-21T00:00:00"/>
    <s v="21/03/2022"/>
    <x v="1"/>
    <x v="6"/>
    <x v="0"/>
    <d v="1899-12-30T10:11:00"/>
    <d v="1899-12-30T10:42:00"/>
    <d v="1899-12-30T14:26:00"/>
    <d v="1899-12-30T00:42:00"/>
    <d v="1899-12-30T00:42:00"/>
    <n v="42"/>
    <x v="1"/>
    <x v="0"/>
  </r>
  <r>
    <d v="2022-03-21T00:00:00"/>
    <s v="21/03/2022"/>
    <x v="1"/>
    <x v="17"/>
    <x v="1"/>
    <d v="1899-12-30T12:49:00"/>
    <d v="1899-12-30T14:25:00"/>
    <m/>
    <d v="1899-12-30T00:40:00"/>
    <d v="1899-12-30T00:40:00"/>
    <n v="40"/>
    <x v="0"/>
    <x v="0"/>
  </r>
  <r>
    <d v="2022-03-21T00:00:00"/>
    <s v="21/03/2022"/>
    <x v="1"/>
    <x v="17"/>
    <x v="1"/>
    <d v="1899-12-30T12:49:00"/>
    <d v="1899-12-30T14:25:00"/>
    <m/>
    <d v="1899-12-30T00:40:00"/>
    <d v="1899-12-30T00:40:00"/>
    <n v="40"/>
    <x v="0"/>
    <x v="0"/>
  </r>
  <r>
    <d v="2022-03-21T00:00:00"/>
    <s v="21/03/2022"/>
    <x v="1"/>
    <x v="17"/>
    <x v="1"/>
    <d v="1899-12-30T12:52:00"/>
    <d v="1899-12-30T14:24:00"/>
    <d v="1899-12-30T14:24:00"/>
    <d v="1899-12-30T00:39:00"/>
    <d v="1899-12-30T00:39:00"/>
    <n v="39"/>
    <x v="0"/>
    <x v="0"/>
  </r>
  <r>
    <d v="2022-03-21T00:00:00"/>
    <s v="21/03/2022"/>
    <x v="1"/>
    <x v="17"/>
    <x v="1"/>
    <d v="1899-12-30T12:52:00"/>
    <d v="1899-12-30T14:24:00"/>
    <d v="1899-12-30T14:24:00"/>
    <d v="1899-12-30T00:39:00"/>
    <d v="1899-12-30T00:39:00"/>
    <n v="39"/>
    <x v="0"/>
    <x v="0"/>
  </r>
  <r>
    <d v="2022-03-21T00:00:00"/>
    <s v="21/03/2022"/>
    <x v="1"/>
    <x v="17"/>
    <x v="1"/>
    <d v="1899-12-30T12:52:00"/>
    <d v="1899-12-30T14:24:00"/>
    <d v="1899-12-30T14:24:00"/>
    <d v="1899-12-30T00:39:00"/>
    <d v="1899-12-30T00:39:00"/>
    <n v="39"/>
    <x v="0"/>
    <x v="0"/>
  </r>
  <r>
    <d v="2022-03-21T00:00:00"/>
    <s v="21/03/2022"/>
    <x v="1"/>
    <x v="3"/>
    <x v="0"/>
    <d v="1899-12-30T08:58:00"/>
    <d v="1899-12-30T12:08:00"/>
    <d v="1899-12-30T14:47:00"/>
    <d v="1899-12-30T00:38:00"/>
    <d v="1899-12-30T00:38:00"/>
    <n v="38"/>
    <x v="1"/>
    <x v="0"/>
  </r>
  <r>
    <d v="2022-03-21T00:00:00"/>
    <s v="21/03/2022"/>
    <x v="1"/>
    <x v="3"/>
    <x v="0"/>
    <d v="1899-12-30T08:58:00"/>
    <d v="1899-12-30T12:08:00"/>
    <d v="1899-12-30T14:47:00"/>
    <d v="1899-12-30T00:38:00"/>
    <d v="1899-12-30T00:38:00"/>
    <n v="38"/>
    <x v="1"/>
    <x v="0"/>
  </r>
  <r>
    <d v="2022-03-21T00:00:00"/>
    <s v="21/03/2022"/>
    <x v="1"/>
    <x v="6"/>
    <x v="0"/>
    <d v="1899-12-30T10:21:00"/>
    <d v="1899-12-30T10:36:00"/>
    <d v="1899-12-30T11:26:00"/>
    <d v="1899-12-30T00:36:00"/>
    <d v="1899-12-30T00:36:00"/>
    <n v="36"/>
    <x v="1"/>
    <x v="0"/>
  </r>
  <r>
    <d v="2022-03-21T00:00:00"/>
    <s v="21/03/2022"/>
    <x v="1"/>
    <x v="6"/>
    <x v="0"/>
    <d v="1899-12-30T10:21:00"/>
    <d v="1899-12-30T10:36:00"/>
    <d v="1899-12-30T11:26:00"/>
    <d v="1899-12-30T00:36:00"/>
    <d v="1899-12-30T00:36:00"/>
    <n v="36"/>
    <x v="1"/>
    <x v="0"/>
  </r>
  <r>
    <d v="2022-03-21T00:00:00"/>
    <s v="21/03/2022"/>
    <x v="1"/>
    <x v="14"/>
    <x v="1"/>
    <d v="1899-12-30T13:40:00"/>
    <d v="1899-12-30T14:05:00"/>
    <d v="1899-12-30T16:01:00"/>
    <d v="1899-12-30T00:35:00"/>
    <d v="1899-12-30T00:35:00"/>
    <n v="35"/>
    <x v="1"/>
    <x v="0"/>
  </r>
  <r>
    <d v="2022-03-21T00:00:00"/>
    <s v="21/03/2022"/>
    <x v="1"/>
    <x v="14"/>
    <x v="1"/>
    <d v="1899-12-30T13:40:00"/>
    <d v="1899-12-30T14:05:00"/>
    <d v="1899-12-30T16:01:00"/>
    <d v="1899-12-30T00:35:00"/>
    <d v="1899-12-30T00:35:00"/>
    <n v="35"/>
    <x v="1"/>
    <x v="0"/>
  </r>
  <r>
    <d v="2022-03-21T00:00:00"/>
    <s v="21/03/2022"/>
    <x v="1"/>
    <x v="14"/>
    <x v="1"/>
    <d v="1899-12-30T13:53:00"/>
    <d v="1899-12-30T14:05:00"/>
    <d v="1899-12-30T14:24:00"/>
    <d v="1899-12-30T00:35:00"/>
    <d v="1899-12-30T00:35:00"/>
    <n v="35"/>
    <x v="0"/>
    <x v="0"/>
  </r>
  <r>
    <d v="2022-03-21T00:00:00"/>
    <s v="21/03/2022"/>
    <x v="1"/>
    <x v="14"/>
    <x v="1"/>
    <d v="1899-12-30T13:53:00"/>
    <d v="1899-12-30T14:05:00"/>
    <d v="1899-12-30T14:24:00"/>
    <d v="1899-12-30T00:35:00"/>
    <d v="1899-12-30T00:35:00"/>
    <n v="35"/>
    <x v="0"/>
    <x v="0"/>
  </r>
  <r>
    <d v="2022-03-21T00:00:00"/>
    <s v="21/03/2022"/>
    <x v="1"/>
    <x v="5"/>
    <x v="2"/>
    <d v="1899-12-30T09:26:00"/>
    <d v="1899-12-30T09:49:00"/>
    <d v="1899-12-30T10:43:00"/>
    <d v="1899-12-30T00:34:00"/>
    <d v="1899-12-30T00:34:00"/>
    <n v="34"/>
    <x v="0"/>
    <x v="0"/>
  </r>
  <r>
    <d v="2022-03-21T00:00:00"/>
    <s v="21/03/2022"/>
    <x v="1"/>
    <x v="5"/>
    <x v="2"/>
    <d v="1899-12-30T09:26:00"/>
    <d v="1899-12-30T09:49:00"/>
    <d v="1899-12-30T10:43:00"/>
    <d v="1899-12-30T00:34:00"/>
    <d v="1899-12-30T00:34:00"/>
    <n v="34"/>
    <x v="0"/>
    <x v="0"/>
  </r>
  <r>
    <d v="2022-03-21T00:00:00"/>
    <s v="21/03/2022"/>
    <x v="1"/>
    <x v="3"/>
    <x v="0"/>
    <d v="1899-12-30T11:34:00"/>
    <d v="1899-12-30T12:03:00"/>
    <d v="1899-12-30T13:33:00"/>
    <d v="1899-12-30T00:33:00"/>
    <d v="1899-12-30T00:33:00"/>
    <n v="33"/>
    <x v="0"/>
    <x v="0"/>
  </r>
  <r>
    <d v="2022-03-21T00:00:00"/>
    <s v="21/03/2022"/>
    <x v="1"/>
    <x v="3"/>
    <x v="0"/>
    <d v="1899-12-30T11:34:00"/>
    <d v="1899-12-30T12:03:00"/>
    <d v="1899-12-30T13:33:00"/>
    <d v="1899-12-30T00:33:00"/>
    <d v="1899-12-30T00:33:00"/>
    <n v="33"/>
    <x v="0"/>
    <x v="0"/>
  </r>
  <r>
    <d v="2022-03-21T00:00:00"/>
    <s v="21/03/2022"/>
    <x v="1"/>
    <x v="19"/>
    <x v="3"/>
    <d v="1899-12-30T12:54:00"/>
    <d v="1899-12-30T14:32:00"/>
    <d v="1899-12-30T15:27:00"/>
    <d v="1899-12-30T00:32:00"/>
    <d v="1899-12-30T00:32:00"/>
    <n v="32"/>
    <x v="0"/>
    <x v="0"/>
  </r>
  <r>
    <d v="2022-03-21T00:00:00"/>
    <s v="21/03/2022"/>
    <x v="1"/>
    <x v="12"/>
    <x v="3"/>
    <d v="1899-12-30T13:48:00"/>
    <d v="1899-12-30T14:46:00"/>
    <d v="1899-12-30T14:55:00"/>
    <d v="1899-12-30T00:31:00"/>
    <d v="1899-12-30T00:31:00"/>
    <n v="31"/>
    <x v="0"/>
    <x v="0"/>
  </r>
  <r>
    <d v="2022-03-21T00:00:00"/>
    <s v="21/03/2022"/>
    <x v="1"/>
    <x v="12"/>
    <x v="3"/>
    <d v="1899-12-30T13:48:00"/>
    <d v="1899-12-30T14:46:00"/>
    <d v="1899-12-30T14:55:00"/>
    <d v="1899-12-30T00:31:00"/>
    <d v="1899-12-30T00:31:00"/>
    <n v="31"/>
    <x v="0"/>
    <x v="0"/>
  </r>
  <r>
    <d v="2022-03-21T00:00:00"/>
    <s v="21/03/2022"/>
    <x v="1"/>
    <x v="12"/>
    <x v="3"/>
    <d v="1899-12-30T13:48:00"/>
    <d v="1899-12-30T14:46:00"/>
    <d v="1899-12-30T14:55:00"/>
    <d v="1899-12-30T00:31:00"/>
    <d v="1899-12-30T00:31:00"/>
    <n v="31"/>
    <x v="0"/>
    <x v="0"/>
  </r>
  <r>
    <d v="2022-03-21T00:00:00"/>
    <s v="21/03/2022"/>
    <x v="1"/>
    <x v="9"/>
    <x v="3"/>
    <d v="1899-12-30T14:29:00"/>
    <d v="1899-12-30T14:59:00"/>
    <d v="1899-12-30T15:42:00"/>
    <d v="1899-12-30T00:29:00"/>
    <d v="1899-12-30T00:29:00"/>
    <n v="29"/>
    <x v="0"/>
    <x v="0"/>
  </r>
  <r>
    <d v="2022-03-21T00:00:00"/>
    <s v="21/03/2022"/>
    <x v="1"/>
    <x v="9"/>
    <x v="3"/>
    <d v="1899-12-30T14:29:00"/>
    <d v="1899-12-30T14:59:00"/>
    <d v="1899-12-30T15:42:00"/>
    <d v="1899-12-30T00:29:00"/>
    <d v="1899-12-30T00:29:00"/>
    <n v="29"/>
    <x v="0"/>
    <x v="0"/>
  </r>
  <r>
    <d v="2022-03-21T00:00:00"/>
    <s v="21/03/2022"/>
    <x v="1"/>
    <x v="9"/>
    <x v="3"/>
    <d v="1899-12-30T14:29:00"/>
    <d v="1899-12-30T14:59:00"/>
    <d v="1899-12-30T15:42:00"/>
    <d v="1899-12-30T00:29:00"/>
    <d v="1899-12-30T00:29:00"/>
    <n v="29"/>
    <x v="0"/>
    <x v="0"/>
  </r>
  <r>
    <d v="2022-03-21T00:00:00"/>
    <s v="21/03/2022"/>
    <x v="1"/>
    <x v="20"/>
    <x v="3"/>
    <d v="1899-12-30T14:00:00"/>
    <d v="1899-12-30T15:26:00"/>
    <m/>
    <d v="1899-12-30T00:26:00"/>
    <d v="1899-12-30T00:26:00"/>
    <n v="26"/>
    <x v="1"/>
    <x v="0"/>
  </r>
  <r>
    <d v="2022-03-21T00:00:00"/>
    <s v="21/03/2022"/>
    <x v="1"/>
    <x v="20"/>
    <x v="3"/>
    <d v="1899-12-30T14:00:00"/>
    <d v="1899-12-30T15:26:00"/>
    <m/>
    <d v="1899-12-30T00:26:00"/>
    <d v="1899-12-30T00:26:00"/>
    <n v="26"/>
    <x v="1"/>
    <x v="0"/>
  </r>
  <r>
    <d v="2022-03-21T00:00:00"/>
    <s v="21/03/2022"/>
    <x v="1"/>
    <x v="12"/>
    <x v="3"/>
    <d v="1899-12-30T14:32:00"/>
    <d v="1899-12-30T14:40:00"/>
    <d v="1899-12-30T15:55:00"/>
    <d v="1899-12-30T00:25:00"/>
    <d v="1899-12-30T00:25:00"/>
    <n v="25"/>
    <x v="0"/>
    <x v="0"/>
  </r>
  <r>
    <d v="2022-03-21T00:00:00"/>
    <s v="21/03/2022"/>
    <x v="1"/>
    <x v="12"/>
    <x v="3"/>
    <d v="1899-12-30T14:32:00"/>
    <d v="1899-12-30T14:40:00"/>
    <d v="1899-12-30T15:55:00"/>
    <d v="1899-12-30T00:25:00"/>
    <d v="1899-12-30T00:25:00"/>
    <n v="25"/>
    <x v="0"/>
    <x v="0"/>
  </r>
  <r>
    <d v="2022-03-21T00:00:00"/>
    <s v="21/03/2022"/>
    <x v="1"/>
    <x v="8"/>
    <x v="2"/>
    <d v="1899-12-30T09:10:00"/>
    <d v="1899-12-30T09:22:00"/>
    <d v="1899-12-30T10:37:00"/>
    <d v="1899-12-30T00:22:00"/>
    <d v="1899-12-30T00:22:00"/>
    <n v="22"/>
    <x v="1"/>
    <x v="0"/>
  </r>
  <r>
    <d v="2022-03-21T00:00:00"/>
    <s v="21/03/2022"/>
    <x v="1"/>
    <x v="8"/>
    <x v="2"/>
    <d v="1899-12-30T09:10:00"/>
    <d v="1899-12-30T09:22:00"/>
    <d v="1899-12-30T10:37:00"/>
    <d v="1899-12-30T00:22:00"/>
    <d v="1899-12-30T00:22:00"/>
    <n v="22"/>
    <x v="1"/>
    <x v="0"/>
  </r>
  <r>
    <d v="2022-03-21T00:00:00"/>
    <s v="21/03/2022"/>
    <x v="1"/>
    <x v="8"/>
    <x v="2"/>
    <d v="1899-12-30T09:10:00"/>
    <d v="1899-12-30T09:22:00"/>
    <d v="1899-12-30T10:37:00"/>
    <d v="1899-12-30T00:22:00"/>
    <d v="1899-12-30T00:22:00"/>
    <n v="22"/>
    <x v="1"/>
    <x v="0"/>
  </r>
  <r>
    <d v="2022-03-21T00:00:00"/>
    <s v="21/03/2022"/>
    <x v="1"/>
    <x v="17"/>
    <x v="1"/>
    <d v="1899-12-30T13:35:00"/>
    <d v="1899-12-30T14:06:00"/>
    <d v="1899-12-30T14:24:00"/>
    <d v="1899-12-30T00:21:00"/>
    <d v="1899-12-30T00:21:00"/>
    <n v="21"/>
    <x v="0"/>
    <x v="0"/>
  </r>
  <r>
    <d v="2022-03-21T00:00:00"/>
    <s v="21/03/2022"/>
    <x v="1"/>
    <x v="17"/>
    <x v="1"/>
    <d v="1899-12-30T13:35:00"/>
    <d v="1899-12-30T14:06:00"/>
    <d v="1899-12-30T14:24:00"/>
    <d v="1899-12-30T00:21:00"/>
    <d v="1899-12-30T00:21:00"/>
    <n v="21"/>
    <x v="0"/>
    <x v="0"/>
  </r>
  <r>
    <d v="2022-03-21T00:00:00"/>
    <s v="21/03/2022"/>
    <x v="1"/>
    <x v="12"/>
    <x v="3"/>
    <d v="1899-12-30T13:56:00"/>
    <d v="1899-12-30T14:34:00"/>
    <d v="1899-12-30T15:26:00"/>
    <d v="1899-12-30T00:19:00"/>
    <d v="1899-12-30T00:19:00"/>
    <n v="19"/>
    <x v="0"/>
    <x v="0"/>
  </r>
  <r>
    <d v="2022-03-21T00:00:00"/>
    <s v="21/03/2022"/>
    <x v="1"/>
    <x v="12"/>
    <x v="3"/>
    <d v="1899-12-30T13:56:00"/>
    <d v="1899-12-30T14:34:00"/>
    <d v="1899-12-30T15:26:00"/>
    <d v="1899-12-30T00:19:00"/>
    <d v="1899-12-30T00:19:00"/>
    <n v="19"/>
    <x v="0"/>
    <x v="0"/>
  </r>
  <r>
    <d v="2022-03-21T00:00:00"/>
    <s v="21/03/2022"/>
    <x v="1"/>
    <x v="18"/>
    <x v="0"/>
    <d v="1899-12-30T10:04:00"/>
    <d v="1899-12-30T10:33:00"/>
    <d v="1899-12-30T11:45:00"/>
    <d v="1899-12-30T00:18:00"/>
    <d v="1899-12-30T00:18:00"/>
    <n v="18"/>
    <x v="0"/>
    <x v="0"/>
  </r>
  <r>
    <d v="2022-03-21T00:00:00"/>
    <s v="21/03/2022"/>
    <x v="1"/>
    <x v="18"/>
    <x v="0"/>
    <d v="1899-12-30T10:04:00"/>
    <d v="1899-12-30T10:33:00"/>
    <d v="1899-12-30T11:45:00"/>
    <d v="1899-12-30T00:18:00"/>
    <d v="1899-12-30T00:18:00"/>
    <n v="18"/>
    <x v="0"/>
    <x v="0"/>
  </r>
  <r>
    <d v="2022-03-21T00:00:00"/>
    <s v="21/03/2022"/>
    <x v="1"/>
    <x v="18"/>
    <x v="0"/>
    <d v="1899-12-30T10:04:00"/>
    <d v="1899-12-30T10:33:00"/>
    <d v="1899-12-30T11:45:00"/>
    <d v="1899-12-30T00:18:00"/>
    <d v="1899-12-30T00:18:00"/>
    <n v="18"/>
    <x v="0"/>
    <x v="0"/>
  </r>
  <r>
    <d v="2022-03-21T00:00:00"/>
    <s v="21/03/2022"/>
    <x v="1"/>
    <x v="8"/>
    <x v="2"/>
    <d v="1899-12-30T08:37:00"/>
    <d v="1899-12-30T09:17:00"/>
    <d v="1899-12-30T12:25:00"/>
    <d v="1899-12-30T00:17:00"/>
    <d v="1899-12-30T00:17:00"/>
    <n v="17"/>
    <x v="1"/>
    <x v="0"/>
  </r>
  <r>
    <d v="2022-03-21T00:00:00"/>
    <s v="21/03/2022"/>
    <x v="1"/>
    <x v="8"/>
    <x v="2"/>
    <d v="1899-12-30T08:37:00"/>
    <d v="1899-12-30T09:17:00"/>
    <d v="1899-12-30T12:25:00"/>
    <d v="1899-12-30T00:17:00"/>
    <d v="1899-12-30T00:17:00"/>
    <n v="17"/>
    <x v="1"/>
    <x v="0"/>
  </r>
  <r>
    <d v="2022-03-21T00:00:00"/>
    <s v="21/03/2022"/>
    <x v="1"/>
    <x v="9"/>
    <x v="3"/>
    <d v="1899-12-30T14:06:00"/>
    <d v="1899-12-30T14:45:00"/>
    <m/>
    <d v="1899-12-30T00:15:00"/>
    <d v="1899-12-30T00:15:00"/>
    <n v="15"/>
    <x v="1"/>
    <x v="0"/>
  </r>
  <r>
    <d v="2022-03-21T00:00:00"/>
    <s v="21/03/2022"/>
    <x v="1"/>
    <x v="9"/>
    <x v="3"/>
    <d v="1899-12-30T14:06:00"/>
    <d v="1899-12-30T14:45:00"/>
    <m/>
    <d v="1899-12-30T00:15:00"/>
    <d v="1899-12-30T00:15:00"/>
    <n v="15"/>
    <x v="1"/>
    <x v="0"/>
  </r>
  <r>
    <d v="2022-03-21T00:00:00"/>
    <s v="21/03/2022"/>
    <x v="1"/>
    <x v="23"/>
    <x v="4"/>
    <d v="1899-12-30T16:01:00"/>
    <d v="1899-12-30T16:15:00"/>
    <m/>
    <d v="1899-12-30T00:15:00"/>
    <d v="1899-12-30T00:15:00"/>
    <n v="15"/>
    <x v="0"/>
    <x v="0"/>
  </r>
  <r>
    <d v="2022-03-21T00:00:00"/>
    <s v="21/03/2022"/>
    <x v="1"/>
    <x v="23"/>
    <x v="4"/>
    <d v="1899-12-30T16:01:00"/>
    <d v="1899-12-30T16:15:00"/>
    <m/>
    <d v="1899-12-30T00:15:00"/>
    <d v="1899-12-30T00:15:00"/>
    <n v="15"/>
    <x v="0"/>
    <x v="0"/>
  </r>
  <r>
    <d v="2022-03-21T00:00:00"/>
    <s v="21/03/2022"/>
    <x v="1"/>
    <x v="3"/>
    <x v="0"/>
    <d v="1899-12-30T11:23:00"/>
    <d v="1899-12-30T11:45:00"/>
    <d v="1899-12-30T13:18:00"/>
    <d v="1899-12-30T00:15:00"/>
    <d v="1899-12-30T00:15:00"/>
    <n v="15"/>
    <x v="0"/>
    <x v="0"/>
  </r>
  <r>
    <d v="2022-03-21T00:00:00"/>
    <s v="21/03/2022"/>
    <x v="1"/>
    <x v="3"/>
    <x v="0"/>
    <d v="1899-12-30T11:23:00"/>
    <d v="1899-12-30T11:45:00"/>
    <d v="1899-12-30T13:18:00"/>
    <d v="1899-12-30T00:15:00"/>
    <d v="1899-12-30T00:15:00"/>
    <n v="15"/>
    <x v="0"/>
    <x v="0"/>
  </r>
  <r>
    <d v="2022-03-21T00:00:00"/>
    <s v="21/03/2022"/>
    <x v="1"/>
    <x v="27"/>
    <x v="2"/>
    <d v="1899-12-30T08:06:00"/>
    <d v="1899-12-30T08:13:00"/>
    <d v="1899-12-30T08:41:00"/>
    <d v="1899-12-30T00:13:00"/>
    <d v="1899-12-30T00:13:00"/>
    <n v="13"/>
    <x v="0"/>
    <x v="0"/>
  </r>
  <r>
    <d v="2022-03-21T00:00:00"/>
    <s v="21/03/2022"/>
    <x v="1"/>
    <x v="27"/>
    <x v="2"/>
    <d v="1899-12-30T08:06:00"/>
    <d v="1899-12-30T08:13:00"/>
    <d v="1899-12-30T08:41:00"/>
    <d v="1899-12-30T00:13:00"/>
    <d v="1899-12-30T00:13:00"/>
    <n v="13"/>
    <x v="0"/>
    <x v="0"/>
  </r>
  <r>
    <d v="2022-03-21T00:00:00"/>
    <s v="21/03/2022"/>
    <x v="1"/>
    <x v="6"/>
    <x v="0"/>
    <d v="1899-12-30T10:11:00"/>
    <d v="1899-12-30T10:13:00"/>
    <d v="1899-12-30T11:31:00"/>
    <d v="1899-12-30T00:13:00"/>
    <d v="1899-12-30T00:13:00"/>
    <n v="13"/>
    <x v="0"/>
    <x v="0"/>
  </r>
  <r>
    <d v="2022-03-21T00:00:00"/>
    <s v="21/03/2022"/>
    <x v="1"/>
    <x v="6"/>
    <x v="0"/>
    <d v="1899-12-30T10:11:00"/>
    <d v="1899-12-30T10:13:00"/>
    <d v="1899-12-30T11:31:00"/>
    <d v="1899-12-30T00:13:00"/>
    <d v="1899-12-30T00:13:00"/>
    <n v="13"/>
    <x v="0"/>
    <x v="0"/>
  </r>
  <r>
    <d v="2022-03-21T00:00:00"/>
    <s v="21/03/2022"/>
    <x v="1"/>
    <x v="6"/>
    <x v="0"/>
    <d v="1899-12-30T10:11:00"/>
    <d v="1899-12-30T10:13:00"/>
    <d v="1899-12-30T11:31:00"/>
    <d v="1899-12-30T00:13:00"/>
    <d v="1899-12-30T00:13:00"/>
    <n v="13"/>
    <x v="0"/>
    <x v="0"/>
  </r>
  <r>
    <d v="2022-03-21T00:00:00"/>
    <s v="21/03/2022"/>
    <x v="1"/>
    <x v="6"/>
    <x v="0"/>
    <d v="1899-12-30T09:29:00"/>
    <d v="1899-12-30T10:12:00"/>
    <d v="1899-12-30T11:08:00"/>
    <d v="1899-12-30T00:12:00"/>
    <d v="1899-12-30T00:12:00"/>
    <n v="12"/>
    <x v="0"/>
    <x v="0"/>
  </r>
  <r>
    <d v="2022-03-21T00:00:00"/>
    <s v="21/03/2022"/>
    <x v="1"/>
    <x v="6"/>
    <x v="0"/>
    <d v="1899-12-30T09:29:00"/>
    <d v="1899-12-30T10:12:00"/>
    <d v="1899-12-30T11:08:00"/>
    <d v="1899-12-30T00:12:00"/>
    <d v="1899-12-30T00:12:00"/>
    <n v="12"/>
    <x v="0"/>
    <x v="0"/>
  </r>
  <r>
    <d v="2022-03-21T00:00:00"/>
    <s v="21/03/2022"/>
    <x v="1"/>
    <x v="11"/>
    <x v="2"/>
    <d v="1899-12-30T08:31:00"/>
    <d v="1899-12-30T08:41:00"/>
    <d v="1899-12-30T10:51:00"/>
    <d v="1899-12-30T00:11:00"/>
    <d v="1899-12-30T00:11:00"/>
    <n v="11"/>
    <x v="0"/>
    <x v="0"/>
  </r>
  <r>
    <d v="2022-03-21T00:00:00"/>
    <s v="21/03/2022"/>
    <x v="1"/>
    <x v="11"/>
    <x v="2"/>
    <d v="1899-12-30T08:31:00"/>
    <d v="1899-12-30T08:41:00"/>
    <d v="1899-12-30T10:51:00"/>
    <d v="1899-12-30T00:11:00"/>
    <d v="1899-12-30T00:11:00"/>
    <n v="11"/>
    <x v="0"/>
    <x v="0"/>
  </r>
  <r>
    <d v="2022-03-21T00:00:00"/>
    <s v="21/03/2022"/>
    <x v="1"/>
    <x v="19"/>
    <x v="3"/>
    <d v="1899-12-30T13:58:00"/>
    <d v="1899-12-30T14:11:00"/>
    <d v="1899-12-30T15:33:00"/>
    <d v="1899-12-30T00:11:00"/>
    <d v="1899-12-30T00:11:00"/>
    <n v="11"/>
    <x v="0"/>
    <x v="0"/>
  </r>
  <r>
    <d v="2022-03-21T00:00:00"/>
    <s v="21/03/2022"/>
    <x v="1"/>
    <x v="19"/>
    <x v="3"/>
    <d v="1899-12-30T13:58:00"/>
    <d v="1899-12-30T14:11:00"/>
    <d v="1899-12-30T15:33:00"/>
    <d v="1899-12-30T00:11:00"/>
    <d v="1899-12-30T00:11:00"/>
    <n v="11"/>
    <x v="0"/>
    <x v="0"/>
  </r>
  <r>
    <d v="2022-03-21T00:00:00"/>
    <s v="21/03/2022"/>
    <x v="1"/>
    <x v="8"/>
    <x v="2"/>
    <d v="1899-12-30T08:12:00"/>
    <d v="1899-12-30T09:09:00"/>
    <d v="1899-12-30T10:02:00"/>
    <d v="1899-12-30T00:09:00"/>
    <d v="1899-12-30T00:09:00"/>
    <n v="9"/>
    <x v="1"/>
    <x v="0"/>
  </r>
  <r>
    <d v="2022-03-21T00:00:00"/>
    <s v="21/03/2022"/>
    <x v="1"/>
    <x v="8"/>
    <x v="2"/>
    <d v="1899-12-30T08:12:00"/>
    <d v="1899-12-30T09:09:00"/>
    <d v="1899-12-30T10:02:00"/>
    <d v="1899-12-30T00:09:00"/>
    <d v="1899-12-30T00:09:00"/>
    <n v="9"/>
    <x v="1"/>
    <x v="0"/>
  </r>
  <r>
    <d v="2022-03-21T00:00:00"/>
    <s v="21/03/2022"/>
    <x v="1"/>
    <x v="19"/>
    <x v="3"/>
    <d v="1899-12-30T13:39:00"/>
    <d v="1899-12-30T14:09:00"/>
    <d v="1899-12-30T15:01:00"/>
    <d v="1899-12-30T00:09:00"/>
    <d v="1899-12-30T00:09:00"/>
    <n v="9"/>
    <x v="0"/>
    <x v="0"/>
  </r>
  <r>
    <d v="2022-03-21T00:00:00"/>
    <s v="21/03/2022"/>
    <x v="1"/>
    <x v="19"/>
    <x v="3"/>
    <d v="1899-12-30T13:39:00"/>
    <d v="1899-12-30T14:09:00"/>
    <d v="1899-12-30T15:01:00"/>
    <d v="1899-12-30T00:09:00"/>
    <d v="1899-12-30T00:09:00"/>
    <n v="9"/>
    <x v="0"/>
    <x v="0"/>
  </r>
  <r>
    <d v="2022-03-21T00:00:00"/>
    <s v="21/03/2022"/>
    <x v="1"/>
    <x v="0"/>
    <x v="0"/>
    <d v="1899-12-30T10:25:00"/>
    <d v="1899-12-30T10:37:00"/>
    <d v="1899-12-30T12:03:00"/>
    <d v="1899-12-30T00:07:00"/>
    <d v="1899-12-30T00:07:00"/>
    <n v="7"/>
    <x v="0"/>
    <x v="0"/>
  </r>
  <r>
    <d v="2022-03-21T00:00:00"/>
    <s v="21/03/2022"/>
    <x v="1"/>
    <x v="0"/>
    <x v="0"/>
    <d v="1899-12-30T10:25:00"/>
    <d v="1899-12-30T10:37:00"/>
    <d v="1899-12-30T12:03:00"/>
    <d v="1899-12-30T00:07:00"/>
    <d v="1899-12-30T00:07:00"/>
    <n v="7"/>
    <x v="0"/>
    <x v="0"/>
  </r>
  <r>
    <d v="2022-03-21T00:00:00"/>
    <s v="21/03/2022"/>
    <x v="1"/>
    <x v="0"/>
    <x v="0"/>
    <d v="1899-12-30T10:25:00"/>
    <d v="1899-12-30T10:37:00"/>
    <d v="1899-12-30T12:03:00"/>
    <d v="1899-12-30T00:07:00"/>
    <d v="1899-12-30T00:07:00"/>
    <n v="7"/>
    <x v="0"/>
    <x v="0"/>
  </r>
  <r>
    <d v="2022-03-21T00:00:00"/>
    <s v="21/03/2022"/>
    <x v="1"/>
    <x v="13"/>
    <x v="2"/>
    <d v="1899-12-30T09:34:00"/>
    <d v="1899-12-30T09:37:00"/>
    <d v="1899-12-30T10:51:00"/>
    <d v="1899-12-30T00:07:00"/>
    <d v="1899-12-30T00:07:00"/>
    <n v="7"/>
    <x v="0"/>
    <x v="0"/>
  </r>
  <r>
    <d v="2022-03-21T00:00:00"/>
    <s v="21/03/2022"/>
    <x v="1"/>
    <x v="13"/>
    <x v="2"/>
    <d v="1899-12-30T09:34:00"/>
    <d v="1899-12-30T09:37:00"/>
    <d v="1899-12-30T10:51:00"/>
    <d v="1899-12-30T00:07:00"/>
    <d v="1899-12-30T00:07:00"/>
    <n v="7"/>
    <x v="0"/>
    <x v="0"/>
  </r>
  <r>
    <d v="2022-03-21T00:00:00"/>
    <s v="21/03/2022"/>
    <x v="1"/>
    <x v="13"/>
    <x v="2"/>
    <d v="1899-12-30T09:34:00"/>
    <d v="1899-12-30T09:37:00"/>
    <d v="1899-12-30T10:51:00"/>
    <d v="1899-12-30T00:07:00"/>
    <d v="1899-12-30T00:07:00"/>
    <n v="7"/>
    <x v="0"/>
    <x v="0"/>
  </r>
  <r>
    <d v="2022-03-21T00:00:00"/>
    <s v="21/03/2022"/>
    <x v="1"/>
    <x v="2"/>
    <x v="0"/>
    <d v="1899-12-30T10:13:00"/>
    <d v="1899-12-30T11:20:00"/>
    <d v="1899-12-30T13:33:00"/>
    <d v="1899-12-30T00:05:00"/>
    <d v="1899-12-30T00:05:00"/>
    <n v="5"/>
    <x v="0"/>
    <x v="0"/>
  </r>
  <r>
    <d v="2022-03-21T00:00:00"/>
    <s v="21/03/2022"/>
    <x v="1"/>
    <x v="2"/>
    <x v="0"/>
    <d v="1899-12-30T10:13:00"/>
    <d v="1899-12-30T11:20:00"/>
    <d v="1899-12-30T13:33:00"/>
    <d v="1899-12-30T00:05:00"/>
    <d v="1899-12-30T00:05:00"/>
    <n v="5"/>
    <x v="1"/>
    <x v="0"/>
  </r>
  <r>
    <d v="2022-03-21T00:00:00"/>
    <s v="21/03/2022"/>
    <x v="1"/>
    <x v="2"/>
    <x v="0"/>
    <d v="1899-12-30T10:13:00"/>
    <d v="1899-12-30T11:20:00"/>
    <d v="1899-12-30T13:33:00"/>
    <d v="1899-12-30T00:05:00"/>
    <d v="1899-12-30T00:05:00"/>
    <n v="5"/>
    <x v="0"/>
    <x v="0"/>
  </r>
  <r>
    <d v="2022-03-21T00:00:00"/>
    <s v="21/03/2022"/>
    <x v="1"/>
    <x v="28"/>
    <x v="2"/>
    <d v="1899-12-30T08:08:00"/>
    <d v="1899-12-30T08:18:00"/>
    <d v="1899-12-30T09:03:00"/>
    <d v="1899-12-30T00:03:00"/>
    <d v="1899-12-30T00:03:00"/>
    <n v="3"/>
    <x v="0"/>
    <x v="0"/>
  </r>
  <r>
    <d v="2022-03-21T00:00:00"/>
    <s v="21/03/2022"/>
    <x v="1"/>
    <x v="28"/>
    <x v="2"/>
    <d v="1899-12-30T08:08:00"/>
    <d v="1899-12-30T08:18:00"/>
    <d v="1899-12-30T09:03:00"/>
    <d v="1899-12-30T00:03:00"/>
    <d v="1899-12-30T00:03:00"/>
    <n v="3"/>
    <x v="0"/>
    <x v="0"/>
  </r>
  <r>
    <d v="2022-03-21T00:00:00"/>
    <s v="21/03/2022"/>
    <x v="1"/>
    <x v="28"/>
    <x v="2"/>
    <d v="1899-12-30T08:08:00"/>
    <d v="1899-12-30T08:18:00"/>
    <d v="1899-12-30T09:03:00"/>
    <d v="1899-12-30T00:03:00"/>
    <d v="1899-12-30T00:03:00"/>
    <n v="3"/>
    <x v="0"/>
    <x v="0"/>
  </r>
  <r>
    <d v="2022-03-21T00:00:00"/>
    <s v="21/03/2022"/>
    <x v="1"/>
    <x v="5"/>
    <x v="2"/>
    <d v="1899-12-30T08:43:00"/>
    <d v="1899-12-30T09:18:00"/>
    <d v="1899-12-30T10:04:00"/>
    <d v="1899-12-30T00:03:00"/>
    <d v="1899-12-30T00:03:00"/>
    <n v="3"/>
    <x v="0"/>
    <x v="0"/>
  </r>
  <r>
    <d v="2022-03-21T00:00:00"/>
    <s v="21/03/2022"/>
    <x v="1"/>
    <x v="5"/>
    <x v="2"/>
    <d v="1899-12-30T08:43:00"/>
    <d v="1899-12-30T09:18:00"/>
    <d v="1899-12-30T10:04:00"/>
    <d v="1899-12-30T00:03:00"/>
    <d v="1899-12-30T00:03:00"/>
    <n v="3"/>
    <x v="0"/>
    <x v="0"/>
  </r>
  <r>
    <d v="2022-03-21T00:00:00"/>
    <s v="21/03/2022"/>
    <x v="1"/>
    <x v="10"/>
    <x v="0"/>
    <d v="1899-12-30T10:02:00"/>
    <d v="1899-12-30T10:45:00"/>
    <d v="1899-12-30T12:29:00"/>
    <d v="1899-12-30T00:00:00"/>
    <d v="1899-12-30T00:00:00"/>
    <n v="0"/>
    <x v="0"/>
    <x v="0"/>
  </r>
  <r>
    <d v="2022-03-21T00:00:00"/>
    <s v="21/03/2022"/>
    <x v="1"/>
    <x v="10"/>
    <x v="0"/>
    <d v="1899-12-30T10:02:00"/>
    <d v="1899-12-30T10:45:00"/>
    <d v="1899-12-30T12:29:00"/>
    <d v="1899-12-30T00:00:00"/>
    <d v="1899-12-30T00:00:00"/>
    <n v="0"/>
    <x v="0"/>
    <x v="0"/>
  </r>
  <r>
    <d v="2022-03-21T00:00:00"/>
    <s v="21/03/2022"/>
    <x v="1"/>
    <x v="29"/>
    <x v="3"/>
    <d v="1899-12-30T13:38:00"/>
    <d v="1899-12-30T13:53:00"/>
    <d v="1899-12-30T15:26:00"/>
    <s v="No Waiting"/>
    <s v="No Waiting"/>
    <m/>
    <x v="1"/>
    <x v="0"/>
  </r>
  <r>
    <d v="2022-03-21T00:00:00"/>
    <s v="21/03/2022"/>
    <x v="1"/>
    <x v="29"/>
    <x v="3"/>
    <d v="1899-12-30T13:38:00"/>
    <d v="1899-12-30T13:53:00"/>
    <d v="1899-12-30T15:26:00"/>
    <s v="No Waiting"/>
    <s v="No Waiting"/>
    <m/>
    <x v="1"/>
    <x v="0"/>
  </r>
  <r>
    <d v="2022-03-21T00:00:00"/>
    <s v="21/03/2022"/>
    <x v="1"/>
    <x v="3"/>
    <x v="0"/>
    <d v="1899-12-30T10:23:00"/>
    <d v="1899-12-30T10:56:00"/>
    <d v="1899-12-30T12:27:00"/>
    <s v="No Waiting"/>
    <s v="No Waiting"/>
    <m/>
    <x v="0"/>
    <x v="0"/>
  </r>
  <r>
    <d v="2022-03-21T00:00:00"/>
    <s v="21/03/2022"/>
    <x v="1"/>
    <x v="3"/>
    <x v="0"/>
    <d v="1899-12-30T10:23:00"/>
    <d v="1899-12-30T10:56:00"/>
    <d v="1899-12-30T12:27:00"/>
    <s v="No Waiting"/>
    <s v="No Waiting"/>
    <m/>
    <x v="0"/>
    <x v="0"/>
  </r>
  <r>
    <d v="2022-03-21T00:00:00"/>
    <s v="21/03/2022"/>
    <x v="1"/>
    <x v="1"/>
    <x v="0"/>
    <d v="1899-12-30T10:41:00"/>
    <d v="1899-12-30T11:10:00"/>
    <d v="1899-12-30T12:23:00"/>
    <s v="No Waiting"/>
    <s v="No Waiting"/>
    <m/>
    <x v="0"/>
    <x v="0"/>
  </r>
  <r>
    <d v="2022-03-21T00:00:00"/>
    <s v="21/03/2022"/>
    <x v="1"/>
    <x v="1"/>
    <x v="0"/>
    <d v="1899-12-30T10:41:00"/>
    <d v="1899-12-30T11:10:00"/>
    <d v="1899-12-30T12:23:00"/>
    <s v="No Waiting"/>
    <s v="No Waiting"/>
    <m/>
    <x v="0"/>
    <x v="0"/>
  </r>
  <r>
    <d v="2022-03-21T00:00:00"/>
    <s v="21/03/2022"/>
    <x v="1"/>
    <x v="1"/>
    <x v="0"/>
    <d v="1899-12-30T10:41:00"/>
    <d v="1899-12-30T11:10:00"/>
    <d v="1899-12-30T12:23:00"/>
    <s v="No Waiting"/>
    <s v="No Waiting"/>
    <m/>
    <x v="0"/>
    <x v="0"/>
  </r>
  <r>
    <d v="2022-03-21T00:00:00"/>
    <s v="21/03/2022"/>
    <x v="1"/>
    <x v="16"/>
    <x v="2"/>
    <d v="1899-12-30T09:17:00"/>
    <d v="1899-12-30T09:28:00"/>
    <d v="1899-12-30T10:33:00"/>
    <s v="No Waiting"/>
    <s v="No Waiting"/>
    <m/>
    <x v="0"/>
    <x v="0"/>
  </r>
  <r>
    <d v="2022-03-21T00:00:00"/>
    <s v="21/03/2022"/>
    <x v="1"/>
    <x v="16"/>
    <x v="2"/>
    <d v="1899-12-30T09:17:00"/>
    <d v="1899-12-30T09:28:00"/>
    <d v="1899-12-30T10:33:00"/>
    <s v="No Waiting"/>
    <s v="No Waiting"/>
    <m/>
    <x v="0"/>
    <x v="0"/>
  </r>
  <r>
    <d v="2022-03-21T00:00:00"/>
    <s v="21/03/2022"/>
    <x v="1"/>
    <x v="16"/>
    <x v="2"/>
    <d v="1899-12-30T09:17:00"/>
    <d v="1899-12-30T09:28:00"/>
    <d v="1899-12-30T10:33:00"/>
    <s v="No Waiting"/>
    <s v="No Waiting"/>
    <m/>
    <x v="0"/>
    <x v="0"/>
  </r>
  <r>
    <d v="2022-03-21T00:00:00"/>
    <s v="21/03/2022"/>
    <x v="1"/>
    <x v="0"/>
    <x v="0"/>
    <d v="1899-12-30T09:15:00"/>
    <d v="1899-12-30T09:49:00"/>
    <d v="1899-12-30T10:45:00"/>
    <s v="No Waiting"/>
    <s v="No Waiting"/>
    <m/>
    <x v="0"/>
    <x v="0"/>
  </r>
  <r>
    <d v="2022-03-21T00:00:00"/>
    <s v="21/03/2022"/>
    <x v="1"/>
    <x v="0"/>
    <x v="0"/>
    <d v="1899-12-30T09:15:00"/>
    <d v="1899-12-30T09:49:00"/>
    <d v="1899-12-30T10:45:00"/>
    <s v="No Waiting"/>
    <s v="No Waiting"/>
    <m/>
    <x v="0"/>
    <x v="0"/>
  </r>
  <r>
    <d v="2022-03-21T00:00:00"/>
    <s v="21/03/2022"/>
    <x v="1"/>
    <x v="4"/>
    <x v="1"/>
    <d v="1899-12-30T10:59:00"/>
    <d v="1899-12-30T11:47:00"/>
    <d v="1899-12-30T12:23:00"/>
    <s v="No Waiting"/>
    <s v="No Waiting"/>
    <m/>
    <x v="0"/>
    <x v="0"/>
  </r>
  <r>
    <d v="2022-03-21T00:00:00"/>
    <s v="21/03/2022"/>
    <x v="1"/>
    <x v="4"/>
    <x v="1"/>
    <d v="1899-12-30T10:59:00"/>
    <d v="1899-12-30T11:47:00"/>
    <d v="1899-12-30T12:23:00"/>
    <s v="No Waiting"/>
    <s v="No Waiting"/>
    <m/>
    <x v="0"/>
    <x v="0"/>
  </r>
  <r>
    <d v="2022-03-21T00:00:00"/>
    <s v="21/03/2022"/>
    <x v="1"/>
    <x v="7"/>
    <x v="0"/>
    <d v="1899-12-30T10:45:00"/>
    <d v="1899-12-30T10:57:00"/>
    <d v="1899-12-30T11:29:00"/>
    <s v="No Waiting"/>
    <s v="No Waiting"/>
    <m/>
    <x v="0"/>
    <x v="0"/>
  </r>
  <r>
    <d v="2022-03-21T00:00:00"/>
    <s v="21/03/2022"/>
    <x v="1"/>
    <x v="7"/>
    <x v="0"/>
    <d v="1899-12-30T10:45:00"/>
    <d v="1899-12-30T10:57:00"/>
    <d v="1899-12-30T11:29:00"/>
    <s v="No Waiting"/>
    <s v="No Waiting"/>
    <m/>
    <x v="0"/>
    <x v="0"/>
  </r>
  <r>
    <d v="2022-03-21T00:00:00"/>
    <s v="21/03/2022"/>
    <x v="1"/>
    <x v="19"/>
    <x v="3"/>
    <d v="1899-12-30T09:00:00"/>
    <m/>
    <d v="1899-12-30T09:01:00"/>
    <s v="No Waiting"/>
    <s v="No Waiting"/>
    <m/>
    <x v="0"/>
    <x v="0"/>
  </r>
  <r>
    <d v="2022-03-21T00:00:00"/>
    <s v="21/03/2022"/>
    <x v="1"/>
    <x v="9"/>
    <x v="3"/>
    <m/>
    <m/>
    <m/>
    <s v="No Waiting"/>
    <s v="No Waiting"/>
    <m/>
    <x v="2"/>
    <x v="1"/>
  </r>
  <r>
    <d v="2022-03-21T00:00:00"/>
    <s v="21/03/2022"/>
    <x v="1"/>
    <x v="15"/>
    <x v="3"/>
    <m/>
    <m/>
    <m/>
    <s v="No Waiting"/>
    <s v="No Waiting"/>
    <m/>
    <x v="2"/>
    <x v="1"/>
  </r>
  <r>
    <d v="2022-03-21T00:00:00"/>
    <s v="21/03/2022"/>
    <x v="1"/>
    <x v="8"/>
    <x v="2"/>
    <m/>
    <m/>
    <d v="1899-12-30T11:50:00"/>
    <s v="No Waiting"/>
    <s v="No Waiting"/>
    <m/>
    <x v="1"/>
    <x v="0"/>
  </r>
  <r>
    <d v="2022-03-21T00:00:00"/>
    <s v="21/03/2022"/>
    <x v="1"/>
    <x v="8"/>
    <x v="2"/>
    <m/>
    <m/>
    <d v="1899-12-30T11:50:00"/>
    <s v="No Waiting"/>
    <s v="No Waiting"/>
    <m/>
    <x v="1"/>
    <x v="0"/>
  </r>
  <r>
    <d v="2022-03-21T00:00:00"/>
    <s v="21/03/2022"/>
    <x v="1"/>
    <x v="8"/>
    <x v="2"/>
    <m/>
    <m/>
    <d v="1899-12-30T11:31:00"/>
    <s v="No Waiting"/>
    <s v="No Waiting"/>
    <m/>
    <x v="0"/>
    <x v="0"/>
  </r>
  <r>
    <d v="2022-03-21T00:00:00"/>
    <s v="21/03/2022"/>
    <x v="1"/>
    <x v="22"/>
    <x v="3"/>
    <m/>
    <m/>
    <m/>
    <s v="No Waiting"/>
    <s v="No Waiting"/>
    <m/>
    <x v="2"/>
    <x v="1"/>
  </r>
  <r>
    <d v="2022-03-21T00:00:00"/>
    <s v="21/03/2022"/>
    <x v="1"/>
    <x v="5"/>
    <x v="2"/>
    <m/>
    <m/>
    <d v="1899-12-30T10:03:00"/>
    <s v="No Waiting"/>
    <s v="No Waiting"/>
    <m/>
    <x v="0"/>
    <x v="0"/>
  </r>
  <r>
    <d v="2022-03-21T00:00:00"/>
    <s v="21/03/2022"/>
    <x v="1"/>
    <x v="19"/>
    <x v="3"/>
    <m/>
    <m/>
    <m/>
    <s v="No Waiting"/>
    <s v="No Waiting"/>
    <m/>
    <x v="2"/>
    <x v="1"/>
  </r>
  <r>
    <d v="2022-03-21T00:00:00"/>
    <s v="21/03/2022"/>
    <x v="1"/>
    <x v="14"/>
    <x v="1"/>
    <m/>
    <m/>
    <m/>
    <s v="No Waiting"/>
    <s v="No Waiting"/>
    <m/>
    <x v="2"/>
    <x v="1"/>
  </r>
  <r>
    <d v="2022-03-21T00:00:00"/>
    <s v="21/03/2022"/>
    <x v="1"/>
    <x v="21"/>
    <x v="3"/>
    <m/>
    <m/>
    <m/>
    <s v="No Waiting"/>
    <s v="No Waiting"/>
    <m/>
    <x v="2"/>
    <x v="1"/>
  </r>
  <r>
    <d v="2022-03-21T00:00:00"/>
    <s v="21/03/2022"/>
    <x v="1"/>
    <x v="24"/>
    <x v="3"/>
    <m/>
    <m/>
    <m/>
    <s v="No Waiting"/>
    <s v="No Waiting"/>
    <m/>
    <x v="2"/>
    <x v="1"/>
  </r>
  <r>
    <d v="2022-03-21T00:00:00"/>
    <s v="21/03/2022"/>
    <x v="1"/>
    <x v="13"/>
    <x v="2"/>
    <d v="1899-12-30T09:21:00"/>
    <m/>
    <d v="1899-12-30T12:25:00"/>
    <s v="No Waiting"/>
    <s v="No Waiting"/>
    <m/>
    <x v="1"/>
    <x v="0"/>
  </r>
  <r>
    <d v="2022-03-21T00:00:00"/>
    <s v="21/03/2022"/>
    <x v="1"/>
    <x v="15"/>
    <x v="3"/>
    <m/>
    <m/>
    <m/>
    <s v="No Waiting"/>
    <s v="No Waiting"/>
    <m/>
    <x v="2"/>
    <x v="1"/>
  </r>
  <r>
    <d v="2022-03-21T00:00:00"/>
    <s v="21/03/2022"/>
    <x v="1"/>
    <x v="12"/>
    <x v="3"/>
    <m/>
    <m/>
    <m/>
    <s v="No Waiting"/>
    <s v="No Waiting"/>
    <m/>
    <x v="2"/>
    <x v="1"/>
  </r>
  <r>
    <d v="2022-03-21T00:00:00"/>
    <s v="21/03/2022"/>
    <x v="1"/>
    <x v="15"/>
    <x v="3"/>
    <d v="1899-12-30T09:13:00"/>
    <m/>
    <d v="1899-12-30T09:31:00"/>
    <s v="No Waiting"/>
    <s v="No Waiting"/>
    <m/>
    <x v="0"/>
    <x v="0"/>
  </r>
  <r>
    <d v="2022-03-21T00:00:00"/>
    <s v="21/03/2022"/>
    <x v="1"/>
    <x v="22"/>
    <x v="3"/>
    <d v="1899-12-30T09:24:00"/>
    <m/>
    <d v="1899-12-30T09:31:00"/>
    <s v="No Waiting"/>
    <s v="No Waiting"/>
    <m/>
    <x v="0"/>
    <x v="0"/>
  </r>
  <r>
    <d v="2022-03-21T00:00:00"/>
    <s v="21/03/2022"/>
    <x v="1"/>
    <x v="3"/>
    <x v="0"/>
    <m/>
    <m/>
    <m/>
    <s v="No Waiting"/>
    <s v="No Waiting"/>
    <m/>
    <x v="2"/>
    <x v="1"/>
  </r>
  <r>
    <d v="2022-03-21T00:00:00"/>
    <s v="21/03/2022"/>
    <x v="1"/>
    <x v="14"/>
    <x v="1"/>
    <m/>
    <m/>
    <m/>
    <s v="No Waiting"/>
    <s v="No Waiting"/>
    <m/>
    <x v="2"/>
    <x v="1"/>
  </r>
  <r>
    <d v="2022-03-21T00:00:00"/>
    <s v="21/03/2022"/>
    <x v="1"/>
    <x v="3"/>
    <x v="0"/>
    <m/>
    <m/>
    <m/>
    <s v="No Waiting"/>
    <s v="No Waiting"/>
    <m/>
    <x v="2"/>
    <x v="1"/>
  </r>
  <r>
    <d v="2022-03-21T00:00:00"/>
    <s v="21/03/2022"/>
    <x v="1"/>
    <x v="14"/>
    <x v="1"/>
    <m/>
    <m/>
    <d v="1899-12-30T14:00:00"/>
    <s v="No Waiting"/>
    <s v="No Waiting"/>
    <m/>
    <x v="0"/>
    <x v="0"/>
  </r>
  <r>
    <d v="2022-03-21T00:00:00"/>
    <s v="21/03/2022"/>
    <x v="1"/>
    <x v="14"/>
    <x v="1"/>
    <m/>
    <m/>
    <d v="1899-12-30T14:00:00"/>
    <s v="No Waiting"/>
    <s v="No Waiting"/>
    <m/>
    <x v="0"/>
    <x v="0"/>
  </r>
  <r>
    <d v="2022-03-21T00:00:00"/>
    <s v="21/03/2022"/>
    <x v="1"/>
    <x v="19"/>
    <x v="3"/>
    <m/>
    <m/>
    <m/>
    <s v="No Waiting"/>
    <s v="No Waiting"/>
    <m/>
    <x v="2"/>
    <x v="1"/>
  </r>
  <r>
    <d v="2022-03-21T00:00:00"/>
    <s v="21/03/2022"/>
    <x v="1"/>
    <x v="0"/>
    <x v="0"/>
    <m/>
    <m/>
    <m/>
    <s v="No Waiting"/>
    <s v="No Waiting"/>
    <m/>
    <x v="2"/>
    <x v="1"/>
  </r>
  <r>
    <d v="2022-03-21T00:00:00"/>
    <s v="21/03/2022"/>
    <x v="1"/>
    <x v="3"/>
    <x v="0"/>
    <m/>
    <m/>
    <m/>
    <s v="No Waiting"/>
    <s v="No Waiting"/>
    <m/>
    <x v="2"/>
    <x v="1"/>
  </r>
  <r>
    <d v="2022-03-21T00:00:00"/>
    <s v="21/03/2022"/>
    <x v="1"/>
    <x v="12"/>
    <x v="3"/>
    <m/>
    <m/>
    <d v="1899-12-30T16:04:00"/>
    <s v="No Waiting"/>
    <s v="No Waiting"/>
    <m/>
    <x v="0"/>
    <x v="0"/>
  </r>
  <r>
    <d v="2022-03-21T00:00:00"/>
    <s v="21/03/2022"/>
    <x v="1"/>
    <x v="7"/>
    <x v="0"/>
    <m/>
    <m/>
    <m/>
    <s v="No Waiting"/>
    <s v="No Waiting"/>
    <m/>
    <x v="2"/>
    <x v="1"/>
  </r>
  <r>
    <d v="2022-03-21T00:00:00"/>
    <s v="21/03/2022"/>
    <x v="1"/>
    <x v="9"/>
    <x v="3"/>
    <m/>
    <m/>
    <m/>
    <s v="No Waiting"/>
    <s v="No Waiting"/>
    <m/>
    <x v="2"/>
    <x v="1"/>
  </r>
  <r>
    <d v="2022-03-21T00:00:00"/>
    <s v="21/03/2022"/>
    <x v="1"/>
    <x v="9"/>
    <x v="3"/>
    <m/>
    <m/>
    <m/>
    <s v="No Waiting"/>
    <s v="No Waiting"/>
    <m/>
    <x v="2"/>
    <x v="1"/>
  </r>
  <r>
    <d v="2022-03-21T00:00:00"/>
    <s v="21/03/2022"/>
    <x v="1"/>
    <x v="24"/>
    <x v="3"/>
    <m/>
    <m/>
    <m/>
    <s v="No Waiting"/>
    <s v="No Waiting"/>
    <m/>
    <x v="0"/>
    <x v="0"/>
  </r>
  <r>
    <d v="2022-03-21T00:00:00"/>
    <s v="21/03/2022"/>
    <x v="1"/>
    <x v="9"/>
    <x v="3"/>
    <m/>
    <m/>
    <m/>
    <s v="No Waiting"/>
    <s v="No Waiting"/>
    <m/>
    <x v="2"/>
    <x v="1"/>
  </r>
  <r>
    <d v="2022-03-21T00:00:00"/>
    <s v="21/03/2022"/>
    <x v="1"/>
    <x v="20"/>
    <x v="3"/>
    <m/>
    <m/>
    <m/>
    <s v="No Waiting"/>
    <s v="No Waiting"/>
    <m/>
    <x v="0"/>
    <x v="0"/>
  </r>
  <r>
    <d v="2022-03-21T00:00:00"/>
    <s v="21/03/2022"/>
    <x v="1"/>
    <x v="20"/>
    <x v="3"/>
    <m/>
    <m/>
    <m/>
    <s v="No Waiting"/>
    <s v="No Waiting"/>
    <m/>
    <x v="0"/>
    <x v="0"/>
  </r>
  <r>
    <d v="2022-03-21T00:00:00"/>
    <s v="21/03/2022"/>
    <x v="1"/>
    <x v="21"/>
    <x v="3"/>
    <m/>
    <m/>
    <m/>
    <s v="No Waiting"/>
    <s v="No Waiting"/>
    <m/>
    <x v="0"/>
    <x v="0"/>
  </r>
  <r>
    <d v="2022-03-21T00:00:00"/>
    <s v="21/03/2022"/>
    <x v="1"/>
    <x v="14"/>
    <x v="1"/>
    <m/>
    <m/>
    <m/>
    <s v="No Waiting"/>
    <s v="No Waiting"/>
    <m/>
    <x v="2"/>
    <x v="1"/>
  </r>
  <r>
    <d v="2022-03-21T00:00:00"/>
    <s v="21/03/2022"/>
    <x v="1"/>
    <x v="17"/>
    <x v="1"/>
    <m/>
    <m/>
    <m/>
    <s v="No Waiting"/>
    <s v="No Waiting"/>
    <m/>
    <x v="2"/>
    <x v="1"/>
  </r>
  <r>
    <d v="2022-03-21T00:00:00"/>
    <s v="21/03/2022"/>
    <x v="1"/>
    <x v="30"/>
    <x v="5"/>
    <d v="1899-12-30T13:26:00"/>
    <m/>
    <d v="1899-12-30T16:02:00"/>
    <s v="N/A"/>
    <s v="N/A"/>
    <m/>
    <x v="1"/>
    <x v="2"/>
  </r>
  <r>
    <d v="2022-03-21T00:00:00"/>
    <s v="21/03/2022"/>
    <x v="1"/>
    <x v="20"/>
    <x v="3"/>
    <m/>
    <m/>
    <m/>
    <s v="No Waiting"/>
    <s v="No Waiting"/>
    <m/>
    <x v="2"/>
    <x v="1"/>
  </r>
  <r>
    <d v="2022-03-21T00:00:00"/>
    <s v="21/03/2022"/>
    <x v="1"/>
    <x v="30"/>
    <x v="5"/>
    <m/>
    <m/>
    <d v="1899-12-30T16:04:00"/>
    <s v="N/A"/>
    <s v="N/A"/>
    <m/>
    <x v="1"/>
    <x v="2"/>
  </r>
  <r>
    <d v="2022-03-21T00:00:00"/>
    <s v="21/03/2022"/>
    <x v="1"/>
    <x v="14"/>
    <x v="1"/>
    <m/>
    <m/>
    <m/>
    <s v="No Waiting"/>
    <s v="No Waiting"/>
    <m/>
    <x v="2"/>
    <x v="1"/>
  </r>
  <r>
    <d v="2022-03-21T00:00:00"/>
    <s v="21/03/2022"/>
    <x v="1"/>
    <x v="7"/>
    <x v="0"/>
    <m/>
    <m/>
    <m/>
    <s v="No Waiting"/>
    <s v="No Waiting"/>
    <m/>
    <x v="2"/>
    <x v="1"/>
  </r>
  <r>
    <d v="2022-03-21T00:00:00"/>
    <s v="21/03/2022"/>
    <x v="1"/>
    <x v="19"/>
    <x v="3"/>
    <m/>
    <m/>
    <m/>
    <s v="No Waiting"/>
    <s v="No Waiting"/>
    <m/>
    <x v="2"/>
    <x v="1"/>
  </r>
  <r>
    <d v="2022-03-21T00:00:00"/>
    <s v="21/03/2022"/>
    <x v="1"/>
    <x v="7"/>
    <x v="0"/>
    <m/>
    <m/>
    <m/>
    <s v="No Waiting"/>
    <s v="No Waiting"/>
    <m/>
    <x v="2"/>
    <x v="1"/>
  </r>
  <r>
    <d v="2022-03-21T00:00:00"/>
    <s v="21/03/2022"/>
    <x v="1"/>
    <x v="8"/>
    <x v="2"/>
    <m/>
    <m/>
    <d v="1899-12-30T11:50:00"/>
    <s v="No Waiting"/>
    <s v="No Waiting"/>
    <m/>
    <x v="1"/>
    <x v="0"/>
  </r>
  <r>
    <d v="2022-03-21T00:00:00"/>
    <s v="21/03/2022"/>
    <x v="1"/>
    <x v="8"/>
    <x v="2"/>
    <m/>
    <m/>
    <d v="1899-12-30T11:31:00"/>
    <s v="No Waiting"/>
    <s v="No Waiting"/>
    <m/>
    <x v="0"/>
    <x v="0"/>
  </r>
  <r>
    <d v="2022-03-21T00:00:00"/>
    <s v="21/03/2022"/>
    <x v="1"/>
    <x v="5"/>
    <x v="2"/>
    <m/>
    <m/>
    <d v="1899-12-30T10:03:00"/>
    <s v="No Waiting"/>
    <s v="No Waiting"/>
    <m/>
    <x v="0"/>
    <x v="0"/>
  </r>
  <r>
    <d v="2022-03-21T00:00:00"/>
    <s v="21/03/2022"/>
    <x v="1"/>
    <x v="13"/>
    <x v="2"/>
    <d v="1899-12-30T09:21:00"/>
    <m/>
    <d v="1899-12-30T12:25:00"/>
    <s v="No Waiting"/>
    <s v="No Waiting"/>
    <m/>
    <x v="1"/>
    <x v="0"/>
  </r>
  <r>
    <d v="2022-03-21T00:00:00"/>
    <s v="21/03/2022"/>
    <x v="1"/>
    <x v="14"/>
    <x v="1"/>
    <m/>
    <m/>
    <m/>
    <s v="No Waiting"/>
    <s v="No Waiting"/>
    <m/>
    <x v="2"/>
    <x v="1"/>
  </r>
  <r>
    <d v="2022-03-21T00:00:00"/>
    <s v="21/03/2022"/>
    <x v="1"/>
    <x v="14"/>
    <x v="1"/>
    <m/>
    <m/>
    <d v="1899-12-30T14:00:00"/>
    <s v="No Waiting"/>
    <s v="No Waiting"/>
    <m/>
    <x v="0"/>
    <x v="0"/>
  </r>
  <r>
    <d v="2022-03-21T00:00:00"/>
    <s v="21/03/2022"/>
    <x v="1"/>
    <x v="19"/>
    <x v="3"/>
    <m/>
    <m/>
    <m/>
    <s v="No Waiting"/>
    <s v="No Waiting"/>
    <m/>
    <x v="2"/>
    <x v="1"/>
  </r>
  <r>
    <d v="2022-03-21T00:00:00"/>
    <s v="21/03/2022"/>
    <x v="1"/>
    <x v="19"/>
    <x v="3"/>
    <m/>
    <m/>
    <m/>
    <s v="No Waiting"/>
    <s v="No Waiting"/>
    <m/>
    <x v="2"/>
    <x v="1"/>
  </r>
  <r>
    <d v="2022-03-21T00:00:00"/>
    <s v="21/03/2022"/>
    <x v="1"/>
    <x v="12"/>
    <x v="3"/>
    <m/>
    <m/>
    <m/>
    <s v="No Waiting"/>
    <s v="No Waiting"/>
    <m/>
    <x v="2"/>
    <x v="1"/>
  </r>
  <r>
    <d v="2022-03-21T00:00:00"/>
    <s v="21/03/2022"/>
    <x v="1"/>
    <x v="24"/>
    <x v="3"/>
    <m/>
    <m/>
    <m/>
    <s v="No Waiting"/>
    <s v="No Waiting"/>
    <m/>
    <x v="2"/>
    <x v="1"/>
  </r>
  <r>
    <d v="2022-03-21T00:00:00"/>
    <s v="21/03/2022"/>
    <x v="1"/>
    <x v="0"/>
    <x v="0"/>
    <m/>
    <m/>
    <m/>
    <s v="No Waiting"/>
    <s v="No Waiting"/>
    <m/>
    <x v="2"/>
    <x v="1"/>
  </r>
  <r>
    <d v="2022-03-21T00:00:00"/>
    <s v="21/03/2022"/>
    <x v="1"/>
    <x v="20"/>
    <x v="3"/>
    <m/>
    <m/>
    <m/>
    <s v="No Waiting"/>
    <s v="No Waiting"/>
    <m/>
    <x v="0"/>
    <x v="0"/>
  </r>
  <r>
    <d v="2022-03-21T00:00:00"/>
    <s v="21/03/2022"/>
    <x v="1"/>
    <x v="3"/>
    <x v="0"/>
    <m/>
    <m/>
    <m/>
    <s v="No Waiting"/>
    <s v="No Waiting"/>
    <m/>
    <x v="2"/>
    <x v="1"/>
  </r>
  <r>
    <d v="2022-03-21T00:00:00"/>
    <s v="21/03/2022"/>
    <x v="1"/>
    <x v="12"/>
    <x v="3"/>
    <m/>
    <m/>
    <d v="1899-12-30T16:04:00"/>
    <s v="No Waiting"/>
    <s v="No Waiting"/>
    <m/>
    <x v="0"/>
    <x v="0"/>
  </r>
  <r>
    <d v="2022-03-21T00:00:00"/>
    <s v="21/03/2022"/>
    <x v="1"/>
    <x v="15"/>
    <x v="3"/>
    <m/>
    <m/>
    <m/>
    <s v="No Waiting"/>
    <s v="No Waiting"/>
    <m/>
    <x v="2"/>
    <x v="1"/>
  </r>
  <r>
    <d v="2022-03-21T00:00:00"/>
    <s v="21/03/2022"/>
    <x v="1"/>
    <x v="7"/>
    <x v="0"/>
    <m/>
    <m/>
    <m/>
    <s v="No Waiting"/>
    <s v="No Waiting"/>
    <m/>
    <x v="2"/>
    <x v="1"/>
  </r>
  <r>
    <d v="2022-03-21T00:00:00"/>
    <s v="21/03/2022"/>
    <x v="1"/>
    <x v="9"/>
    <x v="3"/>
    <m/>
    <m/>
    <m/>
    <s v="No Waiting"/>
    <s v="No Waiting"/>
    <m/>
    <x v="2"/>
    <x v="1"/>
  </r>
  <r>
    <d v="2022-03-21T00:00:00"/>
    <s v="21/03/2022"/>
    <x v="1"/>
    <x v="15"/>
    <x v="3"/>
    <d v="1899-12-30T09:13:00"/>
    <m/>
    <d v="1899-12-30T09:31:00"/>
    <s v="No Waiting"/>
    <s v="No Waiting"/>
    <m/>
    <x v="0"/>
    <x v="0"/>
  </r>
  <r>
    <d v="2022-03-21T00:00:00"/>
    <s v="21/03/2022"/>
    <x v="1"/>
    <x v="21"/>
    <x v="3"/>
    <m/>
    <m/>
    <m/>
    <s v="No Waiting"/>
    <s v="No Waiting"/>
    <m/>
    <x v="2"/>
    <x v="1"/>
  </r>
  <r>
    <d v="2022-03-21T00:00:00"/>
    <s v="21/03/2022"/>
    <x v="1"/>
    <x v="24"/>
    <x v="3"/>
    <m/>
    <m/>
    <m/>
    <s v="No Waiting"/>
    <s v="No Waiting"/>
    <m/>
    <x v="0"/>
    <x v="0"/>
  </r>
  <r>
    <d v="2022-03-21T00:00:00"/>
    <s v="21/03/2022"/>
    <x v="1"/>
    <x v="9"/>
    <x v="3"/>
    <m/>
    <m/>
    <m/>
    <s v="No Waiting"/>
    <s v="No Waiting"/>
    <m/>
    <x v="2"/>
    <x v="1"/>
  </r>
  <r>
    <d v="2022-03-21T00:00:00"/>
    <s v="21/03/2022"/>
    <x v="1"/>
    <x v="22"/>
    <x v="3"/>
    <m/>
    <m/>
    <m/>
    <s v="No Waiting"/>
    <s v="No Waiting"/>
    <m/>
    <x v="2"/>
    <x v="1"/>
  </r>
  <r>
    <d v="2022-03-21T00:00:00"/>
    <s v="21/03/2022"/>
    <x v="1"/>
    <x v="20"/>
    <x v="3"/>
    <m/>
    <m/>
    <m/>
    <s v="No Waiting"/>
    <s v="No Waiting"/>
    <m/>
    <x v="0"/>
    <x v="0"/>
  </r>
  <r>
    <d v="2022-03-21T00:00:00"/>
    <s v="21/03/2022"/>
    <x v="1"/>
    <x v="21"/>
    <x v="3"/>
    <m/>
    <m/>
    <m/>
    <s v="No Waiting"/>
    <s v="No Waiting"/>
    <m/>
    <x v="0"/>
    <x v="0"/>
  </r>
  <r>
    <d v="2022-03-21T00:00:00"/>
    <s v="21/03/2022"/>
    <x v="1"/>
    <x v="14"/>
    <x v="1"/>
    <m/>
    <m/>
    <m/>
    <s v="No Waiting"/>
    <s v="No Waiting"/>
    <m/>
    <x v="2"/>
    <x v="1"/>
  </r>
  <r>
    <d v="2022-03-21T00:00:00"/>
    <s v="21/03/2022"/>
    <x v="1"/>
    <x v="17"/>
    <x v="1"/>
    <m/>
    <m/>
    <m/>
    <s v="No Waiting"/>
    <s v="No Waiting"/>
    <m/>
    <x v="2"/>
    <x v="1"/>
  </r>
  <r>
    <d v="2022-03-21T00:00:00"/>
    <s v="21/03/2022"/>
    <x v="1"/>
    <x v="30"/>
    <x v="5"/>
    <d v="1899-12-30T13:26:00"/>
    <m/>
    <d v="1899-12-30T16:02:00"/>
    <s v="N/A"/>
    <s v="N/A"/>
    <m/>
    <x v="1"/>
    <x v="2"/>
  </r>
  <r>
    <d v="2022-03-21T00:00:00"/>
    <s v="21/03/2022"/>
    <x v="1"/>
    <x v="20"/>
    <x v="3"/>
    <m/>
    <m/>
    <m/>
    <s v="No Waiting"/>
    <s v="No Waiting"/>
    <m/>
    <x v="2"/>
    <x v="1"/>
  </r>
  <r>
    <d v="2022-03-21T00:00:00"/>
    <s v="21/03/2022"/>
    <x v="1"/>
    <x v="30"/>
    <x v="5"/>
    <m/>
    <m/>
    <d v="1899-12-30T16:04:00"/>
    <s v="N/A"/>
    <s v="N/A"/>
    <m/>
    <x v="1"/>
    <x v="2"/>
  </r>
  <r>
    <d v="2022-03-21T00:00:00"/>
    <s v="21/03/2022"/>
    <x v="1"/>
    <x v="14"/>
    <x v="1"/>
    <m/>
    <m/>
    <m/>
    <s v="No Waiting"/>
    <s v="No Waiting"/>
    <m/>
    <x v="2"/>
    <x v="1"/>
  </r>
  <r>
    <d v="2022-03-21T00:00:00"/>
    <s v="21/03/2022"/>
    <x v="1"/>
    <x v="7"/>
    <x v="0"/>
    <m/>
    <m/>
    <m/>
    <s v="No Waiting"/>
    <s v="No Waiting"/>
    <m/>
    <x v="2"/>
    <x v="1"/>
  </r>
  <r>
    <d v="2022-03-21T00:00:00"/>
    <s v="21/03/2022"/>
    <x v="1"/>
    <x v="19"/>
    <x v="3"/>
    <m/>
    <m/>
    <m/>
    <s v="No Waiting"/>
    <s v="No Waiting"/>
    <m/>
    <x v="2"/>
    <x v="1"/>
  </r>
  <r>
    <d v="2022-03-21T00:00:00"/>
    <s v="21/03/2022"/>
    <x v="1"/>
    <x v="7"/>
    <x v="0"/>
    <m/>
    <m/>
    <m/>
    <s v="No Waiting"/>
    <s v="No Waiting"/>
    <m/>
    <x v="2"/>
    <x v="1"/>
  </r>
  <r>
    <d v="2022-03-23T00:00:00"/>
    <s v="23/03/2022"/>
    <x v="2"/>
    <x v="16"/>
    <x v="2"/>
    <d v="1899-12-30T09:45:00"/>
    <d v="1899-12-30T12:41:00"/>
    <d v="1899-12-30T16:11:00"/>
    <d v="1899-12-30T02:56:00"/>
    <d v="1899-12-30T02:56:00"/>
    <n v="176"/>
    <x v="0"/>
    <x v="0"/>
  </r>
  <r>
    <d v="2022-03-23T00:00:00"/>
    <s v="23/03/2022"/>
    <x v="2"/>
    <x v="13"/>
    <x v="2"/>
    <d v="1899-12-30T09:30:00"/>
    <d v="1899-12-30T11:17:00"/>
    <d v="1899-12-30T13:34:00"/>
    <d v="1899-12-30T01:47:00"/>
    <d v="1899-12-30T01:47:00"/>
    <n v="107"/>
    <x v="0"/>
    <x v="0"/>
  </r>
  <r>
    <d v="2022-03-23T00:00:00"/>
    <s v="23/03/2022"/>
    <x v="2"/>
    <x v="5"/>
    <x v="2"/>
    <d v="1899-12-30T09:23:00"/>
    <d v="1899-12-30T10:58:00"/>
    <d v="1899-12-30T12:21:00"/>
    <d v="1899-12-30T01:43:00"/>
    <d v="1899-12-30T01:43:00"/>
    <n v="103"/>
    <x v="0"/>
    <x v="0"/>
  </r>
  <r>
    <d v="2022-03-23T00:00:00"/>
    <s v="23/03/2022"/>
    <x v="2"/>
    <x v="6"/>
    <x v="0"/>
    <d v="1899-12-30T10:00:00"/>
    <d v="1899-12-30T11:39:00"/>
    <d v="1899-12-30T13:34:00"/>
    <d v="1899-12-30T01:39:00"/>
    <d v="1899-12-30T01:39:00"/>
    <n v="99"/>
    <x v="0"/>
    <x v="0"/>
  </r>
  <r>
    <d v="2022-03-23T00:00:00"/>
    <s v="23/03/2022"/>
    <x v="2"/>
    <x v="2"/>
    <x v="0"/>
    <d v="1899-12-30T10:29:00"/>
    <d v="1899-12-30T12:50:00"/>
    <d v="1899-12-30T13:59:00"/>
    <d v="1899-12-30T01:35:00"/>
    <d v="1899-12-30T01:35:00"/>
    <n v="95"/>
    <x v="0"/>
    <x v="0"/>
  </r>
  <r>
    <d v="2022-03-23T00:00:00"/>
    <s v="23/03/2022"/>
    <x v="2"/>
    <x v="3"/>
    <x v="0"/>
    <d v="1899-12-30T10:04:00"/>
    <d v="1899-12-30T13:03:00"/>
    <d v="1899-12-30T15:43:00"/>
    <d v="1899-12-30T01:33:00"/>
    <d v="1899-12-30T01:33:00"/>
    <n v="93"/>
    <x v="0"/>
    <x v="0"/>
  </r>
  <r>
    <d v="2022-03-23T00:00:00"/>
    <s v="23/03/2022"/>
    <x v="2"/>
    <x v="8"/>
    <x v="2"/>
    <d v="1899-12-30T09:27:00"/>
    <d v="1899-12-30T10:30:00"/>
    <d v="1899-12-30T12:07:00"/>
    <d v="1899-12-30T01:30:00"/>
    <d v="1899-12-30T01:30:00"/>
    <n v="90"/>
    <x v="0"/>
    <x v="0"/>
  </r>
  <r>
    <d v="2022-03-23T00:00:00"/>
    <s v="23/03/2022"/>
    <x v="2"/>
    <x v="1"/>
    <x v="0"/>
    <d v="1899-12-30T10:51:00"/>
    <d v="1899-12-30T13:13:00"/>
    <d v="1899-12-30T14:19:00"/>
    <d v="1899-12-30T01:28:00"/>
    <d v="1899-12-30T01:28:00"/>
    <n v="88"/>
    <x v="0"/>
    <x v="0"/>
  </r>
  <r>
    <d v="2022-03-23T00:00:00"/>
    <s v="23/03/2022"/>
    <x v="2"/>
    <x v="6"/>
    <x v="0"/>
    <d v="1899-12-30T09:54:00"/>
    <d v="1899-12-30T11:28:00"/>
    <d v="1899-12-30T13:34:00"/>
    <d v="1899-12-30T01:28:00"/>
    <d v="1899-12-30T01:28:00"/>
    <n v="88"/>
    <x v="0"/>
    <x v="0"/>
  </r>
  <r>
    <d v="2022-03-23T00:00:00"/>
    <s v="23/03/2022"/>
    <x v="2"/>
    <x v="14"/>
    <x v="1"/>
    <d v="1899-12-30T13:13:00"/>
    <d v="1899-12-30T14:53:00"/>
    <d v="1899-12-30T16:16:00"/>
    <d v="1899-12-30T01:23:00"/>
    <d v="1899-12-30T01:23:00"/>
    <n v="83"/>
    <x v="1"/>
    <x v="0"/>
  </r>
  <r>
    <d v="2022-03-23T00:00:00"/>
    <s v="23/03/2022"/>
    <x v="2"/>
    <x v="0"/>
    <x v="0"/>
    <d v="1899-12-30T09:56:00"/>
    <d v="1899-12-30T11:53:00"/>
    <d v="1899-12-30T13:06:00"/>
    <d v="1899-12-30T01:23:00"/>
    <d v="1899-12-30T01:23:00"/>
    <n v="83"/>
    <x v="0"/>
    <x v="0"/>
  </r>
  <r>
    <d v="2022-03-23T00:00:00"/>
    <s v="23/03/2022"/>
    <x v="2"/>
    <x v="10"/>
    <x v="0"/>
    <d v="1899-12-30T11:03:00"/>
    <d v="1899-12-30T12:05:00"/>
    <d v="1899-12-30T12:40:00"/>
    <d v="1899-12-30T01:20:00"/>
    <d v="1899-12-30T01:20:00"/>
    <n v="80"/>
    <x v="0"/>
    <x v="0"/>
  </r>
  <r>
    <d v="2022-03-23T00:00:00"/>
    <s v="23/03/2022"/>
    <x v="2"/>
    <x v="10"/>
    <x v="0"/>
    <d v="1899-12-30T10:51:00"/>
    <d v="1899-12-30T11:57:00"/>
    <d v="1899-12-30T13:59:00"/>
    <d v="1899-12-30T01:12:00"/>
    <d v="1899-12-30T01:12:00"/>
    <n v="72"/>
    <x v="0"/>
    <x v="0"/>
  </r>
  <r>
    <d v="2022-03-23T00:00:00"/>
    <s v="23/03/2022"/>
    <x v="2"/>
    <x v="2"/>
    <x v="0"/>
    <d v="1899-12-30T11:15:00"/>
    <d v="1899-12-30T12:24:00"/>
    <d v="1899-12-30T14:54:00"/>
    <d v="1899-12-30T01:09:00"/>
    <d v="1899-12-30T01:09:00"/>
    <n v="69"/>
    <x v="0"/>
    <x v="0"/>
  </r>
  <r>
    <d v="2022-03-23T00:00:00"/>
    <s v="23/03/2022"/>
    <x v="2"/>
    <x v="3"/>
    <x v="0"/>
    <d v="1899-12-30T10:09:00"/>
    <d v="1899-12-30T12:38:00"/>
    <d v="1899-12-30T16:16:00"/>
    <d v="1899-12-30T01:08:00"/>
    <d v="1899-12-30T01:08:00"/>
    <n v="68"/>
    <x v="0"/>
    <x v="0"/>
  </r>
  <r>
    <d v="2022-03-23T00:00:00"/>
    <s v="23/03/2022"/>
    <x v="2"/>
    <x v="7"/>
    <x v="0"/>
    <d v="1899-12-30T09:34:00"/>
    <d v="1899-12-30T12:07:00"/>
    <d v="1899-12-30T13:34:00"/>
    <d v="1899-12-30T01:07:00"/>
    <d v="1899-12-30T01:07:00"/>
    <n v="67"/>
    <x v="0"/>
    <x v="0"/>
  </r>
  <r>
    <d v="2022-03-23T00:00:00"/>
    <s v="23/03/2022"/>
    <x v="2"/>
    <x v="6"/>
    <x v="0"/>
    <d v="1899-12-30T09:59:00"/>
    <d v="1899-12-30T11:07:00"/>
    <d v="1899-12-30T12:22:00"/>
    <d v="1899-12-30T01:07:00"/>
    <d v="1899-12-30T01:07:00"/>
    <n v="67"/>
    <x v="0"/>
    <x v="0"/>
  </r>
  <r>
    <d v="2022-03-23T00:00:00"/>
    <s v="23/03/2022"/>
    <x v="2"/>
    <x v="16"/>
    <x v="2"/>
    <d v="1899-12-30T09:15:00"/>
    <d v="1899-12-30T10:46:00"/>
    <d v="1899-12-30T11:24:00"/>
    <d v="1899-12-30T01:01:00"/>
    <d v="1899-12-30T01:01:00"/>
    <n v="61"/>
    <x v="0"/>
    <x v="0"/>
  </r>
  <r>
    <d v="2022-03-23T00:00:00"/>
    <s v="23/03/2022"/>
    <x v="2"/>
    <x v="5"/>
    <x v="2"/>
    <d v="1899-12-30T09:15:00"/>
    <d v="1899-12-30T10:14:00"/>
    <d v="1899-12-30T13:34:00"/>
    <d v="1899-12-30T00:59:00"/>
    <d v="1899-12-30T00:59:00"/>
    <n v="59"/>
    <x v="0"/>
    <x v="0"/>
  </r>
  <r>
    <d v="2022-03-23T00:00:00"/>
    <s v="23/03/2022"/>
    <x v="2"/>
    <x v="0"/>
    <x v="0"/>
    <d v="1899-12-30T10:59:00"/>
    <d v="1899-12-30T11:27:00"/>
    <d v="1899-12-30T11:58:00"/>
    <d v="1899-12-30T00:57:00"/>
    <d v="1899-12-30T00:57:00"/>
    <n v="57"/>
    <x v="0"/>
    <x v="0"/>
  </r>
  <r>
    <d v="2022-03-23T00:00:00"/>
    <s v="23/03/2022"/>
    <x v="2"/>
    <x v="0"/>
    <x v="0"/>
    <d v="1899-12-30T10:43:00"/>
    <d v="1899-12-30T11:20:00"/>
    <d v="1899-12-30T12:20:00"/>
    <d v="1899-12-30T00:50:00"/>
    <d v="1899-12-30T00:50:00"/>
    <n v="50"/>
    <x v="0"/>
    <x v="0"/>
  </r>
  <r>
    <d v="2022-03-23T00:00:00"/>
    <s v="23/03/2022"/>
    <x v="2"/>
    <x v="2"/>
    <x v="0"/>
    <d v="1899-12-30T11:45:00"/>
    <d v="1899-12-30T12:03:00"/>
    <d v="1899-12-30T13:35:00"/>
    <d v="1899-12-30T00:48:00"/>
    <d v="1899-12-30T00:48:00"/>
    <n v="48"/>
    <x v="0"/>
    <x v="0"/>
  </r>
  <r>
    <d v="2022-03-23T00:00:00"/>
    <s v="23/03/2022"/>
    <x v="2"/>
    <x v="5"/>
    <x v="2"/>
    <d v="1899-12-30T08:51:00"/>
    <d v="1899-12-30T10:00:00"/>
    <d v="1899-12-30T12:39:00"/>
    <d v="1899-12-30T00:45:00"/>
    <d v="1899-12-30T00:45:00"/>
    <n v="45"/>
    <x v="0"/>
    <x v="0"/>
  </r>
  <r>
    <d v="2022-03-23T00:00:00"/>
    <s v="23/03/2022"/>
    <x v="2"/>
    <x v="2"/>
    <x v="0"/>
    <d v="1899-12-30T11:01:00"/>
    <d v="1899-12-30T11:59:00"/>
    <d v="1899-12-30T13:13:00"/>
    <d v="1899-12-30T00:44:00"/>
    <d v="1899-12-30T00:44:00"/>
    <n v="44"/>
    <x v="0"/>
    <x v="0"/>
  </r>
  <r>
    <d v="2022-03-23T00:00:00"/>
    <s v="23/03/2022"/>
    <x v="2"/>
    <x v="7"/>
    <x v="0"/>
    <d v="1899-12-30T10:45:00"/>
    <d v="1899-12-30T11:41:00"/>
    <d v="1899-12-30T12:20:00"/>
    <d v="1899-12-30T00:41:00"/>
    <d v="1899-12-30T00:41:00"/>
    <n v="41"/>
    <x v="0"/>
    <x v="0"/>
  </r>
  <r>
    <d v="2022-03-23T00:00:00"/>
    <s v="23/03/2022"/>
    <x v="2"/>
    <x v="13"/>
    <x v="2"/>
    <d v="1899-12-30T09:28:00"/>
    <d v="1899-12-30T10:10:00"/>
    <d v="1899-12-30T10:57:00"/>
    <d v="1899-12-30T00:40:00"/>
    <d v="1899-12-30T00:40:00"/>
    <n v="40"/>
    <x v="0"/>
    <x v="0"/>
  </r>
  <r>
    <d v="2022-03-23T00:00:00"/>
    <s v="23/03/2022"/>
    <x v="2"/>
    <x v="17"/>
    <x v="1"/>
    <d v="1899-12-30T13:44:00"/>
    <d v="1899-12-30T14:25:00"/>
    <m/>
    <d v="1899-12-30T00:40:00"/>
    <d v="1899-12-30T00:40:00"/>
    <n v="40"/>
    <x v="0"/>
    <x v="0"/>
  </r>
  <r>
    <d v="2022-03-23T00:00:00"/>
    <s v="23/03/2022"/>
    <x v="2"/>
    <x v="19"/>
    <x v="3"/>
    <d v="1899-12-30T13:43:00"/>
    <d v="1899-12-30T14:38:00"/>
    <d v="1899-12-30T15:42:00"/>
    <d v="1899-12-30T00:38:00"/>
    <d v="1899-12-30T00:38:00"/>
    <n v="38"/>
    <x v="0"/>
    <x v="0"/>
  </r>
  <r>
    <d v="2022-03-23T00:00:00"/>
    <s v="23/03/2022"/>
    <x v="2"/>
    <x v="19"/>
    <x v="3"/>
    <d v="1899-12-30T13:58:00"/>
    <d v="1899-12-30T14:36:00"/>
    <d v="1899-12-30T16:40:00"/>
    <d v="1899-12-30T00:36:00"/>
    <d v="1899-12-30T00:36:00"/>
    <n v="36"/>
    <x v="1"/>
    <x v="0"/>
  </r>
  <r>
    <d v="2022-03-23T00:00:00"/>
    <s v="23/03/2022"/>
    <x v="2"/>
    <x v="5"/>
    <x v="2"/>
    <d v="1899-12-30T08:49:00"/>
    <d v="1899-12-30T09:50:00"/>
    <d v="1899-12-30T13:13:00"/>
    <d v="1899-12-30T00:35:00"/>
    <d v="1899-12-30T00:35:00"/>
    <n v="35"/>
    <x v="0"/>
    <x v="0"/>
  </r>
  <r>
    <d v="2022-03-23T00:00:00"/>
    <s v="23/03/2022"/>
    <x v="2"/>
    <x v="11"/>
    <x v="2"/>
    <d v="1899-12-30T08:34:00"/>
    <d v="1899-12-30T09:01:00"/>
    <d v="1899-12-30T10:11:00"/>
    <d v="1899-12-30T00:31:00"/>
    <d v="1899-12-30T00:31:00"/>
    <n v="31"/>
    <x v="1"/>
    <x v="0"/>
  </r>
  <r>
    <d v="2022-03-23T00:00:00"/>
    <s v="23/03/2022"/>
    <x v="2"/>
    <x v="12"/>
    <x v="3"/>
    <d v="1899-12-30T14:18:00"/>
    <d v="1899-12-30T14:46:00"/>
    <d v="1899-12-30T15:48:00"/>
    <d v="1899-12-30T00:31:00"/>
    <d v="1899-12-30T00:31:00"/>
    <n v="31"/>
    <x v="0"/>
    <x v="0"/>
  </r>
  <r>
    <d v="2022-03-23T00:00:00"/>
    <s v="23/03/2022"/>
    <x v="2"/>
    <x v="7"/>
    <x v="0"/>
    <d v="1899-12-30T10:28:00"/>
    <d v="1899-12-30T11:29:00"/>
    <d v="1899-12-30T11:56:00"/>
    <d v="1899-12-30T00:29:00"/>
    <d v="1899-12-30T00:29:00"/>
    <n v="29"/>
    <x v="0"/>
    <x v="0"/>
  </r>
  <r>
    <d v="2022-03-23T00:00:00"/>
    <s v="23/03/2022"/>
    <x v="2"/>
    <x v="8"/>
    <x v="2"/>
    <d v="1899-12-30T08:54:00"/>
    <d v="1899-12-30T09:28:00"/>
    <d v="1899-12-30T10:57:00"/>
    <d v="1899-12-30T00:28:00"/>
    <d v="1899-12-30T00:28:00"/>
    <n v="28"/>
    <x v="0"/>
    <x v="0"/>
  </r>
  <r>
    <d v="2022-03-23T00:00:00"/>
    <s v="23/03/2022"/>
    <x v="2"/>
    <x v="8"/>
    <x v="2"/>
    <d v="1899-12-30T08:22:00"/>
    <d v="1899-12-30T09:28:00"/>
    <d v="1899-12-30T10:52:00"/>
    <d v="1899-12-30T00:28:00"/>
    <d v="1899-12-30T00:28:00"/>
    <n v="28"/>
    <x v="0"/>
    <x v="0"/>
  </r>
  <r>
    <d v="2022-03-23T00:00:00"/>
    <s v="23/03/2022"/>
    <x v="2"/>
    <x v="8"/>
    <x v="2"/>
    <d v="1899-12-30T08:24:00"/>
    <d v="1899-12-30T09:27:00"/>
    <d v="1899-12-30T10:15:00"/>
    <d v="1899-12-30T00:27:00"/>
    <d v="1899-12-30T00:27:00"/>
    <n v="27"/>
    <x v="0"/>
    <x v="0"/>
  </r>
  <r>
    <d v="2022-03-23T00:00:00"/>
    <s v="23/03/2022"/>
    <x v="2"/>
    <x v="14"/>
    <x v="1"/>
    <d v="1899-12-30T13:24:00"/>
    <d v="1899-12-30T13:54:00"/>
    <d v="1899-12-30T16:16:00"/>
    <d v="1899-12-30T00:24:00"/>
    <d v="1899-12-30T00:24:00"/>
    <n v="24"/>
    <x v="1"/>
    <x v="0"/>
  </r>
  <r>
    <d v="2022-03-23T00:00:00"/>
    <s v="23/03/2022"/>
    <x v="2"/>
    <x v="12"/>
    <x v="3"/>
    <d v="1899-12-30T13:34:00"/>
    <d v="1899-12-30T14:39:00"/>
    <d v="1899-12-30T16:10:00"/>
    <d v="1899-12-30T00:24:00"/>
    <d v="1899-12-30T00:24:00"/>
    <n v="24"/>
    <x v="0"/>
    <x v="0"/>
  </r>
  <r>
    <d v="2022-03-23T00:00:00"/>
    <s v="23/03/2022"/>
    <x v="2"/>
    <x v="8"/>
    <x v="2"/>
    <d v="1899-12-30T08:13:00"/>
    <d v="1899-12-30T09:22:00"/>
    <d v="1899-12-30T11:08:00"/>
    <d v="1899-12-30T00:22:00"/>
    <d v="1899-12-30T00:22:00"/>
    <n v="22"/>
    <x v="0"/>
    <x v="0"/>
  </r>
  <r>
    <d v="2022-03-23T00:00:00"/>
    <s v="23/03/2022"/>
    <x v="2"/>
    <x v="13"/>
    <x v="2"/>
    <d v="1899-12-30T09:19:00"/>
    <d v="1899-12-30T09:51:00"/>
    <d v="1899-12-30T11:08:00"/>
    <d v="1899-12-30T00:21:00"/>
    <d v="1899-12-30T00:21:00"/>
    <n v="21"/>
    <x v="0"/>
    <x v="0"/>
  </r>
  <r>
    <d v="2022-03-23T00:00:00"/>
    <s v="23/03/2022"/>
    <x v="2"/>
    <x v="31"/>
    <x v="2"/>
    <d v="1899-12-30T08:49:00"/>
    <d v="1899-12-30T09:04:00"/>
    <d v="1899-12-30T10:29:00"/>
    <d v="1899-12-30T00:19:00"/>
    <d v="1899-12-30T00:19:00"/>
    <n v="19"/>
    <x v="1"/>
    <x v="0"/>
  </r>
  <r>
    <d v="2022-03-23T00:00:00"/>
    <s v="23/03/2022"/>
    <x v="2"/>
    <x v="19"/>
    <x v="3"/>
    <d v="1899-12-30T13:41:00"/>
    <d v="1899-12-30T14:19:00"/>
    <d v="1899-12-30T16:10:00"/>
    <d v="1899-12-30T00:19:00"/>
    <d v="1899-12-30T00:19:00"/>
    <n v="19"/>
    <x v="0"/>
    <x v="0"/>
  </r>
  <r>
    <d v="2022-03-23T00:00:00"/>
    <s v="23/03/2022"/>
    <x v="2"/>
    <x v="8"/>
    <x v="2"/>
    <d v="1899-12-30T08:28:00"/>
    <d v="1899-12-30T09:16:00"/>
    <d v="1899-12-30T10:46:00"/>
    <d v="1899-12-30T00:16:00"/>
    <d v="1899-12-30T00:16:00"/>
    <n v="16"/>
    <x v="0"/>
    <x v="0"/>
  </r>
  <r>
    <d v="2022-03-23T00:00:00"/>
    <s v="23/03/2022"/>
    <x v="2"/>
    <x v="17"/>
    <x v="1"/>
    <d v="1899-12-30T13:38:00"/>
    <d v="1899-12-30T13:59:00"/>
    <d v="1899-12-30T14:54:00"/>
    <d v="1899-12-30T00:14:00"/>
    <d v="1899-12-30T00:14:00"/>
    <n v="14"/>
    <x v="0"/>
    <x v="0"/>
  </r>
  <r>
    <d v="2022-03-23T00:00:00"/>
    <s v="23/03/2022"/>
    <x v="2"/>
    <x v="0"/>
    <x v="0"/>
    <d v="1899-12-30T10:24:00"/>
    <d v="1899-12-30T10:43:00"/>
    <d v="1899-12-30T11:33:00"/>
    <d v="1899-12-30T00:13:00"/>
    <d v="1899-12-30T00:13:00"/>
    <n v="13"/>
    <x v="1"/>
    <x v="0"/>
  </r>
  <r>
    <d v="2022-03-23T00:00:00"/>
    <s v="23/03/2022"/>
    <x v="2"/>
    <x v="6"/>
    <x v="0"/>
    <d v="1899-12-30T09:00:00"/>
    <d v="1899-12-30T10:10:00"/>
    <d v="1899-12-30T11:53:00"/>
    <d v="1899-12-30T00:10:00"/>
    <d v="1899-12-30T00:10:00"/>
    <n v="10"/>
    <x v="0"/>
    <x v="0"/>
  </r>
  <r>
    <d v="2022-03-23T00:00:00"/>
    <s v="23/03/2022"/>
    <x v="2"/>
    <x v="14"/>
    <x v="1"/>
    <d v="1899-12-30T13:07:00"/>
    <d v="1899-12-30T13:38:00"/>
    <d v="1899-12-30T15:19:00"/>
    <d v="1899-12-30T00:08:00"/>
    <d v="1899-12-30T00:08:00"/>
    <n v="8"/>
    <x v="1"/>
    <x v="0"/>
  </r>
  <r>
    <d v="2022-03-23T00:00:00"/>
    <s v="23/03/2022"/>
    <x v="2"/>
    <x v="10"/>
    <x v="0"/>
    <d v="1899-12-30T10:33:00"/>
    <d v="1899-12-30T10:52:00"/>
    <d v="1899-12-30T12:03:00"/>
    <d v="1899-12-30T00:07:00"/>
    <d v="1899-12-30T00:07:00"/>
    <n v="7"/>
    <x v="0"/>
    <x v="0"/>
  </r>
  <r>
    <d v="2022-03-23T00:00:00"/>
    <s v="23/03/2022"/>
    <x v="2"/>
    <x v="19"/>
    <x v="3"/>
    <d v="1899-12-30T13:56:00"/>
    <d v="1899-12-30T14:00:00"/>
    <d v="1899-12-30T16:16:00"/>
    <d v="1899-12-30T00:00:00"/>
    <d v="1899-12-30T00:00:00"/>
    <n v="0"/>
    <x v="0"/>
    <x v="0"/>
  </r>
  <r>
    <d v="2022-03-23T00:00:00"/>
    <s v="23/03/2022"/>
    <x v="2"/>
    <x v="18"/>
    <x v="0"/>
    <d v="1899-12-30T09:51:00"/>
    <d v="1899-12-30T10:15:00"/>
    <d v="1899-12-30T11:41:00"/>
    <d v="1899-12-30T00:00:00"/>
    <d v="1899-12-30T00:00:00"/>
    <n v="0"/>
    <x v="0"/>
    <x v="0"/>
  </r>
  <r>
    <d v="2022-03-23T00:00:00"/>
    <s v="23/03/2022"/>
    <x v="2"/>
    <x v="6"/>
    <x v="0"/>
    <d v="1899-12-30T07:55:00"/>
    <d v="1899-12-30T09:17:00"/>
    <d v="1899-12-30T11:47:00"/>
    <s v="No Waiting"/>
    <s v="No Waiting"/>
    <m/>
    <x v="1"/>
    <x v="0"/>
  </r>
  <r>
    <d v="2022-03-23T00:00:00"/>
    <s v="23/03/2022"/>
    <x v="2"/>
    <x v="6"/>
    <x v="0"/>
    <d v="1899-12-30T09:31:00"/>
    <d v="1899-12-30T09:54:00"/>
    <d v="1899-12-30T12:20:00"/>
    <s v="No Waiting"/>
    <s v="No Waiting"/>
    <m/>
    <x v="0"/>
    <x v="0"/>
  </r>
  <r>
    <d v="2022-03-23T00:00:00"/>
    <s v="23/03/2022"/>
    <x v="2"/>
    <x v="9"/>
    <x v="3"/>
    <d v="1899-12-30T11:37:00"/>
    <d v="1899-12-30T13:56:00"/>
    <d v="1899-12-30T16:10:00"/>
    <s v="No Waiting"/>
    <s v="No Waiting"/>
    <m/>
    <x v="1"/>
    <x v="0"/>
  </r>
  <r>
    <d v="2022-03-23T00:00:00"/>
    <s v="23/03/2022"/>
    <x v="2"/>
    <x v="3"/>
    <x v="0"/>
    <d v="1899-12-30T10:54:00"/>
    <d v="1899-12-30T11:10:00"/>
    <d v="1899-12-30T13:23:00"/>
    <s v="No Waiting"/>
    <s v="No Waiting"/>
    <m/>
    <x v="1"/>
    <x v="0"/>
  </r>
  <r>
    <d v="2022-03-23T00:00:00"/>
    <s v="23/03/2022"/>
    <x v="2"/>
    <x v="16"/>
    <x v="2"/>
    <d v="1899-12-30T09:13:00"/>
    <d v="1899-12-30T09:25:00"/>
    <d v="1899-12-30T11:08:00"/>
    <s v="No Waiting"/>
    <s v="No Waiting"/>
    <m/>
    <x v="0"/>
    <x v="0"/>
  </r>
  <r>
    <d v="2022-03-23T00:00:00"/>
    <s v="23/03/2022"/>
    <x v="2"/>
    <x v="14"/>
    <x v="1"/>
    <d v="1899-12-30T11:47:00"/>
    <d v="1899-12-30T13:22:00"/>
    <d v="1899-12-30T14:55:00"/>
    <s v="No Waiting"/>
    <s v="No Waiting"/>
    <m/>
    <x v="0"/>
    <x v="0"/>
  </r>
  <r>
    <d v="2022-03-23T00:00:00"/>
    <s v="23/03/2022"/>
    <x v="2"/>
    <x v="7"/>
    <x v="0"/>
    <d v="1899-12-30T10:39:00"/>
    <d v="1899-12-30T10:51:00"/>
    <d v="1899-12-30T12:12:00"/>
    <s v="No Waiting"/>
    <s v="No Waiting"/>
    <m/>
    <x v="1"/>
    <x v="0"/>
  </r>
  <r>
    <d v="2022-03-23T00:00:00"/>
    <s v="23/03/2022"/>
    <x v="2"/>
    <x v="6"/>
    <x v="0"/>
    <d v="1899-12-30T09:08:00"/>
    <d v="1899-12-30T09:26:00"/>
    <d v="1899-12-30T10:36:00"/>
    <s v="No Waiting"/>
    <s v="No Waiting"/>
    <m/>
    <x v="1"/>
    <x v="0"/>
  </r>
  <r>
    <d v="2022-03-23T00:00:00"/>
    <s v="23/03/2022"/>
    <x v="2"/>
    <x v="32"/>
    <x v="3"/>
    <d v="1899-12-30T15:05:00"/>
    <d v="1899-12-30T15:48:00"/>
    <d v="1899-12-30T16:40:00"/>
    <s v="No Waiting"/>
    <s v="No Waiting"/>
    <m/>
    <x v="0"/>
    <x v="0"/>
  </r>
  <r>
    <d v="2022-03-23T00:00:00"/>
    <s v="23/03/2022"/>
    <x v="2"/>
    <x v="17"/>
    <x v="1"/>
    <d v="1899-12-30T13:23:00"/>
    <d v="1899-12-30T13:43:00"/>
    <d v="1899-12-30T14:23:00"/>
    <s v="No Waiting"/>
    <s v="No Waiting"/>
    <m/>
    <x v="0"/>
    <x v="0"/>
  </r>
  <r>
    <d v="2022-03-23T00:00:00"/>
    <s v="23/03/2022"/>
    <x v="2"/>
    <x v="16"/>
    <x v="2"/>
    <d v="1899-12-30T08:52:00"/>
    <d v="1899-12-30T09:14:00"/>
    <d v="1899-12-30T09:34:00"/>
    <s v="No Waiting"/>
    <s v="No Waiting"/>
    <m/>
    <x v="0"/>
    <x v="0"/>
  </r>
  <r>
    <d v="2022-03-23T00:00:00"/>
    <s v="23/03/2022"/>
    <x v="2"/>
    <x v="12"/>
    <x v="3"/>
    <m/>
    <m/>
    <m/>
    <s v="No Waiting"/>
    <s v="No Waiting"/>
    <m/>
    <x v="2"/>
    <x v="1"/>
  </r>
  <r>
    <d v="2022-03-23T00:00:00"/>
    <s v="23/03/2022"/>
    <x v="2"/>
    <x v="19"/>
    <x v="3"/>
    <m/>
    <m/>
    <m/>
    <s v="No Waiting"/>
    <s v="No Waiting"/>
    <m/>
    <x v="2"/>
    <x v="1"/>
  </r>
  <r>
    <d v="2022-03-23T00:00:00"/>
    <s v="23/03/2022"/>
    <x v="2"/>
    <x v="18"/>
    <x v="0"/>
    <m/>
    <m/>
    <m/>
    <s v="No Waiting"/>
    <s v="No Waiting"/>
    <m/>
    <x v="2"/>
    <x v="1"/>
  </r>
  <r>
    <d v="2022-03-23T00:00:00"/>
    <s v="23/03/2022"/>
    <x v="2"/>
    <x v="5"/>
    <x v="2"/>
    <m/>
    <m/>
    <m/>
    <s v="No Waiting"/>
    <s v="No Waiting"/>
    <m/>
    <x v="2"/>
    <x v="1"/>
  </r>
  <r>
    <d v="2022-03-23T00:00:00"/>
    <s v="23/03/2022"/>
    <x v="2"/>
    <x v="3"/>
    <x v="0"/>
    <m/>
    <m/>
    <m/>
    <s v="No Waiting"/>
    <s v="No Waiting"/>
    <m/>
    <x v="2"/>
    <x v="1"/>
  </r>
  <r>
    <d v="2022-03-23T00:00:00"/>
    <s v="23/03/2022"/>
    <x v="2"/>
    <x v="0"/>
    <x v="0"/>
    <m/>
    <m/>
    <m/>
    <s v="No Waiting"/>
    <s v="No Waiting"/>
    <m/>
    <x v="2"/>
    <x v="1"/>
  </r>
  <r>
    <d v="2022-03-23T00:00:00"/>
    <s v="23/03/2022"/>
    <x v="2"/>
    <x v="2"/>
    <x v="0"/>
    <m/>
    <m/>
    <m/>
    <s v="No Waiting"/>
    <s v="No Waiting"/>
    <m/>
    <x v="2"/>
    <x v="1"/>
  </r>
  <r>
    <d v="2022-03-23T00:00:00"/>
    <s v="23/03/2022"/>
    <x v="2"/>
    <x v="7"/>
    <x v="0"/>
    <m/>
    <m/>
    <m/>
    <s v="No Waiting"/>
    <s v="No Waiting"/>
    <m/>
    <x v="2"/>
    <x v="1"/>
  </r>
  <r>
    <d v="2022-03-23T00:00:00"/>
    <s v="23/03/2022"/>
    <x v="2"/>
    <x v="6"/>
    <x v="0"/>
    <m/>
    <m/>
    <d v="1899-12-30T09:34:00"/>
    <s v="No Waiting"/>
    <s v="No Waiting"/>
    <m/>
    <x v="0"/>
    <x v="0"/>
  </r>
  <r>
    <d v="2022-03-23T00:00:00"/>
    <s v="23/03/2022"/>
    <x v="2"/>
    <x v="17"/>
    <x v="1"/>
    <m/>
    <m/>
    <m/>
    <s v="No Waiting"/>
    <s v="No Waiting"/>
    <m/>
    <x v="2"/>
    <x v="1"/>
  </r>
  <r>
    <d v="2022-03-23T00:00:00"/>
    <s v="23/03/2022"/>
    <x v="2"/>
    <x v="6"/>
    <x v="0"/>
    <m/>
    <m/>
    <m/>
    <s v="No Waiting"/>
    <s v="No Waiting"/>
    <m/>
    <x v="2"/>
    <x v="1"/>
  </r>
  <r>
    <d v="2022-03-23T00:00:00"/>
    <s v="23/03/2022"/>
    <x v="2"/>
    <x v="22"/>
    <x v="3"/>
    <m/>
    <m/>
    <m/>
    <s v="No Waiting"/>
    <s v="No Waiting"/>
    <m/>
    <x v="2"/>
    <x v="1"/>
  </r>
  <r>
    <d v="2022-03-23T00:00:00"/>
    <s v="23/03/2022"/>
    <x v="2"/>
    <x v="15"/>
    <x v="3"/>
    <m/>
    <m/>
    <m/>
    <s v="No Waiting"/>
    <s v="No Waiting"/>
    <m/>
    <x v="2"/>
    <x v="1"/>
  </r>
  <r>
    <d v="2022-03-23T00:00:00"/>
    <s v="23/03/2022"/>
    <x v="2"/>
    <x v="24"/>
    <x v="3"/>
    <m/>
    <m/>
    <m/>
    <s v="No Waiting"/>
    <s v="No Waiting"/>
    <m/>
    <x v="2"/>
    <x v="1"/>
  </r>
  <r>
    <d v="2022-03-23T00:00:00"/>
    <s v="23/03/2022"/>
    <x v="2"/>
    <x v="20"/>
    <x v="3"/>
    <d v="1899-12-30T08:25:00"/>
    <m/>
    <d v="1899-12-30T17:09:00"/>
    <s v="No Waiting"/>
    <s v="No Waiting"/>
    <m/>
    <x v="0"/>
    <x v="0"/>
  </r>
  <r>
    <d v="2022-03-23T00:00:00"/>
    <s v="23/03/2022"/>
    <x v="2"/>
    <x v="1"/>
    <x v="0"/>
    <m/>
    <m/>
    <m/>
    <s v="No Waiting"/>
    <s v="No Waiting"/>
    <m/>
    <x v="2"/>
    <x v="1"/>
  </r>
  <r>
    <d v="2022-03-23T00:00:00"/>
    <s v="23/03/2022"/>
    <x v="2"/>
    <x v="21"/>
    <x v="3"/>
    <m/>
    <m/>
    <m/>
    <s v="No Waiting"/>
    <s v="No Waiting"/>
    <m/>
    <x v="2"/>
    <x v="1"/>
  </r>
  <r>
    <d v="2022-03-23T00:00:00"/>
    <s v="23/03/2022"/>
    <x v="2"/>
    <x v="17"/>
    <x v="1"/>
    <m/>
    <m/>
    <m/>
    <s v="No Waiting"/>
    <s v="No Waiting"/>
    <m/>
    <x v="2"/>
    <x v="1"/>
  </r>
  <r>
    <d v="2022-03-23T00:00:00"/>
    <s v="23/03/2022"/>
    <x v="2"/>
    <x v="9"/>
    <x v="3"/>
    <m/>
    <m/>
    <m/>
    <s v="No Waiting"/>
    <s v="No Waiting"/>
    <m/>
    <x v="2"/>
    <x v="1"/>
  </r>
  <r>
    <d v="2022-03-23T00:00:00"/>
    <s v="23/03/2022"/>
    <x v="2"/>
    <x v="1"/>
    <x v="0"/>
    <m/>
    <m/>
    <m/>
    <s v="No Waiting"/>
    <s v="No Waiting"/>
    <m/>
    <x v="2"/>
    <x v="1"/>
  </r>
  <r>
    <d v="2022-03-23T00:00:00"/>
    <s v="23/03/2022"/>
    <x v="2"/>
    <x v="12"/>
    <x v="3"/>
    <m/>
    <m/>
    <m/>
    <s v="No Waiting"/>
    <s v="No Waiting"/>
    <m/>
    <x v="2"/>
    <x v="1"/>
  </r>
  <r>
    <d v="2022-03-23T00:00:00"/>
    <s v="23/03/2022"/>
    <x v="2"/>
    <x v="19"/>
    <x v="3"/>
    <m/>
    <m/>
    <m/>
    <s v="No Waiting"/>
    <s v="No Waiting"/>
    <m/>
    <x v="2"/>
    <x v="1"/>
  </r>
  <r>
    <d v="2022-03-23T00:00:00"/>
    <s v="23/03/2022"/>
    <x v="2"/>
    <x v="14"/>
    <x v="1"/>
    <m/>
    <m/>
    <m/>
    <s v="No Waiting"/>
    <s v="No Waiting"/>
    <m/>
    <x v="2"/>
    <x v="1"/>
  </r>
  <r>
    <d v="2022-03-23T00:00:00"/>
    <s v="23/03/2022"/>
    <x v="2"/>
    <x v="23"/>
    <x v="4"/>
    <m/>
    <m/>
    <m/>
    <s v="No Waiting"/>
    <s v="No Waiting"/>
    <m/>
    <x v="2"/>
    <x v="1"/>
  </r>
  <r>
    <d v="2022-03-23T00:00:00"/>
    <s v="23/03/2022"/>
    <x v="2"/>
    <x v="18"/>
    <x v="0"/>
    <d v="1899-12-30T08:32:00"/>
    <m/>
    <d v="1899-12-30T09:46:00"/>
    <s v="No Waiting"/>
    <s v="No Waiting"/>
    <m/>
    <x v="0"/>
    <x v="0"/>
  </r>
  <r>
    <d v="2022-03-23T00:00:00"/>
    <s v="23/03/2022"/>
    <x v="2"/>
    <x v="14"/>
    <x v="1"/>
    <m/>
    <m/>
    <m/>
    <s v="No Waiting"/>
    <s v="No Waiting"/>
    <m/>
    <x v="2"/>
    <x v="1"/>
  </r>
  <r>
    <d v="2022-03-23T00:00:00"/>
    <s v="23/03/2022"/>
    <x v="2"/>
    <x v="12"/>
    <x v="3"/>
    <m/>
    <m/>
    <m/>
    <s v="No Waiting"/>
    <s v="No Waiting"/>
    <m/>
    <x v="2"/>
    <x v="1"/>
  </r>
  <r>
    <d v="2022-03-23T00:00:00"/>
    <s v="23/03/2022"/>
    <x v="2"/>
    <x v="21"/>
    <x v="3"/>
    <m/>
    <m/>
    <m/>
    <s v="No Waiting"/>
    <s v="No Waiting"/>
    <m/>
    <x v="2"/>
    <x v="1"/>
  </r>
  <r>
    <d v="2022-03-23T00:00:00"/>
    <s v="23/03/2022"/>
    <x v="2"/>
    <x v="20"/>
    <x v="3"/>
    <m/>
    <m/>
    <d v="1899-12-30T13:41:00"/>
    <s v="No Waiting"/>
    <s v="No Waiting"/>
    <m/>
    <x v="1"/>
    <x v="0"/>
  </r>
  <r>
    <d v="2022-03-23T00:00:00"/>
    <s v="23/03/2022"/>
    <x v="2"/>
    <x v="15"/>
    <x v="3"/>
    <m/>
    <m/>
    <m/>
    <s v="No Waiting"/>
    <s v="No Waiting"/>
    <m/>
    <x v="2"/>
    <x v="1"/>
  </r>
  <r>
    <d v="2022-03-23T00:00:00"/>
    <s v="23/03/2022"/>
    <x v="2"/>
    <x v="24"/>
    <x v="3"/>
    <m/>
    <m/>
    <d v="1899-12-30T14:10:00"/>
    <s v="No Waiting"/>
    <s v="No Waiting"/>
    <m/>
    <x v="0"/>
    <x v="0"/>
  </r>
  <r>
    <d v="2022-03-23T00:00:00"/>
    <s v="23/03/2022"/>
    <x v="2"/>
    <x v="14"/>
    <x v="1"/>
    <m/>
    <m/>
    <d v="1899-12-30T14:01:00"/>
    <s v="No Waiting"/>
    <s v="No Waiting"/>
    <m/>
    <x v="0"/>
    <x v="0"/>
  </r>
  <r>
    <d v="2022-03-24T00:00:00"/>
    <s v="24/03/2022"/>
    <x v="3"/>
    <x v="17"/>
    <x v="1"/>
    <d v="1899-12-30T13:59:00"/>
    <d v="1899-12-30T14:37:00"/>
    <d v="1899-12-30T16:33:00"/>
    <d v="1899-12-30T00:52:00"/>
    <d v="1899-12-30T00:52:00"/>
    <n v="52"/>
    <x v="0"/>
    <x v="0"/>
  </r>
  <r>
    <d v="2022-03-24T00:00:00"/>
    <s v="24/03/2022"/>
    <x v="3"/>
    <x v="9"/>
    <x v="3"/>
    <d v="1899-12-30T14:19:00"/>
    <d v="1899-12-30T15:22:00"/>
    <d v="1899-12-30T16:32:00"/>
    <d v="1899-12-30T00:52:00"/>
    <d v="1899-12-30T00:52:00"/>
    <n v="52"/>
    <x v="0"/>
    <x v="0"/>
  </r>
  <r>
    <d v="2022-03-24T00:00:00"/>
    <s v="24/03/2022"/>
    <x v="3"/>
    <x v="7"/>
    <x v="0"/>
    <d v="1899-12-30T10:55:00"/>
    <d v="1899-12-30T11:49:00"/>
    <d v="1899-12-30T12:49:00"/>
    <d v="1899-12-30T00:49:00"/>
    <d v="1899-12-30T00:49:00"/>
    <n v="49"/>
    <x v="1"/>
    <x v="0"/>
  </r>
  <r>
    <d v="2022-03-24T00:00:00"/>
    <s v="24/03/2022"/>
    <x v="3"/>
    <x v="24"/>
    <x v="3"/>
    <d v="1899-12-30T14:33:00"/>
    <d v="1899-12-30T15:33:00"/>
    <d v="1899-12-30T17:01:00"/>
    <d v="1899-12-30T00:48:00"/>
    <d v="1899-12-30T00:48:00"/>
    <n v="48"/>
    <x v="0"/>
    <x v="0"/>
  </r>
  <r>
    <d v="2022-03-24T00:00:00"/>
    <s v="24/03/2022"/>
    <x v="3"/>
    <x v="14"/>
    <x v="1"/>
    <d v="1899-12-30T13:37:00"/>
    <d v="1899-12-30T14:16:00"/>
    <d v="1899-12-30T16:33:00"/>
    <d v="1899-12-30T00:46:00"/>
    <d v="1899-12-30T00:46:00"/>
    <n v="46"/>
    <x v="1"/>
    <x v="0"/>
  </r>
  <r>
    <d v="2022-03-24T00:00:00"/>
    <s v="24/03/2022"/>
    <x v="3"/>
    <x v="6"/>
    <x v="0"/>
    <d v="1899-12-30T09:56:00"/>
    <d v="1899-12-30T10:42:00"/>
    <d v="1899-12-30T12:34:00"/>
    <d v="1899-12-30T00:42:00"/>
    <d v="1899-12-30T00:42:00"/>
    <n v="42"/>
    <x v="0"/>
    <x v="0"/>
  </r>
  <r>
    <d v="2022-03-24T00:00:00"/>
    <s v="24/03/2022"/>
    <x v="3"/>
    <x v="6"/>
    <x v="0"/>
    <d v="1899-12-30T09:56:00"/>
    <d v="1899-12-30T10:42:00"/>
    <d v="1899-12-30T12:34:00"/>
    <d v="1899-12-30T00:42:00"/>
    <d v="1899-12-30T00:42:00"/>
    <n v="42"/>
    <x v="0"/>
    <x v="0"/>
  </r>
  <r>
    <d v="2022-03-24T00:00:00"/>
    <s v="24/03/2022"/>
    <x v="3"/>
    <x v="6"/>
    <x v="0"/>
    <d v="1899-12-30T10:29:00"/>
    <d v="1899-12-30T10:41:00"/>
    <d v="1899-12-30T11:23:00"/>
    <d v="1899-12-30T00:41:00"/>
    <d v="1899-12-30T00:41:00"/>
    <n v="41"/>
    <x v="1"/>
    <x v="0"/>
  </r>
  <r>
    <d v="2022-03-24T00:00:00"/>
    <s v="24/03/2022"/>
    <x v="3"/>
    <x v="0"/>
    <x v="0"/>
    <d v="1899-12-30T10:43:00"/>
    <d v="1899-12-30T11:08:00"/>
    <d v="1899-12-30T12:20:00"/>
    <d v="1899-12-30T00:38:00"/>
    <d v="1899-12-30T00:38:00"/>
    <n v="38"/>
    <x v="1"/>
    <x v="0"/>
  </r>
  <r>
    <d v="2022-03-24T00:00:00"/>
    <s v="24/03/2022"/>
    <x v="3"/>
    <x v="8"/>
    <x v="2"/>
    <d v="1899-12-30T09:18:00"/>
    <d v="1899-12-30T09:33:00"/>
    <d v="1899-12-30T10:01:00"/>
    <d v="1899-12-30T00:33:00"/>
    <d v="1899-12-30T00:33:00"/>
    <n v="33"/>
    <x v="0"/>
    <x v="0"/>
  </r>
  <r>
    <d v="2022-03-24T00:00:00"/>
    <s v="24/03/2022"/>
    <x v="3"/>
    <x v="0"/>
    <x v="0"/>
    <d v="1899-12-30T10:01:00"/>
    <d v="1899-12-30T11:01:00"/>
    <d v="1899-12-30T12:35:00"/>
    <d v="1899-12-30T00:31:00"/>
    <d v="1899-12-30T00:31:00"/>
    <n v="31"/>
    <x v="0"/>
    <x v="0"/>
  </r>
  <r>
    <d v="2022-03-24T00:00:00"/>
    <s v="24/03/2022"/>
    <x v="3"/>
    <x v="8"/>
    <x v="2"/>
    <d v="1899-12-30T08:45:00"/>
    <d v="1899-12-30T09:28:00"/>
    <d v="1899-12-30T11:08:00"/>
    <d v="1899-12-30T00:28:00"/>
    <d v="1899-12-30T00:28:00"/>
    <n v="28"/>
    <x v="1"/>
    <x v="0"/>
  </r>
  <r>
    <d v="2022-03-24T00:00:00"/>
    <s v="24/03/2022"/>
    <x v="3"/>
    <x v="8"/>
    <x v="2"/>
    <d v="1899-12-30T09:13:00"/>
    <d v="1899-12-30T09:26:00"/>
    <d v="1899-12-30T11:40:00"/>
    <d v="1899-12-30T00:26:00"/>
    <d v="1899-12-30T00:26:00"/>
    <n v="26"/>
    <x v="1"/>
    <x v="0"/>
  </r>
  <r>
    <d v="2022-03-24T00:00:00"/>
    <s v="24/03/2022"/>
    <x v="3"/>
    <x v="2"/>
    <x v="0"/>
    <d v="1899-12-30T11:08:00"/>
    <d v="1899-12-30T11:40:00"/>
    <d v="1899-12-30T12:35:00"/>
    <d v="1899-12-30T00:25:00"/>
    <d v="1899-12-30T00:25:00"/>
    <n v="25"/>
    <x v="0"/>
    <x v="0"/>
  </r>
  <r>
    <d v="2022-03-24T00:00:00"/>
    <s v="24/03/2022"/>
    <x v="3"/>
    <x v="2"/>
    <x v="0"/>
    <d v="1899-12-30T11:08:00"/>
    <d v="1899-12-30T11:40:00"/>
    <d v="1899-12-30T12:35:00"/>
    <d v="1899-12-30T00:25:00"/>
    <d v="1899-12-30T00:25:00"/>
    <n v="25"/>
    <x v="0"/>
    <x v="0"/>
  </r>
  <r>
    <d v="2022-03-24T00:00:00"/>
    <s v="24/03/2022"/>
    <x v="3"/>
    <x v="13"/>
    <x v="2"/>
    <d v="1899-12-30T09:15:00"/>
    <d v="1899-12-30T09:52:00"/>
    <d v="1899-12-30T12:16:00"/>
    <d v="1899-12-30T00:22:00"/>
    <d v="1899-12-30T00:22:00"/>
    <n v="22"/>
    <x v="0"/>
    <x v="0"/>
  </r>
  <r>
    <d v="2022-03-24T00:00:00"/>
    <s v="24/03/2022"/>
    <x v="3"/>
    <x v="13"/>
    <x v="2"/>
    <d v="1899-12-30T09:15:00"/>
    <d v="1899-12-30T09:52:00"/>
    <d v="1899-12-30T12:16:00"/>
    <d v="1899-12-30T00:22:00"/>
    <d v="1899-12-30T00:22:00"/>
    <n v="22"/>
    <x v="0"/>
    <x v="0"/>
  </r>
  <r>
    <d v="2022-03-24T00:00:00"/>
    <s v="24/03/2022"/>
    <x v="3"/>
    <x v="4"/>
    <x v="1"/>
    <d v="1899-12-30T12:00:00"/>
    <d v="1899-12-30T12:19:00"/>
    <d v="1899-12-30T12:49:00"/>
    <d v="1899-12-30T00:19:00"/>
    <d v="1899-12-30T00:19:00"/>
    <n v="19"/>
    <x v="0"/>
    <x v="0"/>
  </r>
  <r>
    <d v="2022-03-24T00:00:00"/>
    <s v="24/03/2022"/>
    <x v="3"/>
    <x v="14"/>
    <x v="1"/>
    <d v="1899-12-30T13:22:00"/>
    <d v="1899-12-30T13:48:00"/>
    <d v="1899-12-30T16:47:00"/>
    <d v="1899-12-30T00:18:00"/>
    <d v="1899-12-30T00:18:00"/>
    <n v="18"/>
    <x v="1"/>
    <x v="0"/>
  </r>
  <r>
    <d v="2022-03-24T00:00:00"/>
    <s v="24/03/2022"/>
    <x v="3"/>
    <x v="19"/>
    <x v="3"/>
    <d v="1899-12-30T13:52:00"/>
    <d v="1899-12-30T14:18:00"/>
    <d v="1899-12-30T16:47:00"/>
    <d v="1899-12-30T00:18:00"/>
    <d v="1899-12-30T00:18:00"/>
    <n v="18"/>
    <x v="1"/>
    <x v="0"/>
  </r>
  <r>
    <d v="2022-03-24T00:00:00"/>
    <s v="24/03/2022"/>
    <x v="3"/>
    <x v="4"/>
    <x v="1"/>
    <d v="1899-12-30T11:41:00"/>
    <d v="1899-12-30T12:16:00"/>
    <d v="1899-12-30T13:03:00"/>
    <d v="1899-12-30T00:16:00"/>
    <d v="1899-12-30T00:16:00"/>
    <n v="16"/>
    <x v="0"/>
    <x v="0"/>
  </r>
  <r>
    <d v="2022-03-24T00:00:00"/>
    <s v="24/03/2022"/>
    <x v="3"/>
    <x v="4"/>
    <x v="1"/>
    <d v="1899-12-30T11:41:00"/>
    <d v="1899-12-30T12:16:00"/>
    <d v="1899-12-30T13:03:00"/>
    <d v="1899-12-30T00:16:00"/>
    <d v="1899-12-30T00:16:00"/>
    <n v="16"/>
    <x v="0"/>
    <x v="0"/>
  </r>
  <r>
    <d v="2022-03-24T00:00:00"/>
    <s v="24/03/2022"/>
    <x v="3"/>
    <x v="24"/>
    <x v="3"/>
    <d v="1899-12-30T14:31:00"/>
    <d v="1899-12-30T15:01:00"/>
    <d v="1899-12-30T16:33:00"/>
    <d v="1899-12-30T00:16:00"/>
    <d v="1899-12-30T00:16:00"/>
    <n v="16"/>
    <x v="0"/>
    <x v="0"/>
  </r>
  <r>
    <d v="2022-03-24T00:00:00"/>
    <s v="24/03/2022"/>
    <x v="3"/>
    <x v="5"/>
    <x v="2"/>
    <d v="1899-12-30T08:48:00"/>
    <d v="1899-12-30T09:28:00"/>
    <d v="1899-12-30T09:29:00"/>
    <d v="1899-12-30T00:13:00"/>
    <d v="1899-12-30T00:13:00"/>
    <n v="13"/>
    <x v="0"/>
    <x v="0"/>
  </r>
  <r>
    <d v="2022-03-24T00:00:00"/>
    <s v="24/03/2022"/>
    <x v="3"/>
    <x v="7"/>
    <x v="0"/>
    <d v="1899-12-30T10:26:00"/>
    <d v="1899-12-30T11:08:00"/>
    <d v="1899-12-30T12:34:00"/>
    <d v="1899-12-30T00:08:00"/>
    <d v="1899-12-30T00:08:00"/>
    <n v="8"/>
    <x v="0"/>
    <x v="0"/>
  </r>
  <r>
    <d v="2022-03-24T00:00:00"/>
    <s v="24/03/2022"/>
    <x v="3"/>
    <x v="7"/>
    <x v="0"/>
    <d v="1899-12-30T10:26:00"/>
    <d v="1899-12-30T11:08:00"/>
    <d v="1899-12-30T12:34:00"/>
    <d v="1899-12-30T00:08:00"/>
    <d v="1899-12-30T00:08:00"/>
    <n v="8"/>
    <x v="0"/>
    <x v="0"/>
  </r>
  <r>
    <d v="2022-03-24T00:00:00"/>
    <s v="24/03/2022"/>
    <x v="3"/>
    <x v="9"/>
    <x v="3"/>
    <d v="1899-12-30T14:11:00"/>
    <d v="1899-12-30T14:37:00"/>
    <d v="1899-12-30T15:22:00"/>
    <d v="1899-12-30T00:07:00"/>
    <d v="1899-12-30T00:07:00"/>
    <n v="7"/>
    <x v="0"/>
    <x v="0"/>
  </r>
  <r>
    <d v="2022-03-24T00:00:00"/>
    <s v="24/03/2022"/>
    <x v="3"/>
    <x v="2"/>
    <x v="0"/>
    <d v="1899-12-30T11:11:00"/>
    <d v="1899-12-30T11:22:00"/>
    <d v="1899-12-30T12:20:00"/>
    <d v="1899-12-30T00:07:00"/>
    <d v="1899-12-30T00:07:00"/>
    <n v="7"/>
    <x v="0"/>
    <x v="0"/>
  </r>
  <r>
    <d v="2022-03-24T00:00:00"/>
    <s v="24/03/2022"/>
    <x v="3"/>
    <x v="5"/>
    <x v="2"/>
    <d v="1899-12-30T08:34:00"/>
    <d v="1899-12-30T09:17:00"/>
    <d v="1899-12-30T09:59:00"/>
    <d v="1899-12-30T00:02:00"/>
    <d v="1899-12-30T00:02:00"/>
    <n v="2"/>
    <x v="0"/>
    <x v="0"/>
  </r>
  <r>
    <d v="2022-03-24T00:00:00"/>
    <s v="24/03/2022"/>
    <x v="3"/>
    <x v="16"/>
    <x v="2"/>
    <d v="1899-12-30T08:27:00"/>
    <d v="1899-12-30T09:27:00"/>
    <d v="1899-12-30T11:07:00"/>
    <s v="No Waiting"/>
    <s v="No Waiting"/>
    <m/>
    <x v="0"/>
    <x v="0"/>
  </r>
  <r>
    <d v="2022-03-24T00:00:00"/>
    <s v="24/03/2022"/>
    <x v="3"/>
    <x v="12"/>
    <x v="3"/>
    <d v="1899-12-30T13:42:00"/>
    <d v="1899-12-30T13:52:00"/>
    <d v="1899-12-30T15:29:00"/>
    <s v="No Waiting"/>
    <s v="No Waiting"/>
    <m/>
    <x v="1"/>
    <x v="0"/>
  </r>
  <r>
    <d v="2022-03-24T00:00:00"/>
    <s v="24/03/2022"/>
    <x v="3"/>
    <x v="14"/>
    <x v="1"/>
    <d v="1899-12-30T12:13:00"/>
    <d v="1899-12-30T13:18:00"/>
    <d v="1899-12-30T14:18:00"/>
    <s v="No Waiting"/>
    <s v="No Waiting"/>
    <m/>
    <x v="0"/>
    <x v="0"/>
  </r>
  <r>
    <d v="2022-03-24T00:00:00"/>
    <s v="24/03/2022"/>
    <x v="3"/>
    <x v="10"/>
    <x v="0"/>
    <d v="1899-12-30T09:11:00"/>
    <d v="1899-12-30T09:50:00"/>
    <d v="1899-12-30T13:03:00"/>
    <s v="No Waiting"/>
    <s v="No Waiting"/>
    <m/>
    <x v="0"/>
    <x v="0"/>
  </r>
  <r>
    <d v="2022-03-24T00:00:00"/>
    <s v="24/03/2022"/>
    <x v="3"/>
    <x v="13"/>
    <x v="2"/>
    <m/>
    <m/>
    <d v="1899-12-30T11:08:00"/>
    <s v="No Waiting"/>
    <s v="No Waiting"/>
    <m/>
    <x v="0"/>
    <x v="0"/>
  </r>
  <r>
    <d v="2022-03-24T00:00:00"/>
    <s v="24/03/2022"/>
    <x v="3"/>
    <x v="16"/>
    <x v="2"/>
    <m/>
    <m/>
    <m/>
    <s v="No Waiting"/>
    <s v="No Waiting"/>
    <m/>
    <x v="2"/>
    <x v="1"/>
  </r>
  <r>
    <d v="2022-03-24T00:00:00"/>
    <s v="24/03/2022"/>
    <x v="3"/>
    <x v="16"/>
    <x v="2"/>
    <m/>
    <m/>
    <d v="1899-12-30T09:05:00"/>
    <s v="No Waiting"/>
    <s v="No Waiting"/>
    <m/>
    <x v="0"/>
    <x v="0"/>
  </r>
  <r>
    <d v="2022-03-24T00:00:00"/>
    <s v="24/03/2022"/>
    <x v="3"/>
    <x v="3"/>
    <x v="0"/>
    <m/>
    <m/>
    <m/>
    <s v="No Waiting"/>
    <s v="No Waiting"/>
    <m/>
    <x v="2"/>
    <x v="1"/>
  </r>
  <r>
    <d v="2022-03-24T00:00:00"/>
    <s v="24/03/2022"/>
    <x v="3"/>
    <x v="0"/>
    <x v="0"/>
    <m/>
    <m/>
    <m/>
    <s v="No Waiting"/>
    <s v="No Waiting"/>
    <m/>
    <x v="2"/>
    <x v="1"/>
  </r>
  <r>
    <d v="2022-03-24T00:00:00"/>
    <s v="24/03/2022"/>
    <x v="3"/>
    <x v="3"/>
    <x v="0"/>
    <m/>
    <m/>
    <m/>
    <s v="No Waiting"/>
    <s v="No Waiting"/>
    <m/>
    <x v="2"/>
    <x v="1"/>
  </r>
  <r>
    <d v="2022-03-24T00:00:00"/>
    <s v="24/03/2022"/>
    <x v="3"/>
    <x v="0"/>
    <x v="0"/>
    <m/>
    <m/>
    <m/>
    <s v="No Waiting"/>
    <s v="No Waiting"/>
    <m/>
    <x v="2"/>
    <x v="1"/>
  </r>
  <r>
    <d v="2022-03-24T00:00:00"/>
    <s v="24/03/2022"/>
    <x v="3"/>
    <x v="14"/>
    <x v="1"/>
    <m/>
    <m/>
    <m/>
    <s v="No Waiting"/>
    <s v="No Waiting"/>
    <m/>
    <x v="2"/>
    <x v="1"/>
  </r>
  <r>
    <d v="2022-03-24T00:00:00"/>
    <s v="24/03/2022"/>
    <x v="3"/>
    <x v="17"/>
    <x v="1"/>
    <m/>
    <m/>
    <m/>
    <s v="No Waiting"/>
    <s v="No Waiting"/>
    <m/>
    <x v="2"/>
    <x v="1"/>
  </r>
  <r>
    <d v="2022-03-24T00:00:00"/>
    <s v="24/03/2022"/>
    <x v="3"/>
    <x v="12"/>
    <x v="3"/>
    <m/>
    <m/>
    <m/>
    <s v="No Waiting"/>
    <s v="No Waiting"/>
    <m/>
    <x v="2"/>
    <x v="1"/>
  </r>
  <r>
    <d v="2022-03-24T00:00:00"/>
    <s v="24/03/2022"/>
    <x v="3"/>
    <x v="20"/>
    <x v="3"/>
    <m/>
    <m/>
    <m/>
    <s v="No Waiting"/>
    <s v="No Waiting"/>
    <m/>
    <x v="2"/>
    <x v="1"/>
  </r>
  <r>
    <d v="2022-03-24T00:00:00"/>
    <s v="24/03/2022"/>
    <x v="3"/>
    <x v="9"/>
    <x v="3"/>
    <m/>
    <m/>
    <m/>
    <s v="No Waiting"/>
    <s v="No Waiting"/>
    <m/>
    <x v="2"/>
    <x v="1"/>
  </r>
  <r>
    <d v="2022-03-24T00:00:00"/>
    <s v="24/03/2022"/>
    <x v="3"/>
    <x v="21"/>
    <x v="3"/>
    <m/>
    <m/>
    <m/>
    <s v="No Waiting"/>
    <s v="No Waiting"/>
    <m/>
    <x v="2"/>
    <x v="1"/>
  </r>
  <r>
    <d v="2022-03-24T00:00:00"/>
    <s v="24/03/2022"/>
    <x v="3"/>
    <x v="15"/>
    <x v="3"/>
    <m/>
    <m/>
    <m/>
    <s v="No Waiting"/>
    <s v="No Waiting"/>
    <m/>
    <x v="2"/>
    <x v="1"/>
  </r>
  <r>
    <d v="2022-03-24T00:00:00"/>
    <s v="24/03/2022"/>
    <x v="3"/>
    <x v="3"/>
    <x v="0"/>
    <m/>
    <m/>
    <m/>
    <s v="No Waiting"/>
    <s v="No Waiting"/>
    <m/>
    <x v="2"/>
    <x v="1"/>
  </r>
  <r>
    <d v="2022-03-24T00:00:00"/>
    <s v="24/03/2022"/>
    <x v="3"/>
    <x v="3"/>
    <x v="0"/>
    <m/>
    <m/>
    <m/>
    <s v="No Waiting"/>
    <s v="No Waiting"/>
    <m/>
    <x v="2"/>
    <x v="1"/>
  </r>
  <r>
    <d v="2022-03-24T00:00:00"/>
    <s v="24/03/2022"/>
    <x v="3"/>
    <x v="6"/>
    <x v="0"/>
    <m/>
    <m/>
    <m/>
    <s v="No Waiting"/>
    <s v="No Waiting"/>
    <m/>
    <x v="2"/>
    <x v="1"/>
  </r>
  <r>
    <d v="2022-03-24T00:00:00"/>
    <s v="24/03/2022"/>
    <x v="3"/>
    <x v="7"/>
    <x v="0"/>
    <m/>
    <m/>
    <m/>
    <s v="No Waiting"/>
    <s v="No Waiting"/>
    <m/>
    <x v="2"/>
    <x v="1"/>
  </r>
  <r>
    <d v="2022-03-24T00:00:00"/>
    <s v="24/03/2022"/>
    <x v="3"/>
    <x v="2"/>
    <x v="0"/>
    <m/>
    <m/>
    <m/>
    <s v="No Waiting"/>
    <s v="No Waiting"/>
    <m/>
    <x v="2"/>
    <x v="1"/>
  </r>
  <r>
    <d v="2022-03-24T00:00:00"/>
    <s v="24/03/2022"/>
    <x v="3"/>
    <x v="1"/>
    <x v="0"/>
    <m/>
    <m/>
    <m/>
    <s v="No Waiting"/>
    <s v="No Waiting"/>
    <m/>
    <x v="2"/>
    <x v="1"/>
  </r>
  <r>
    <d v="2022-03-24T00:00:00"/>
    <s v="24/03/2022"/>
    <x v="3"/>
    <x v="6"/>
    <x v="0"/>
    <m/>
    <m/>
    <m/>
    <s v="No Waiting"/>
    <s v="No Waiting"/>
    <m/>
    <x v="2"/>
    <x v="1"/>
  </r>
  <r>
    <d v="2022-03-24T00:00:00"/>
    <s v="24/03/2022"/>
    <x v="3"/>
    <x v="0"/>
    <x v="0"/>
    <m/>
    <m/>
    <m/>
    <s v="No Waiting"/>
    <s v="No Waiting"/>
    <m/>
    <x v="2"/>
    <x v="1"/>
  </r>
  <r>
    <d v="2022-03-24T00:00:00"/>
    <s v="24/03/2022"/>
    <x v="3"/>
    <x v="3"/>
    <x v="0"/>
    <m/>
    <m/>
    <m/>
    <s v="No Waiting"/>
    <s v="No Waiting"/>
    <m/>
    <x v="2"/>
    <x v="1"/>
  </r>
  <r>
    <d v="2022-03-24T00:00:00"/>
    <s v="24/03/2022"/>
    <x v="3"/>
    <x v="0"/>
    <x v="0"/>
    <m/>
    <m/>
    <m/>
    <s v="No Waiting"/>
    <s v="No Waiting"/>
    <m/>
    <x v="2"/>
    <x v="1"/>
  </r>
  <r>
    <d v="2022-03-24T00:00:00"/>
    <s v="24/03/2022"/>
    <x v="3"/>
    <x v="18"/>
    <x v="0"/>
    <m/>
    <m/>
    <m/>
    <s v="No Waiting"/>
    <s v="No Waiting"/>
    <m/>
    <x v="2"/>
    <x v="1"/>
  </r>
  <r>
    <d v="2022-03-24T00:00:00"/>
    <s v="24/03/2022"/>
    <x v="3"/>
    <x v="8"/>
    <x v="2"/>
    <m/>
    <m/>
    <m/>
    <s v="No Waiting"/>
    <s v="No Waiting"/>
    <m/>
    <x v="2"/>
    <x v="1"/>
  </r>
  <r>
    <d v="2022-03-24T00:00:00"/>
    <s v="24/03/2022"/>
    <x v="3"/>
    <x v="6"/>
    <x v="0"/>
    <m/>
    <m/>
    <m/>
    <s v="No Waiting"/>
    <s v="No Waiting"/>
    <m/>
    <x v="2"/>
    <x v="1"/>
  </r>
  <r>
    <d v="2022-03-24T00:00:00"/>
    <s v="24/03/2022"/>
    <x v="3"/>
    <x v="6"/>
    <x v="0"/>
    <m/>
    <m/>
    <m/>
    <s v="No Waiting"/>
    <s v="No Waiting"/>
    <m/>
    <x v="2"/>
    <x v="1"/>
  </r>
  <r>
    <d v="2022-03-25T00:00:00"/>
    <s v="25/03/2022"/>
    <x v="4"/>
    <x v="0"/>
    <x v="0"/>
    <d v="1899-12-30T10:30:00"/>
    <d v="1899-12-30T12:21:00"/>
    <d v="1899-12-30T13:54:00"/>
    <d v="1899-12-30T01:51:00"/>
    <d v="1899-12-30T01:51:00"/>
    <n v="111"/>
    <x v="0"/>
    <x v="0"/>
  </r>
  <r>
    <d v="2022-03-25T00:00:00"/>
    <s v="25/03/2022"/>
    <x v="4"/>
    <x v="6"/>
    <x v="0"/>
    <d v="1899-12-30T10:24:00"/>
    <d v="1899-12-30T11:26:00"/>
    <d v="1899-12-30T14:04:00"/>
    <d v="1899-12-30T01:26:00"/>
    <d v="1899-12-30T01:26:00"/>
    <n v="86"/>
    <x v="1"/>
    <x v="0"/>
  </r>
  <r>
    <d v="2022-03-25T00:00:00"/>
    <s v="25/03/2022"/>
    <x v="4"/>
    <x v="13"/>
    <x v="2"/>
    <d v="1899-12-30T09:30:00"/>
    <d v="1899-12-30T10:55:00"/>
    <d v="1899-12-30T11:46:00"/>
    <d v="1899-12-30T01:25:00"/>
    <d v="1899-12-30T01:25:00"/>
    <n v="85"/>
    <x v="0"/>
    <x v="0"/>
  </r>
  <r>
    <d v="2022-03-25T00:00:00"/>
    <s v="25/03/2022"/>
    <x v="4"/>
    <x v="24"/>
    <x v="3"/>
    <d v="1899-12-30T14:45:00"/>
    <d v="1899-12-30T15:55:00"/>
    <m/>
    <d v="1899-12-30T01:10:00"/>
    <d v="1899-12-30T01:10:00"/>
    <n v="70"/>
    <x v="0"/>
    <x v="0"/>
  </r>
  <r>
    <d v="2022-03-25T00:00:00"/>
    <s v="25/03/2022"/>
    <x v="4"/>
    <x v="19"/>
    <x v="3"/>
    <d v="1899-12-30T14:00:00"/>
    <d v="1899-12-30T15:01:00"/>
    <m/>
    <d v="1899-12-30T01:01:00"/>
    <d v="1899-12-30T01:01:00"/>
    <n v="61"/>
    <x v="0"/>
    <x v="0"/>
  </r>
  <r>
    <d v="2022-03-25T00:00:00"/>
    <s v="25/03/2022"/>
    <x v="4"/>
    <x v="17"/>
    <x v="1"/>
    <d v="1899-12-30T14:13:00"/>
    <d v="1899-12-30T14:39:00"/>
    <d v="1899-12-30T15:07:00"/>
    <d v="1899-12-30T00:54:00"/>
    <d v="1899-12-30T00:54:00"/>
    <n v="54"/>
    <x v="0"/>
    <x v="0"/>
  </r>
  <r>
    <d v="2022-03-25T00:00:00"/>
    <s v="25/03/2022"/>
    <x v="4"/>
    <x v="2"/>
    <x v="0"/>
    <d v="1899-12-30T11:25:00"/>
    <d v="1899-12-30T12:01:00"/>
    <d v="1899-12-30T12:43:00"/>
    <d v="1899-12-30T00:46:00"/>
    <d v="1899-12-30T00:46:00"/>
    <n v="46"/>
    <x v="0"/>
    <x v="0"/>
  </r>
  <r>
    <d v="2022-03-25T00:00:00"/>
    <s v="25/03/2022"/>
    <x v="4"/>
    <x v="18"/>
    <x v="0"/>
    <d v="1899-12-30T10:38:00"/>
    <d v="1899-12-30T10:59:00"/>
    <d v="1899-12-30T11:20:00"/>
    <d v="1899-12-30T00:44:00"/>
    <d v="1899-12-30T00:44:00"/>
    <n v="44"/>
    <x v="0"/>
    <x v="0"/>
  </r>
  <r>
    <d v="2022-03-25T00:00:00"/>
    <s v="25/03/2022"/>
    <x v="4"/>
    <x v="0"/>
    <x v="0"/>
    <d v="1899-12-30T10:39:00"/>
    <d v="1899-12-30T11:11:00"/>
    <d v="1899-12-30T11:46:00"/>
    <d v="1899-12-30T00:41:00"/>
    <d v="1899-12-30T00:41:00"/>
    <n v="41"/>
    <x v="0"/>
    <x v="0"/>
  </r>
  <r>
    <d v="2022-03-25T00:00:00"/>
    <s v="25/03/2022"/>
    <x v="4"/>
    <x v="12"/>
    <x v="3"/>
    <d v="1899-12-30T14:18:00"/>
    <d v="1899-12-30T14:55:00"/>
    <m/>
    <d v="1899-12-30T00:40:00"/>
    <d v="1899-12-30T00:40:00"/>
    <n v="40"/>
    <x v="0"/>
    <x v="0"/>
  </r>
  <r>
    <d v="2022-03-25T00:00:00"/>
    <s v="25/03/2022"/>
    <x v="4"/>
    <x v="10"/>
    <x v="0"/>
    <d v="1899-12-30T10:48:00"/>
    <d v="1899-12-30T11:22:00"/>
    <d v="1899-12-30T12:01:00"/>
    <d v="1899-12-30T00:37:00"/>
    <d v="1899-12-30T00:37:00"/>
    <n v="37"/>
    <x v="0"/>
    <x v="0"/>
  </r>
  <r>
    <d v="2022-03-25T00:00:00"/>
    <s v="25/03/2022"/>
    <x v="4"/>
    <x v="10"/>
    <x v="0"/>
    <d v="1899-12-30T10:46:00"/>
    <d v="1899-12-30T11:20:00"/>
    <d v="1899-12-30T11:52:00"/>
    <d v="1899-12-30T00:35:00"/>
    <d v="1899-12-30T00:35:00"/>
    <n v="35"/>
    <x v="0"/>
    <x v="0"/>
  </r>
  <r>
    <d v="2022-03-25T00:00:00"/>
    <s v="25/03/2022"/>
    <x v="4"/>
    <x v="14"/>
    <x v="1"/>
    <d v="1899-12-30T12:21:00"/>
    <d v="1899-12-30T14:04:00"/>
    <d v="1899-12-30T14:58:00"/>
    <d v="1899-12-30T00:34:00"/>
    <d v="1899-12-30T00:34:00"/>
    <n v="34"/>
    <x v="0"/>
    <x v="0"/>
  </r>
  <r>
    <d v="2022-03-25T00:00:00"/>
    <s v="25/03/2022"/>
    <x v="4"/>
    <x v="2"/>
    <x v="0"/>
    <d v="1899-12-30T11:24:00"/>
    <d v="1899-12-30T11:48:00"/>
    <d v="1899-12-30T12:40:00"/>
    <d v="1899-12-30T00:33:00"/>
    <d v="1899-12-30T00:33:00"/>
    <n v="33"/>
    <x v="0"/>
    <x v="0"/>
  </r>
  <r>
    <d v="2022-03-25T00:00:00"/>
    <s v="25/03/2022"/>
    <x v="4"/>
    <x v="3"/>
    <x v="0"/>
    <d v="1899-12-30T11:17:00"/>
    <d v="1899-12-30T12:02:00"/>
    <d v="1899-12-30T13:58:00"/>
    <d v="1899-12-30T00:32:00"/>
    <d v="1899-12-30T00:32:00"/>
    <n v="32"/>
    <x v="0"/>
    <x v="0"/>
  </r>
  <r>
    <d v="2022-03-25T00:00:00"/>
    <s v="25/03/2022"/>
    <x v="4"/>
    <x v="5"/>
    <x v="2"/>
    <d v="1899-12-30T09:20:00"/>
    <d v="1899-12-30T09:46:00"/>
    <d v="1899-12-30T11:24:00"/>
    <d v="1899-12-30T00:31:00"/>
    <d v="1899-12-30T00:31:00"/>
    <n v="31"/>
    <x v="0"/>
    <x v="0"/>
  </r>
  <r>
    <d v="2022-03-25T00:00:00"/>
    <s v="25/03/2022"/>
    <x v="4"/>
    <x v="0"/>
    <x v="0"/>
    <d v="1899-12-30T10:45:00"/>
    <d v="1899-12-30T11:01:00"/>
    <d v="1899-12-30T11:25:00"/>
    <d v="1899-12-30T00:31:00"/>
    <d v="1899-12-30T00:31:00"/>
    <n v="31"/>
    <x v="0"/>
    <x v="0"/>
  </r>
  <r>
    <d v="2022-03-25T00:00:00"/>
    <s v="25/03/2022"/>
    <x v="4"/>
    <x v="3"/>
    <x v="0"/>
    <d v="1899-12-30T11:23:00"/>
    <d v="1899-12-30T12:00:00"/>
    <d v="1899-12-30T12:34:00"/>
    <d v="1899-12-30T00:30:00"/>
    <d v="1899-12-30T00:30:00"/>
    <n v="30"/>
    <x v="0"/>
    <x v="0"/>
  </r>
  <r>
    <d v="2022-03-25T00:00:00"/>
    <s v="25/03/2022"/>
    <x v="4"/>
    <x v="7"/>
    <x v="0"/>
    <d v="1899-12-30T11:01:00"/>
    <d v="1899-12-30T11:27:00"/>
    <d v="1899-12-30T13:58:00"/>
    <d v="1899-12-30T00:27:00"/>
    <d v="1899-12-30T00:27:00"/>
    <n v="27"/>
    <x v="1"/>
    <x v="0"/>
  </r>
  <r>
    <d v="2022-03-25T00:00:00"/>
    <s v="25/03/2022"/>
    <x v="4"/>
    <x v="9"/>
    <x v="3"/>
    <d v="1899-12-30T14:28:00"/>
    <d v="1899-12-30T14:55:00"/>
    <m/>
    <d v="1899-12-30T00:25:00"/>
    <d v="1899-12-30T00:25:00"/>
    <n v="25"/>
    <x v="0"/>
    <x v="0"/>
  </r>
  <r>
    <d v="2022-03-25T00:00:00"/>
    <s v="25/03/2022"/>
    <x v="4"/>
    <x v="8"/>
    <x v="2"/>
    <d v="1899-12-30T08:38:00"/>
    <d v="1899-12-30T09:23:00"/>
    <d v="1899-12-30T10:39:00"/>
    <d v="1899-12-30T00:23:00"/>
    <d v="1899-12-30T00:23:00"/>
    <n v="23"/>
    <x v="1"/>
    <x v="0"/>
  </r>
  <r>
    <d v="2022-03-25T00:00:00"/>
    <s v="25/03/2022"/>
    <x v="4"/>
    <x v="13"/>
    <x v="2"/>
    <d v="1899-12-30T09:24:00"/>
    <d v="1899-12-30T09:53:00"/>
    <d v="1899-12-30T10:43:00"/>
    <d v="1899-12-30T00:23:00"/>
    <d v="1899-12-30T00:23:00"/>
    <n v="23"/>
    <x v="0"/>
    <x v="0"/>
  </r>
  <r>
    <d v="2022-03-25T00:00:00"/>
    <s v="25/03/2022"/>
    <x v="4"/>
    <x v="8"/>
    <x v="2"/>
    <d v="1899-12-30T08:31:00"/>
    <d v="1899-12-30T09:23:00"/>
    <d v="1899-12-30T09:49:00"/>
    <d v="1899-12-30T00:23:00"/>
    <d v="1899-12-30T00:23:00"/>
    <n v="23"/>
    <x v="0"/>
    <x v="0"/>
  </r>
  <r>
    <d v="2022-03-25T00:00:00"/>
    <s v="25/03/2022"/>
    <x v="4"/>
    <x v="14"/>
    <x v="1"/>
    <d v="1899-12-30T13:22:00"/>
    <d v="1899-12-30T13:52:00"/>
    <d v="1899-12-30T14:53:00"/>
    <d v="1899-12-30T00:22:00"/>
    <d v="1899-12-30T00:22:00"/>
    <n v="22"/>
    <x v="1"/>
    <x v="0"/>
  </r>
  <r>
    <d v="2022-03-25T00:00:00"/>
    <s v="25/03/2022"/>
    <x v="4"/>
    <x v="31"/>
    <x v="2"/>
    <d v="1899-12-30T08:26:00"/>
    <d v="1899-12-30T09:06:00"/>
    <d v="1899-12-30T11:01:00"/>
    <d v="1899-12-30T00:21:00"/>
    <d v="1899-12-30T00:21:00"/>
    <n v="21"/>
    <x v="1"/>
    <x v="0"/>
  </r>
  <r>
    <d v="2022-03-25T00:00:00"/>
    <s v="25/03/2022"/>
    <x v="4"/>
    <x v="18"/>
    <x v="0"/>
    <d v="1899-12-30T10:16:00"/>
    <d v="1899-12-30T10:35:00"/>
    <d v="1899-12-30T10:47:00"/>
    <d v="1899-12-30T00:20:00"/>
    <d v="1899-12-30T00:20:00"/>
    <n v="20"/>
    <x v="0"/>
    <x v="0"/>
  </r>
  <r>
    <d v="2022-03-25T00:00:00"/>
    <s v="25/03/2022"/>
    <x v="4"/>
    <x v="8"/>
    <x v="2"/>
    <d v="1899-12-30T08:17:00"/>
    <d v="1899-12-30T09:20:00"/>
    <d v="1899-12-30T10:38:00"/>
    <d v="1899-12-30T00:20:00"/>
    <d v="1899-12-30T00:20:00"/>
    <n v="20"/>
    <x v="1"/>
    <x v="0"/>
  </r>
  <r>
    <d v="2022-03-25T00:00:00"/>
    <s v="25/03/2022"/>
    <x v="4"/>
    <x v="17"/>
    <x v="1"/>
    <d v="1899-12-30T13:40:00"/>
    <d v="1899-12-30T14:04:00"/>
    <d v="1899-12-30T17:01:00"/>
    <d v="1899-12-30T00:19:00"/>
    <d v="1899-12-30T00:19:00"/>
    <n v="19"/>
    <x v="1"/>
    <x v="0"/>
  </r>
  <r>
    <d v="2022-03-25T00:00:00"/>
    <s v="25/03/2022"/>
    <x v="4"/>
    <x v="17"/>
    <x v="1"/>
    <d v="1899-12-30T13:35:00"/>
    <d v="1899-12-30T14:04:00"/>
    <d v="1899-12-30T15:07:00"/>
    <d v="1899-12-30T00:19:00"/>
    <d v="1899-12-30T00:19:00"/>
    <n v="19"/>
    <x v="0"/>
    <x v="0"/>
  </r>
  <r>
    <d v="2022-03-25T00:00:00"/>
    <s v="25/03/2022"/>
    <x v="4"/>
    <x v="8"/>
    <x v="2"/>
    <d v="1899-12-30T08:58:00"/>
    <d v="1899-12-30T09:19:00"/>
    <d v="1899-12-30T10:03:00"/>
    <d v="1899-12-30T00:19:00"/>
    <d v="1899-12-30T00:19:00"/>
    <n v="19"/>
    <x v="1"/>
    <x v="0"/>
  </r>
  <r>
    <d v="2022-03-25T00:00:00"/>
    <s v="25/03/2022"/>
    <x v="4"/>
    <x v="19"/>
    <x v="3"/>
    <d v="1899-12-30T14:08:00"/>
    <d v="1899-12-30T14:16:00"/>
    <d v="1899-12-30T14:58:00"/>
    <d v="1899-12-30T00:16:00"/>
    <d v="1899-12-30T00:16:00"/>
    <n v="16"/>
    <x v="0"/>
    <x v="0"/>
  </r>
  <r>
    <d v="2022-03-25T00:00:00"/>
    <s v="25/03/2022"/>
    <x v="4"/>
    <x v="7"/>
    <x v="0"/>
    <d v="1899-12-30T10:53:00"/>
    <d v="1899-12-30T11:14:00"/>
    <d v="1899-12-30T12:12:00"/>
    <d v="1899-12-30T00:14:00"/>
    <d v="1899-12-30T00:14:00"/>
    <n v="14"/>
    <x v="0"/>
    <x v="0"/>
  </r>
  <r>
    <d v="2022-03-25T00:00:00"/>
    <s v="25/03/2022"/>
    <x v="4"/>
    <x v="15"/>
    <x v="3"/>
    <d v="1899-12-30T15:06:00"/>
    <d v="1899-12-30T15:29:00"/>
    <m/>
    <d v="1899-12-30T00:14:00"/>
    <d v="1899-12-30T00:14:00"/>
    <n v="14"/>
    <x v="0"/>
    <x v="0"/>
  </r>
  <r>
    <d v="2022-03-25T00:00:00"/>
    <s v="25/03/2022"/>
    <x v="4"/>
    <x v="9"/>
    <x v="3"/>
    <d v="1899-12-30T14:25:00"/>
    <d v="1899-12-30T14:43:00"/>
    <d v="1899-12-30T16:11:00"/>
    <d v="1899-12-30T00:13:00"/>
    <d v="1899-12-30T00:13:00"/>
    <n v="13"/>
    <x v="0"/>
    <x v="0"/>
  </r>
  <r>
    <d v="2022-03-25T00:00:00"/>
    <s v="25/03/2022"/>
    <x v="4"/>
    <x v="10"/>
    <x v="0"/>
    <d v="1899-12-30T10:44:00"/>
    <d v="1899-12-30T10:58:00"/>
    <d v="1899-12-30T12:12:00"/>
    <d v="1899-12-30T00:13:00"/>
    <d v="1899-12-30T00:13:00"/>
    <n v="13"/>
    <x v="0"/>
    <x v="0"/>
  </r>
  <r>
    <d v="2022-03-25T00:00:00"/>
    <s v="25/03/2022"/>
    <x v="4"/>
    <x v="6"/>
    <x v="0"/>
    <d v="1899-12-30T10:02:00"/>
    <d v="1899-12-30T10:12:00"/>
    <d v="1899-12-30T10:52:00"/>
    <d v="1899-12-30T00:12:00"/>
    <d v="1899-12-30T00:12:00"/>
    <n v="12"/>
    <x v="0"/>
    <x v="0"/>
  </r>
  <r>
    <d v="2022-03-25T00:00:00"/>
    <s v="25/03/2022"/>
    <x v="4"/>
    <x v="4"/>
    <x v="1"/>
    <d v="1899-12-30T11:03:00"/>
    <d v="1899-12-30T12:12:00"/>
    <d v="1899-12-30T12:48:00"/>
    <d v="1899-12-30T00:12:00"/>
    <d v="1899-12-30T00:12:00"/>
    <n v="12"/>
    <x v="0"/>
    <x v="0"/>
  </r>
  <r>
    <d v="2022-03-25T00:00:00"/>
    <s v="25/03/2022"/>
    <x v="4"/>
    <x v="14"/>
    <x v="1"/>
    <d v="1899-12-30T13:27:00"/>
    <d v="1899-12-30T13:41:00"/>
    <d v="1899-12-30T15:18:00"/>
    <d v="1899-12-30T00:11:00"/>
    <d v="1899-12-30T00:11:00"/>
    <n v="11"/>
    <x v="0"/>
    <x v="0"/>
  </r>
  <r>
    <d v="2022-03-25T00:00:00"/>
    <s v="25/03/2022"/>
    <x v="4"/>
    <x v="22"/>
    <x v="3"/>
    <d v="1899-12-30T15:30:00"/>
    <d v="1899-12-30T15:55:00"/>
    <m/>
    <d v="1899-12-30T00:10:00"/>
    <d v="1899-12-30T00:10:00"/>
    <n v="10"/>
    <x v="0"/>
    <x v="0"/>
  </r>
  <r>
    <d v="2022-03-25T00:00:00"/>
    <s v="25/03/2022"/>
    <x v="4"/>
    <x v="5"/>
    <x v="2"/>
    <d v="1899-12-30T09:01:00"/>
    <d v="1899-12-30T09:23:00"/>
    <d v="1899-12-30T09:49:00"/>
    <d v="1899-12-30T00:08:00"/>
    <d v="1899-12-30T00:08:00"/>
    <n v="8"/>
    <x v="0"/>
    <x v="0"/>
  </r>
  <r>
    <d v="2022-03-25T00:00:00"/>
    <s v="25/03/2022"/>
    <x v="4"/>
    <x v="12"/>
    <x v="3"/>
    <d v="1899-12-30T14:03:00"/>
    <d v="1899-12-30T14:23:00"/>
    <m/>
    <d v="1899-12-30T00:08:00"/>
    <d v="1899-12-30T00:08:00"/>
    <n v="8"/>
    <x v="1"/>
    <x v="0"/>
  </r>
  <r>
    <d v="2022-03-25T00:00:00"/>
    <s v="25/03/2022"/>
    <x v="4"/>
    <x v="7"/>
    <x v="0"/>
    <d v="1899-12-30T10:53:00"/>
    <d v="1899-12-30T11:06:00"/>
    <d v="1899-12-30T12:49:00"/>
    <d v="1899-12-30T00:06:00"/>
    <d v="1899-12-30T00:06:00"/>
    <n v="6"/>
    <x v="1"/>
    <x v="0"/>
  </r>
  <r>
    <d v="2022-03-25T00:00:00"/>
    <s v="25/03/2022"/>
    <x v="4"/>
    <x v="5"/>
    <x v="2"/>
    <d v="1899-12-30T08:04:00"/>
    <d v="1899-12-30T09:19:00"/>
    <d v="1899-12-30T11:54:00"/>
    <d v="1899-12-30T00:04:00"/>
    <d v="1899-12-30T00:04:00"/>
    <n v="4"/>
    <x v="0"/>
    <x v="0"/>
  </r>
  <r>
    <d v="2022-03-25T00:00:00"/>
    <s v="25/03/2022"/>
    <x v="4"/>
    <x v="3"/>
    <x v="0"/>
    <d v="1899-12-30T11:20:00"/>
    <d v="1899-12-30T11:34:00"/>
    <d v="1899-12-30T12:56:00"/>
    <d v="1899-12-30T00:04:00"/>
    <d v="1899-12-30T00:04:00"/>
    <n v="4"/>
    <x v="0"/>
    <x v="0"/>
  </r>
  <r>
    <d v="2022-03-25T00:00:00"/>
    <s v="25/03/2022"/>
    <x v="4"/>
    <x v="13"/>
    <x v="2"/>
    <d v="1899-12-30T08:41:00"/>
    <d v="1899-12-30T09:32:00"/>
    <d v="1899-12-30T10:35:00"/>
    <d v="1899-12-30T00:02:00"/>
    <d v="1899-12-30T00:02:00"/>
    <n v="2"/>
    <x v="0"/>
    <x v="0"/>
  </r>
  <r>
    <d v="2022-03-25T00:00:00"/>
    <s v="25/03/2022"/>
    <x v="4"/>
    <x v="7"/>
    <x v="0"/>
    <d v="1899-12-30T09:33:00"/>
    <d v="1899-12-30T11:01:00"/>
    <d v="1899-12-30T12:45:00"/>
    <d v="1899-12-30T00:01:00"/>
    <d v="1899-12-30T00:01:00"/>
    <n v="1"/>
    <x v="0"/>
    <x v="0"/>
  </r>
  <r>
    <d v="2022-03-25T00:00:00"/>
    <s v="25/03/2022"/>
    <x v="4"/>
    <x v="7"/>
    <x v="0"/>
    <d v="1899-12-30T10:45:00"/>
    <d v="1899-12-30T11:01:00"/>
    <d v="1899-12-30T12:23:00"/>
    <d v="1899-12-30T00:01:00"/>
    <d v="1899-12-30T00:01:00"/>
    <n v="1"/>
    <x v="0"/>
    <x v="0"/>
  </r>
  <r>
    <d v="2022-03-25T00:00:00"/>
    <s v="25/03/2022"/>
    <x v="4"/>
    <x v="6"/>
    <x v="0"/>
    <d v="1899-12-30T09:44:00"/>
    <d v="1899-12-30T10:01:00"/>
    <d v="1899-12-30T12:01:00"/>
    <d v="1899-12-30T00:01:00"/>
    <d v="1899-12-30T00:01:00"/>
    <n v="1"/>
    <x v="1"/>
    <x v="0"/>
  </r>
  <r>
    <d v="2022-03-25T00:00:00"/>
    <s v="25/03/2022"/>
    <x v="4"/>
    <x v="18"/>
    <x v="0"/>
    <d v="1899-12-30T09:55:00"/>
    <d v="1899-12-30T10:15:00"/>
    <d v="1899-12-30T10:44:00"/>
    <d v="1899-12-30T00:00:00"/>
    <d v="1899-12-30T00:00:00"/>
    <n v="0"/>
    <x v="0"/>
    <x v="0"/>
  </r>
  <r>
    <d v="2022-03-25T00:00:00"/>
    <s v="25/03/2022"/>
    <x v="4"/>
    <x v="14"/>
    <x v="1"/>
    <d v="1899-12-30T10:25:00"/>
    <d v="1899-12-30T11:13:00"/>
    <d v="1899-12-30T14:19:00"/>
    <s v="No Waiting"/>
    <s v="No Waiting"/>
    <m/>
    <x v="0"/>
    <x v="0"/>
  </r>
  <r>
    <d v="2022-03-25T00:00:00"/>
    <s v="25/03/2022"/>
    <x v="4"/>
    <x v="0"/>
    <x v="0"/>
    <d v="1899-12-30T09:31:00"/>
    <d v="1899-12-30T10:07:00"/>
    <d v="1899-12-30T12:45:00"/>
    <s v="No Waiting"/>
    <s v="No Waiting"/>
    <m/>
    <x v="0"/>
    <x v="0"/>
  </r>
  <r>
    <d v="2022-03-25T00:00:00"/>
    <s v="25/03/2022"/>
    <x v="4"/>
    <x v="10"/>
    <x v="0"/>
    <d v="1899-12-30T09:59:00"/>
    <d v="1899-12-30T10:42:00"/>
    <d v="1899-12-30T12:48:00"/>
    <s v="No Waiting"/>
    <s v="No Waiting"/>
    <m/>
    <x v="0"/>
    <x v="0"/>
  </r>
  <r>
    <d v="2022-03-25T00:00:00"/>
    <s v="25/03/2022"/>
    <x v="4"/>
    <x v="3"/>
    <x v="0"/>
    <d v="1899-12-30T11:14:00"/>
    <d v="1899-12-30T10:52:00"/>
    <d v="1899-12-30T12:46:00"/>
    <s v="No Waiting"/>
    <s v="No Waiting"/>
    <m/>
    <x v="0"/>
    <x v="0"/>
  </r>
  <r>
    <d v="2022-03-25T00:00:00"/>
    <s v="25/03/2022"/>
    <x v="4"/>
    <x v="20"/>
    <x v="3"/>
    <d v="1899-12-30T10:58:00"/>
    <d v="1899-12-30T12:13:00"/>
    <d v="1899-12-30T13:59:00"/>
    <s v="No Waiting"/>
    <s v="No Waiting"/>
    <m/>
    <x v="0"/>
    <x v="0"/>
  </r>
  <r>
    <d v="2022-03-25T00:00:00"/>
    <s v="25/03/2022"/>
    <x v="4"/>
    <x v="2"/>
    <x v="0"/>
    <d v="1899-12-30T10:47:00"/>
    <d v="1899-12-30T11:13:00"/>
    <d v="1899-12-30T12:48:00"/>
    <s v="No Waiting"/>
    <s v="No Waiting"/>
    <m/>
    <x v="0"/>
    <x v="0"/>
  </r>
  <r>
    <d v="2022-03-25T00:00:00"/>
    <s v="25/03/2022"/>
    <x v="4"/>
    <x v="21"/>
    <x v="3"/>
    <d v="1899-12-30T14:11:00"/>
    <d v="1899-12-30T14:53:00"/>
    <d v="1899-12-30T16:11:00"/>
    <s v="No Waiting"/>
    <s v="No Waiting"/>
    <m/>
    <x v="0"/>
    <x v="0"/>
  </r>
  <r>
    <d v="2022-03-25T00:00:00"/>
    <s v="25/03/2022"/>
    <x v="4"/>
    <x v="19"/>
    <x v="3"/>
    <d v="1899-12-30T13:26:00"/>
    <d v="1899-12-30T13:41:00"/>
    <d v="1899-12-30T14:58:00"/>
    <s v="No Waiting"/>
    <s v="No Waiting"/>
    <m/>
    <x v="0"/>
    <x v="0"/>
  </r>
  <r>
    <d v="2022-03-25T00:00:00"/>
    <s v="25/03/2022"/>
    <x v="4"/>
    <x v="6"/>
    <x v="0"/>
    <d v="1899-12-30T09:38:00"/>
    <d v="1899-12-30T09:47:00"/>
    <d v="1899-12-30T11:02:00"/>
    <s v="No Waiting"/>
    <s v="No Waiting"/>
    <m/>
    <x v="0"/>
    <x v="0"/>
  </r>
  <r>
    <d v="2022-03-25T00:00:00"/>
    <s v="25/03/2022"/>
    <x v="4"/>
    <x v="7"/>
    <x v="0"/>
    <d v="1899-12-30T09:55:00"/>
    <d v="1899-12-30T10:33:00"/>
    <d v="1899-12-30T11:45:00"/>
    <s v="No Waiting"/>
    <s v="No Waiting"/>
    <m/>
    <x v="0"/>
    <x v="0"/>
  </r>
  <r>
    <d v="2022-03-25T00:00:00"/>
    <s v="25/03/2022"/>
    <x v="4"/>
    <x v="8"/>
    <x v="2"/>
    <d v="1899-12-30T08:44:00"/>
    <d v="1899-12-30T08:59:00"/>
    <d v="1899-12-30T10:03:00"/>
    <s v="No Waiting"/>
    <s v="No Waiting"/>
    <m/>
    <x v="0"/>
    <x v="0"/>
  </r>
  <r>
    <d v="2022-03-25T00:00:00"/>
    <s v="25/03/2022"/>
    <x v="4"/>
    <x v="16"/>
    <x v="2"/>
    <d v="1899-12-30T08:47:00"/>
    <d v="1899-12-30T09:32:00"/>
    <d v="1899-12-30T10:35:00"/>
    <s v="No Waiting"/>
    <s v="No Waiting"/>
    <m/>
    <x v="0"/>
    <x v="0"/>
  </r>
  <r>
    <d v="2022-03-25T00:00:00"/>
    <s v="25/03/2022"/>
    <x v="4"/>
    <x v="13"/>
    <x v="2"/>
    <d v="1899-12-30T08:29:00"/>
    <d v="1899-12-30T09:21:00"/>
    <d v="1899-12-30T10:19:00"/>
    <s v="No Waiting"/>
    <s v="No Waiting"/>
    <m/>
    <x v="0"/>
    <x v="0"/>
  </r>
  <r>
    <d v="2022-03-25T00:00:00"/>
    <s v="25/03/2022"/>
    <x v="4"/>
    <x v="4"/>
    <x v="1"/>
    <d v="1899-12-30T10:56:00"/>
    <d v="1899-12-30T11:37:00"/>
    <d v="1899-12-30T12:23:00"/>
    <s v="No Waiting"/>
    <s v="No Waiting"/>
    <m/>
    <x v="0"/>
    <x v="0"/>
  </r>
  <r>
    <d v="2022-03-25T00:00:00"/>
    <s v="25/03/2022"/>
    <x v="4"/>
    <x v="5"/>
    <x v="2"/>
    <d v="1899-12-30T08:20:00"/>
    <d v="1899-12-30T09:02:00"/>
    <d v="1899-12-30T09:37:00"/>
    <s v="No Waiting"/>
    <s v="No Waiting"/>
    <m/>
    <x v="0"/>
    <x v="0"/>
  </r>
  <r>
    <d v="2022-03-25T00:00:00"/>
    <s v="25/03/2022"/>
    <x v="4"/>
    <x v="5"/>
    <x v="2"/>
    <d v="1899-12-30T08:50:00"/>
    <d v="1899-12-30T09:06:00"/>
    <d v="1899-12-30T09:40:00"/>
    <s v="No Waiting"/>
    <s v="No Waiting"/>
    <m/>
    <x v="0"/>
    <x v="0"/>
  </r>
  <r>
    <d v="2022-03-25T00:00:00"/>
    <s v="25/03/2022"/>
    <x v="4"/>
    <x v="7"/>
    <x v="0"/>
    <d v="1899-12-30T09:47:00"/>
    <d v="1899-12-30T09:58:00"/>
    <d v="1899-12-30T10:34:00"/>
    <s v="No Waiting"/>
    <s v="No Waiting"/>
    <m/>
    <x v="0"/>
    <x v="0"/>
  </r>
  <r>
    <d v="2022-03-25T00:00:00"/>
    <s v="25/03/2022"/>
    <x v="4"/>
    <x v="7"/>
    <x v="0"/>
    <m/>
    <m/>
    <d v="1899-12-30T12:10:00"/>
    <s v="No Waiting"/>
    <s v="No Waiting"/>
    <m/>
    <x v="1"/>
    <x v="0"/>
  </r>
  <r>
    <d v="2022-03-25T00:00:00"/>
    <s v="25/03/2022"/>
    <x v="4"/>
    <x v="21"/>
    <x v="3"/>
    <d v="1899-12-30T15:01:00"/>
    <d v="1899-12-30T15:18:00"/>
    <m/>
    <s v="No Waiting"/>
    <s v="No Waiting"/>
    <m/>
    <x v="0"/>
    <x v="0"/>
  </r>
  <r>
    <d v="2022-03-25T00:00:00"/>
    <s v="25/03/2022"/>
    <x v="4"/>
    <x v="33"/>
    <x v="1"/>
    <m/>
    <m/>
    <m/>
    <s v="No Waiting"/>
    <s v="No Waiting"/>
    <m/>
    <x v="2"/>
    <x v="1"/>
  </r>
  <r>
    <d v="2022-03-25T00:00:00"/>
    <s v="25/03/2022"/>
    <x v="4"/>
    <x v="9"/>
    <x v="3"/>
    <m/>
    <m/>
    <m/>
    <s v="No Waiting"/>
    <s v="No Waiting"/>
    <m/>
    <x v="2"/>
    <x v="1"/>
  </r>
  <r>
    <d v="2022-03-25T00:00:00"/>
    <s v="25/03/2022"/>
    <x v="4"/>
    <x v="6"/>
    <x v="0"/>
    <m/>
    <m/>
    <m/>
    <s v="No Waiting"/>
    <s v="No Waiting"/>
    <m/>
    <x v="2"/>
    <x v="1"/>
  </r>
  <r>
    <d v="2022-03-25T00:00:00"/>
    <s v="25/03/2022"/>
    <x v="4"/>
    <x v="20"/>
    <x v="3"/>
    <m/>
    <m/>
    <m/>
    <s v="No Waiting"/>
    <s v="No Waiting"/>
    <m/>
    <x v="2"/>
    <x v="1"/>
  </r>
  <r>
    <d v="2022-03-25T00:00:00"/>
    <s v="25/03/2022"/>
    <x v="4"/>
    <x v="24"/>
    <x v="3"/>
    <m/>
    <m/>
    <m/>
    <s v="No Waiting"/>
    <s v="No Waiting"/>
    <m/>
    <x v="2"/>
    <x v="1"/>
  </r>
  <r>
    <d v="2022-03-25T00:00:00"/>
    <s v="25/03/2022"/>
    <x v="4"/>
    <x v="17"/>
    <x v="1"/>
    <m/>
    <m/>
    <m/>
    <s v="No Waiting"/>
    <s v="No Waiting"/>
    <m/>
    <x v="2"/>
    <x v="1"/>
  </r>
  <r>
    <d v="2022-03-25T00:00:00"/>
    <s v="25/03/2022"/>
    <x v="4"/>
    <x v="9"/>
    <x v="3"/>
    <m/>
    <m/>
    <m/>
    <s v="No Waiting"/>
    <s v="No Waiting"/>
    <m/>
    <x v="2"/>
    <x v="1"/>
  </r>
  <r>
    <d v="2022-03-25T00:00:00"/>
    <s v="25/03/2022"/>
    <x v="4"/>
    <x v="12"/>
    <x v="3"/>
    <m/>
    <m/>
    <m/>
    <s v="No Waiting"/>
    <s v="No Waiting"/>
    <m/>
    <x v="2"/>
    <x v="1"/>
  </r>
  <r>
    <d v="2022-03-25T00:00:00"/>
    <s v="25/03/2022"/>
    <x v="4"/>
    <x v="12"/>
    <x v="3"/>
    <m/>
    <m/>
    <m/>
    <s v="No Waiting"/>
    <s v="No Waiting"/>
    <m/>
    <x v="2"/>
    <x v="1"/>
  </r>
  <r>
    <d v="2022-03-25T00:00:00"/>
    <s v="25/03/2022"/>
    <x v="4"/>
    <x v="24"/>
    <x v="3"/>
    <m/>
    <m/>
    <m/>
    <s v="No Waiting"/>
    <s v="No Waiting"/>
    <m/>
    <x v="2"/>
    <x v="1"/>
  </r>
  <r>
    <d v="2022-03-25T00:00:00"/>
    <s v="25/03/2022"/>
    <x v="4"/>
    <x v="21"/>
    <x v="3"/>
    <m/>
    <m/>
    <m/>
    <s v="No Waiting"/>
    <s v="No Waiting"/>
    <m/>
    <x v="2"/>
    <x v="1"/>
  </r>
  <r>
    <d v="2022-03-25T00:00:00"/>
    <s v="25/03/2022"/>
    <x v="4"/>
    <x v="20"/>
    <x v="3"/>
    <m/>
    <m/>
    <m/>
    <s v="No Waiting"/>
    <s v="No Waiting"/>
    <m/>
    <x v="2"/>
    <x v="1"/>
  </r>
  <r>
    <d v="2022-03-25T00:00:00"/>
    <s v="25/03/2022"/>
    <x v="4"/>
    <x v="15"/>
    <x v="3"/>
    <m/>
    <m/>
    <m/>
    <s v="No Waiting"/>
    <s v="No Waiting"/>
    <m/>
    <x v="2"/>
    <x v="1"/>
  </r>
  <r>
    <d v="2022-03-25T00:00:00"/>
    <s v="25/03/2022"/>
    <x v="4"/>
    <x v="34"/>
    <x v="1"/>
    <m/>
    <m/>
    <m/>
    <s v="No Waiting"/>
    <s v="No Waiting"/>
    <m/>
    <x v="2"/>
    <x v="1"/>
  </r>
  <r>
    <d v="2022-03-25T00:00:00"/>
    <s v="25/03/2022"/>
    <x v="4"/>
    <x v="34"/>
    <x v="1"/>
    <m/>
    <m/>
    <m/>
    <s v="No Waiting"/>
    <s v="No Waiting"/>
    <m/>
    <x v="2"/>
    <x v="1"/>
  </r>
  <r>
    <d v="2022-03-25T00:00:00"/>
    <s v="25/03/2022"/>
    <x v="4"/>
    <x v="7"/>
    <x v="0"/>
    <m/>
    <m/>
    <m/>
    <s v="No Waiting"/>
    <s v="No Waiting"/>
    <m/>
    <x v="2"/>
    <x v="1"/>
  </r>
  <r>
    <d v="2022-03-25T00:00:00"/>
    <s v="25/03/2022"/>
    <x v="4"/>
    <x v="10"/>
    <x v="0"/>
    <m/>
    <m/>
    <m/>
    <s v="No Waiting"/>
    <s v="No Waiting"/>
    <m/>
    <x v="2"/>
    <x v="1"/>
  </r>
  <r>
    <d v="2022-03-25T00:00:00"/>
    <s v="25/03/2022"/>
    <x v="4"/>
    <x v="16"/>
    <x v="2"/>
    <m/>
    <m/>
    <m/>
    <s v="No Waiting"/>
    <s v="No Waiting"/>
    <m/>
    <x v="2"/>
    <x v="1"/>
  </r>
  <r>
    <d v="2022-03-25T00:00:00"/>
    <s v="25/03/2022"/>
    <x v="4"/>
    <x v="12"/>
    <x v="3"/>
    <m/>
    <m/>
    <m/>
    <s v="No Waiting"/>
    <s v="No Waiting"/>
    <m/>
    <x v="2"/>
    <x v="1"/>
  </r>
  <r>
    <d v="2022-03-25T00:00:00"/>
    <s v="25/03/2022"/>
    <x v="4"/>
    <x v="24"/>
    <x v="3"/>
    <m/>
    <m/>
    <m/>
    <s v="No Waiting"/>
    <s v="No Waiting"/>
    <m/>
    <x v="2"/>
    <x v="1"/>
  </r>
  <r>
    <d v="2022-03-25T00:00:00"/>
    <s v="25/03/2022"/>
    <x v="4"/>
    <x v="14"/>
    <x v="1"/>
    <m/>
    <m/>
    <m/>
    <s v="No Waiting"/>
    <s v="No Waiting"/>
    <m/>
    <x v="2"/>
    <x v="1"/>
  </r>
  <r>
    <d v="2022-03-25T00:00:00"/>
    <s v="25/03/2022"/>
    <x v="4"/>
    <x v="12"/>
    <x v="3"/>
    <m/>
    <m/>
    <m/>
    <s v="No Waiting"/>
    <s v="No Waiting"/>
    <m/>
    <x v="2"/>
    <x v="1"/>
  </r>
  <r>
    <d v="2022-03-25T00:00:00"/>
    <s v="25/03/2022"/>
    <x v="4"/>
    <x v="15"/>
    <x v="3"/>
    <m/>
    <m/>
    <m/>
    <s v="No Waiting"/>
    <s v="No Waiting"/>
    <m/>
    <x v="2"/>
    <x v="1"/>
  </r>
  <r>
    <d v="2022-03-25T00:00:00"/>
    <s v="25/03/2022"/>
    <x v="4"/>
    <x v="20"/>
    <x v="3"/>
    <m/>
    <m/>
    <m/>
    <s v="No Waiting"/>
    <s v="No Waiting"/>
    <m/>
    <x v="2"/>
    <x v="1"/>
  </r>
  <r>
    <d v="2022-03-25T00:00:00"/>
    <s v="25/03/2022"/>
    <x v="4"/>
    <x v="9"/>
    <x v="3"/>
    <m/>
    <m/>
    <m/>
    <s v="No Waiting"/>
    <s v="No Waiting"/>
    <m/>
    <x v="2"/>
    <x v="1"/>
  </r>
  <r>
    <d v="2022-03-25T00:00:00"/>
    <s v="25/03/2022"/>
    <x v="4"/>
    <x v="0"/>
    <x v="0"/>
    <d v="1899-12-30T10:29:00"/>
    <m/>
    <d v="1899-12-30T11:37:00"/>
    <s v="No Waiting"/>
    <s v="No Waiting"/>
    <m/>
    <x v="0"/>
    <x v="0"/>
  </r>
  <r>
    <d v="2022-03-25T00:00:00"/>
    <s v="25/03/2022"/>
    <x v="4"/>
    <x v="8"/>
    <x v="2"/>
    <m/>
    <m/>
    <m/>
    <s v="No Waiting"/>
    <s v="No Waiting"/>
    <m/>
    <x v="2"/>
    <x v="1"/>
  </r>
  <r>
    <d v="2022-03-25T00:00:00"/>
    <s v="25/03/2022"/>
    <x v="4"/>
    <x v="2"/>
    <x v="0"/>
    <m/>
    <m/>
    <m/>
    <s v="No Waiting"/>
    <s v="No Waiting"/>
    <m/>
    <x v="2"/>
    <x v="1"/>
  </r>
  <r>
    <d v="2022-03-25T00:00:00"/>
    <s v="25/03/2022"/>
    <x v="4"/>
    <x v="3"/>
    <x v="0"/>
    <m/>
    <m/>
    <m/>
    <s v="No Waiting"/>
    <s v="No Waiting"/>
    <m/>
    <x v="2"/>
    <x v="1"/>
  </r>
  <r>
    <d v="2022-03-25T00:00:00"/>
    <s v="25/03/2022"/>
    <x v="4"/>
    <x v="13"/>
    <x v="2"/>
    <m/>
    <m/>
    <m/>
    <s v="No Waiting"/>
    <s v="No Waiting"/>
    <m/>
    <x v="2"/>
    <x v="1"/>
  </r>
  <r>
    <d v="2022-03-25T00:00:00"/>
    <s v="25/03/2022"/>
    <x v="4"/>
    <x v="8"/>
    <x v="2"/>
    <m/>
    <m/>
    <m/>
    <s v="No Waiting"/>
    <s v="No Waiting"/>
    <m/>
    <x v="2"/>
    <x v="1"/>
  </r>
  <r>
    <d v="2022-03-25T00:00:00"/>
    <s v="25/03/2022"/>
    <x v="4"/>
    <x v="3"/>
    <x v="0"/>
    <m/>
    <m/>
    <m/>
    <s v="No Waiting"/>
    <s v="No Waiting"/>
    <m/>
    <x v="2"/>
    <x v="1"/>
  </r>
  <r>
    <d v="2022-03-25T00:00:00"/>
    <s v="25/03/2022"/>
    <x v="4"/>
    <x v="7"/>
    <x v="0"/>
    <m/>
    <m/>
    <m/>
    <s v="No Waiting"/>
    <s v="No Waiting"/>
    <m/>
    <x v="2"/>
    <x v="1"/>
  </r>
  <r>
    <d v="2022-03-25T00:00:00"/>
    <s v="25/03/2022"/>
    <x v="4"/>
    <x v="6"/>
    <x v="0"/>
    <m/>
    <m/>
    <m/>
    <s v="No Waiting"/>
    <s v="No Waiting"/>
    <m/>
    <x v="2"/>
    <x v="1"/>
  </r>
  <r>
    <d v="2022-03-28T00:00:00"/>
    <s v="28/03/2022"/>
    <x v="1"/>
    <x v="16"/>
    <x v="2"/>
    <d v="1899-12-30T09:08:00"/>
    <d v="1899-12-30T14:10:00"/>
    <d v="1899-12-30T14:38:00"/>
    <d v="1899-12-30T04:25:00"/>
    <d v="1899-12-30T04:25:00"/>
    <n v="265"/>
    <x v="0"/>
    <x v="0"/>
  </r>
  <r>
    <d v="2022-03-28T00:00:00"/>
    <s v="28/03/2022"/>
    <x v="1"/>
    <x v="6"/>
    <x v="0"/>
    <d v="1899-12-30T10:00:00"/>
    <d v="1899-12-30T13:28:00"/>
    <d v="1899-12-30T13:53:00"/>
    <d v="1899-12-30T03:28:00"/>
    <d v="1899-12-30T03:28:00"/>
    <n v="208"/>
    <x v="1"/>
    <x v="0"/>
  </r>
  <r>
    <d v="2022-03-28T00:00:00"/>
    <s v="28/03/2022"/>
    <x v="1"/>
    <x v="0"/>
    <x v="0"/>
    <d v="1899-12-30T10:50:00"/>
    <d v="1899-12-30T12:05:00"/>
    <d v="1899-12-30T14:10:00"/>
    <d v="1899-12-30T01:35:00"/>
    <d v="1899-12-30T01:35:00"/>
    <n v="95"/>
    <x v="1"/>
    <x v="0"/>
  </r>
  <r>
    <d v="2022-03-28T00:00:00"/>
    <s v="28/03/2022"/>
    <x v="1"/>
    <x v="7"/>
    <x v="0"/>
    <d v="1899-12-30T10:41:00"/>
    <d v="1899-12-30T12:31:00"/>
    <d v="1899-12-30T15:15:00"/>
    <d v="1899-12-30T01:31:00"/>
    <d v="1899-12-30T01:31:00"/>
    <n v="91"/>
    <x v="1"/>
    <x v="0"/>
  </r>
  <r>
    <d v="2022-03-28T00:00:00"/>
    <s v="28/03/2022"/>
    <x v="1"/>
    <x v="10"/>
    <x v="0"/>
    <d v="1899-12-30T10:45:00"/>
    <d v="1899-12-30T12:11:00"/>
    <d v="1899-12-30T13:30:00"/>
    <d v="1899-12-30T01:26:00"/>
    <d v="1899-12-30T01:26:00"/>
    <n v="86"/>
    <x v="0"/>
    <x v="0"/>
  </r>
  <r>
    <d v="2022-03-28T00:00:00"/>
    <s v="28/03/2022"/>
    <x v="1"/>
    <x v="4"/>
    <x v="1"/>
    <d v="1899-12-30T11:44:00"/>
    <d v="1899-12-30T13:20:00"/>
    <d v="1899-12-30T14:26:00"/>
    <d v="1899-12-30T01:20:00"/>
    <d v="1899-12-30T01:20:00"/>
    <n v="80"/>
    <x v="0"/>
    <x v="0"/>
  </r>
  <r>
    <d v="2022-03-28T00:00:00"/>
    <s v="28/03/2022"/>
    <x v="1"/>
    <x v="2"/>
    <x v="0"/>
    <d v="1899-12-30T11:19:00"/>
    <d v="1899-12-30T12:31:00"/>
    <d v="1899-12-30T13:08:00"/>
    <d v="1899-12-30T01:16:00"/>
    <d v="1899-12-30T01:16:00"/>
    <n v="76"/>
    <x v="0"/>
    <x v="0"/>
  </r>
  <r>
    <d v="2022-03-28T00:00:00"/>
    <s v="28/03/2022"/>
    <x v="1"/>
    <x v="8"/>
    <x v="2"/>
    <d v="1899-12-30T09:00:00"/>
    <d v="1899-12-30T10:15:00"/>
    <d v="1899-12-30T13:05:00"/>
    <d v="1899-12-30T01:15:00"/>
    <d v="1899-12-30T01:15:00"/>
    <n v="75"/>
    <x v="1"/>
    <x v="0"/>
  </r>
  <r>
    <d v="2022-03-28T00:00:00"/>
    <s v="28/03/2022"/>
    <x v="1"/>
    <x v="3"/>
    <x v="0"/>
    <d v="1899-12-30T10:32:00"/>
    <d v="1899-12-30T12:41:00"/>
    <d v="1899-12-30T13:08:00"/>
    <d v="1899-12-30T01:11:00"/>
    <d v="1899-12-30T01:11:00"/>
    <n v="71"/>
    <x v="0"/>
    <x v="0"/>
  </r>
  <r>
    <d v="2022-03-28T00:00:00"/>
    <s v="28/03/2022"/>
    <x v="1"/>
    <x v="1"/>
    <x v="0"/>
    <d v="1899-12-30T11:18:00"/>
    <d v="1899-12-30T12:53:00"/>
    <d v="1899-12-30T13:36:00"/>
    <d v="1899-12-30T01:08:00"/>
    <d v="1899-12-30T01:08:00"/>
    <n v="68"/>
    <x v="0"/>
    <x v="0"/>
  </r>
  <r>
    <d v="2022-03-28T00:00:00"/>
    <s v="28/03/2022"/>
    <x v="1"/>
    <x v="14"/>
    <x v="1"/>
    <d v="1899-12-30T13:39:00"/>
    <d v="1899-12-30T14:30:00"/>
    <d v="1899-12-30T16:37:00"/>
    <d v="1899-12-30T01:00:00"/>
    <d v="1899-12-30T01:00:00"/>
    <n v="60"/>
    <x v="1"/>
    <x v="0"/>
  </r>
  <r>
    <d v="2022-03-28T00:00:00"/>
    <s v="28/03/2022"/>
    <x v="1"/>
    <x v="17"/>
    <x v="1"/>
    <d v="1899-12-30T12:56:00"/>
    <d v="1899-12-30T14:42:00"/>
    <d v="1899-12-30T15:49:00"/>
    <d v="1899-12-30T00:57:00"/>
    <d v="1899-12-30T00:57:00"/>
    <n v="57"/>
    <x v="0"/>
    <x v="0"/>
  </r>
  <r>
    <d v="2022-03-28T00:00:00"/>
    <s v="28/03/2022"/>
    <x v="1"/>
    <x v="14"/>
    <x v="1"/>
    <d v="1899-12-30T13:41:00"/>
    <d v="1899-12-30T14:26:00"/>
    <d v="1899-12-30T17:02:00"/>
    <d v="1899-12-30T00:56:00"/>
    <d v="1899-12-30T00:56:00"/>
    <n v="56"/>
    <x v="1"/>
    <x v="0"/>
  </r>
  <r>
    <d v="2022-03-28T00:00:00"/>
    <s v="28/03/2022"/>
    <x v="1"/>
    <x v="14"/>
    <x v="1"/>
    <d v="1899-12-30T13:21:00"/>
    <d v="1899-12-30T14:20:00"/>
    <d v="1899-12-30T14:55:00"/>
    <d v="1899-12-30T00:50:00"/>
    <d v="1899-12-30T00:50:00"/>
    <n v="50"/>
    <x v="0"/>
    <x v="0"/>
  </r>
  <r>
    <d v="2022-03-28T00:00:00"/>
    <s v="28/03/2022"/>
    <x v="1"/>
    <x v="20"/>
    <x v="3"/>
    <d v="1899-12-30T15:00:00"/>
    <d v="1899-12-30T15:49:00"/>
    <d v="1899-12-30T16:37:00"/>
    <d v="1899-12-30T00:49:00"/>
    <d v="1899-12-30T00:49:00"/>
    <n v="49"/>
    <x v="0"/>
    <x v="0"/>
  </r>
  <r>
    <d v="2022-03-28T00:00:00"/>
    <s v="28/03/2022"/>
    <x v="1"/>
    <x v="19"/>
    <x v="3"/>
    <d v="1899-12-30T13:23:00"/>
    <d v="1899-12-30T14:47:00"/>
    <d v="1899-12-30T16:37:00"/>
    <d v="1899-12-30T00:47:00"/>
    <d v="1899-12-30T00:47:00"/>
    <n v="47"/>
    <x v="0"/>
    <x v="0"/>
  </r>
  <r>
    <d v="2022-03-28T00:00:00"/>
    <s v="28/03/2022"/>
    <x v="1"/>
    <x v="12"/>
    <x v="3"/>
    <d v="1899-12-30T14:32:00"/>
    <d v="1899-12-30T15:02:00"/>
    <d v="1899-12-30T15:42:00"/>
    <d v="1899-12-30T00:47:00"/>
    <d v="1899-12-30T00:47:00"/>
    <n v="47"/>
    <x v="0"/>
    <x v="0"/>
  </r>
  <r>
    <d v="2022-03-28T00:00:00"/>
    <s v="28/03/2022"/>
    <x v="1"/>
    <x v="12"/>
    <x v="3"/>
    <d v="1899-12-30T14:16:00"/>
    <d v="1899-12-30T14:58:00"/>
    <d v="1899-12-30T15:16:00"/>
    <d v="1899-12-30T00:43:00"/>
    <d v="1899-12-30T00:43:00"/>
    <n v="43"/>
    <x v="0"/>
    <x v="0"/>
  </r>
  <r>
    <d v="2022-03-28T00:00:00"/>
    <s v="28/03/2022"/>
    <x v="1"/>
    <x v="6"/>
    <x v="0"/>
    <d v="1899-12-30T09:58:00"/>
    <d v="1899-12-30T10:41:00"/>
    <d v="1899-12-30T13:36:00"/>
    <d v="1899-12-30T00:41:00"/>
    <d v="1899-12-30T00:41:00"/>
    <n v="41"/>
    <x v="1"/>
    <x v="0"/>
  </r>
  <r>
    <d v="2022-03-28T00:00:00"/>
    <s v="28/03/2022"/>
    <x v="1"/>
    <x v="12"/>
    <x v="3"/>
    <d v="1899-12-30T13:14:00"/>
    <d v="1899-12-30T14:53:00"/>
    <d v="1899-12-30T15:36:00"/>
    <d v="1899-12-30T00:38:00"/>
    <d v="1899-12-30T00:38:00"/>
    <n v="38"/>
    <x v="0"/>
    <x v="0"/>
  </r>
  <r>
    <d v="2022-03-28T00:00:00"/>
    <s v="28/03/2022"/>
    <x v="1"/>
    <x v="21"/>
    <x v="3"/>
    <d v="1899-12-30T15:57:00"/>
    <d v="1899-12-30T16:07:00"/>
    <d v="1899-12-30T16:46:00"/>
    <d v="1899-12-30T00:37:00"/>
    <d v="1899-12-30T00:37:00"/>
    <n v="37"/>
    <x v="0"/>
    <x v="0"/>
  </r>
  <r>
    <d v="2022-03-28T00:00:00"/>
    <s v="28/03/2022"/>
    <x v="1"/>
    <x v="15"/>
    <x v="3"/>
    <d v="1899-12-30T15:01:00"/>
    <d v="1899-12-30T15:50:00"/>
    <d v="1899-12-30T16:14:00"/>
    <d v="1899-12-30T00:35:00"/>
    <d v="1899-12-30T00:35:00"/>
    <n v="35"/>
    <x v="0"/>
    <x v="0"/>
  </r>
  <r>
    <d v="2022-03-28T00:00:00"/>
    <s v="28/03/2022"/>
    <x v="1"/>
    <x v="19"/>
    <x v="3"/>
    <d v="1899-12-30T14:13:00"/>
    <d v="1899-12-30T14:34:00"/>
    <d v="1899-12-30T15:28:00"/>
    <d v="1899-12-30T00:34:00"/>
    <d v="1899-12-30T00:34:00"/>
    <n v="34"/>
    <x v="1"/>
    <x v="0"/>
  </r>
  <r>
    <d v="2022-03-28T00:00:00"/>
    <s v="28/03/2022"/>
    <x v="1"/>
    <x v="10"/>
    <x v="0"/>
    <d v="1899-12-30T10:54:00"/>
    <d v="1899-12-30T11:18:00"/>
    <d v="1899-12-30T13:30:00"/>
    <d v="1899-12-30T00:33:00"/>
    <d v="1899-12-30T00:33:00"/>
    <n v="33"/>
    <x v="0"/>
    <x v="0"/>
  </r>
  <r>
    <d v="2022-03-28T00:00:00"/>
    <s v="28/03/2022"/>
    <x v="1"/>
    <x v="31"/>
    <x v="2"/>
    <d v="1899-12-30T08:25:00"/>
    <d v="1899-12-30T09:17:00"/>
    <d v="1899-12-30T10:43:00"/>
    <d v="1899-12-30T00:32:00"/>
    <d v="1899-12-30T00:32:00"/>
    <n v="32"/>
    <x v="0"/>
    <x v="0"/>
  </r>
  <r>
    <d v="2022-03-28T00:00:00"/>
    <s v="28/03/2022"/>
    <x v="1"/>
    <x v="13"/>
    <x v="2"/>
    <d v="1899-12-30T09:36:00"/>
    <d v="1899-12-30T10:00:00"/>
    <d v="1899-12-30T10:39:00"/>
    <d v="1899-12-30T00:30:00"/>
    <d v="1899-12-30T00:30:00"/>
    <n v="30"/>
    <x v="1"/>
    <x v="0"/>
  </r>
  <r>
    <d v="2022-03-28T00:00:00"/>
    <s v="28/03/2022"/>
    <x v="1"/>
    <x v="10"/>
    <x v="0"/>
    <d v="1899-12-30T10:29:00"/>
    <d v="1899-12-30T11:14:00"/>
    <d v="1899-12-30T13:30:00"/>
    <d v="1899-12-30T00:29:00"/>
    <d v="1899-12-30T00:29:00"/>
    <n v="29"/>
    <x v="0"/>
    <x v="0"/>
  </r>
  <r>
    <d v="2022-03-28T00:00:00"/>
    <s v="28/03/2022"/>
    <x v="1"/>
    <x v="14"/>
    <x v="1"/>
    <d v="1899-12-30T13:18:00"/>
    <d v="1899-12-30T13:58:00"/>
    <d v="1899-12-30T15:16:00"/>
    <d v="1899-12-30T00:28:00"/>
    <d v="1899-12-30T00:28:00"/>
    <n v="28"/>
    <x v="1"/>
    <x v="0"/>
  </r>
  <r>
    <d v="2022-03-28T00:00:00"/>
    <s v="28/03/2022"/>
    <x v="1"/>
    <x v="17"/>
    <x v="1"/>
    <d v="1899-12-30T13:44:00"/>
    <d v="1899-12-30T14:13:00"/>
    <d v="1899-12-30T14:27:00"/>
    <d v="1899-12-30T00:28:00"/>
    <d v="1899-12-30T00:28:00"/>
    <n v="28"/>
    <x v="0"/>
    <x v="0"/>
  </r>
  <r>
    <d v="2022-03-28T00:00:00"/>
    <s v="28/03/2022"/>
    <x v="1"/>
    <x v="8"/>
    <x v="2"/>
    <d v="1899-12-30T09:13:00"/>
    <d v="1899-12-30T09:28:00"/>
    <d v="1899-12-30T09:47:00"/>
    <d v="1899-12-30T00:28:00"/>
    <d v="1899-12-30T00:28:00"/>
    <n v="28"/>
    <x v="0"/>
    <x v="0"/>
  </r>
  <r>
    <d v="2022-03-28T00:00:00"/>
    <s v="28/03/2022"/>
    <x v="1"/>
    <x v="15"/>
    <x v="3"/>
    <d v="1899-12-30T15:04:00"/>
    <d v="1899-12-30T15:42:00"/>
    <d v="1899-12-30T16:37:00"/>
    <d v="1899-12-30T00:27:00"/>
    <d v="1899-12-30T00:27:00"/>
    <n v="27"/>
    <x v="0"/>
    <x v="0"/>
  </r>
  <r>
    <d v="2022-03-28T00:00:00"/>
    <s v="28/03/2022"/>
    <x v="1"/>
    <x v="12"/>
    <x v="3"/>
    <d v="1899-12-30T14:08:00"/>
    <d v="1899-12-30T14:41:00"/>
    <d v="1899-12-30T14:57:00"/>
    <d v="1899-12-30T00:26:00"/>
    <d v="1899-12-30T00:26:00"/>
    <n v="26"/>
    <x v="0"/>
    <x v="0"/>
  </r>
  <r>
    <d v="2022-03-28T00:00:00"/>
    <s v="28/03/2022"/>
    <x v="1"/>
    <x v="7"/>
    <x v="0"/>
    <d v="1899-12-30T11:11:00"/>
    <d v="1899-12-30T11:19:00"/>
    <d v="1899-12-30T12:55:00"/>
    <d v="1899-12-30T00:19:00"/>
    <d v="1899-12-30T00:19:00"/>
    <n v="19"/>
    <x v="1"/>
    <x v="0"/>
  </r>
  <r>
    <d v="2022-03-28T00:00:00"/>
    <s v="28/03/2022"/>
    <x v="1"/>
    <x v="8"/>
    <x v="2"/>
    <d v="1899-12-30T08:16:00"/>
    <d v="1899-12-30T09:18:00"/>
    <d v="1899-12-30T12:05:00"/>
    <d v="1899-12-30T00:18:00"/>
    <d v="1899-12-30T00:18:00"/>
    <n v="18"/>
    <x v="1"/>
    <x v="0"/>
  </r>
  <r>
    <d v="2022-03-28T00:00:00"/>
    <s v="28/03/2022"/>
    <x v="1"/>
    <x v="9"/>
    <x v="3"/>
    <d v="1899-12-30T14:10:00"/>
    <d v="1899-12-30T14:47:00"/>
    <d v="1899-12-30T15:56:00"/>
    <d v="1899-12-30T00:17:00"/>
    <d v="1899-12-30T00:17:00"/>
    <n v="17"/>
    <x v="0"/>
    <x v="0"/>
  </r>
  <r>
    <d v="2022-03-28T00:00:00"/>
    <s v="28/03/2022"/>
    <x v="1"/>
    <x v="20"/>
    <x v="3"/>
    <d v="1899-12-30T14:57:00"/>
    <d v="1899-12-30T15:16:00"/>
    <d v="1899-12-30T15:55:00"/>
    <d v="1899-12-30T00:16:00"/>
    <d v="1899-12-30T00:16:00"/>
    <n v="16"/>
    <x v="0"/>
    <x v="0"/>
  </r>
  <r>
    <d v="2022-03-28T00:00:00"/>
    <s v="28/03/2022"/>
    <x v="1"/>
    <x v="0"/>
    <x v="0"/>
    <d v="1899-12-30T10:35:00"/>
    <d v="1899-12-30T10:45:00"/>
    <d v="1899-12-30T12:53:00"/>
    <d v="1899-12-30T00:15:00"/>
    <d v="1899-12-30T00:15:00"/>
    <n v="15"/>
    <x v="0"/>
    <x v="0"/>
  </r>
  <r>
    <d v="2022-03-28T00:00:00"/>
    <s v="28/03/2022"/>
    <x v="1"/>
    <x v="0"/>
    <x v="0"/>
    <d v="1899-12-30T10:35:00"/>
    <d v="1899-12-30T10:45:00"/>
    <d v="1899-12-30T12:53:00"/>
    <d v="1899-12-30T00:15:00"/>
    <d v="1899-12-30T00:15:00"/>
    <n v="15"/>
    <x v="0"/>
    <x v="0"/>
  </r>
  <r>
    <d v="2022-03-28T00:00:00"/>
    <s v="28/03/2022"/>
    <x v="1"/>
    <x v="16"/>
    <x v="2"/>
    <d v="1899-12-30T09:47:00"/>
    <d v="1899-12-30T10:00:00"/>
    <d v="1899-12-30T10:44:00"/>
    <d v="1899-12-30T00:15:00"/>
    <d v="1899-12-30T00:15:00"/>
    <n v="15"/>
    <x v="0"/>
    <x v="0"/>
  </r>
  <r>
    <d v="2022-03-28T00:00:00"/>
    <s v="28/03/2022"/>
    <x v="1"/>
    <x v="24"/>
    <x v="3"/>
    <d v="1899-12-30T14:33:00"/>
    <d v="1899-12-30T14:57:00"/>
    <d v="1899-12-30T15:44:00"/>
    <d v="1899-12-30T00:12:00"/>
    <d v="1899-12-30T00:12:00"/>
    <n v="12"/>
    <x v="0"/>
    <x v="0"/>
  </r>
  <r>
    <d v="2022-03-28T00:00:00"/>
    <s v="28/03/2022"/>
    <x v="1"/>
    <x v="28"/>
    <x v="2"/>
    <d v="1899-12-30T08:05:00"/>
    <d v="1899-12-30T08:27:00"/>
    <d v="1899-12-30T08:51:00"/>
    <d v="1899-12-30T00:12:00"/>
    <d v="1899-12-30T00:12:00"/>
    <n v="12"/>
    <x v="0"/>
    <x v="0"/>
  </r>
  <r>
    <d v="2022-03-28T00:00:00"/>
    <s v="28/03/2022"/>
    <x v="1"/>
    <x v="8"/>
    <x v="2"/>
    <d v="1899-12-30T08:24:00"/>
    <d v="1899-12-30T09:10:00"/>
    <d v="1899-12-30T12:13:00"/>
    <d v="1899-12-30T00:10:00"/>
    <d v="1899-12-30T00:10:00"/>
    <n v="10"/>
    <x v="1"/>
    <x v="0"/>
  </r>
  <r>
    <d v="2022-03-28T00:00:00"/>
    <s v="28/03/2022"/>
    <x v="1"/>
    <x v="27"/>
    <x v="2"/>
    <d v="1899-12-30T07:59:00"/>
    <d v="1899-12-30T08:10:00"/>
    <d v="1899-12-30T08:51:00"/>
    <d v="1899-12-30T00:10:00"/>
    <d v="1899-12-30T00:10:00"/>
    <n v="10"/>
    <x v="0"/>
    <x v="0"/>
  </r>
  <r>
    <d v="2022-03-28T00:00:00"/>
    <s v="28/03/2022"/>
    <x v="1"/>
    <x v="27"/>
    <x v="2"/>
    <d v="1899-12-30T08:00:00"/>
    <d v="1899-12-30T08:08:00"/>
    <d v="1899-12-30T12:00:00"/>
    <d v="1899-12-30T00:08:00"/>
    <d v="1899-12-30T00:08:00"/>
    <n v="8"/>
    <x v="0"/>
    <x v="0"/>
  </r>
  <r>
    <d v="2022-03-28T00:00:00"/>
    <s v="28/03/2022"/>
    <x v="1"/>
    <x v="7"/>
    <x v="0"/>
    <d v="1899-12-30T10:58:00"/>
    <d v="1899-12-30T11:07:00"/>
    <d v="1899-12-30T13:30:00"/>
    <d v="1899-12-30T00:07:00"/>
    <d v="1899-12-30T00:07:00"/>
    <n v="7"/>
    <x v="0"/>
    <x v="0"/>
  </r>
  <r>
    <d v="2022-03-28T00:00:00"/>
    <s v="28/03/2022"/>
    <x v="1"/>
    <x v="14"/>
    <x v="1"/>
    <d v="1899-12-30T13:26:00"/>
    <d v="1899-12-30T13:37:00"/>
    <d v="1899-12-30T14:06:00"/>
    <d v="1899-12-30T00:07:00"/>
    <d v="1899-12-30T00:07:00"/>
    <n v="7"/>
    <x v="0"/>
    <x v="0"/>
  </r>
  <r>
    <d v="2022-03-28T00:00:00"/>
    <s v="28/03/2022"/>
    <x v="1"/>
    <x v="6"/>
    <x v="0"/>
    <d v="1899-12-30T09:50:00"/>
    <d v="1899-12-30T10:06:00"/>
    <d v="1899-12-30T11:15:00"/>
    <d v="1899-12-30T00:06:00"/>
    <d v="1899-12-30T00:06:00"/>
    <n v="6"/>
    <x v="0"/>
    <x v="0"/>
  </r>
  <r>
    <d v="2022-03-28T00:00:00"/>
    <s v="28/03/2022"/>
    <x v="1"/>
    <x v="13"/>
    <x v="2"/>
    <d v="1899-12-30T09:30:00"/>
    <d v="1899-12-30T09:34:00"/>
    <d v="1899-12-30T11:31:00"/>
    <d v="1899-12-30T00:04:00"/>
    <d v="1899-12-30T00:04:00"/>
    <n v="4"/>
    <x v="1"/>
    <x v="0"/>
  </r>
  <r>
    <d v="2022-03-28T00:00:00"/>
    <s v="28/03/2022"/>
    <x v="1"/>
    <x v="17"/>
    <x v="1"/>
    <d v="1899-12-30T13:32:00"/>
    <d v="1899-12-30T13:47:00"/>
    <d v="1899-12-30T15:51:00"/>
    <d v="1899-12-30T00:02:00"/>
    <d v="1899-12-30T00:02:00"/>
    <n v="2"/>
    <x v="0"/>
    <x v="0"/>
  </r>
  <r>
    <d v="2022-03-28T00:00:00"/>
    <s v="28/03/2022"/>
    <x v="1"/>
    <x v="2"/>
    <x v="0"/>
    <d v="1899-12-30T09:48:00"/>
    <d v="1899-12-30T09:50:00"/>
    <d v="1899-12-30T11:52:00"/>
    <s v="No Waiting"/>
    <s v="No Waiting"/>
    <m/>
    <x v="0"/>
    <x v="0"/>
  </r>
  <r>
    <d v="2022-03-28T00:00:00"/>
    <s v="28/03/2022"/>
    <x v="1"/>
    <x v="7"/>
    <x v="0"/>
    <d v="1899-12-30T10:06:00"/>
    <d v="1899-12-30T10:57:00"/>
    <d v="1899-12-30T12:56:00"/>
    <s v="No Waiting"/>
    <s v="No Waiting"/>
    <m/>
    <x v="0"/>
    <x v="0"/>
  </r>
  <r>
    <d v="2022-03-28T00:00:00"/>
    <s v="28/03/2022"/>
    <x v="1"/>
    <x v="0"/>
    <x v="0"/>
    <d v="1899-12-30T09:16:00"/>
    <d v="1899-12-30T10:29:00"/>
    <d v="1899-12-30T12:26:00"/>
    <s v="No Waiting"/>
    <s v="No Waiting"/>
    <m/>
    <x v="1"/>
    <x v="0"/>
  </r>
  <r>
    <d v="2022-03-28T00:00:00"/>
    <s v="28/03/2022"/>
    <x v="1"/>
    <x v="18"/>
    <x v="0"/>
    <d v="1899-12-30T09:37:00"/>
    <d v="1899-12-30T10:08:00"/>
    <d v="1899-12-30T12:00:00"/>
    <s v="No Waiting"/>
    <s v="No Waiting"/>
    <m/>
    <x v="0"/>
    <x v="0"/>
  </r>
  <r>
    <d v="2022-03-28T00:00:00"/>
    <s v="28/03/2022"/>
    <x v="1"/>
    <x v="0"/>
    <x v="0"/>
    <d v="1899-12-30T09:58:00"/>
    <d v="1899-12-30T10:08:00"/>
    <d v="1899-12-30T11:52:00"/>
    <s v="No Waiting"/>
    <s v="No Waiting"/>
    <m/>
    <x v="0"/>
    <x v="0"/>
  </r>
  <r>
    <d v="2022-03-28T00:00:00"/>
    <s v="28/03/2022"/>
    <x v="1"/>
    <x v="18"/>
    <x v="0"/>
    <d v="1899-12-30T09:37:00"/>
    <d v="1899-12-30T09:49:00"/>
    <d v="1899-12-30T11:26:00"/>
    <s v="No Waiting"/>
    <s v="No Waiting"/>
    <m/>
    <x v="0"/>
    <x v="0"/>
  </r>
  <r>
    <d v="2022-03-28T00:00:00"/>
    <s v="28/03/2022"/>
    <x v="1"/>
    <x v="0"/>
    <x v="0"/>
    <d v="1899-12-30T09:24:00"/>
    <d v="1899-12-30T09:43:00"/>
    <d v="1899-12-30T11:06:00"/>
    <s v="No Waiting"/>
    <s v="No Waiting"/>
    <m/>
    <x v="0"/>
    <x v="0"/>
  </r>
  <r>
    <d v="2022-03-28T00:00:00"/>
    <s v="28/03/2022"/>
    <x v="1"/>
    <x v="0"/>
    <x v="0"/>
    <d v="1899-12-30T09:09:00"/>
    <d v="1899-12-30T09:39:00"/>
    <d v="1899-12-30T10:57:00"/>
    <s v="No Waiting"/>
    <s v="No Waiting"/>
    <m/>
    <x v="0"/>
    <x v="0"/>
  </r>
  <r>
    <d v="2022-03-28T00:00:00"/>
    <s v="28/03/2022"/>
    <x v="1"/>
    <x v="13"/>
    <x v="2"/>
    <d v="1899-12-30T08:57:00"/>
    <d v="1899-12-30T09:21:00"/>
    <d v="1899-12-30T10:29:00"/>
    <s v="No Waiting"/>
    <s v="No Waiting"/>
    <m/>
    <x v="1"/>
    <x v="0"/>
  </r>
  <r>
    <d v="2022-03-28T00:00:00"/>
    <s v="28/03/2022"/>
    <x v="1"/>
    <x v="13"/>
    <x v="2"/>
    <d v="1899-12-30T09:17:00"/>
    <d v="1899-12-30T09:23:00"/>
    <d v="1899-12-30T10:27:00"/>
    <s v="No Waiting"/>
    <s v="No Waiting"/>
    <m/>
    <x v="0"/>
    <x v="0"/>
  </r>
  <r>
    <d v="2022-03-28T00:00:00"/>
    <s v="28/03/2022"/>
    <x v="1"/>
    <x v="13"/>
    <x v="2"/>
    <d v="1899-12-30T09:14:00"/>
    <d v="1899-12-30T09:20:00"/>
    <d v="1899-12-30T10:23:00"/>
    <s v="No Waiting"/>
    <s v="No Waiting"/>
    <m/>
    <x v="0"/>
    <x v="0"/>
  </r>
  <r>
    <d v="2022-03-28T00:00:00"/>
    <s v="28/03/2022"/>
    <x v="1"/>
    <x v="11"/>
    <x v="2"/>
    <d v="1899-12-30T08:03:00"/>
    <d v="1899-12-30T08:16:00"/>
    <d v="1899-12-30T09:19:00"/>
    <s v="No Waiting"/>
    <s v="No Waiting"/>
    <m/>
    <x v="0"/>
    <x v="0"/>
  </r>
  <r>
    <d v="2022-03-28T00:00:00"/>
    <s v="28/03/2022"/>
    <x v="1"/>
    <x v="35"/>
    <x v="0"/>
    <d v="1899-12-30T10:10:00"/>
    <d v="1899-12-30T10:31:00"/>
    <d v="1899-12-30T11:14:00"/>
    <s v="No Waiting"/>
    <s v="No Waiting"/>
    <m/>
    <x v="0"/>
    <x v="0"/>
  </r>
  <r>
    <d v="2022-03-28T00:00:00"/>
    <s v="28/03/2022"/>
    <x v="1"/>
    <x v="17"/>
    <x v="1"/>
    <d v="1899-12-30T13:14:00"/>
    <d v="1899-12-30T13:31:00"/>
    <d v="1899-12-30T14:06:00"/>
    <s v="No Waiting"/>
    <s v="No Waiting"/>
    <m/>
    <x v="0"/>
    <x v="0"/>
  </r>
  <r>
    <d v="2022-03-28T00:00:00"/>
    <s v="28/03/2022"/>
    <x v="1"/>
    <x v="8"/>
    <x v="2"/>
    <d v="1899-12-30T08:51:00"/>
    <d v="1899-12-30T09:05:00"/>
    <d v="1899-12-30T09:39:00"/>
    <d v="1899-12-30T00:05:00"/>
    <d v="1899-12-30T00:05:00"/>
    <n v="5"/>
    <x v="0"/>
    <x v="0"/>
  </r>
  <r>
    <d v="2022-03-28T00:00:00"/>
    <s v="28/03/2022"/>
    <x v="1"/>
    <x v="19"/>
    <x v="3"/>
    <d v="1899-12-30T13:42:00"/>
    <d v="1899-12-30T13:58:00"/>
    <d v="1899-12-30T14:28:00"/>
    <s v="No Waiting"/>
    <s v="No Waiting"/>
    <m/>
    <x v="0"/>
    <x v="0"/>
  </r>
  <r>
    <d v="2022-03-28T00:00:00"/>
    <s v="28/03/2022"/>
    <x v="1"/>
    <x v="3"/>
    <x v="0"/>
    <d v="1899-12-30T10:58:00"/>
    <d v="1899-12-30T11:28:00"/>
    <d v="1899-12-30T11:47:00"/>
    <s v="No Waiting"/>
    <s v="No Waiting"/>
    <m/>
    <x v="0"/>
    <x v="0"/>
  </r>
  <r>
    <d v="2022-03-28T00:00:00"/>
    <s v="28/03/2022"/>
    <x v="1"/>
    <x v="10"/>
    <x v="0"/>
    <d v="1899-12-30T08:02:00"/>
    <d v="1899-12-30T09:52:00"/>
    <d v="1899-12-30T10:37:00"/>
    <s v="No Waiting"/>
    <s v="No Waiting"/>
    <m/>
    <x v="0"/>
    <x v="0"/>
  </r>
  <r>
    <d v="2022-03-28T00:00:00"/>
    <s v="28/03/2022"/>
    <x v="1"/>
    <x v="14"/>
    <x v="1"/>
    <m/>
    <m/>
    <d v="1899-12-30T14:51:00"/>
    <s v="No Waiting"/>
    <s v="No Waiting"/>
    <m/>
    <x v="1"/>
    <x v="0"/>
  </r>
  <r>
    <d v="2022-03-28T00:00:00"/>
    <s v="28/03/2022"/>
    <x v="1"/>
    <x v="18"/>
    <x v="0"/>
    <m/>
    <m/>
    <m/>
    <s v="No Waiting"/>
    <s v="No Waiting"/>
    <m/>
    <x v="2"/>
    <x v="1"/>
  </r>
  <r>
    <d v="2022-03-28T00:00:00"/>
    <s v="28/03/2022"/>
    <x v="1"/>
    <x v="18"/>
    <x v="0"/>
    <m/>
    <m/>
    <m/>
    <s v="No Waiting"/>
    <s v="No Waiting"/>
    <m/>
    <x v="2"/>
    <x v="1"/>
  </r>
  <r>
    <d v="2022-03-28T00:00:00"/>
    <s v="28/03/2022"/>
    <x v="1"/>
    <x v="5"/>
    <x v="2"/>
    <m/>
    <m/>
    <m/>
    <s v="No Waiting"/>
    <s v="No Waiting"/>
    <m/>
    <x v="2"/>
    <x v="1"/>
  </r>
  <r>
    <d v="2022-03-28T00:00:00"/>
    <s v="28/03/2022"/>
    <x v="1"/>
    <x v="22"/>
    <x v="3"/>
    <m/>
    <m/>
    <m/>
    <s v="No Waiting"/>
    <s v="No Waiting"/>
    <m/>
    <x v="2"/>
    <x v="1"/>
  </r>
  <r>
    <d v="2022-03-28T00:00:00"/>
    <s v="28/03/2022"/>
    <x v="1"/>
    <x v="9"/>
    <x v="3"/>
    <m/>
    <m/>
    <m/>
    <s v="No Waiting"/>
    <s v="No Waiting"/>
    <m/>
    <x v="2"/>
    <x v="1"/>
  </r>
  <r>
    <d v="2022-03-28T00:00:00"/>
    <s v="28/03/2022"/>
    <x v="1"/>
    <x v="14"/>
    <x v="1"/>
    <m/>
    <m/>
    <m/>
    <s v="No Waiting"/>
    <s v="No Waiting"/>
    <m/>
    <x v="2"/>
    <x v="1"/>
  </r>
  <r>
    <d v="2022-03-28T00:00:00"/>
    <s v="28/03/2022"/>
    <x v="1"/>
    <x v="24"/>
    <x v="3"/>
    <m/>
    <m/>
    <m/>
    <s v="No Waiting"/>
    <s v="No Waiting"/>
    <m/>
    <x v="2"/>
    <x v="1"/>
  </r>
  <r>
    <d v="2022-03-28T00:00:00"/>
    <s v="28/03/2022"/>
    <x v="1"/>
    <x v="1"/>
    <x v="0"/>
    <m/>
    <m/>
    <m/>
    <s v="No Waiting"/>
    <s v="No Waiting"/>
    <m/>
    <x v="2"/>
    <x v="1"/>
  </r>
  <r>
    <d v="2022-03-28T00:00:00"/>
    <s v="28/03/2022"/>
    <x v="1"/>
    <x v="17"/>
    <x v="1"/>
    <m/>
    <m/>
    <m/>
    <s v="No Waiting"/>
    <s v="No Waiting"/>
    <m/>
    <x v="2"/>
    <x v="1"/>
  </r>
  <r>
    <d v="2022-03-28T00:00:00"/>
    <s v="28/03/2022"/>
    <x v="1"/>
    <x v="21"/>
    <x v="3"/>
    <m/>
    <m/>
    <m/>
    <s v="No Waiting"/>
    <s v="No Waiting"/>
    <m/>
    <x v="2"/>
    <x v="1"/>
  </r>
  <r>
    <d v="2022-03-28T00:00:00"/>
    <s v="28/03/2022"/>
    <x v="1"/>
    <x v="19"/>
    <x v="3"/>
    <m/>
    <m/>
    <m/>
    <s v="No Waiting"/>
    <s v="No Waiting"/>
    <m/>
    <x v="2"/>
    <x v="1"/>
  </r>
  <r>
    <d v="2022-03-28T00:00:00"/>
    <s v="28/03/2022"/>
    <x v="1"/>
    <x v="17"/>
    <x v="1"/>
    <m/>
    <m/>
    <m/>
    <s v="No Waiting"/>
    <s v="No Waiting"/>
    <m/>
    <x v="2"/>
    <x v="1"/>
  </r>
  <r>
    <d v="2022-03-28T00:00:00"/>
    <s v="28/03/2022"/>
    <x v="1"/>
    <x v="14"/>
    <x v="1"/>
    <m/>
    <m/>
    <m/>
    <s v="No Waiting"/>
    <s v="No Waiting"/>
    <m/>
    <x v="2"/>
    <x v="1"/>
  </r>
  <r>
    <d v="2022-03-28T00:00:00"/>
    <s v="28/03/2022"/>
    <x v="1"/>
    <x v="9"/>
    <x v="3"/>
    <m/>
    <m/>
    <m/>
    <s v="No Waiting"/>
    <s v="No Waiting"/>
    <m/>
    <x v="2"/>
    <x v="1"/>
  </r>
  <r>
    <d v="2022-03-28T00:00:00"/>
    <s v="28/03/2022"/>
    <x v="1"/>
    <x v="3"/>
    <x v="0"/>
    <m/>
    <m/>
    <m/>
    <s v="No Waiting"/>
    <s v="No Waiting"/>
    <m/>
    <x v="2"/>
    <x v="1"/>
  </r>
  <r>
    <d v="2022-03-28T00:00:00"/>
    <s v="28/03/2022"/>
    <x v="1"/>
    <x v="21"/>
    <x v="3"/>
    <m/>
    <m/>
    <m/>
    <s v="No Waiting"/>
    <s v="No Waiting"/>
    <m/>
    <x v="2"/>
    <x v="1"/>
  </r>
  <r>
    <d v="2022-03-28T00:00:00"/>
    <s v="28/03/2022"/>
    <x v="1"/>
    <x v="2"/>
    <x v="0"/>
    <m/>
    <m/>
    <m/>
    <s v="No Waiting"/>
    <s v="No Waiting"/>
    <m/>
    <x v="2"/>
    <x v="1"/>
  </r>
  <r>
    <d v="2022-03-28T00:00:00"/>
    <s v="28/03/2022"/>
    <x v="1"/>
    <x v="14"/>
    <x v="1"/>
    <m/>
    <m/>
    <m/>
    <s v="No Waiting"/>
    <s v="No Waiting"/>
    <m/>
    <x v="2"/>
    <x v="1"/>
  </r>
  <r>
    <d v="2022-03-28T00:00:00"/>
    <s v="28/03/2022"/>
    <x v="1"/>
    <x v="9"/>
    <x v="3"/>
    <m/>
    <m/>
    <m/>
    <s v="No Waiting"/>
    <s v="No Waiting"/>
    <m/>
    <x v="2"/>
    <x v="1"/>
  </r>
  <r>
    <d v="2022-03-28T00:00:00"/>
    <s v="28/03/2022"/>
    <x v="1"/>
    <x v="12"/>
    <x v="3"/>
    <m/>
    <m/>
    <m/>
    <s v="No Waiting"/>
    <s v="No Waiting"/>
    <m/>
    <x v="2"/>
    <x v="1"/>
  </r>
  <r>
    <d v="2022-03-28T00:00:00"/>
    <s v="28/03/2022"/>
    <x v="1"/>
    <x v="19"/>
    <x v="3"/>
    <m/>
    <m/>
    <m/>
    <s v="No Waiting"/>
    <s v="No Waiting"/>
    <m/>
    <x v="2"/>
    <x v="1"/>
  </r>
  <r>
    <d v="2022-03-28T00:00:00"/>
    <s v="28/03/2022"/>
    <x v="1"/>
    <x v="15"/>
    <x v="3"/>
    <m/>
    <m/>
    <m/>
    <s v="No Waiting"/>
    <s v="No Waiting"/>
    <m/>
    <x v="2"/>
    <x v="1"/>
  </r>
  <r>
    <d v="2022-03-28T00:00:00"/>
    <s v="28/03/2022"/>
    <x v="1"/>
    <x v="16"/>
    <x v="2"/>
    <m/>
    <m/>
    <m/>
    <s v="No Waiting"/>
    <s v="No Waiting"/>
    <m/>
    <x v="2"/>
    <x v="1"/>
  </r>
  <r>
    <d v="2022-03-28T00:00:00"/>
    <s v="28/03/2022"/>
    <x v="1"/>
    <x v="20"/>
    <x v="3"/>
    <m/>
    <m/>
    <m/>
    <s v="No Waiting"/>
    <s v="No Waiting"/>
    <m/>
    <x v="2"/>
    <x v="1"/>
  </r>
  <r>
    <d v="2022-03-28T00:00:00"/>
    <s v="28/03/2022"/>
    <x v="1"/>
    <x v="24"/>
    <x v="3"/>
    <d v="1899-12-30T13:22:00"/>
    <m/>
    <d v="1899-12-30T15:46:00"/>
    <s v="No Waiting"/>
    <s v="No Waiting"/>
    <m/>
    <x v="0"/>
    <x v="0"/>
  </r>
  <r>
    <d v="2022-03-28T00:00:00"/>
    <s v="28/03/2022"/>
    <x v="1"/>
    <x v="21"/>
    <x v="3"/>
    <d v="1899-12-30T15:26:00"/>
    <m/>
    <d v="1899-12-30T16:47:00"/>
    <s v="No Waiting"/>
    <s v="No Waiting"/>
    <m/>
    <x v="0"/>
    <x v="0"/>
  </r>
  <r>
    <d v="2022-03-28T00:00:00"/>
    <s v="28/03/2022"/>
    <x v="1"/>
    <x v="3"/>
    <x v="0"/>
    <m/>
    <m/>
    <m/>
    <s v="No Waiting"/>
    <s v="No Waiting"/>
    <m/>
    <x v="2"/>
    <x v="1"/>
  </r>
  <r>
    <d v="2022-03-28T00:00:00"/>
    <s v="28/03/2022"/>
    <x v="1"/>
    <x v="19"/>
    <x v="3"/>
    <m/>
    <m/>
    <m/>
    <s v="No Waiting"/>
    <s v="No Waiting"/>
    <m/>
    <x v="2"/>
    <x v="1"/>
  </r>
  <r>
    <d v="2022-03-28T00:00:00"/>
    <s v="28/03/2022"/>
    <x v="1"/>
    <x v="20"/>
    <x v="3"/>
    <m/>
    <m/>
    <m/>
    <s v="No Waiting"/>
    <s v="No Waiting"/>
    <m/>
    <x v="2"/>
    <x v="1"/>
  </r>
  <r>
    <d v="2022-03-28T00:00:00"/>
    <s v="28/03/2022"/>
    <x v="1"/>
    <x v="10"/>
    <x v="0"/>
    <m/>
    <m/>
    <m/>
    <s v="No Waiting"/>
    <s v="No Waiting"/>
    <m/>
    <x v="2"/>
    <x v="1"/>
  </r>
  <r>
    <d v="2022-03-28T00:00:00"/>
    <s v="28/03/2022"/>
    <x v="1"/>
    <x v="24"/>
    <x v="3"/>
    <m/>
    <m/>
    <m/>
    <s v="No Waiting"/>
    <s v="No Waiting"/>
    <m/>
    <x v="2"/>
    <x v="1"/>
  </r>
  <r>
    <d v="2022-03-28T00:00:00"/>
    <s v="28/03/2022"/>
    <x v="1"/>
    <x v="9"/>
    <x v="3"/>
    <m/>
    <m/>
    <m/>
    <s v="No Waiting"/>
    <s v="No Waiting"/>
    <m/>
    <x v="2"/>
    <x v="1"/>
  </r>
  <r>
    <d v="2022-03-28T00:00:00"/>
    <s v="28/03/2022"/>
    <x v="1"/>
    <x v="19"/>
    <x v="3"/>
    <m/>
    <m/>
    <m/>
    <s v="No Waiting"/>
    <s v="No Waiting"/>
    <m/>
    <x v="2"/>
    <x v="1"/>
  </r>
  <r>
    <d v="2022-03-28T00:00:00"/>
    <s v="28/03/2022"/>
    <x v="1"/>
    <x v="14"/>
    <x v="1"/>
    <m/>
    <m/>
    <m/>
    <s v="No Waiting"/>
    <s v="No Waiting"/>
    <m/>
    <x v="2"/>
    <x v="1"/>
  </r>
  <r>
    <d v="2022-03-28T00:00:00"/>
    <s v="28/03/2022"/>
    <x v="1"/>
    <x v="21"/>
    <x v="3"/>
    <m/>
    <m/>
    <d v="1899-12-30T16:48:00"/>
    <s v="No Waiting"/>
    <s v="No Waiting"/>
    <m/>
    <x v="1"/>
    <x v="0"/>
  </r>
  <r>
    <d v="2022-03-28T00:00:00"/>
    <s v="28/03/2022"/>
    <x v="1"/>
    <x v="2"/>
    <x v="0"/>
    <m/>
    <m/>
    <d v="1899-12-30T14:00:00"/>
    <s v="No Waiting"/>
    <s v="No Waiting"/>
    <m/>
    <x v="0"/>
    <x v="0"/>
  </r>
  <r>
    <d v="2022-03-29T00:00:00"/>
    <s v="29/03/2022"/>
    <x v="0"/>
    <x v="13"/>
    <x v="2"/>
    <d v="1899-12-30T09:30:00"/>
    <d v="1899-12-30T15:13:00"/>
    <d v="1899-12-30T16:14:00"/>
    <d v="1899-12-30T05:43:00"/>
    <d v="1899-12-30T05:43:00"/>
    <n v="343"/>
    <x v="0"/>
    <x v="0"/>
  </r>
  <r>
    <d v="2022-03-29T00:00:00"/>
    <s v="29/03/2022"/>
    <x v="0"/>
    <x v="5"/>
    <x v="2"/>
    <d v="1899-12-30T09:15:00"/>
    <d v="1899-12-30T12:27:00"/>
    <d v="1899-12-30T13:01:00"/>
    <d v="1899-12-30T03:12:00"/>
    <d v="1899-12-30T03:12:00"/>
    <n v="192"/>
    <x v="0"/>
    <x v="0"/>
  </r>
  <r>
    <d v="2022-03-29T00:00:00"/>
    <s v="29/03/2022"/>
    <x v="0"/>
    <x v="6"/>
    <x v="0"/>
    <d v="1899-12-30T10:00:00"/>
    <d v="1899-12-30T12:25:00"/>
    <d v="1899-12-30T14:30:00"/>
    <d v="1899-12-30T02:25:00"/>
    <d v="1899-12-30T02:25:00"/>
    <n v="145"/>
    <x v="0"/>
    <x v="0"/>
  </r>
  <r>
    <d v="2022-03-29T00:00:00"/>
    <s v="29/03/2022"/>
    <x v="0"/>
    <x v="0"/>
    <x v="0"/>
    <d v="1899-12-30T10:30:00"/>
    <d v="1899-12-30T12:27:00"/>
    <d v="1899-12-30T14:13:00"/>
    <d v="1899-12-30T01:57:00"/>
    <d v="1899-12-30T01:57:00"/>
    <n v="117"/>
    <x v="1"/>
    <x v="0"/>
  </r>
  <r>
    <d v="2022-03-29T00:00:00"/>
    <s v="29/03/2022"/>
    <x v="0"/>
    <x v="13"/>
    <x v="2"/>
    <d v="1899-12-30T08:27:00"/>
    <d v="1899-12-30T11:18:00"/>
    <d v="1899-12-30T11:43:00"/>
    <d v="1899-12-30T01:48:00"/>
    <d v="1899-12-30T01:48:00"/>
    <n v="108"/>
    <x v="1"/>
    <x v="0"/>
  </r>
  <r>
    <d v="2022-03-29T00:00:00"/>
    <s v="29/03/2022"/>
    <x v="0"/>
    <x v="9"/>
    <x v="3"/>
    <d v="1899-12-30T14:30:00"/>
    <d v="1899-12-30T16:14:00"/>
    <d v="1899-12-30T17:01:00"/>
    <d v="1899-12-30T01:44:00"/>
    <d v="1899-12-30T01:44:00"/>
    <n v="104"/>
    <x v="0"/>
    <x v="0"/>
  </r>
  <r>
    <d v="2022-03-29T00:00:00"/>
    <s v="29/03/2022"/>
    <x v="0"/>
    <x v="4"/>
    <x v="1"/>
    <d v="1899-12-30T11:41:00"/>
    <d v="1899-12-30T13:36:00"/>
    <d v="1899-12-30T14:07:00"/>
    <d v="1899-12-30T01:36:00"/>
    <d v="1899-12-30T01:36:00"/>
    <n v="96"/>
    <x v="0"/>
    <x v="0"/>
  </r>
  <r>
    <d v="2022-03-29T00:00:00"/>
    <s v="29/03/2022"/>
    <x v="0"/>
    <x v="0"/>
    <x v="0"/>
    <d v="1899-12-30T10:14:00"/>
    <d v="1899-12-30T11:54:00"/>
    <d v="1899-12-30T13:36:00"/>
    <d v="1899-12-30T01:24:00"/>
    <d v="1899-12-30T01:24:00"/>
    <n v="84"/>
    <x v="0"/>
    <x v="0"/>
  </r>
  <r>
    <d v="2022-03-29T00:00:00"/>
    <s v="29/03/2022"/>
    <x v="0"/>
    <x v="8"/>
    <x v="2"/>
    <d v="1899-12-30T09:30:00"/>
    <d v="1899-12-30T10:19:00"/>
    <d v="1899-12-30T12:04:00"/>
    <d v="1899-12-30T01:19:00"/>
    <d v="1899-12-30T01:19:00"/>
    <n v="79"/>
    <x v="1"/>
    <x v="0"/>
  </r>
  <r>
    <d v="2022-03-29T00:00:00"/>
    <s v="29/03/2022"/>
    <x v="0"/>
    <x v="20"/>
    <x v="3"/>
    <d v="1899-12-30T15:03:00"/>
    <d v="1899-12-30T16:18:00"/>
    <d v="1899-12-30T17:13:00"/>
    <d v="1899-12-30T01:18:00"/>
    <d v="1899-12-30T01:18:00"/>
    <n v="78"/>
    <x v="0"/>
    <x v="0"/>
  </r>
  <r>
    <d v="2022-03-29T00:00:00"/>
    <s v="29/03/2022"/>
    <x v="0"/>
    <x v="15"/>
    <x v="3"/>
    <d v="1899-12-30T15:09:00"/>
    <d v="1899-12-30T16:16:00"/>
    <m/>
    <d v="1899-12-30T01:01:00"/>
    <d v="1899-12-30T01:01:00"/>
    <n v="61"/>
    <x v="0"/>
    <x v="0"/>
  </r>
  <r>
    <d v="2022-03-29T00:00:00"/>
    <s v="29/03/2022"/>
    <x v="0"/>
    <x v="16"/>
    <x v="2"/>
    <d v="1899-12-30T09:44:00"/>
    <d v="1899-12-30T10:45:00"/>
    <d v="1899-12-30T11:44:00"/>
    <d v="1899-12-30T01:00:00"/>
    <d v="1899-12-30T01:00:00"/>
    <n v="60"/>
    <x v="0"/>
    <x v="0"/>
  </r>
  <r>
    <d v="2022-03-29T00:00:00"/>
    <s v="29/03/2022"/>
    <x v="0"/>
    <x v="7"/>
    <x v="0"/>
    <d v="1899-12-30T10:58:00"/>
    <d v="1899-12-30T11:57:00"/>
    <d v="1899-12-30T15:23:00"/>
    <d v="1899-12-30T00:57:00"/>
    <d v="1899-12-30T00:57:00"/>
    <n v="57"/>
    <x v="1"/>
    <x v="0"/>
  </r>
  <r>
    <d v="2022-03-29T00:00:00"/>
    <s v="29/03/2022"/>
    <x v="0"/>
    <x v="5"/>
    <x v="2"/>
    <d v="1899-12-30T09:14:00"/>
    <d v="1899-12-30T10:12:00"/>
    <d v="1899-12-30T12:02:00"/>
    <d v="1899-12-30T00:57:00"/>
    <d v="1899-12-30T00:57:00"/>
    <n v="57"/>
    <x v="0"/>
    <x v="0"/>
  </r>
  <r>
    <d v="2022-03-29T00:00:00"/>
    <s v="29/03/2022"/>
    <x v="0"/>
    <x v="28"/>
    <x v="2"/>
    <d v="1899-12-30T08:43:00"/>
    <d v="1899-12-30T09:12:00"/>
    <d v="1899-12-30T10:22:00"/>
    <d v="1899-12-30T00:57:00"/>
    <d v="1899-12-30T00:57:00"/>
    <n v="57"/>
    <x v="0"/>
    <x v="0"/>
  </r>
  <r>
    <d v="2022-03-29T00:00:00"/>
    <s v="29/03/2022"/>
    <x v="0"/>
    <x v="7"/>
    <x v="0"/>
    <d v="1899-12-30T10:57:00"/>
    <d v="1899-12-30T11:55:00"/>
    <d v="1899-12-30T12:23:00"/>
    <d v="1899-12-30T00:55:00"/>
    <d v="1899-12-30T00:55:00"/>
    <n v="55"/>
    <x v="0"/>
    <x v="0"/>
  </r>
  <r>
    <d v="2022-03-29T00:00:00"/>
    <s v="29/03/2022"/>
    <x v="0"/>
    <x v="2"/>
    <x v="0"/>
    <d v="1899-12-30T10:37:00"/>
    <d v="1899-12-30T12:09:00"/>
    <d v="1899-12-30T13:34:00"/>
    <d v="1899-12-30T00:54:00"/>
    <d v="1899-12-30T00:54:00"/>
    <n v="54"/>
    <x v="0"/>
    <x v="0"/>
  </r>
  <r>
    <d v="2022-03-29T00:00:00"/>
    <s v="29/03/2022"/>
    <x v="0"/>
    <x v="3"/>
    <x v="0"/>
    <d v="1899-12-30T11:26:00"/>
    <d v="1899-12-30T12:23:00"/>
    <d v="1899-12-30T14:07:00"/>
    <d v="1899-12-30T00:53:00"/>
    <d v="1899-12-30T00:53:00"/>
    <n v="53"/>
    <x v="0"/>
    <x v="0"/>
  </r>
  <r>
    <d v="2022-03-29T00:00:00"/>
    <s v="29/03/2022"/>
    <x v="0"/>
    <x v="21"/>
    <x v="3"/>
    <d v="1899-12-30T15:12:00"/>
    <d v="1899-12-30T16:22:00"/>
    <m/>
    <d v="1899-12-30T00:52:00"/>
    <d v="1899-12-30T00:52:00"/>
    <n v="52"/>
    <x v="0"/>
    <x v="0"/>
  </r>
  <r>
    <d v="2022-03-29T00:00:00"/>
    <s v="29/03/2022"/>
    <x v="0"/>
    <x v="18"/>
    <x v="0"/>
    <d v="1899-12-30T10:10:00"/>
    <d v="1899-12-30T11:06:00"/>
    <d v="1899-12-30T12:02:00"/>
    <d v="1899-12-30T00:51:00"/>
    <d v="1899-12-30T00:51:00"/>
    <n v="51"/>
    <x v="0"/>
    <x v="0"/>
  </r>
  <r>
    <d v="2022-03-29T00:00:00"/>
    <s v="29/03/2022"/>
    <x v="0"/>
    <x v="18"/>
    <x v="0"/>
    <d v="1899-12-30T10:28:00"/>
    <d v="1899-12-30T11:06:00"/>
    <d v="1899-12-30T11:19:00"/>
    <d v="1899-12-30T00:51:00"/>
    <d v="1899-12-30T00:51:00"/>
    <n v="51"/>
    <x v="0"/>
    <x v="0"/>
  </r>
  <r>
    <d v="2022-03-29T00:00:00"/>
    <s v="29/03/2022"/>
    <x v="0"/>
    <x v="0"/>
    <x v="0"/>
    <d v="1899-12-30T10:25:00"/>
    <d v="1899-12-30T11:19:00"/>
    <d v="1899-12-30T13:14:00"/>
    <d v="1899-12-30T00:49:00"/>
    <d v="1899-12-30T00:49:00"/>
    <n v="49"/>
    <x v="0"/>
    <x v="0"/>
  </r>
  <r>
    <d v="2022-03-29T00:00:00"/>
    <s v="29/03/2022"/>
    <x v="0"/>
    <x v="6"/>
    <x v="0"/>
    <d v="1899-12-30T10:02:00"/>
    <d v="1899-12-30T10:49:00"/>
    <d v="1899-12-30T11:29:00"/>
    <d v="1899-12-30T00:49:00"/>
    <d v="1899-12-30T00:49:00"/>
    <n v="49"/>
    <x v="1"/>
    <x v="0"/>
  </r>
  <r>
    <d v="2022-03-29T00:00:00"/>
    <s v="29/03/2022"/>
    <x v="0"/>
    <x v="10"/>
    <x v="0"/>
    <d v="1899-12-30T09:54:00"/>
    <d v="1899-12-30T11:33:00"/>
    <d v="1899-12-30T12:15:00"/>
    <d v="1899-12-30T00:48:00"/>
    <d v="1899-12-30T00:48:00"/>
    <n v="48"/>
    <x v="0"/>
    <x v="0"/>
  </r>
  <r>
    <d v="2022-03-29T00:00:00"/>
    <s v="29/03/2022"/>
    <x v="0"/>
    <x v="27"/>
    <x v="2"/>
    <d v="1899-12-30T07:56:00"/>
    <d v="1899-12-30T08:47:00"/>
    <d v="1899-12-30T09:22:00"/>
    <d v="1899-12-30T00:47:00"/>
    <d v="1899-12-30T00:47:00"/>
    <n v="47"/>
    <x v="0"/>
    <x v="0"/>
  </r>
  <r>
    <d v="2022-03-29T00:00:00"/>
    <s v="29/03/2022"/>
    <x v="0"/>
    <x v="8"/>
    <x v="2"/>
    <d v="1899-12-30T08:37:00"/>
    <d v="1899-12-30T09:46:00"/>
    <d v="1899-12-30T12:04:00"/>
    <d v="1899-12-30T00:46:00"/>
    <d v="1899-12-30T00:46:00"/>
    <n v="46"/>
    <x v="1"/>
    <x v="0"/>
  </r>
  <r>
    <d v="2022-03-29T00:00:00"/>
    <s v="29/03/2022"/>
    <x v="0"/>
    <x v="4"/>
    <x v="1"/>
    <d v="1899-12-30T11:05:00"/>
    <d v="1899-12-30T12:46:00"/>
    <d v="1899-12-30T13:37:00"/>
    <d v="1899-12-30T00:46:00"/>
    <d v="1899-12-30T00:46:00"/>
    <n v="46"/>
    <x v="0"/>
    <x v="0"/>
  </r>
  <r>
    <d v="2022-03-29T00:00:00"/>
    <s v="29/03/2022"/>
    <x v="0"/>
    <x v="27"/>
    <x v="2"/>
    <d v="1899-12-30T08:06:00"/>
    <d v="1899-12-30T08:45:00"/>
    <d v="1899-12-30T11:24:00"/>
    <d v="1899-12-30T00:45:00"/>
    <d v="1899-12-30T00:45:00"/>
    <n v="45"/>
    <x v="0"/>
    <x v="0"/>
  </r>
  <r>
    <d v="2022-03-29T00:00:00"/>
    <s v="29/03/2022"/>
    <x v="0"/>
    <x v="11"/>
    <x v="2"/>
    <d v="1899-12-30T08:19:00"/>
    <d v="1899-12-30T09:15:00"/>
    <d v="1899-12-30T10:45:00"/>
    <d v="1899-12-30T00:45:00"/>
    <d v="1899-12-30T00:45:00"/>
    <n v="45"/>
    <x v="0"/>
    <x v="0"/>
  </r>
  <r>
    <d v="2022-03-29T00:00:00"/>
    <s v="29/03/2022"/>
    <x v="0"/>
    <x v="20"/>
    <x v="3"/>
    <d v="1899-12-30T14:24:00"/>
    <d v="1899-12-30T15:45:00"/>
    <d v="1899-12-30T16:57:00"/>
    <d v="1899-12-30T00:45:00"/>
    <d v="1899-12-30T00:45:00"/>
    <n v="45"/>
    <x v="0"/>
    <x v="0"/>
  </r>
  <r>
    <d v="2022-03-29T00:00:00"/>
    <s v="29/03/2022"/>
    <x v="0"/>
    <x v="27"/>
    <x v="2"/>
    <d v="1899-12-30T07:54:00"/>
    <d v="1899-12-30T08:45:00"/>
    <d v="1899-12-30T09:55:00"/>
    <d v="1899-12-30T00:45:00"/>
    <d v="1899-12-30T00:45:00"/>
    <n v="45"/>
    <x v="0"/>
    <x v="0"/>
  </r>
  <r>
    <d v="2022-03-29T00:00:00"/>
    <s v="29/03/2022"/>
    <x v="0"/>
    <x v="12"/>
    <x v="3"/>
    <d v="1899-12-30T14:16:00"/>
    <d v="1899-12-30T14:58:00"/>
    <d v="1899-12-30T16:57:00"/>
    <d v="1899-12-30T00:43:00"/>
    <d v="1899-12-30T00:43:00"/>
    <n v="43"/>
    <x v="0"/>
    <x v="0"/>
  </r>
  <r>
    <d v="2022-03-29T00:00:00"/>
    <s v="29/03/2022"/>
    <x v="0"/>
    <x v="14"/>
    <x v="1"/>
    <d v="1899-12-30T13:36:00"/>
    <d v="1899-12-30T14:13:00"/>
    <d v="1899-12-30T14:48:00"/>
    <d v="1899-12-30T00:43:00"/>
    <d v="1899-12-30T00:43:00"/>
    <n v="43"/>
    <x v="0"/>
    <x v="0"/>
  </r>
  <r>
    <d v="2022-03-29T00:00:00"/>
    <s v="29/03/2022"/>
    <x v="0"/>
    <x v="14"/>
    <x v="1"/>
    <d v="1899-12-30T13:26:00"/>
    <d v="1899-12-30T14:12:00"/>
    <d v="1899-12-30T15:01:00"/>
    <d v="1899-12-30T00:42:00"/>
    <d v="1899-12-30T00:42:00"/>
    <n v="42"/>
    <x v="0"/>
    <x v="0"/>
  </r>
  <r>
    <d v="2022-03-29T00:00:00"/>
    <s v="29/03/2022"/>
    <x v="0"/>
    <x v="18"/>
    <x v="0"/>
    <d v="1899-12-30T10:11:00"/>
    <d v="1899-12-30T10:56:00"/>
    <d v="1899-12-30T12:44:00"/>
    <d v="1899-12-30T00:41:00"/>
    <d v="1899-12-30T00:41:00"/>
    <n v="41"/>
    <x v="0"/>
    <x v="0"/>
  </r>
  <r>
    <d v="2022-03-29T00:00:00"/>
    <s v="29/03/2022"/>
    <x v="0"/>
    <x v="7"/>
    <x v="0"/>
    <d v="1899-12-30T10:52:00"/>
    <d v="1899-12-30T11:40:00"/>
    <d v="1899-12-30T14:13:00"/>
    <d v="1899-12-30T00:40:00"/>
    <d v="1899-12-30T00:40:00"/>
    <n v="40"/>
    <x v="1"/>
    <x v="0"/>
  </r>
  <r>
    <d v="2022-03-29T00:00:00"/>
    <s v="29/03/2022"/>
    <x v="0"/>
    <x v="14"/>
    <x v="1"/>
    <d v="1899-12-30T12:58:00"/>
    <d v="1899-12-30T14:10:00"/>
    <d v="1899-12-30T14:39:00"/>
    <d v="1899-12-30T00:40:00"/>
    <d v="1899-12-30T00:40:00"/>
    <n v="40"/>
    <x v="0"/>
    <x v="0"/>
  </r>
  <r>
    <d v="2022-03-29T00:00:00"/>
    <s v="29/03/2022"/>
    <x v="0"/>
    <x v="8"/>
    <x v="2"/>
    <d v="1899-12-30T08:23:00"/>
    <d v="1899-12-30T09:39:00"/>
    <d v="1899-12-30T11:00:00"/>
    <d v="1899-12-30T00:39:00"/>
    <d v="1899-12-30T00:39:00"/>
    <n v="39"/>
    <x v="0"/>
    <x v="0"/>
  </r>
  <r>
    <d v="2022-03-29T00:00:00"/>
    <s v="29/03/2022"/>
    <x v="0"/>
    <x v="17"/>
    <x v="1"/>
    <d v="1899-12-30T12:56:00"/>
    <d v="1899-12-30T14:24:00"/>
    <d v="1899-12-30T15:01:00"/>
    <d v="1899-12-30T00:39:00"/>
    <d v="1899-12-30T00:39:00"/>
    <n v="39"/>
    <x v="0"/>
    <x v="0"/>
  </r>
  <r>
    <d v="2022-03-29T00:00:00"/>
    <s v="29/03/2022"/>
    <x v="0"/>
    <x v="10"/>
    <x v="0"/>
    <d v="1899-12-30T10:40:00"/>
    <d v="1899-12-30T11:24:00"/>
    <m/>
    <d v="1899-12-30T00:39:00"/>
    <d v="1899-12-30T00:39:00"/>
    <n v="39"/>
    <x v="0"/>
    <x v="0"/>
  </r>
  <r>
    <d v="2022-03-29T00:00:00"/>
    <s v="29/03/2022"/>
    <x v="0"/>
    <x v="0"/>
    <x v="0"/>
    <d v="1899-12-30T10:06:00"/>
    <d v="1899-12-30T11:08:00"/>
    <d v="1899-12-30T16:08:00"/>
    <d v="1899-12-30T00:38:00"/>
    <d v="1899-12-30T00:38:00"/>
    <n v="38"/>
    <x v="0"/>
    <x v="0"/>
  </r>
  <r>
    <d v="2022-03-29T00:00:00"/>
    <s v="29/03/2022"/>
    <x v="0"/>
    <x v="1"/>
    <x v="0"/>
    <d v="1899-12-30T11:53:00"/>
    <d v="1899-12-30T12:23:00"/>
    <d v="1899-12-30T14:07:00"/>
    <d v="1899-12-30T00:38:00"/>
    <d v="1899-12-30T00:38:00"/>
    <n v="38"/>
    <x v="0"/>
    <x v="0"/>
  </r>
  <r>
    <d v="2022-03-29T00:00:00"/>
    <s v="29/03/2022"/>
    <x v="0"/>
    <x v="6"/>
    <x v="0"/>
    <d v="1899-12-30T09:59:00"/>
    <d v="1899-12-30T10:36:00"/>
    <d v="1899-12-30T11:29:00"/>
    <d v="1899-12-30T00:36:00"/>
    <d v="1899-12-30T00:36:00"/>
    <n v="36"/>
    <x v="0"/>
    <x v="0"/>
  </r>
  <r>
    <d v="2022-03-29T00:00:00"/>
    <s v="29/03/2022"/>
    <x v="0"/>
    <x v="5"/>
    <x v="2"/>
    <d v="1899-12-30T09:32:00"/>
    <d v="1899-12-30T09:50:00"/>
    <d v="1899-12-30T11:29:00"/>
    <d v="1899-12-30T00:35:00"/>
    <d v="1899-12-30T00:35:00"/>
    <n v="35"/>
    <x v="0"/>
    <x v="0"/>
  </r>
  <r>
    <d v="2022-03-29T00:00:00"/>
    <s v="29/03/2022"/>
    <x v="0"/>
    <x v="6"/>
    <x v="0"/>
    <d v="1899-12-30T09:35:00"/>
    <d v="1899-12-30T10:34:00"/>
    <d v="1899-12-30T11:42:00"/>
    <d v="1899-12-30T00:34:00"/>
    <d v="1899-12-30T00:34:00"/>
    <n v="34"/>
    <x v="0"/>
    <x v="0"/>
  </r>
  <r>
    <d v="2022-03-29T00:00:00"/>
    <s v="29/03/2022"/>
    <x v="0"/>
    <x v="8"/>
    <x v="2"/>
    <d v="1899-12-30T09:12:00"/>
    <d v="1899-12-30T09:34:00"/>
    <d v="1899-12-30T09:48:00"/>
    <d v="1899-12-30T00:34:00"/>
    <d v="1899-12-30T00:34:00"/>
    <n v="34"/>
    <x v="0"/>
    <x v="0"/>
  </r>
  <r>
    <d v="2022-03-29T00:00:00"/>
    <s v="29/03/2022"/>
    <x v="0"/>
    <x v="8"/>
    <x v="2"/>
    <d v="1899-12-30T09:09:00"/>
    <d v="1899-12-30T09:33:00"/>
    <d v="1899-12-30T13:37:00"/>
    <d v="1899-12-30T00:33:00"/>
    <d v="1899-12-30T00:33:00"/>
    <n v="33"/>
    <x v="1"/>
    <x v="0"/>
  </r>
  <r>
    <d v="2022-03-29T00:00:00"/>
    <s v="29/03/2022"/>
    <x v="0"/>
    <x v="12"/>
    <x v="3"/>
    <d v="1899-12-30T14:08:00"/>
    <d v="1899-12-30T14:48:00"/>
    <d v="1899-12-30T16:15:00"/>
    <d v="1899-12-30T00:33:00"/>
    <d v="1899-12-30T00:33:00"/>
    <n v="33"/>
    <x v="0"/>
    <x v="0"/>
  </r>
  <r>
    <d v="2022-03-29T00:00:00"/>
    <s v="29/03/2022"/>
    <x v="0"/>
    <x v="18"/>
    <x v="0"/>
    <d v="1899-12-30T10:31:00"/>
    <d v="1899-12-30T10:48:00"/>
    <d v="1899-12-30T11:51:00"/>
    <d v="1899-12-30T00:33:00"/>
    <d v="1899-12-30T00:33:00"/>
    <n v="33"/>
    <x v="0"/>
    <x v="0"/>
  </r>
  <r>
    <d v="2022-03-29T00:00:00"/>
    <s v="29/03/2022"/>
    <x v="0"/>
    <x v="16"/>
    <x v="2"/>
    <d v="1899-12-30T09:17:00"/>
    <d v="1899-12-30T10:18:00"/>
    <d v="1899-12-30T10:53:00"/>
    <d v="1899-12-30T00:33:00"/>
    <d v="1899-12-30T00:33:00"/>
    <n v="33"/>
    <x v="0"/>
    <x v="0"/>
  </r>
  <r>
    <d v="2022-03-29T00:00:00"/>
    <s v="29/03/2022"/>
    <x v="0"/>
    <x v="8"/>
    <x v="2"/>
    <d v="1899-12-30T08:10:00"/>
    <d v="1899-12-30T09:32:00"/>
    <d v="1899-12-30T10:24:00"/>
    <d v="1899-12-30T00:32:00"/>
    <d v="1899-12-30T00:32:00"/>
    <n v="32"/>
    <x v="0"/>
    <x v="0"/>
  </r>
  <r>
    <d v="2022-03-29T00:00:00"/>
    <s v="29/03/2022"/>
    <x v="0"/>
    <x v="8"/>
    <x v="2"/>
    <d v="1899-12-30T08:54:00"/>
    <d v="1899-12-30T09:30:00"/>
    <d v="1899-12-30T10:41:00"/>
    <d v="1899-12-30T00:30:00"/>
    <d v="1899-12-30T00:30:00"/>
    <n v="30"/>
    <x v="0"/>
    <x v="0"/>
  </r>
  <r>
    <d v="2022-03-29T00:00:00"/>
    <s v="29/03/2022"/>
    <x v="0"/>
    <x v="0"/>
    <x v="0"/>
    <d v="1899-12-30T09:59:00"/>
    <d v="1899-12-30T11:00:00"/>
    <d v="1899-12-30T11:41:00"/>
    <d v="1899-12-30T00:30:00"/>
    <d v="1899-12-30T00:30:00"/>
    <n v="30"/>
    <x v="0"/>
    <x v="0"/>
  </r>
  <r>
    <d v="2022-03-29T00:00:00"/>
    <s v="29/03/2022"/>
    <x v="0"/>
    <x v="10"/>
    <x v="0"/>
    <d v="1899-12-30T09:46:00"/>
    <d v="1899-12-30T11:15:00"/>
    <d v="1899-12-30T11:51:00"/>
    <d v="1899-12-30T00:30:00"/>
    <d v="1899-12-30T00:30:00"/>
    <n v="30"/>
    <x v="0"/>
    <x v="0"/>
  </r>
  <r>
    <d v="2022-03-29T00:00:00"/>
    <s v="29/03/2022"/>
    <x v="0"/>
    <x v="19"/>
    <x v="3"/>
    <d v="1899-12-30T14:07:00"/>
    <d v="1899-12-30T14:30:00"/>
    <d v="1899-12-30T15:13:00"/>
    <d v="1899-12-30T00:30:00"/>
    <d v="1899-12-30T00:30:00"/>
    <n v="30"/>
    <x v="0"/>
    <x v="0"/>
  </r>
  <r>
    <d v="2022-03-29T00:00:00"/>
    <s v="29/03/2022"/>
    <x v="0"/>
    <x v="12"/>
    <x v="3"/>
    <d v="1899-12-30T13:35:00"/>
    <d v="1899-12-30T14:44:00"/>
    <d v="1899-12-30T16:02:00"/>
    <d v="1899-12-30T00:29:00"/>
    <d v="1899-12-30T00:29:00"/>
    <n v="29"/>
    <x v="0"/>
    <x v="0"/>
  </r>
  <r>
    <d v="2022-03-29T00:00:00"/>
    <s v="29/03/2022"/>
    <x v="0"/>
    <x v="16"/>
    <x v="2"/>
    <d v="1899-12-30T08:50:00"/>
    <d v="1899-12-30T10:13:00"/>
    <d v="1899-12-30T12:02:00"/>
    <d v="1899-12-30T00:28:00"/>
    <d v="1899-12-30T00:28:00"/>
    <n v="28"/>
    <x v="0"/>
    <x v="0"/>
  </r>
  <r>
    <d v="2022-03-29T00:00:00"/>
    <s v="29/03/2022"/>
    <x v="0"/>
    <x v="22"/>
    <x v="3"/>
    <d v="1899-12-30T13:54:00"/>
    <d v="1899-12-30T16:12:00"/>
    <d v="1899-12-30T16:57:00"/>
    <d v="1899-12-30T00:27:00"/>
    <d v="1899-12-30T00:27:00"/>
    <n v="27"/>
    <x v="0"/>
    <x v="0"/>
  </r>
  <r>
    <d v="2022-03-29T00:00:00"/>
    <s v="29/03/2022"/>
    <x v="0"/>
    <x v="24"/>
    <x v="3"/>
    <d v="1899-12-30T13:57:00"/>
    <d v="1899-12-30T15:10:00"/>
    <d v="1899-12-30T16:57:00"/>
    <d v="1899-12-30T00:25:00"/>
    <d v="1899-12-30T00:25:00"/>
    <n v="25"/>
    <x v="0"/>
    <x v="0"/>
  </r>
  <r>
    <d v="2022-03-29T00:00:00"/>
    <s v="29/03/2022"/>
    <x v="0"/>
    <x v="12"/>
    <x v="3"/>
    <d v="1899-12-30T13:21:00"/>
    <d v="1899-12-30T14:39:00"/>
    <d v="1899-12-30T15:05:00"/>
    <d v="1899-12-30T00:24:00"/>
    <d v="1899-12-30T00:24:00"/>
    <n v="24"/>
    <x v="0"/>
    <x v="0"/>
  </r>
  <r>
    <d v="2022-03-29T00:00:00"/>
    <s v="29/03/2022"/>
    <x v="0"/>
    <x v="5"/>
    <x v="2"/>
    <d v="1899-12-30T09:36:00"/>
    <d v="1899-12-30T09:39:00"/>
    <d v="1899-12-30T11:04:00"/>
    <d v="1899-12-30T00:24:00"/>
    <d v="1899-12-30T00:24:00"/>
    <n v="24"/>
    <x v="0"/>
    <x v="0"/>
  </r>
  <r>
    <d v="2022-03-29T00:00:00"/>
    <s v="29/03/2022"/>
    <x v="0"/>
    <x v="1"/>
    <x v="0"/>
    <d v="1899-12-30T11:19:00"/>
    <d v="1899-12-30T12:08:00"/>
    <d v="1899-12-30T13:23:00"/>
    <d v="1899-12-30T00:23:00"/>
    <d v="1899-12-30T00:23:00"/>
    <n v="23"/>
    <x v="0"/>
    <x v="0"/>
  </r>
  <r>
    <d v="2022-03-29T00:00:00"/>
    <s v="29/03/2022"/>
    <x v="0"/>
    <x v="19"/>
    <x v="3"/>
    <d v="1899-12-30T13:14:00"/>
    <d v="1899-12-30T14:23:00"/>
    <d v="1899-12-30T15:24:00"/>
    <d v="1899-12-30T00:23:00"/>
    <d v="1899-12-30T00:23:00"/>
    <n v="23"/>
    <x v="0"/>
    <x v="0"/>
  </r>
  <r>
    <d v="2022-03-29T00:00:00"/>
    <s v="29/03/2022"/>
    <x v="0"/>
    <x v="13"/>
    <x v="2"/>
    <d v="1899-12-30T09:40:00"/>
    <d v="1899-12-30T09:52:00"/>
    <d v="1899-12-30T11:08:00"/>
    <d v="1899-12-30T00:22:00"/>
    <d v="1899-12-30T00:22:00"/>
    <n v="22"/>
    <x v="1"/>
    <x v="0"/>
  </r>
  <r>
    <d v="2022-03-29T00:00:00"/>
    <s v="29/03/2022"/>
    <x v="0"/>
    <x v="15"/>
    <x v="3"/>
    <d v="1899-12-30T15:11:00"/>
    <d v="1899-12-30T15:35:00"/>
    <d v="1899-12-30T16:57:00"/>
    <d v="1899-12-30T00:20:00"/>
    <d v="1899-12-30T00:20:00"/>
    <n v="20"/>
    <x v="0"/>
    <x v="0"/>
  </r>
  <r>
    <d v="2022-03-29T00:00:00"/>
    <s v="29/03/2022"/>
    <x v="0"/>
    <x v="6"/>
    <x v="0"/>
    <d v="1899-12-30T09:53:00"/>
    <d v="1899-12-30T10:19:00"/>
    <d v="1899-12-30T11:29:00"/>
    <d v="1899-12-30T00:19:00"/>
    <d v="1899-12-30T00:19:00"/>
    <n v="19"/>
    <x v="0"/>
    <x v="0"/>
  </r>
  <r>
    <d v="2022-03-29T00:00:00"/>
    <s v="29/03/2022"/>
    <x v="0"/>
    <x v="17"/>
    <x v="1"/>
    <d v="1899-12-30T12:46:00"/>
    <d v="1899-12-30T14:02:00"/>
    <d v="1899-12-30T15:49:00"/>
    <d v="1899-12-30T00:17:00"/>
    <d v="1899-12-30T00:17:00"/>
    <n v="17"/>
    <x v="0"/>
    <x v="0"/>
  </r>
  <r>
    <d v="2022-03-29T00:00:00"/>
    <s v="29/03/2022"/>
    <x v="0"/>
    <x v="14"/>
    <x v="1"/>
    <d v="1899-12-30T12:50:00"/>
    <d v="1899-12-30T13:47:00"/>
    <d v="1899-12-30T15:05:00"/>
    <d v="1899-12-30T00:17:00"/>
    <d v="1899-12-30T00:17:00"/>
    <n v="17"/>
    <x v="0"/>
    <x v="0"/>
  </r>
  <r>
    <d v="2022-03-29T00:00:00"/>
    <s v="29/03/2022"/>
    <x v="0"/>
    <x v="8"/>
    <x v="2"/>
    <d v="1899-12-30T08:55:00"/>
    <d v="1899-12-30T09:16:00"/>
    <d v="1899-12-30T10:04:00"/>
    <d v="1899-12-30T00:16:00"/>
    <d v="1899-12-30T00:16:00"/>
    <n v="16"/>
    <x v="0"/>
    <x v="0"/>
  </r>
  <r>
    <d v="2022-03-29T00:00:00"/>
    <s v="29/03/2022"/>
    <x v="0"/>
    <x v="17"/>
    <x v="1"/>
    <d v="1899-12-30T13:07:00"/>
    <d v="1899-12-30T14:00:00"/>
    <d v="1899-12-30T15:05:00"/>
    <d v="1899-12-30T00:15:00"/>
    <d v="1899-12-30T00:15:00"/>
    <n v="15"/>
    <x v="0"/>
    <x v="0"/>
  </r>
  <r>
    <d v="2022-03-29T00:00:00"/>
    <s v="29/03/2022"/>
    <x v="0"/>
    <x v="3"/>
    <x v="0"/>
    <d v="1899-12-30T10:12:00"/>
    <d v="1899-12-30T11:45:00"/>
    <d v="1899-12-30T13:14:00"/>
    <d v="1899-12-30T00:15:00"/>
    <d v="1899-12-30T00:15:00"/>
    <n v="15"/>
    <x v="0"/>
    <x v="0"/>
  </r>
  <r>
    <d v="2022-03-29T00:00:00"/>
    <s v="29/03/2022"/>
    <x v="0"/>
    <x v="9"/>
    <x v="3"/>
    <d v="1899-12-30T13:08:00"/>
    <d v="1899-12-30T14:44:00"/>
    <d v="1899-12-30T15:54:00"/>
    <d v="1899-12-30T00:14:00"/>
    <d v="1899-12-30T00:14:00"/>
    <n v="14"/>
    <x v="0"/>
    <x v="0"/>
  </r>
  <r>
    <d v="2022-03-29T00:00:00"/>
    <s v="29/03/2022"/>
    <x v="0"/>
    <x v="8"/>
    <x v="2"/>
    <d v="1899-12-30T08:09:00"/>
    <d v="1899-12-30T09:14:00"/>
    <d v="1899-12-30T10:18:00"/>
    <d v="1899-12-30T00:14:00"/>
    <d v="1899-12-30T00:14:00"/>
    <n v="14"/>
    <x v="0"/>
    <x v="0"/>
  </r>
  <r>
    <d v="2022-03-29T00:00:00"/>
    <s v="29/03/2022"/>
    <x v="0"/>
    <x v="31"/>
    <x v="2"/>
    <d v="1899-12-30T08:16:00"/>
    <d v="1899-12-30T08:58:00"/>
    <d v="1899-12-30T09:30:00"/>
    <d v="1899-12-30T00:13:00"/>
    <d v="1899-12-30T00:13:00"/>
    <n v="13"/>
    <x v="0"/>
    <x v="0"/>
  </r>
  <r>
    <d v="2022-03-29T00:00:00"/>
    <s v="29/03/2022"/>
    <x v="0"/>
    <x v="16"/>
    <x v="2"/>
    <d v="1899-12-30T09:19:00"/>
    <d v="1899-12-30T09:57:00"/>
    <d v="1899-12-30T11:00:00"/>
    <d v="1899-12-30T00:12:00"/>
    <d v="1899-12-30T00:12:00"/>
    <n v="12"/>
    <x v="0"/>
    <x v="0"/>
  </r>
  <r>
    <d v="2022-03-29T00:00:00"/>
    <s v="29/03/2022"/>
    <x v="0"/>
    <x v="14"/>
    <x v="1"/>
    <d v="1899-12-30T13:12:00"/>
    <d v="1899-12-30T13:42:00"/>
    <d v="1899-12-30T14:30:00"/>
    <d v="1899-12-30T00:12:00"/>
    <d v="1899-12-30T00:12:00"/>
    <n v="12"/>
    <x v="0"/>
    <x v="0"/>
  </r>
  <r>
    <d v="2022-03-29T00:00:00"/>
    <s v="29/03/2022"/>
    <x v="0"/>
    <x v="17"/>
    <x v="1"/>
    <d v="1899-12-30T12:43:00"/>
    <d v="1899-12-30T13:57:00"/>
    <d v="1899-12-30T14:26:00"/>
    <d v="1899-12-30T00:12:00"/>
    <d v="1899-12-30T00:12:00"/>
    <n v="12"/>
    <x v="0"/>
    <x v="0"/>
  </r>
  <r>
    <d v="2022-03-29T00:00:00"/>
    <s v="29/03/2022"/>
    <x v="0"/>
    <x v="18"/>
    <x v="0"/>
    <d v="1899-12-30T10:00:00"/>
    <d v="1899-12-30T10:26:00"/>
    <d v="1899-12-30T12:18:00"/>
    <d v="1899-12-30T00:11:00"/>
    <d v="1899-12-30T00:11:00"/>
    <n v="11"/>
    <x v="0"/>
    <x v="0"/>
  </r>
  <r>
    <d v="2022-03-29T00:00:00"/>
    <s v="29/03/2022"/>
    <x v="0"/>
    <x v="4"/>
    <x v="1"/>
    <d v="1899-12-30T11:00:00"/>
    <d v="1899-12-30T12:06:00"/>
    <d v="1899-12-30T12:36:00"/>
    <d v="1899-12-30T00:06:00"/>
    <d v="1899-12-30T00:06:00"/>
    <n v="6"/>
    <x v="0"/>
    <x v="0"/>
  </r>
  <r>
    <d v="2022-03-29T00:00:00"/>
    <s v="29/03/2022"/>
    <x v="0"/>
    <x v="8"/>
    <x v="2"/>
    <d v="1899-12-30T08:29:00"/>
    <d v="1899-12-30T09:05:00"/>
    <d v="1899-12-30T09:55:00"/>
    <d v="1899-12-30T00:05:00"/>
    <d v="1899-12-30T00:05:00"/>
    <n v="5"/>
    <x v="0"/>
    <x v="0"/>
  </r>
  <r>
    <d v="2022-03-29T00:00:00"/>
    <s v="29/03/2022"/>
    <x v="0"/>
    <x v="6"/>
    <x v="0"/>
    <d v="1899-12-30T09:47:00"/>
    <d v="1899-12-30T10:04:00"/>
    <d v="1899-12-30T11:20:00"/>
    <d v="1899-12-30T00:04:00"/>
    <d v="1899-12-30T00:04:00"/>
    <n v="4"/>
    <x v="1"/>
    <x v="0"/>
  </r>
  <r>
    <d v="2022-03-29T00:00:00"/>
    <s v="29/03/2022"/>
    <x v="0"/>
    <x v="6"/>
    <x v="0"/>
    <d v="1899-12-30T09:52:00"/>
    <d v="1899-12-30T10:04:00"/>
    <d v="1899-12-30T11:20:00"/>
    <d v="1899-12-30T00:04:00"/>
    <d v="1899-12-30T00:04:00"/>
    <n v="4"/>
    <x v="0"/>
    <x v="0"/>
  </r>
  <r>
    <d v="2022-03-29T00:00:00"/>
    <s v="29/03/2022"/>
    <x v="0"/>
    <x v="13"/>
    <x v="2"/>
    <d v="1899-12-30T09:17:00"/>
    <d v="1899-12-30T09:33:00"/>
    <d v="1899-12-30T10:33:00"/>
    <d v="1899-12-30T00:03:00"/>
    <d v="1899-12-30T00:03:00"/>
    <n v="3"/>
    <x v="0"/>
    <x v="0"/>
  </r>
  <r>
    <d v="2022-03-29T00:00:00"/>
    <s v="29/03/2022"/>
    <x v="0"/>
    <x v="16"/>
    <x v="2"/>
    <d v="1899-12-30T09:28:00"/>
    <d v="1899-12-30T09:46:00"/>
    <d v="1899-12-30T11:22:00"/>
    <d v="1899-12-30T00:01:00"/>
    <d v="1899-12-30T00:01:00"/>
    <n v="1"/>
    <x v="0"/>
    <x v="0"/>
  </r>
  <r>
    <d v="2022-03-29T00:00:00"/>
    <s v="29/03/2022"/>
    <x v="0"/>
    <x v="23"/>
    <x v="4"/>
    <d v="1899-12-30T14:35:00"/>
    <d v="1899-12-30T15:13:00"/>
    <d v="1899-12-30T17:01:00"/>
    <s v="No Waiting"/>
    <s v="No Waiting"/>
    <m/>
    <x v="1"/>
    <x v="0"/>
  </r>
  <r>
    <d v="2022-03-29T00:00:00"/>
    <s v="29/03/2022"/>
    <x v="0"/>
    <x v="7"/>
    <x v="0"/>
    <d v="1899-12-30T10:05:00"/>
    <d v="1899-12-30T10:19:00"/>
    <d v="1899-12-30T11:43:00"/>
    <s v="No Waiting"/>
    <s v="No Waiting"/>
    <m/>
    <x v="0"/>
    <x v="0"/>
  </r>
  <r>
    <d v="2022-03-29T00:00:00"/>
    <s v="29/03/2022"/>
    <x v="0"/>
    <x v="10"/>
    <x v="0"/>
    <d v="1899-12-30T10:13:00"/>
    <d v="1899-12-30T10:44:00"/>
    <d v="1899-12-30T11:43:00"/>
    <s v="No Waiting"/>
    <s v="No Waiting"/>
    <m/>
    <x v="0"/>
    <x v="0"/>
  </r>
  <r>
    <d v="2022-03-29T00:00:00"/>
    <s v="29/03/2022"/>
    <x v="0"/>
    <x v="5"/>
    <x v="2"/>
    <d v="1899-12-30T08:06:00"/>
    <d v="1899-12-30T09:13:00"/>
    <d v="1899-12-30T10:11:00"/>
    <s v="No Waiting"/>
    <s v="No Waiting"/>
    <m/>
    <x v="0"/>
    <x v="0"/>
  </r>
  <r>
    <d v="2022-03-29T00:00:00"/>
    <s v="29/03/2022"/>
    <x v="0"/>
    <x v="16"/>
    <x v="2"/>
    <d v="1899-12-30T08:46:00"/>
    <d v="1899-12-30T09:17:00"/>
    <d v="1899-12-30T10:11:00"/>
    <s v="No Waiting"/>
    <s v="No Waiting"/>
    <m/>
    <x v="0"/>
    <x v="0"/>
  </r>
  <r>
    <d v="2022-03-29T00:00:00"/>
    <s v="29/03/2022"/>
    <x v="0"/>
    <x v="6"/>
    <x v="0"/>
    <d v="1899-12-30T08:34:00"/>
    <d v="1899-12-30T09:07:00"/>
    <d v="1899-12-30T09:52:00"/>
    <s v="No Waiting"/>
    <s v="No Waiting"/>
    <m/>
    <x v="1"/>
    <x v="0"/>
  </r>
  <r>
    <d v="2022-03-29T00:00:00"/>
    <s v="29/03/2022"/>
    <x v="0"/>
    <x v="5"/>
    <x v="2"/>
    <d v="1899-12-30T08:32:00"/>
    <d v="1899-12-30T09:14:00"/>
    <d v="1899-12-30T09:43:00"/>
    <s v="No Waiting"/>
    <s v="No Waiting"/>
    <m/>
    <x v="0"/>
    <x v="0"/>
  </r>
  <r>
    <d v="2022-03-29T00:00:00"/>
    <s v="29/03/2022"/>
    <x v="0"/>
    <x v="13"/>
    <x v="2"/>
    <d v="1899-12-30T08:03:00"/>
    <d v="1899-12-30T09:22:00"/>
    <d v="1899-12-30T09:46:00"/>
    <s v="No Waiting"/>
    <s v="No Waiting"/>
    <m/>
    <x v="0"/>
    <x v="0"/>
  </r>
  <r>
    <d v="2022-03-29T00:00:00"/>
    <s v="29/03/2022"/>
    <x v="0"/>
    <x v="7"/>
    <x v="0"/>
    <d v="1899-12-30T09:19:00"/>
    <d v="1899-12-30T09:46:00"/>
    <d v="1899-12-30T10:04:00"/>
    <s v="No Waiting"/>
    <s v="No Waiting"/>
    <m/>
    <x v="1"/>
    <x v="0"/>
  </r>
  <r>
    <d v="2022-03-29T00:00:00"/>
    <s v="29/03/2022"/>
    <x v="0"/>
    <x v="27"/>
    <x v="2"/>
    <d v="1899-12-30T07:58:00"/>
    <m/>
    <d v="1899-12-30T08:44:00"/>
    <s v="No Waiting"/>
    <s v="No Waiting"/>
    <m/>
    <x v="0"/>
    <x v="0"/>
  </r>
  <r>
    <d v="2022-03-29T00:00:00"/>
    <s v="29/03/2022"/>
    <x v="0"/>
    <x v="11"/>
    <x v="2"/>
    <d v="1899-12-30T08:01:00"/>
    <m/>
    <d v="1899-12-30T08:44:00"/>
    <s v="No Waiting"/>
    <s v="No Waiting"/>
    <m/>
    <x v="0"/>
    <x v="0"/>
  </r>
  <r>
    <d v="2022-03-29T00:00:00"/>
    <s v="29/03/2022"/>
    <x v="0"/>
    <x v="1"/>
    <x v="0"/>
    <m/>
    <m/>
    <m/>
    <s v="No Waiting"/>
    <s v="No Waiting"/>
    <m/>
    <x v="2"/>
    <x v="1"/>
  </r>
  <r>
    <d v="2022-03-29T00:00:00"/>
    <s v="29/03/2022"/>
    <x v="0"/>
    <x v="24"/>
    <x v="3"/>
    <m/>
    <m/>
    <m/>
    <s v="No Waiting"/>
    <s v="No Waiting"/>
    <m/>
    <x v="2"/>
    <x v="1"/>
  </r>
  <r>
    <d v="2022-03-29T00:00:00"/>
    <s v="29/03/2022"/>
    <x v="0"/>
    <x v="13"/>
    <x v="2"/>
    <m/>
    <m/>
    <m/>
    <s v="No Waiting"/>
    <s v="No Waiting"/>
    <m/>
    <x v="2"/>
    <x v="1"/>
  </r>
  <r>
    <d v="2022-03-29T00:00:00"/>
    <s v="29/03/2022"/>
    <x v="0"/>
    <x v="17"/>
    <x v="1"/>
    <d v="1899-12-30T13:03:00"/>
    <m/>
    <d v="1899-12-30T14:13:00"/>
    <s v="No Waiting"/>
    <s v="No Waiting"/>
    <m/>
    <x v="0"/>
    <x v="0"/>
  </r>
  <r>
    <d v="2022-03-29T00:00:00"/>
    <s v="29/03/2022"/>
    <x v="0"/>
    <x v="21"/>
    <x v="3"/>
    <m/>
    <m/>
    <m/>
    <s v="No Waiting"/>
    <s v="No Waiting"/>
    <m/>
    <x v="2"/>
    <x v="1"/>
  </r>
  <r>
    <d v="2022-03-29T00:00:00"/>
    <s v="29/03/2022"/>
    <x v="0"/>
    <x v="17"/>
    <x v="1"/>
    <m/>
    <m/>
    <m/>
    <s v="No Waiting"/>
    <s v="No Waiting"/>
    <m/>
    <x v="2"/>
    <x v="1"/>
  </r>
  <r>
    <d v="2022-03-29T00:00:00"/>
    <s v="29/03/2022"/>
    <x v="0"/>
    <x v="16"/>
    <x v="2"/>
    <m/>
    <m/>
    <m/>
    <s v="No Waiting"/>
    <s v="No Waiting"/>
    <m/>
    <x v="2"/>
    <x v="1"/>
  </r>
  <r>
    <d v="2022-03-29T00:00:00"/>
    <s v="29/03/2022"/>
    <x v="0"/>
    <x v="14"/>
    <x v="1"/>
    <m/>
    <m/>
    <m/>
    <s v="No Waiting"/>
    <s v="No Waiting"/>
    <m/>
    <x v="2"/>
    <x v="1"/>
  </r>
  <r>
    <d v="2022-03-29T00:00:00"/>
    <s v="29/03/2022"/>
    <x v="0"/>
    <x v="21"/>
    <x v="3"/>
    <m/>
    <m/>
    <m/>
    <s v="No Waiting"/>
    <s v="No Waiting"/>
    <m/>
    <x v="2"/>
    <x v="1"/>
  </r>
  <r>
    <d v="2022-03-29T00:00:00"/>
    <s v="29/03/2022"/>
    <x v="0"/>
    <x v="12"/>
    <x v="3"/>
    <m/>
    <m/>
    <m/>
    <s v="No Waiting"/>
    <s v="No Waiting"/>
    <m/>
    <x v="2"/>
    <x v="1"/>
  </r>
  <r>
    <d v="2022-03-29T00:00:00"/>
    <s v="29/03/2022"/>
    <x v="0"/>
    <x v="19"/>
    <x v="3"/>
    <d v="1899-12-30T12:05:00"/>
    <m/>
    <d v="1899-12-30T14:12:00"/>
    <s v="No Waiting"/>
    <s v="No Waiting"/>
    <m/>
    <x v="0"/>
    <x v="0"/>
  </r>
  <r>
    <d v="2022-03-29T00:00:00"/>
    <s v="29/03/2022"/>
    <x v="0"/>
    <x v="19"/>
    <x v="3"/>
    <m/>
    <m/>
    <m/>
    <s v="No Waiting"/>
    <s v="No Waiting"/>
    <m/>
    <x v="2"/>
    <x v="1"/>
  </r>
  <r>
    <d v="2022-03-29T00:00:00"/>
    <s v="29/03/2022"/>
    <x v="0"/>
    <x v="9"/>
    <x v="3"/>
    <m/>
    <m/>
    <m/>
    <s v="No Waiting"/>
    <s v="No Waiting"/>
    <m/>
    <x v="2"/>
    <x v="1"/>
  </r>
  <r>
    <d v="2022-03-29T00:00:00"/>
    <s v="29/03/2022"/>
    <x v="0"/>
    <x v="14"/>
    <x v="1"/>
    <m/>
    <m/>
    <m/>
    <s v="No Waiting"/>
    <s v="No Waiting"/>
    <m/>
    <x v="2"/>
    <x v="1"/>
  </r>
  <r>
    <d v="2022-03-29T00:00:00"/>
    <s v="29/03/2022"/>
    <x v="0"/>
    <x v="1"/>
    <x v="0"/>
    <m/>
    <m/>
    <m/>
    <s v="No Waiting"/>
    <s v="No Waiting"/>
    <m/>
    <x v="2"/>
    <x v="1"/>
  </r>
  <r>
    <d v="2022-03-29T00:00:00"/>
    <s v="29/03/2022"/>
    <x v="0"/>
    <x v="20"/>
    <x v="3"/>
    <m/>
    <m/>
    <m/>
    <s v="No Waiting"/>
    <s v="No Waiting"/>
    <m/>
    <x v="2"/>
    <x v="1"/>
  </r>
  <r>
    <d v="2022-03-29T00:00:00"/>
    <s v="29/03/2022"/>
    <x v="0"/>
    <x v="17"/>
    <x v="1"/>
    <m/>
    <m/>
    <m/>
    <s v="No Waiting"/>
    <s v="No Waiting"/>
    <m/>
    <x v="2"/>
    <x v="1"/>
  </r>
  <r>
    <d v="2022-03-29T00:00:00"/>
    <s v="29/03/2022"/>
    <x v="0"/>
    <x v="21"/>
    <x v="3"/>
    <m/>
    <m/>
    <m/>
    <s v="No Waiting"/>
    <s v="No Waiting"/>
    <m/>
    <x v="2"/>
    <x v="1"/>
  </r>
  <r>
    <d v="2022-03-29T00:00:00"/>
    <s v="29/03/2022"/>
    <x v="0"/>
    <x v="19"/>
    <x v="3"/>
    <m/>
    <m/>
    <m/>
    <s v="No Waiting"/>
    <s v="No Waiting"/>
    <m/>
    <x v="2"/>
    <x v="1"/>
  </r>
  <r>
    <d v="2022-03-29T00:00:00"/>
    <s v="29/03/2022"/>
    <x v="0"/>
    <x v="7"/>
    <x v="0"/>
    <m/>
    <m/>
    <m/>
    <s v="No Waiting"/>
    <s v="No Waiting"/>
    <m/>
    <x v="2"/>
    <x v="1"/>
  </r>
  <r>
    <d v="2022-03-29T00:00:00"/>
    <s v="29/03/2022"/>
    <x v="0"/>
    <x v="10"/>
    <x v="0"/>
    <m/>
    <m/>
    <m/>
    <s v="No Waiting"/>
    <s v="No Waiting"/>
    <m/>
    <x v="2"/>
    <x v="1"/>
  </r>
  <r>
    <d v="2022-03-29T00:00:00"/>
    <s v="29/03/2022"/>
    <x v="0"/>
    <x v="3"/>
    <x v="0"/>
    <m/>
    <m/>
    <m/>
    <s v="No Waiting"/>
    <s v="No Waiting"/>
    <m/>
    <x v="2"/>
    <x v="1"/>
  </r>
  <r>
    <d v="2022-03-29T00:00:00"/>
    <s v="29/03/2022"/>
    <x v="0"/>
    <x v="20"/>
    <x v="3"/>
    <m/>
    <m/>
    <m/>
    <s v="No Waiting"/>
    <s v="No Waiting"/>
    <m/>
    <x v="2"/>
    <x v="1"/>
  </r>
  <r>
    <d v="2022-03-29T00:00:00"/>
    <s v="29/03/2022"/>
    <x v="0"/>
    <x v="12"/>
    <x v="3"/>
    <d v="1899-12-30T08:26:00"/>
    <m/>
    <d v="1899-12-30T17:35:00"/>
    <s v="No Waiting"/>
    <s v="No Waiting"/>
    <m/>
    <x v="0"/>
    <x v="0"/>
  </r>
  <r>
    <d v="2022-03-29T00:00:00"/>
    <s v="29/03/2022"/>
    <x v="0"/>
    <x v="7"/>
    <x v="0"/>
    <m/>
    <m/>
    <m/>
    <s v="No Waiting"/>
    <s v="No Waiting"/>
    <m/>
    <x v="2"/>
    <x v="1"/>
  </r>
  <r>
    <d v="2022-03-29T00:00:00"/>
    <s v="29/03/2022"/>
    <x v="0"/>
    <x v="2"/>
    <x v="0"/>
    <m/>
    <m/>
    <m/>
    <s v="No Waiting"/>
    <s v="No Waiting"/>
    <m/>
    <x v="2"/>
    <x v="1"/>
  </r>
  <r>
    <d v="2022-03-29T00:00:00"/>
    <s v="29/03/2022"/>
    <x v="0"/>
    <x v="10"/>
    <x v="0"/>
    <m/>
    <m/>
    <m/>
    <s v="No Waiting"/>
    <s v="No Waiting"/>
    <m/>
    <x v="2"/>
    <x v="1"/>
  </r>
  <r>
    <d v="2022-03-30T00:00:00"/>
    <s v="30/03/2022"/>
    <x v="2"/>
    <x v="13"/>
    <x v="2"/>
    <d v="1899-12-30T14:30:00"/>
    <d v="1899-12-30T15:02:00"/>
    <d v="1899-12-30T15:36:00"/>
    <d v="1899-12-30T05:32:00"/>
    <d v="1899-12-30T05:32:00"/>
    <n v="332"/>
    <x v="0"/>
    <x v="0"/>
  </r>
  <r>
    <d v="2022-03-30T00:00:00"/>
    <s v="30/03/2022"/>
    <x v="2"/>
    <x v="10"/>
    <x v="0"/>
    <d v="1899-12-30T10:54:00"/>
    <d v="1899-12-30T14:06:00"/>
    <d v="1899-12-30T16:14:00"/>
    <d v="1899-12-30T03:21:00"/>
    <d v="1899-12-30T03:21:00"/>
    <n v="201"/>
    <x v="0"/>
    <x v="0"/>
  </r>
  <r>
    <d v="2022-03-30T00:00:00"/>
    <s v="30/03/2022"/>
    <x v="2"/>
    <x v="18"/>
    <x v="0"/>
    <d v="1899-12-30T08:40:00"/>
    <d v="1899-12-30T13:34:00"/>
    <d v="1899-12-30T14:28:00"/>
    <d v="1899-12-30T03:19:00"/>
    <d v="1899-12-30T03:19:00"/>
    <n v="199"/>
    <x v="0"/>
    <x v="0"/>
  </r>
  <r>
    <d v="2022-03-30T00:00:00"/>
    <s v="30/03/2022"/>
    <x v="2"/>
    <x v="6"/>
    <x v="0"/>
    <d v="1899-12-30T09:20:00"/>
    <d v="1899-12-30T13:12:00"/>
    <d v="1899-12-30T13:58:00"/>
    <d v="1899-12-30T03:12:00"/>
    <d v="1899-12-30T03:12:00"/>
    <n v="192"/>
    <x v="0"/>
    <x v="0"/>
  </r>
  <r>
    <d v="2022-03-30T00:00:00"/>
    <s v="30/03/2022"/>
    <x v="2"/>
    <x v="3"/>
    <x v="0"/>
    <d v="1899-12-30T11:32:00"/>
    <d v="1899-12-30T14:35:00"/>
    <d v="1899-12-30T16:20:00"/>
    <d v="1899-12-30T03:05:00"/>
    <d v="1899-12-30T03:05:00"/>
    <n v="185"/>
    <x v="0"/>
    <x v="0"/>
  </r>
  <r>
    <d v="2022-03-30T00:00:00"/>
    <s v="30/03/2022"/>
    <x v="2"/>
    <x v="2"/>
    <x v="0"/>
    <d v="1899-12-30T10:58:00"/>
    <d v="1899-12-30T14:15:00"/>
    <d v="1899-12-30T16:14:00"/>
    <d v="1899-12-30T03:00:00"/>
    <d v="1899-12-30T03:00:00"/>
    <n v="180"/>
    <x v="0"/>
    <x v="0"/>
  </r>
  <r>
    <d v="2022-03-30T00:00:00"/>
    <s v="30/03/2022"/>
    <x v="2"/>
    <x v="7"/>
    <x v="0"/>
    <d v="1899-12-30T10:53:00"/>
    <d v="1899-12-30T13:58:00"/>
    <d v="1899-12-30T16:07:00"/>
    <d v="1899-12-30T02:58:00"/>
    <d v="1899-12-30T02:58:00"/>
    <n v="178"/>
    <x v="0"/>
    <x v="0"/>
  </r>
  <r>
    <d v="2022-03-30T00:00:00"/>
    <s v="30/03/2022"/>
    <x v="2"/>
    <x v="16"/>
    <x v="2"/>
    <d v="1899-12-30T09:33:00"/>
    <d v="1899-12-30T12:43:00"/>
    <d v="1899-12-30T18:03:00"/>
    <d v="1899-12-30T02:58:00"/>
    <d v="1899-12-30T02:58:00"/>
    <n v="178"/>
    <x v="1"/>
    <x v="0"/>
  </r>
  <r>
    <d v="2022-03-30T00:00:00"/>
    <s v="30/03/2022"/>
    <x v="2"/>
    <x v="16"/>
    <x v="2"/>
    <d v="1899-12-30T09:22:00"/>
    <d v="1899-12-30T12:41:00"/>
    <d v="1899-12-30T14:07:00"/>
    <d v="1899-12-30T02:56:00"/>
    <d v="1899-12-30T02:56:00"/>
    <n v="176"/>
    <x v="0"/>
    <x v="0"/>
  </r>
  <r>
    <d v="2022-03-30T00:00:00"/>
    <s v="30/03/2022"/>
    <x v="2"/>
    <x v="10"/>
    <x v="0"/>
    <d v="1899-12-30T10:50:00"/>
    <d v="1899-12-30T13:34:00"/>
    <d v="1899-12-30T14:28:00"/>
    <d v="1899-12-30T02:49:00"/>
    <d v="1899-12-30T02:49:00"/>
    <n v="169"/>
    <x v="0"/>
    <x v="0"/>
  </r>
  <r>
    <d v="2022-03-30T00:00:00"/>
    <s v="30/03/2022"/>
    <x v="2"/>
    <x v="1"/>
    <x v="0"/>
    <d v="1899-12-30T11:49:00"/>
    <d v="1899-12-30T14:27:00"/>
    <d v="1899-12-30T16:14:00"/>
    <d v="1899-12-30T02:42:00"/>
    <d v="1899-12-30T02:42:00"/>
    <n v="162"/>
    <x v="0"/>
    <x v="0"/>
  </r>
  <r>
    <d v="2022-03-30T00:00:00"/>
    <s v="30/03/2022"/>
    <x v="2"/>
    <x v="4"/>
    <x v="1"/>
    <d v="1899-12-30T11:55:00"/>
    <d v="1899-12-30T14:42:00"/>
    <d v="1899-12-30T16:22:00"/>
    <d v="1899-12-30T02:42:00"/>
    <d v="1899-12-30T02:42:00"/>
    <n v="162"/>
    <x v="0"/>
    <x v="0"/>
  </r>
  <r>
    <d v="2022-03-30T00:00:00"/>
    <s v="30/03/2022"/>
    <x v="2"/>
    <x v="14"/>
    <x v="1"/>
    <d v="1899-12-30T13:22:00"/>
    <d v="1899-12-30T16:06:00"/>
    <d v="1899-12-30T16:41:00"/>
    <d v="1899-12-30T02:36:00"/>
    <d v="1899-12-30T02:36:00"/>
    <n v="156"/>
    <x v="0"/>
    <x v="0"/>
  </r>
  <r>
    <d v="2022-03-30T00:00:00"/>
    <s v="30/03/2022"/>
    <x v="2"/>
    <x v="13"/>
    <x v="2"/>
    <d v="1899-12-30T08:31:00"/>
    <d v="1899-12-30T12:04:00"/>
    <d v="1899-12-30T12:37:00"/>
    <d v="1899-12-30T02:34:00"/>
    <d v="1899-12-30T02:34:00"/>
    <n v="154"/>
    <x v="0"/>
    <x v="0"/>
  </r>
  <r>
    <d v="2022-03-30T00:00:00"/>
    <s v="30/03/2022"/>
    <x v="2"/>
    <x v="17"/>
    <x v="1"/>
    <d v="1899-12-30T13:47:00"/>
    <d v="1899-12-30T16:06:00"/>
    <d v="1899-12-30T16:52:00"/>
    <d v="1899-12-30T02:21:00"/>
    <d v="1899-12-30T02:21:00"/>
    <n v="141"/>
    <x v="0"/>
    <x v="0"/>
  </r>
  <r>
    <d v="2022-03-30T00:00:00"/>
    <s v="30/03/2022"/>
    <x v="2"/>
    <x v="5"/>
    <x v="2"/>
    <d v="1899-12-30T08:13:00"/>
    <d v="1899-12-30T11:27:00"/>
    <d v="1899-12-30T13:08:00"/>
    <d v="1899-12-30T02:12:00"/>
    <d v="1899-12-30T02:12:00"/>
    <n v="132"/>
    <x v="0"/>
    <x v="0"/>
  </r>
  <r>
    <d v="2022-03-30T00:00:00"/>
    <s v="30/03/2022"/>
    <x v="2"/>
    <x v="24"/>
    <x v="3"/>
    <d v="1899-12-30T14:47:00"/>
    <d v="1899-12-30T16:45:00"/>
    <d v="1899-12-30T17:13:00"/>
    <d v="1899-12-30T02:00:00"/>
    <d v="1899-12-30T02:00:00"/>
    <n v="120"/>
    <x v="0"/>
    <x v="0"/>
  </r>
  <r>
    <d v="2022-03-30T00:00:00"/>
    <s v="30/03/2022"/>
    <x v="2"/>
    <x v="13"/>
    <x v="2"/>
    <d v="1899-12-30T08:52:00"/>
    <d v="1899-12-30T11:27:00"/>
    <d v="1899-12-30T12:30:00"/>
    <d v="1899-12-30T01:57:00"/>
    <d v="1899-12-30T01:57:00"/>
    <n v="117"/>
    <x v="0"/>
    <x v="0"/>
  </r>
  <r>
    <d v="2022-03-30T00:00:00"/>
    <s v="30/03/2022"/>
    <x v="2"/>
    <x v="5"/>
    <x v="2"/>
    <d v="1899-12-30T08:59:00"/>
    <d v="1899-12-30T11:11:00"/>
    <d v="1899-12-30T11:49:00"/>
    <d v="1899-12-30T01:56:00"/>
    <d v="1899-12-30T01:56:00"/>
    <n v="116"/>
    <x v="0"/>
    <x v="0"/>
  </r>
  <r>
    <d v="2022-03-30T00:00:00"/>
    <s v="30/03/2022"/>
    <x v="2"/>
    <x v="14"/>
    <x v="1"/>
    <d v="1899-12-30T12:12:00"/>
    <d v="1899-12-30T15:24:00"/>
    <d v="1899-12-30T16:22:00"/>
    <d v="1899-12-30T01:54:00"/>
    <d v="1899-12-30T01:54:00"/>
    <n v="114"/>
    <x v="0"/>
    <x v="0"/>
  </r>
  <r>
    <d v="2022-03-30T00:00:00"/>
    <s v="30/03/2022"/>
    <x v="2"/>
    <x v="7"/>
    <x v="0"/>
    <d v="1899-12-30T11:12:00"/>
    <d v="1899-12-30T12:53:00"/>
    <d v="1899-12-30T14:01:00"/>
    <d v="1899-12-30T01:53:00"/>
    <d v="1899-12-30T01:53:00"/>
    <n v="113"/>
    <x v="0"/>
    <x v="0"/>
  </r>
  <r>
    <d v="2022-03-30T00:00:00"/>
    <s v="30/03/2022"/>
    <x v="2"/>
    <x v="11"/>
    <x v="2"/>
    <d v="1899-12-30T08:19:00"/>
    <d v="1899-12-30T10:16:00"/>
    <d v="1899-12-30T10:50:00"/>
    <d v="1899-12-30T01:46:00"/>
    <d v="1899-12-30T01:46:00"/>
    <n v="106"/>
    <x v="0"/>
    <x v="0"/>
  </r>
  <r>
    <d v="2022-03-30T00:00:00"/>
    <s v="30/03/2022"/>
    <x v="2"/>
    <x v="8"/>
    <x v="2"/>
    <d v="1899-12-30T08:49:00"/>
    <d v="1899-12-30T10:43:00"/>
    <d v="1899-12-30T12:10:00"/>
    <d v="1899-12-30T01:43:00"/>
    <d v="1899-12-30T01:43:00"/>
    <n v="103"/>
    <x v="0"/>
    <x v="0"/>
  </r>
  <r>
    <d v="2022-03-30T00:00:00"/>
    <s v="30/03/2022"/>
    <x v="2"/>
    <x v="14"/>
    <x v="1"/>
    <d v="1899-12-30T12:27:00"/>
    <d v="1899-12-30T15:12:00"/>
    <d v="1899-12-30T16:37:00"/>
    <d v="1899-12-30T01:42:00"/>
    <d v="1899-12-30T01:42:00"/>
    <n v="102"/>
    <x v="0"/>
    <x v="0"/>
  </r>
  <r>
    <d v="2022-03-30T00:00:00"/>
    <s v="30/03/2022"/>
    <x v="2"/>
    <x v="15"/>
    <x v="3"/>
    <d v="1899-12-30T15:03:00"/>
    <d v="1899-12-30T16:53:00"/>
    <d v="1899-12-30T17:16:00"/>
    <d v="1899-12-30T01:38:00"/>
    <d v="1899-12-30T01:38:00"/>
    <n v="98"/>
    <x v="0"/>
    <x v="0"/>
  </r>
  <r>
    <d v="2022-03-30T00:00:00"/>
    <s v="30/03/2022"/>
    <x v="2"/>
    <x v="36"/>
    <x v="1"/>
    <d v="1899-12-30T13:30:00"/>
    <d v="1899-12-30T14:38:00"/>
    <m/>
    <d v="1899-12-30T01:38:00"/>
    <d v="1899-12-30T01:38:00"/>
    <n v="98"/>
    <x v="0"/>
    <x v="0"/>
  </r>
  <r>
    <d v="2022-03-30T00:00:00"/>
    <s v="30/03/2022"/>
    <x v="2"/>
    <x v="27"/>
    <x v="2"/>
    <d v="1899-12-30T07:54:00"/>
    <d v="1899-12-30T09:30:00"/>
    <d v="1899-12-30T10:55:00"/>
    <d v="1899-12-30T01:30:00"/>
    <d v="1899-12-30T01:30:00"/>
    <n v="90"/>
    <x v="0"/>
    <x v="0"/>
  </r>
  <r>
    <d v="2022-03-30T00:00:00"/>
    <s v="30/03/2022"/>
    <x v="2"/>
    <x v="6"/>
    <x v="0"/>
    <d v="1899-12-30T10:00:00"/>
    <d v="1899-12-30T11:25:00"/>
    <d v="1899-12-30T13:29:00"/>
    <d v="1899-12-30T01:25:00"/>
    <d v="1899-12-30T01:25:00"/>
    <n v="85"/>
    <x v="0"/>
    <x v="0"/>
  </r>
  <r>
    <d v="2022-03-30T00:00:00"/>
    <s v="30/03/2022"/>
    <x v="2"/>
    <x v="13"/>
    <x v="2"/>
    <d v="1899-12-30T09:33:00"/>
    <d v="1899-12-30T10:46:00"/>
    <d v="1899-12-30T11:14:00"/>
    <d v="1899-12-30T01:16:00"/>
    <d v="1899-12-30T01:16:00"/>
    <n v="76"/>
    <x v="0"/>
    <x v="0"/>
  </r>
  <r>
    <d v="2022-03-30T00:00:00"/>
    <s v="30/03/2022"/>
    <x v="2"/>
    <x v="4"/>
    <x v="1"/>
    <d v="1899-12-30T11:57:00"/>
    <d v="1899-12-30T13:15:00"/>
    <d v="1899-12-30T15:43:00"/>
    <d v="1899-12-30T01:15:00"/>
    <d v="1899-12-30T01:15:00"/>
    <n v="75"/>
    <x v="0"/>
    <x v="0"/>
  </r>
  <r>
    <d v="2022-03-30T00:00:00"/>
    <s v="30/03/2022"/>
    <x v="2"/>
    <x v="27"/>
    <x v="2"/>
    <d v="1899-12-30T08:05:00"/>
    <d v="1899-12-30T09:13:00"/>
    <d v="1899-12-30T13:29:00"/>
    <d v="1899-12-30T01:13:00"/>
    <d v="1899-12-30T01:13:00"/>
    <n v="73"/>
    <x v="0"/>
    <x v="0"/>
  </r>
  <r>
    <d v="2022-03-30T00:00:00"/>
    <s v="30/03/2022"/>
    <x v="2"/>
    <x v="9"/>
    <x v="3"/>
    <d v="1899-12-30T14:13:00"/>
    <d v="1899-12-30T15:43:00"/>
    <m/>
    <d v="1899-12-30T01:13:00"/>
    <d v="1899-12-30T01:13:00"/>
    <n v="73"/>
    <x v="0"/>
    <x v="0"/>
  </r>
  <r>
    <d v="2022-03-30T00:00:00"/>
    <s v="30/03/2022"/>
    <x v="2"/>
    <x v="13"/>
    <x v="2"/>
    <d v="1899-12-30T09:30:00"/>
    <d v="1899-12-30T10:41:00"/>
    <d v="1899-12-30T13:15:00"/>
    <d v="1899-12-30T01:11:00"/>
    <d v="1899-12-30T01:11:00"/>
    <n v="71"/>
    <x v="1"/>
    <x v="0"/>
  </r>
  <r>
    <d v="2022-03-30T00:00:00"/>
    <s v="30/03/2022"/>
    <x v="2"/>
    <x v="28"/>
    <x v="2"/>
    <d v="1899-12-30T08:15:00"/>
    <d v="1899-12-30T09:25:00"/>
    <d v="1899-12-30T10:39:00"/>
    <d v="1899-12-30T01:10:00"/>
    <d v="1899-12-30T01:10:00"/>
    <n v="70"/>
    <x v="0"/>
    <x v="0"/>
  </r>
  <r>
    <d v="2022-03-30T00:00:00"/>
    <s v="30/03/2022"/>
    <x v="2"/>
    <x v="1"/>
    <x v="0"/>
    <d v="1899-12-30T11:28:00"/>
    <d v="1899-12-30T12:53:00"/>
    <d v="1899-12-30T14:33:00"/>
    <d v="1899-12-30T01:08:00"/>
    <d v="1899-12-30T01:08:00"/>
    <n v="68"/>
    <x v="0"/>
    <x v="0"/>
  </r>
  <r>
    <d v="2022-03-30T00:00:00"/>
    <s v="30/03/2022"/>
    <x v="2"/>
    <x v="27"/>
    <x v="2"/>
    <d v="1899-12-30T08:15:00"/>
    <d v="1899-12-30T08:59:00"/>
    <d v="1899-12-30T11:11:00"/>
    <d v="1899-12-30T00:59:00"/>
    <d v="1899-12-30T00:59:00"/>
    <n v="59"/>
    <x v="1"/>
    <x v="0"/>
  </r>
  <r>
    <d v="2022-03-30T00:00:00"/>
    <s v="30/03/2022"/>
    <x v="2"/>
    <x v="0"/>
    <x v="0"/>
    <d v="1899-12-30T10:51:00"/>
    <d v="1899-12-30T11:28:00"/>
    <d v="1899-12-30T11:51:00"/>
    <d v="1899-12-30T00:58:00"/>
    <d v="1899-12-30T00:58:00"/>
    <n v="58"/>
    <x v="0"/>
    <x v="0"/>
  </r>
  <r>
    <d v="2022-03-30T00:00:00"/>
    <s v="30/03/2022"/>
    <x v="2"/>
    <x v="7"/>
    <x v="0"/>
    <d v="1899-12-30T10:48:00"/>
    <d v="1899-12-30T11:51:00"/>
    <m/>
    <d v="1899-12-30T00:51:00"/>
    <d v="1899-12-30T00:51:00"/>
    <n v="51"/>
    <x v="0"/>
    <x v="0"/>
  </r>
  <r>
    <d v="2022-03-30T00:00:00"/>
    <s v="30/03/2022"/>
    <x v="2"/>
    <x v="19"/>
    <x v="3"/>
    <d v="1899-12-30T13:57:00"/>
    <d v="1899-12-30T14:50:00"/>
    <d v="1899-12-30T16:39:00"/>
    <d v="1899-12-30T00:50:00"/>
    <d v="1899-12-30T00:50:00"/>
    <n v="50"/>
    <x v="0"/>
    <x v="0"/>
  </r>
  <r>
    <d v="2022-03-30T00:00:00"/>
    <s v="30/03/2022"/>
    <x v="2"/>
    <x v="17"/>
    <x v="1"/>
    <d v="1899-12-30T14:03:00"/>
    <d v="1899-12-30T14:31:00"/>
    <d v="1899-12-30T16:21:00"/>
    <d v="1899-12-30T00:46:00"/>
    <d v="1899-12-30T00:46:00"/>
    <n v="46"/>
    <x v="0"/>
    <x v="0"/>
  </r>
  <r>
    <d v="2022-03-30T00:00:00"/>
    <s v="30/03/2022"/>
    <x v="2"/>
    <x v="7"/>
    <x v="0"/>
    <m/>
    <d v="1899-12-30T11:46:00"/>
    <d v="1899-12-30T13:08:00"/>
    <d v="1899-12-30T00:46:00"/>
    <d v="1899-12-30T00:46:00"/>
    <n v="46"/>
    <x v="0"/>
    <x v="0"/>
  </r>
  <r>
    <d v="2022-03-30T00:00:00"/>
    <s v="30/03/2022"/>
    <x v="2"/>
    <x v="12"/>
    <x v="3"/>
    <d v="1899-12-30T14:13:00"/>
    <d v="1899-12-30T15:01:00"/>
    <m/>
    <d v="1899-12-30T00:46:00"/>
    <d v="1899-12-30T00:46:00"/>
    <n v="46"/>
    <x v="0"/>
    <x v="0"/>
  </r>
  <r>
    <d v="2022-03-30T00:00:00"/>
    <s v="30/03/2022"/>
    <x v="2"/>
    <x v="11"/>
    <x v="2"/>
    <d v="1899-12-30T08:24:00"/>
    <d v="1899-12-30T09:13:00"/>
    <d v="1899-12-30T14:07:00"/>
    <d v="1899-12-30T00:43:00"/>
    <d v="1899-12-30T00:43:00"/>
    <n v="43"/>
    <x v="1"/>
    <x v="0"/>
  </r>
  <r>
    <d v="2022-03-30T00:00:00"/>
    <s v="30/03/2022"/>
    <x v="2"/>
    <x v="31"/>
    <x v="2"/>
    <d v="1899-12-30T08:10:00"/>
    <d v="1899-12-30T09:25:00"/>
    <d v="1899-12-30T09:56:00"/>
    <d v="1899-12-30T00:40:00"/>
    <d v="1899-12-30T00:40:00"/>
    <n v="40"/>
    <x v="0"/>
    <x v="0"/>
  </r>
  <r>
    <d v="2022-03-30T00:00:00"/>
    <s v="30/03/2022"/>
    <x v="2"/>
    <x v="5"/>
    <x v="2"/>
    <d v="1899-12-30T09:03:00"/>
    <d v="1899-12-30T09:52:00"/>
    <d v="1899-12-30T10:23:00"/>
    <d v="1899-12-30T00:37:00"/>
    <d v="1899-12-30T00:37:00"/>
    <n v="37"/>
    <x v="0"/>
    <x v="0"/>
  </r>
  <r>
    <d v="2022-03-30T00:00:00"/>
    <s v="30/03/2022"/>
    <x v="2"/>
    <x v="16"/>
    <x v="2"/>
    <d v="1899-12-30T09:39:00"/>
    <d v="1899-12-30T10:22:00"/>
    <d v="1899-12-30T10:43:00"/>
    <d v="1899-12-30T00:37:00"/>
    <d v="1899-12-30T00:37:00"/>
    <n v="37"/>
    <x v="0"/>
    <x v="0"/>
  </r>
  <r>
    <d v="2022-03-30T00:00:00"/>
    <s v="30/03/2022"/>
    <x v="2"/>
    <x v="14"/>
    <x v="1"/>
    <d v="1899-12-30T13:35:00"/>
    <d v="1899-12-30T14:06:00"/>
    <d v="1899-12-30T14:29:00"/>
    <d v="1899-12-30T00:36:00"/>
    <d v="1899-12-30T00:36:00"/>
    <n v="36"/>
    <x v="0"/>
    <x v="0"/>
  </r>
  <r>
    <d v="2022-03-30T00:00:00"/>
    <s v="30/03/2022"/>
    <x v="2"/>
    <x v="9"/>
    <x v="3"/>
    <d v="1899-12-30T14:14:00"/>
    <d v="1899-12-30T15:00:00"/>
    <d v="1899-12-30T17:26:00"/>
    <d v="1899-12-30T00:30:00"/>
    <d v="1899-12-30T00:30:00"/>
    <n v="30"/>
    <x v="0"/>
    <x v="0"/>
  </r>
  <r>
    <d v="2022-03-30T00:00:00"/>
    <s v="30/03/2022"/>
    <x v="2"/>
    <x v="17"/>
    <x v="1"/>
    <d v="1899-12-30T13:58:00"/>
    <d v="1899-12-30T14:14:00"/>
    <d v="1899-12-30T15:22:00"/>
    <d v="1899-12-30T00:29:00"/>
    <d v="1899-12-30T00:29:00"/>
    <n v="29"/>
    <x v="0"/>
    <x v="0"/>
  </r>
  <r>
    <d v="2022-03-30T00:00:00"/>
    <s v="30/03/2022"/>
    <x v="2"/>
    <x v="10"/>
    <x v="0"/>
    <d v="1899-12-30T10:49:00"/>
    <d v="1899-12-30T11:14:00"/>
    <d v="1899-12-30T13:15:00"/>
    <d v="1899-12-30T00:29:00"/>
    <d v="1899-12-30T00:29:00"/>
    <n v="29"/>
    <x v="0"/>
    <x v="0"/>
  </r>
  <r>
    <d v="2022-03-30T00:00:00"/>
    <s v="30/03/2022"/>
    <x v="2"/>
    <x v="28"/>
    <x v="2"/>
    <d v="1899-12-30T08:03:00"/>
    <d v="1899-12-30T08:41:00"/>
    <d v="1899-12-30T10:11:00"/>
    <d v="1899-12-30T00:26:00"/>
    <d v="1899-12-30T00:26:00"/>
    <n v="26"/>
    <x v="0"/>
    <x v="0"/>
  </r>
  <r>
    <d v="2022-03-30T00:00:00"/>
    <s v="30/03/2022"/>
    <x v="2"/>
    <x v="6"/>
    <x v="0"/>
    <d v="1899-12-30T09:44:00"/>
    <d v="1899-12-30T10:24:00"/>
    <d v="1899-12-30T11:00:00"/>
    <d v="1899-12-30T00:24:00"/>
    <d v="1899-12-30T00:24:00"/>
    <n v="24"/>
    <x v="0"/>
    <x v="0"/>
  </r>
  <r>
    <d v="2022-03-30T00:00:00"/>
    <s v="30/03/2022"/>
    <x v="2"/>
    <x v="0"/>
    <x v="0"/>
    <d v="1899-12-30T10:41:00"/>
    <d v="1899-12-30T10:51:00"/>
    <d v="1899-12-30T12:32:00"/>
    <d v="1899-12-30T00:21:00"/>
    <d v="1899-12-30T00:21:00"/>
    <n v="21"/>
    <x v="0"/>
    <x v="0"/>
  </r>
  <r>
    <d v="2022-03-30T00:00:00"/>
    <s v="30/03/2022"/>
    <x v="2"/>
    <x v="13"/>
    <x v="2"/>
    <d v="1899-12-30T09:29:00"/>
    <d v="1899-12-30T09:51:00"/>
    <d v="1899-12-30T11:21:00"/>
    <d v="1899-12-30T00:21:00"/>
    <d v="1899-12-30T00:21:00"/>
    <n v="21"/>
    <x v="1"/>
    <x v="0"/>
  </r>
  <r>
    <d v="2022-03-30T00:00:00"/>
    <s v="30/03/2022"/>
    <x v="2"/>
    <x v="8"/>
    <x v="2"/>
    <d v="1899-12-30T08:37:00"/>
    <d v="1899-12-30T09:19:00"/>
    <d v="1899-12-30T10:22:00"/>
    <d v="1899-12-30T00:19:00"/>
    <d v="1899-12-30T00:19:00"/>
    <n v="19"/>
    <x v="0"/>
    <x v="0"/>
  </r>
  <r>
    <d v="2022-03-30T00:00:00"/>
    <s v="30/03/2022"/>
    <x v="2"/>
    <x v="16"/>
    <x v="2"/>
    <d v="1899-12-30T09:48:00"/>
    <d v="1899-12-30T09:58:00"/>
    <d v="1899-12-30T10:51:00"/>
    <d v="1899-12-30T00:13:00"/>
    <d v="1899-12-30T00:13:00"/>
    <n v="13"/>
    <x v="0"/>
    <x v="0"/>
  </r>
  <r>
    <d v="2022-03-30T00:00:00"/>
    <s v="30/03/2022"/>
    <x v="2"/>
    <x v="6"/>
    <x v="0"/>
    <d v="1899-12-30T09:42:00"/>
    <d v="1899-12-30T10:12:00"/>
    <d v="1899-12-30T11:02:00"/>
    <d v="1899-12-30T00:12:00"/>
    <d v="1899-12-30T00:12:00"/>
    <n v="12"/>
    <x v="1"/>
    <x v="0"/>
  </r>
  <r>
    <d v="2022-03-30T00:00:00"/>
    <s v="30/03/2022"/>
    <x v="2"/>
    <x v="14"/>
    <x v="1"/>
    <d v="1899-12-30T13:28:00"/>
    <d v="1899-12-30T13:41:00"/>
    <d v="1899-12-30T15:55:00"/>
    <d v="1899-12-30T00:11:00"/>
    <d v="1899-12-30T00:11:00"/>
    <n v="11"/>
    <x v="1"/>
    <x v="0"/>
  </r>
  <r>
    <d v="2022-03-30T00:00:00"/>
    <s v="30/03/2022"/>
    <x v="2"/>
    <x v="6"/>
    <x v="0"/>
    <d v="1899-12-30T09:40:00"/>
    <d v="1899-12-30T10:07:00"/>
    <d v="1899-12-30T10:20:00"/>
    <d v="1899-12-30T00:07:00"/>
    <d v="1899-12-30T00:07:00"/>
    <n v="7"/>
    <x v="0"/>
    <x v="0"/>
  </r>
  <r>
    <d v="2022-03-30T00:00:00"/>
    <s v="30/03/2022"/>
    <x v="2"/>
    <x v="27"/>
    <x v="2"/>
    <d v="1899-12-30T08:00:00"/>
    <d v="1899-12-30T08:05:00"/>
    <d v="1899-12-30T09:21:00"/>
    <d v="1899-12-30T00:05:00"/>
    <d v="1899-12-30T00:05:00"/>
    <n v="5"/>
    <x v="0"/>
    <x v="0"/>
  </r>
  <r>
    <d v="2022-03-30T00:00:00"/>
    <s v="30/03/2022"/>
    <x v="2"/>
    <x v="8"/>
    <x v="2"/>
    <d v="1899-12-30T08:05:00"/>
    <d v="1899-12-30T09:05:00"/>
    <d v="1899-12-30T09:58:00"/>
    <d v="1899-12-30T00:05:00"/>
    <d v="1899-12-30T00:05:00"/>
    <n v="5"/>
    <x v="0"/>
    <x v="0"/>
  </r>
  <r>
    <d v="2022-03-30T00:00:00"/>
    <s v="30/03/2022"/>
    <x v="2"/>
    <x v="13"/>
    <x v="2"/>
    <d v="1899-12-30T09:15:00"/>
    <d v="1899-12-30T09:35:00"/>
    <d v="1899-12-30T10:08:00"/>
    <d v="1899-12-30T00:05:00"/>
    <d v="1899-12-30T00:05:00"/>
    <n v="5"/>
    <x v="0"/>
    <x v="0"/>
  </r>
  <r>
    <d v="2022-03-30T00:00:00"/>
    <s v="30/03/2022"/>
    <x v="2"/>
    <x v="5"/>
    <x v="2"/>
    <d v="1899-12-30T08:46:00"/>
    <d v="1899-12-30T09:20:00"/>
    <d v="1899-12-30T10:08:00"/>
    <d v="1899-12-30T00:05:00"/>
    <d v="1899-12-30T00:05:00"/>
    <n v="5"/>
    <x v="0"/>
    <x v="0"/>
  </r>
  <r>
    <d v="2022-03-30T00:00:00"/>
    <s v="30/03/2022"/>
    <x v="2"/>
    <x v="19"/>
    <x v="3"/>
    <d v="1899-12-30T13:12:00"/>
    <d v="1899-12-30T14:01:00"/>
    <m/>
    <d v="1899-12-30T00:01:00"/>
    <d v="1899-12-30T00:01:00"/>
    <n v="1"/>
    <x v="0"/>
    <x v="0"/>
  </r>
  <r>
    <d v="2022-03-30T00:00:00"/>
    <s v="30/03/2022"/>
    <x v="2"/>
    <x v="2"/>
    <x v="0"/>
    <d v="1899-12-30T11:03:00"/>
    <d v="1899-12-30T11:15:00"/>
    <d v="1899-12-30T12:32:00"/>
    <d v="1899-12-30T00:00:00"/>
    <d v="1899-12-30T00:00:00"/>
    <n v="0"/>
    <x v="0"/>
    <x v="0"/>
  </r>
  <r>
    <d v="2022-03-30T00:00:00"/>
    <s v="30/03/2022"/>
    <x v="2"/>
    <x v="13"/>
    <x v="2"/>
    <d v="1899-12-30T08:21:00"/>
    <d v="1899-12-30T08:42:00"/>
    <d v="1899-12-30T13:04:00"/>
    <s v="No Waiting"/>
    <s v="No Waiting"/>
    <m/>
    <x v="0"/>
    <x v="0"/>
  </r>
  <r>
    <d v="2022-03-30T00:00:00"/>
    <s v="30/03/2022"/>
    <x v="2"/>
    <x v="3"/>
    <x v="0"/>
    <d v="1899-12-30T10:13:00"/>
    <d v="1899-12-30T10:47:00"/>
    <d v="1899-12-30T13:13:00"/>
    <s v="No Waiting"/>
    <s v="No Waiting"/>
    <m/>
    <x v="0"/>
    <x v="0"/>
  </r>
  <r>
    <d v="2022-03-30T00:00:00"/>
    <s v="30/03/2022"/>
    <x v="2"/>
    <x v="2"/>
    <x v="0"/>
    <d v="1899-12-30T10:29:00"/>
    <d v="1899-12-30T11:00:00"/>
    <d v="1899-12-30T12:53:00"/>
    <s v="No Waiting"/>
    <s v="No Waiting"/>
    <m/>
    <x v="0"/>
    <x v="0"/>
  </r>
  <r>
    <d v="2022-03-30T00:00:00"/>
    <s v="30/03/2022"/>
    <x v="2"/>
    <x v="10"/>
    <x v="0"/>
    <d v="1899-12-30T09:47:00"/>
    <d v="1899-12-30T10:31:00"/>
    <d v="1899-12-30T12:05:00"/>
    <s v="No Waiting"/>
    <s v="No Waiting"/>
    <m/>
    <x v="0"/>
    <x v="0"/>
  </r>
  <r>
    <d v="2022-03-30T00:00:00"/>
    <s v="30/03/2022"/>
    <x v="2"/>
    <x v="6"/>
    <x v="0"/>
    <d v="1899-12-30T08:54:00"/>
    <d v="1899-12-30T09:34:00"/>
    <d v="1899-12-30T10:47:00"/>
    <s v="No Waiting"/>
    <s v="No Waiting"/>
    <m/>
    <x v="1"/>
    <x v="0"/>
  </r>
  <r>
    <d v="2022-03-30T00:00:00"/>
    <s v="30/03/2022"/>
    <x v="2"/>
    <x v="11"/>
    <x v="2"/>
    <d v="1899-12-30T07:57:00"/>
    <d v="1899-12-30T08:05:00"/>
    <d v="1899-12-30T09:13:00"/>
    <s v="No Waiting"/>
    <s v="No Waiting"/>
    <m/>
    <x v="0"/>
    <x v="0"/>
  </r>
  <r>
    <d v="2022-03-30T00:00:00"/>
    <s v="30/03/2022"/>
    <x v="2"/>
    <x v="6"/>
    <x v="0"/>
    <d v="1899-12-30T08:53:00"/>
    <d v="1899-12-30T09:05:00"/>
    <d v="1899-12-30T10:08:00"/>
    <s v="No Waiting"/>
    <s v="No Waiting"/>
    <m/>
    <x v="0"/>
    <x v="0"/>
  </r>
  <r>
    <d v="2022-03-30T00:00:00"/>
    <s v="30/03/2022"/>
    <x v="2"/>
    <x v="0"/>
    <x v="0"/>
    <d v="1899-12-30T09:40:00"/>
    <d v="1899-12-30T10:22:00"/>
    <d v="1899-12-30T11:15:00"/>
    <s v="No Waiting"/>
    <s v="No Waiting"/>
    <m/>
    <x v="0"/>
    <x v="0"/>
  </r>
  <r>
    <d v="2022-03-30T00:00:00"/>
    <s v="30/03/2022"/>
    <x v="2"/>
    <x v="12"/>
    <x v="3"/>
    <d v="1899-12-30T11:21:00"/>
    <d v="1899-12-30T14:12:00"/>
    <d v="1899-12-30T15:00:00"/>
    <s v="No Waiting"/>
    <s v="No Waiting"/>
    <m/>
    <x v="0"/>
    <x v="0"/>
  </r>
  <r>
    <d v="2022-03-30T00:00:00"/>
    <s v="30/03/2022"/>
    <x v="2"/>
    <x v="19"/>
    <x v="3"/>
    <d v="1899-12-30T13:23:00"/>
    <d v="1899-12-30T13:35:00"/>
    <d v="1899-12-30T14:06:00"/>
    <s v="No Waiting"/>
    <s v="No Waiting"/>
    <m/>
    <x v="0"/>
    <x v="0"/>
  </r>
  <r>
    <d v="2022-03-30T00:00:00"/>
    <s v="30/03/2022"/>
    <x v="2"/>
    <x v="18"/>
    <x v="0"/>
    <d v="1899-12-30T09:10:00"/>
    <d v="1899-12-30T09:25:00"/>
    <d v="1899-12-30T09:48:00"/>
    <s v="No Waiting"/>
    <s v="No Waiting"/>
    <m/>
    <x v="0"/>
    <x v="0"/>
  </r>
  <r>
    <d v="2022-03-30T00:00:00"/>
    <s v="30/03/2022"/>
    <x v="2"/>
    <x v="7"/>
    <x v="0"/>
    <m/>
    <m/>
    <d v="1899-12-30T18:03:00"/>
    <s v="No Waiting"/>
    <s v="No Waiting"/>
    <m/>
    <x v="0"/>
    <x v="0"/>
  </r>
  <r>
    <d v="2022-03-30T00:00:00"/>
    <s v="30/03/2022"/>
    <x v="2"/>
    <x v="3"/>
    <x v="0"/>
    <m/>
    <m/>
    <m/>
    <s v="No Waiting"/>
    <s v="No Waiting"/>
    <m/>
    <x v="2"/>
    <x v="1"/>
  </r>
  <r>
    <d v="2022-03-30T00:00:00"/>
    <s v="30/03/2022"/>
    <x v="2"/>
    <x v="2"/>
    <x v="0"/>
    <d v="1899-12-30T11:15:00"/>
    <m/>
    <d v="1899-12-30T12:06:00"/>
    <s v="No Waiting"/>
    <s v="No Waiting"/>
    <m/>
    <x v="0"/>
    <x v="0"/>
  </r>
  <r>
    <d v="2022-03-30T00:00:00"/>
    <s v="30/03/2022"/>
    <x v="2"/>
    <x v="10"/>
    <x v="0"/>
    <m/>
    <m/>
    <m/>
    <s v="No Waiting"/>
    <s v="No Waiting"/>
    <m/>
    <x v="2"/>
    <x v="1"/>
  </r>
  <r>
    <d v="2022-03-30T00:00:00"/>
    <s v="30/03/2022"/>
    <x v="2"/>
    <x v="7"/>
    <x v="0"/>
    <m/>
    <m/>
    <m/>
    <s v="No Waiting"/>
    <s v="No Waiting"/>
    <m/>
    <x v="2"/>
    <x v="1"/>
  </r>
  <r>
    <d v="2022-03-30T00:00:00"/>
    <s v="30/03/2022"/>
    <x v="2"/>
    <x v="7"/>
    <x v="0"/>
    <d v="1899-12-30T11:00:00"/>
    <m/>
    <d v="1899-12-30T12:08:00"/>
    <s v="No Waiting"/>
    <s v="No Waiting"/>
    <m/>
    <x v="0"/>
    <x v="0"/>
  </r>
  <r>
    <d v="2022-03-30T00:00:00"/>
    <s v="30/03/2022"/>
    <x v="2"/>
    <x v="3"/>
    <x v="0"/>
    <d v="1899-12-30T08:58:00"/>
    <m/>
    <d v="1899-12-30T13:08:00"/>
    <s v="No Waiting"/>
    <s v="No Waiting"/>
    <m/>
    <x v="0"/>
    <x v="0"/>
  </r>
  <r>
    <d v="2022-03-30T00:00:00"/>
    <s v="30/03/2022"/>
    <x v="2"/>
    <x v="1"/>
    <x v="0"/>
    <m/>
    <m/>
    <m/>
    <s v="No Waiting"/>
    <s v="No Waiting"/>
    <m/>
    <x v="2"/>
    <x v="1"/>
  </r>
  <r>
    <d v="2022-03-30T00:00:00"/>
    <s v="30/03/2022"/>
    <x v="2"/>
    <x v="1"/>
    <x v="0"/>
    <m/>
    <m/>
    <m/>
    <s v="No Waiting"/>
    <s v="No Waiting"/>
    <m/>
    <x v="2"/>
    <x v="1"/>
  </r>
  <r>
    <d v="2022-03-30T00:00:00"/>
    <s v="30/03/2022"/>
    <x v="2"/>
    <x v="2"/>
    <x v="0"/>
    <d v="1899-12-30T11:06:00"/>
    <m/>
    <d v="1899-12-30T14:57:00"/>
    <s v="No Waiting"/>
    <s v="No Waiting"/>
    <m/>
    <x v="0"/>
    <x v="0"/>
  </r>
  <r>
    <d v="2022-03-30T00:00:00"/>
    <s v="30/03/2022"/>
    <x v="2"/>
    <x v="0"/>
    <x v="0"/>
    <d v="1899-12-30T09:02:00"/>
    <m/>
    <d v="1899-12-30T11:50:00"/>
    <s v="No Waiting"/>
    <s v="No Waiting"/>
    <m/>
    <x v="0"/>
    <x v="0"/>
  </r>
  <r>
    <d v="2022-03-30T00:00:00"/>
    <s v="30/03/2022"/>
    <x v="2"/>
    <x v="17"/>
    <x v="1"/>
    <d v="1899-12-30T09:09:00"/>
    <m/>
    <d v="1899-12-30T15:29:00"/>
    <s v="No Waiting"/>
    <s v="No Waiting"/>
    <m/>
    <x v="0"/>
    <x v="0"/>
  </r>
  <r>
    <d v="2022-03-30T00:00:00"/>
    <s v="30/03/2022"/>
    <x v="2"/>
    <x v="24"/>
    <x v="3"/>
    <m/>
    <m/>
    <m/>
    <s v="No Waiting"/>
    <s v="No Waiting"/>
    <m/>
    <x v="2"/>
    <x v="1"/>
  </r>
  <r>
    <d v="2022-03-30T00:00:00"/>
    <s v="30/03/2022"/>
    <x v="2"/>
    <x v="14"/>
    <x v="1"/>
    <m/>
    <m/>
    <m/>
    <s v="No Waiting"/>
    <s v="No Waiting"/>
    <m/>
    <x v="2"/>
    <x v="1"/>
  </r>
  <r>
    <d v="2022-03-30T00:00:00"/>
    <s v="30/03/2022"/>
    <x v="2"/>
    <x v="18"/>
    <x v="0"/>
    <d v="1899-12-30T10:15:00"/>
    <m/>
    <d v="1899-12-30T13:23:00"/>
    <s v="No Waiting"/>
    <s v="No Waiting"/>
    <m/>
    <x v="0"/>
    <x v="0"/>
  </r>
  <r>
    <d v="2022-03-30T00:00:00"/>
    <s v="30/03/2022"/>
    <x v="2"/>
    <x v="20"/>
    <x v="3"/>
    <m/>
    <m/>
    <m/>
    <s v="No Waiting"/>
    <s v="No Waiting"/>
    <m/>
    <x v="2"/>
    <x v="1"/>
  </r>
  <r>
    <d v="2022-03-30T00:00:00"/>
    <s v="30/03/2022"/>
    <x v="2"/>
    <x v="0"/>
    <x v="0"/>
    <m/>
    <m/>
    <m/>
    <s v="No Waiting"/>
    <s v="No Waiting"/>
    <m/>
    <x v="2"/>
    <x v="1"/>
  </r>
  <r>
    <d v="2022-03-30T00:00:00"/>
    <s v="30/03/2022"/>
    <x v="2"/>
    <x v="1"/>
    <x v="0"/>
    <m/>
    <m/>
    <m/>
    <s v="No Waiting"/>
    <s v="No Waiting"/>
    <m/>
    <x v="2"/>
    <x v="1"/>
  </r>
  <r>
    <d v="2022-03-30T00:00:00"/>
    <s v="30/03/2022"/>
    <x v="2"/>
    <x v="12"/>
    <x v="3"/>
    <m/>
    <m/>
    <m/>
    <s v="No Waiting"/>
    <s v="No Waiting"/>
    <m/>
    <x v="2"/>
    <x v="1"/>
  </r>
  <r>
    <d v="2022-03-30T00:00:00"/>
    <s v="30/03/2022"/>
    <x v="2"/>
    <x v="19"/>
    <x v="3"/>
    <m/>
    <m/>
    <m/>
    <s v="No Waiting"/>
    <s v="No Waiting"/>
    <m/>
    <x v="2"/>
    <x v="1"/>
  </r>
  <r>
    <d v="2022-03-30T00:00:00"/>
    <s v="30/03/2022"/>
    <x v="2"/>
    <x v="8"/>
    <x v="2"/>
    <m/>
    <m/>
    <m/>
    <s v="No Waiting"/>
    <s v="No Waiting"/>
    <m/>
    <x v="2"/>
    <x v="1"/>
  </r>
  <r>
    <d v="2022-03-30T00:00:00"/>
    <s v="30/03/2022"/>
    <x v="2"/>
    <x v="20"/>
    <x v="3"/>
    <m/>
    <m/>
    <m/>
    <s v="No Waiting"/>
    <s v="No Waiting"/>
    <m/>
    <x v="2"/>
    <x v="1"/>
  </r>
  <r>
    <d v="2022-03-30T00:00:00"/>
    <s v="30/03/2022"/>
    <x v="2"/>
    <x v="9"/>
    <x v="3"/>
    <m/>
    <m/>
    <m/>
    <s v="No Waiting"/>
    <s v="No Waiting"/>
    <m/>
    <x v="2"/>
    <x v="1"/>
  </r>
  <r>
    <d v="2022-03-30T00:00:00"/>
    <s v="30/03/2022"/>
    <x v="2"/>
    <x v="15"/>
    <x v="3"/>
    <m/>
    <m/>
    <m/>
    <s v="No Waiting"/>
    <s v="No Waiting"/>
    <m/>
    <x v="2"/>
    <x v="1"/>
  </r>
  <r>
    <d v="2022-03-30T00:00:00"/>
    <s v="30/03/2022"/>
    <x v="2"/>
    <x v="22"/>
    <x v="3"/>
    <m/>
    <m/>
    <m/>
    <s v="No Waiting"/>
    <s v="No Waiting"/>
    <m/>
    <x v="2"/>
    <x v="1"/>
  </r>
  <r>
    <d v="2022-03-30T00:00:00"/>
    <s v="30/03/2022"/>
    <x v="2"/>
    <x v="19"/>
    <x v="3"/>
    <d v="1899-12-30T14:00:00"/>
    <m/>
    <m/>
    <s v="No Waiting"/>
    <s v="No Waiting"/>
    <m/>
    <x v="0"/>
    <x v="0"/>
  </r>
  <r>
    <d v="2022-03-30T00:00:00"/>
    <s v="30/03/2022"/>
    <x v="2"/>
    <x v="21"/>
    <x v="3"/>
    <m/>
    <m/>
    <m/>
    <s v="No Waiting"/>
    <s v="No Waiting"/>
    <m/>
    <x v="2"/>
    <x v="1"/>
  </r>
  <r>
    <d v="2022-03-30T00:00:00"/>
    <s v="30/03/2022"/>
    <x v="2"/>
    <x v="14"/>
    <x v="1"/>
    <m/>
    <m/>
    <m/>
    <s v="No Waiting"/>
    <s v="No Waiting"/>
    <m/>
    <x v="2"/>
    <x v="1"/>
  </r>
  <r>
    <d v="2022-03-30T00:00:00"/>
    <s v="30/03/2022"/>
    <x v="2"/>
    <x v="3"/>
    <x v="0"/>
    <m/>
    <m/>
    <d v="1899-12-30T18:03:00"/>
    <s v="No Waiting"/>
    <s v="No Waiting"/>
    <m/>
    <x v="0"/>
    <x v="0"/>
  </r>
  <r>
    <d v="2022-03-30T00:00:00"/>
    <s v="30/03/2022"/>
    <x v="2"/>
    <x v="4"/>
    <x v="1"/>
    <d v="1899-12-30T11:50:00"/>
    <m/>
    <d v="1899-12-30T14:54:00"/>
    <s v="No Waiting"/>
    <s v="No Waiting"/>
    <m/>
    <x v="0"/>
    <x v="0"/>
  </r>
  <r>
    <d v="2022-03-30T00:00:00"/>
    <s v="30/03/2022"/>
    <x v="2"/>
    <x v="34"/>
    <x v="1"/>
    <m/>
    <m/>
    <m/>
    <s v="No Waiting"/>
    <s v="No Waiting"/>
    <m/>
    <x v="2"/>
    <x v="1"/>
  </r>
  <r>
    <d v="2022-03-30T00:00:00"/>
    <s v="30/03/2022"/>
    <x v="2"/>
    <x v="1"/>
    <x v="0"/>
    <m/>
    <m/>
    <m/>
    <s v="No Waiting"/>
    <s v="No Waiting"/>
    <m/>
    <x v="2"/>
    <x v="1"/>
  </r>
  <r>
    <d v="2022-03-30T00:00:00"/>
    <s v="30/03/2022"/>
    <x v="2"/>
    <x v="2"/>
    <x v="0"/>
    <d v="1899-12-30T11:19:00"/>
    <m/>
    <d v="1899-12-30T14:56:00"/>
    <s v="No Waiting"/>
    <s v="No Waiting"/>
    <m/>
    <x v="0"/>
    <x v="0"/>
  </r>
  <r>
    <d v="2022-03-30T00:00:00"/>
    <s v="30/03/2022"/>
    <x v="2"/>
    <x v="23"/>
    <x v="4"/>
    <m/>
    <m/>
    <m/>
    <s v="No Waiting"/>
    <s v="No Waiting"/>
    <m/>
    <x v="2"/>
    <x v="1"/>
  </r>
  <r>
    <d v="2022-03-30T00:00:00"/>
    <s v="30/03/2022"/>
    <x v="2"/>
    <x v="20"/>
    <x v="3"/>
    <m/>
    <m/>
    <m/>
    <s v="No Waiting"/>
    <s v="No Waiting"/>
    <m/>
    <x v="2"/>
    <x v="1"/>
  </r>
  <r>
    <d v="2022-03-31T00:00:00"/>
    <s v="31/03/2022"/>
    <x v="3"/>
    <x v="9"/>
    <x v="3"/>
    <d v="1899-12-30T14:44:00"/>
    <d v="1899-12-30T16:07:00"/>
    <d v="1899-12-30T16:41:00"/>
    <d v="1899-12-30T01:37:00"/>
    <d v="1899-12-30T01:37:00"/>
    <n v="97"/>
    <x v="0"/>
    <x v="0"/>
  </r>
  <r>
    <d v="2022-03-31T00:00:00"/>
    <s v="31/03/2022"/>
    <x v="3"/>
    <x v="7"/>
    <x v="0"/>
    <d v="1899-12-30T11:20:00"/>
    <d v="1899-12-30T12:36:00"/>
    <d v="1899-12-30T13:31:00"/>
    <d v="1899-12-30T01:36:00"/>
    <d v="1899-12-30T01:36:00"/>
    <n v="96"/>
    <x v="0"/>
    <x v="0"/>
  </r>
  <r>
    <d v="2022-03-31T00:00:00"/>
    <s v="31/03/2022"/>
    <x v="3"/>
    <x v="12"/>
    <x v="3"/>
    <d v="1899-12-30T13:58:00"/>
    <d v="1899-12-30T15:40:00"/>
    <d v="1899-12-30T16:41:00"/>
    <d v="1899-12-30T01:25:00"/>
    <d v="1899-12-30T01:25:00"/>
    <n v="85"/>
    <x v="0"/>
    <x v="0"/>
  </r>
  <r>
    <d v="2022-03-31T00:00:00"/>
    <s v="31/03/2022"/>
    <x v="3"/>
    <x v="7"/>
    <x v="0"/>
    <d v="1899-12-30T10:44:00"/>
    <d v="1899-12-30T12:15:00"/>
    <d v="1899-12-30T13:31:00"/>
    <d v="1899-12-30T01:15:00"/>
    <d v="1899-12-30T01:15:00"/>
    <n v="75"/>
    <x v="0"/>
    <x v="0"/>
  </r>
  <r>
    <d v="2022-03-31T00:00:00"/>
    <s v="31/03/2022"/>
    <x v="3"/>
    <x v="3"/>
    <x v="0"/>
    <d v="1899-12-30T11:30:00"/>
    <d v="1899-12-30T12:45:00"/>
    <d v="1899-12-30T13:16:00"/>
    <d v="1899-12-30T01:15:00"/>
    <d v="1899-12-30T01:15:00"/>
    <n v="75"/>
    <x v="0"/>
    <x v="0"/>
  </r>
  <r>
    <d v="2022-03-31T00:00:00"/>
    <s v="31/03/2022"/>
    <x v="3"/>
    <x v="14"/>
    <x v="1"/>
    <d v="1899-12-30T13:23:00"/>
    <d v="1899-12-30T14:44:00"/>
    <d v="1899-12-30T15:09:00"/>
    <d v="1899-12-30T01:14:00"/>
    <d v="1899-12-30T01:14:00"/>
    <n v="74"/>
    <x v="0"/>
    <x v="0"/>
  </r>
  <r>
    <d v="2022-03-31T00:00:00"/>
    <s v="31/03/2022"/>
    <x v="3"/>
    <x v="17"/>
    <x v="1"/>
    <d v="1899-12-30T13:46:00"/>
    <d v="1899-12-30T14:56:00"/>
    <d v="1899-12-30T15:27:00"/>
    <d v="1899-12-30T01:11:00"/>
    <d v="1899-12-30T01:11:00"/>
    <n v="71"/>
    <x v="0"/>
    <x v="0"/>
  </r>
  <r>
    <d v="2022-03-31T00:00:00"/>
    <s v="31/03/2022"/>
    <x v="3"/>
    <x v="12"/>
    <x v="3"/>
    <d v="1899-12-30T13:20:00"/>
    <d v="1899-12-30T15:16:00"/>
    <d v="1899-12-30T15:47:00"/>
    <d v="1899-12-30T01:01:00"/>
    <d v="1899-12-30T01:01:00"/>
    <n v="61"/>
    <x v="0"/>
    <x v="0"/>
  </r>
  <r>
    <d v="2022-03-31T00:00:00"/>
    <s v="31/03/2022"/>
    <x v="3"/>
    <x v="14"/>
    <x v="1"/>
    <d v="1899-12-30T13:42:00"/>
    <d v="1899-12-30T14:27:00"/>
    <d v="1899-12-30T16:37:00"/>
    <d v="1899-12-30T00:57:00"/>
    <d v="1899-12-30T00:57:00"/>
    <n v="57"/>
    <x v="1"/>
    <x v="0"/>
  </r>
  <r>
    <d v="2022-03-31T00:00:00"/>
    <s v="31/03/2022"/>
    <x v="3"/>
    <x v="18"/>
    <x v="0"/>
    <d v="1899-12-30T10:15:00"/>
    <d v="1899-12-30T11:09:00"/>
    <d v="1899-12-30T12:36:00"/>
    <d v="1899-12-30T00:54:00"/>
    <d v="1899-12-30T00:54:00"/>
    <n v="54"/>
    <x v="0"/>
    <x v="0"/>
  </r>
  <r>
    <d v="2022-03-31T00:00:00"/>
    <s v="31/03/2022"/>
    <x v="3"/>
    <x v="19"/>
    <x v="3"/>
    <d v="1899-12-30T12:45:00"/>
    <d v="1899-12-30T14:54:00"/>
    <d v="1899-12-30T16:10:00"/>
    <d v="1899-12-30T00:54:00"/>
    <d v="1899-12-30T00:54:00"/>
    <n v="54"/>
    <x v="0"/>
    <x v="0"/>
  </r>
  <r>
    <d v="2022-03-31T00:00:00"/>
    <s v="31/03/2022"/>
    <x v="3"/>
    <x v="15"/>
    <x v="3"/>
    <d v="1899-12-30T15:03:00"/>
    <d v="1899-12-30T15:54:00"/>
    <d v="1899-12-30T16:41:00"/>
    <d v="1899-12-30T00:39:00"/>
    <d v="1899-12-30T00:39:00"/>
    <n v="39"/>
    <x v="0"/>
    <x v="0"/>
  </r>
  <r>
    <d v="2022-03-31T00:00:00"/>
    <s v="31/03/2022"/>
    <x v="3"/>
    <x v="3"/>
    <x v="0"/>
    <d v="1899-12-30T11:23:00"/>
    <d v="1899-12-30T12:09:00"/>
    <d v="1899-12-30T12:34:00"/>
    <d v="1899-12-30T00:39:00"/>
    <d v="1899-12-30T00:39:00"/>
    <n v="39"/>
    <x v="0"/>
    <x v="0"/>
  </r>
  <r>
    <d v="2022-03-31T00:00:00"/>
    <s v="31/03/2022"/>
    <x v="3"/>
    <x v="0"/>
    <x v="0"/>
    <d v="1899-12-30T10:51:00"/>
    <d v="1899-12-30T11:08:00"/>
    <d v="1899-12-30T12:00:00"/>
    <d v="1899-12-30T00:38:00"/>
    <d v="1899-12-30T00:38:00"/>
    <n v="38"/>
    <x v="0"/>
    <x v="0"/>
  </r>
  <r>
    <d v="2022-03-31T00:00:00"/>
    <s v="31/03/2022"/>
    <x v="3"/>
    <x v="21"/>
    <x v="3"/>
    <d v="1899-12-30T15:42:00"/>
    <d v="1899-12-30T16:03:00"/>
    <d v="1899-12-30T16:57:00"/>
    <d v="1899-12-30T00:33:00"/>
    <d v="1899-12-30T00:33:00"/>
    <n v="33"/>
    <x v="0"/>
    <x v="0"/>
  </r>
  <r>
    <d v="2022-03-31T00:00:00"/>
    <s v="31/03/2022"/>
    <x v="3"/>
    <x v="2"/>
    <x v="0"/>
    <d v="1899-12-30T11:12:00"/>
    <d v="1899-12-30T11:45:00"/>
    <d v="1899-12-30T13:31:00"/>
    <d v="1899-12-30T00:30:00"/>
    <d v="1899-12-30T00:30:00"/>
    <n v="30"/>
    <x v="0"/>
    <x v="0"/>
  </r>
  <r>
    <d v="2022-03-31T00:00:00"/>
    <s v="31/03/2022"/>
    <x v="3"/>
    <x v="5"/>
    <x v="2"/>
    <d v="1899-12-30T08:33:00"/>
    <d v="1899-12-30T09:44:00"/>
    <d v="1899-12-30T11:08:00"/>
    <d v="1899-12-30T00:29:00"/>
    <d v="1899-12-30T00:29:00"/>
    <n v="29"/>
    <x v="0"/>
    <x v="0"/>
  </r>
  <r>
    <d v="2022-03-31T00:00:00"/>
    <s v="31/03/2022"/>
    <x v="3"/>
    <x v="14"/>
    <x v="1"/>
    <d v="1899-12-30T13:17:00"/>
    <d v="1899-12-30T13:54:00"/>
    <d v="1899-12-30T14:54:00"/>
    <d v="1899-12-30T00:24:00"/>
    <d v="1899-12-30T00:24:00"/>
    <n v="24"/>
    <x v="0"/>
    <x v="0"/>
  </r>
  <r>
    <d v="2022-03-31T00:00:00"/>
    <s v="31/03/2022"/>
    <x v="3"/>
    <x v="17"/>
    <x v="1"/>
    <d v="1899-12-30T12:42:00"/>
    <d v="1899-12-30T14:09:00"/>
    <d v="1899-12-30T14:56:00"/>
    <d v="1899-12-30T00:24:00"/>
    <d v="1899-12-30T00:24:00"/>
    <n v="24"/>
    <x v="0"/>
    <x v="0"/>
  </r>
  <r>
    <d v="2022-03-31T00:00:00"/>
    <s v="31/03/2022"/>
    <x v="3"/>
    <x v="14"/>
    <x v="1"/>
    <d v="1899-12-30T13:25:00"/>
    <d v="1899-12-30T13:54:00"/>
    <d v="1899-12-30T14:09:00"/>
    <d v="1899-12-30T00:24:00"/>
    <d v="1899-12-30T00:24:00"/>
    <n v="24"/>
    <x v="0"/>
    <x v="0"/>
  </r>
  <r>
    <d v="2022-03-31T00:00:00"/>
    <s v="31/03/2022"/>
    <x v="3"/>
    <x v="1"/>
    <x v="0"/>
    <d v="1899-12-30T12:06:00"/>
    <d v="1899-12-30T12:09:00"/>
    <d v="1899-12-30T12:40:00"/>
    <d v="1899-12-30T00:24:00"/>
    <d v="1899-12-30T00:24:00"/>
    <n v="24"/>
    <x v="0"/>
    <x v="0"/>
  </r>
  <r>
    <d v="2022-03-31T00:00:00"/>
    <s v="31/03/2022"/>
    <x v="3"/>
    <x v="14"/>
    <x v="1"/>
    <d v="1899-12-30T13:29:00"/>
    <d v="1899-12-30T13:52:00"/>
    <d v="1899-12-30T15:16:00"/>
    <d v="1899-12-30T00:22:00"/>
    <d v="1899-12-30T00:22:00"/>
    <n v="22"/>
    <x v="0"/>
    <x v="0"/>
  </r>
  <r>
    <d v="2022-03-31T00:00:00"/>
    <s v="31/03/2022"/>
    <x v="3"/>
    <x v="14"/>
    <x v="1"/>
    <d v="1899-12-30T12:17:00"/>
    <d v="1899-12-30T13:52:00"/>
    <d v="1899-12-30T14:09:00"/>
    <d v="1899-12-30T00:22:00"/>
    <d v="1899-12-30T00:22:00"/>
    <n v="22"/>
    <x v="0"/>
    <x v="0"/>
  </r>
  <r>
    <d v="2022-03-31T00:00:00"/>
    <s v="31/03/2022"/>
    <x v="3"/>
    <x v="12"/>
    <x v="3"/>
    <d v="1899-12-30T14:01:00"/>
    <d v="1899-12-30T14:35:00"/>
    <d v="1899-12-30T16:57:00"/>
    <d v="1899-12-30T00:20:00"/>
    <d v="1899-12-30T00:20:00"/>
    <n v="20"/>
    <x v="0"/>
    <x v="0"/>
  </r>
  <r>
    <d v="2022-03-31T00:00:00"/>
    <s v="31/03/2022"/>
    <x v="3"/>
    <x v="6"/>
    <x v="0"/>
    <d v="1899-12-30T10:04:00"/>
    <d v="1899-12-30T10:19:00"/>
    <d v="1899-12-30T12:36:00"/>
    <d v="1899-12-30T00:19:00"/>
    <d v="1899-12-30T00:19:00"/>
    <n v="19"/>
    <x v="0"/>
    <x v="0"/>
  </r>
  <r>
    <d v="2022-03-31T00:00:00"/>
    <s v="31/03/2022"/>
    <x v="3"/>
    <x v="6"/>
    <x v="0"/>
    <d v="1899-12-30T10:09:00"/>
    <d v="1899-12-30T10:18:00"/>
    <d v="1899-12-30T12:25:00"/>
    <d v="1899-12-30T00:18:00"/>
    <d v="1899-12-30T00:18:00"/>
    <n v="18"/>
    <x v="0"/>
    <x v="0"/>
  </r>
  <r>
    <d v="2022-03-31T00:00:00"/>
    <s v="31/03/2022"/>
    <x v="3"/>
    <x v="8"/>
    <x v="2"/>
    <d v="1899-12-30T08:17:00"/>
    <d v="1899-12-30T09:17:00"/>
    <d v="1899-12-30T09:52:00"/>
    <d v="1899-12-30T00:17:00"/>
    <d v="1899-12-30T00:17:00"/>
    <n v="17"/>
    <x v="0"/>
    <x v="0"/>
  </r>
  <r>
    <d v="2022-03-31T00:00:00"/>
    <s v="31/03/2022"/>
    <x v="3"/>
    <x v="8"/>
    <x v="2"/>
    <d v="1899-12-30T08:52:00"/>
    <d v="1899-12-30T09:11:00"/>
    <d v="1899-12-30T12:38:00"/>
    <d v="1899-12-30T00:11:00"/>
    <d v="1899-12-30T00:11:00"/>
    <n v="11"/>
    <x v="1"/>
    <x v="0"/>
  </r>
  <r>
    <d v="2022-03-31T00:00:00"/>
    <s v="31/03/2022"/>
    <x v="3"/>
    <x v="9"/>
    <x v="3"/>
    <d v="1899-12-30T14:29:00"/>
    <d v="1899-12-30T14:40:00"/>
    <d v="1899-12-30T16:57:00"/>
    <d v="1899-12-30T00:10:00"/>
    <d v="1899-12-30T00:10:00"/>
    <n v="10"/>
    <x v="0"/>
    <x v="0"/>
  </r>
  <r>
    <d v="2022-03-31T00:00:00"/>
    <s v="31/03/2022"/>
    <x v="3"/>
    <x v="17"/>
    <x v="1"/>
    <d v="1899-12-30T13:44:00"/>
    <d v="1899-12-30T13:54:00"/>
    <d v="1899-12-30T14:51:00"/>
    <d v="1899-12-30T00:09:00"/>
    <d v="1899-12-30T00:09:00"/>
    <n v="9"/>
    <x v="0"/>
    <x v="0"/>
  </r>
  <r>
    <d v="2022-03-31T00:00:00"/>
    <s v="31/03/2022"/>
    <x v="3"/>
    <x v="17"/>
    <x v="1"/>
    <d v="1899-12-30T13:44:00"/>
    <d v="1899-12-30T13:54:00"/>
    <d v="1899-12-30T14:51:00"/>
    <d v="1899-12-30T00:09:00"/>
    <d v="1899-12-30T00:09:00"/>
    <n v="9"/>
    <x v="0"/>
    <x v="0"/>
  </r>
  <r>
    <d v="2022-03-31T00:00:00"/>
    <s v="31/03/2022"/>
    <x v="3"/>
    <x v="0"/>
    <x v="0"/>
    <d v="1899-12-30T10:25:00"/>
    <d v="1899-12-30T10:39:00"/>
    <d v="1899-12-30T12:38:00"/>
    <d v="1899-12-30T00:09:00"/>
    <d v="1899-12-30T00:09:00"/>
    <n v="9"/>
    <x v="0"/>
    <x v="0"/>
  </r>
  <r>
    <d v="2022-03-31T00:00:00"/>
    <s v="31/03/2022"/>
    <x v="3"/>
    <x v="5"/>
    <x v="2"/>
    <d v="1899-12-30T08:25:00"/>
    <d v="1899-12-30T09:22:00"/>
    <d v="1899-12-30T09:52:00"/>
    <d v="1899-12-30T00:07:00"/>
    <d v="1899-12-30T00:07:00"/>
    <n v="7"/>
    <x v="0"/>
    <x v="0"/>
  </r>
  <r>
    <d v="2022-03-31T00:00:00"/>
    <s v="31/03/2022"/>
    <x v="3"/>
    <x v="5"/>
    <x v="2"/>
    <d v="1899-12-30T08:25:00"/>
    <d v="1899-12-30T09:22:00"/>
    <d v="1899-12-30T09:52:00"/>
    <d v="1899-12-30T00:07:00"/>
    <d v="1899-12-30T00:07:00"/>
    <n v="7"/>
    <x v="0"/>
    <x v="0"/>
  </r>
  <r>
    <d v="2022-03-31T00:00:00"/>
    <s v="31/03/2022"/>
    <x v="3"/>
    <x v="5"/>
    <x v="2"/>
    <d v="1899-12-30T09:08:00"/>
    <d v="1899-12-30T09:21:00"/>
    <d v="1899-12-30T10:10:00"/>
    <d v="1899-12-30T00:06:00"/>
    <d v="1899-12-30T00:06:00"/>
    <n v="6"/>
    <x v="0"/>
    <x v="0"/>
  </r>
  <r>
    <d v="2022-03-31T00:00:00"/>
    <s v="31/03/2022"/>
    <x v="3"/>
    <x v="24"/>
    <x v="3"/>
    <d v="1899-12-30T14:39:00"/>
    <d v="1899-12-30T14:50:00"/>
    <d v="1899-12-30T15:52:00"/>
    <d v="1899-12-30T00:05:00"/>
    <d v="1899-12-30T00:05:00"/>
    <n v="5"/>
    <x v="0"/>
    <x v="0"/>
  </r>
  <r>
    <d v="2022-03-31T00:00:00"/>
    <s v="31/03/2022"/>
    <x v="3"/>
    <x v="8"/>
    <x v="2"/>
    <d v="1899-12-30T08:38:00"/>
    <d v="1899-12-30T09:04:00"/>
    <d v="1899-12-30T12:00:00"/>
    <d v="1899-12-30T00:04:00"/>
    <d v="1899-12-30T00:04:00"/>
    <n v="4"/>
    <x v="1"/>
    <x v="0"/>
  </r>
  <r>
    <d v="2022-03-31T00:00:00"/>
    <s v="31/03/2022"/>
    <x v="3"/>
    <x v="20"/>
    <x v="3"/>
    <d v="1899-12-30T14:33:00"/>
    <d v="1899-12-30T15:04:00"/>
    <d v="1899-12-30T16:40:00"/>
    <d v="1899-12-30T00:04:00"/>
    <d v="1899-12-30T00:04:00"/>
    <n v="4"/>
    <x v="0"/>
    <x v="0"/>
  </r>
  <r>
    <d v="2022-03-31T00:00:00"/>
    <s v="31/03/2022"/>
    <x v="3"/>
    <x v="8"/>
    <x v="2"/>
    <d v="1899-12-30T08:56:00"/>
    <d v="1899-12-30T09:03:00"/>
    <d v="1899-12-30T09:22:00"/>
    <d v="1899-12-30T00:03:00"/>
    <d v="1899-12-30T00:03:00"/>
    <n v="3"/>
    <x v="0"/>
    <x v="0"/>
  </r>
  <r>
    <d v="2022-03-31T00:00:00"/>
    <s v="31/03/2022"/>
    <x v="3"/>
    <x v="8"/>
    <x v="2"/>
    <d v="1899-12-30T08:27:00"/>
    <d v="1899-12-30T09:01:00"/>
    <d v="1899-12-30T10:05:00"/>
    <d v="1899-12-30T00:01:00"/>
    <d v="1899-12-30T00:01:00"/>
    <n v="1"/>
    <x v="1"/>
    <x v="0"/>
  </r>
  <r>
    <d v="2022-03-31T00:00:00"/>
    <s v="31/03/2022"/>
    <x v="3"/>
    <x v="13"/>
    <x v="2"/>
    <d v="1899-12-30T09:16:00"/>
    <d v="1899-12-30T09:16:00"/>
    <d v="1899-12-30T10:43:00"/>
    <s v="No Waiting"/>
    <s v="No Waiting"/>
    <m/>
    <x v="0"/>
    <x v="0"/>
  </r>
  <r>
    <d v="2022-03-31T00:00:00"/>
    <s v="31/03/2022"/>
    <x v="3"/>
    <x v="6"/>
    <x v="0"/>
    <d v="1899-12-30T09:36:00"/>
    <d v="1899-12-30T09:58:00"/>
    <d v="1899-12-30T11:07:00"/>
    <s v="No Waiting"/>
    <s v="No Waiting"/>
    <m/>
    <x v="0"/>
    <x v="0"/>
  </r>
  <r>
    <d v="2022-03-31T00:00:00"/>
    <s v="31/03/2022"/>
    <x v="3"/>
    <x v="6"/>
    <x v="0"/>
    <d v="1899-12-30T09:05:00"/>
    <d v="1899-12-30T09:21:00"/>
    <d v="1899-12-30T10:10:00"/>
    <s v="No Waiting"/>
    <s v="No Waiting"/>
    <m/>
    <x v="0"/>
    <x v="0"/>
  </r>
  <r>
    <d v="2022-03-31T00:00:00"/>
    <s v="31/03/2022"/>
    <x v="3"/>
    <x v="22"/>
    <x v="3"/>
    <d v="1899-12-30T14:45:00"/>
    <d v="1899-12-30T15:12:00"/>
    <d v="1899-12-30T15:52:00"/>
    <s v="No Waiting"/>
    <s v="No Waiting"/>
    <m/>
    <x v="0"/>
    <x v="0"/>
  </r>
  <r>
    <d v="2022-03-31T00:00:00"/>
    <s v="31/03/2022"/>
    <x v="3"/>
    <x v="23"/>
    <x v="4"/>
    <m/>
    <m/>
    <m/>
    <s v="No Waiting"/>
    <s v="No Waiting"/>
    <m/>
    <x v="2"/>
    <x v="1"/>
  </r>
  <r>
    <d v="2022-03-31T00:00:00"/>
    <s v="31/03/2022"/>
    <x v="3"/>
    <x v="22"/>
    <x v="3"/>
    <m/>
    <m/>
    <m/>
    <s v="No Waiting"/>
    <s v="No Waiting"/>
    <m/>
    <x v="2"/>
    <x v="1"/>
  </r>
  <r>
    <d v="2022-03-31T00:00:00"/>
    <s v="31/03/2022"/>
    <x v="3"/>
    <x v="9"/>
    <x v="3"/>
    <m/>
    <m/>
    <m/>
    <s v="No Waiting"/>
    <s v="No Waiting"/>
    <m/>
    <x v="2"/>
    <x v="1"/>
  </r>
  <r>
    <d v="2022-03-31T00:00:00"/>
    <s v="31/03/2022"/>
    <x v="3"/>
    <x v="15"/>
    <x v="3"/>
    <m/>
    <m/>
    <m/>
    <s v="No Waiting"/>
    <s v="No Waiting"/>
    <m/>
    <x v="2"/>
    <x v="1"/>
  </r>
  <r>
    <d v="2022-03-31T00:00:00"/>
    <s v="31/03/2022"/>
    <x v="3"/>
    <x v="21"/>
    <x v="3"/>
    <m/>
    <m/>
    <m/>
    <s v="No Waiting"/>
    <s v="No Waiting"/>
    <m/>
    <x v="2"/>
    <x v="1"/>
  </r>
  <r>
    <d v="2022-03-31T00:00:00"/>
    <s v="31/03/2022"/>
    <x v="3"/>
    <x v="12"/>
    <x v="3"/>
    <m/>
    <m/>
    <m/>
    <s v="No Waiting"/>
    <s v="No Waiting"/>
    <m/>
    <x v="2"/>
    <x v="1"/>
  </r>
  <r>
    <d v="2022-03-31T00:00:00"/>
    <s v="31/03/2022"/>
    <x v="3"/>
    <x v="20"/>
    <x v="3"/>
    <m/>
    <m/>
    <m/>
    <s v="No Waiting"/>
    <s v="No Waiting"/>
    <m/>
    <x v="2"/>
    <x v="1"/>
  </r>
  <r>
    <d v="2022-03-31T00:00:00"/>
    <s v="31/03/2022"/>
    <x v="3"/>
    <x v="24"/>
    <x v="3"/>
    <m/>
    <m/>
    <m/>
    <s v="No Waiting"/>
    <s v="No Waiting"/>
    <m/>
    <x v="2"/>
    <x v="1"/>
  </r>
  <r>
    <d v="2022-03-31T00:00:00"/>
    <s v="31/03/2022"/>
    <x v="3"/>
    <x v="18"/>
    <x v="0"/>
    <m/>
    <m/>
    <m/>
    <s v="No Waiting"/>
    <s v="No Waiting"/>
    <m/>
    <x v="2"/>
    <x v="1"/>
  </r>
  <r>
    <d v="2022-03-31T00:00:00"/>
    <s v="31/03/2022"/>
    <x v="3"/>
    <x v="20"/>
    <x v="3"/>
    <d v="1899-12-30T14:54:00"/>
    <m/>
    <m/>
    <s v="No Waiting"/>
    <s v="No Waiting"/>
    <m/>
    <x v="0"/>
    <x v="0"/>
  </r>
  <r>
    <d v="2022-03-31T00:00:00"/>
    <s v="31/03/2022"/>
    <x v="3"/>
    <x v="6"/>
    <x v="0"/>
    <m/>
    <m/>
    <m/>
    <s v="No Waiting"/>
    <s v="No Waiting"/>
    <m/>
    <x v="2"/>
    <x v="1"/>
  </r>
  <r>
    <d v="2022-03-31T00:00:00"/>
    <s v="31/03/2022"/>
    <x v="3"/>
    <x v="0"/>
    <x v="0"/>
    <m/>
    <m/>
    <m/>
    <s v="No Waiting"/>
    <s v="No Waiting"/>
    <m/>
    <x v="2"/>
    <x v="1"/>
  </r>
  <r>
    <d v="2022-03-31T00:00:00"/>
    <s v="31/03/2022"/>
    <x v="3"/>
    <x v="2"/>
    <x v="0"/>
    <m/>
    <m/>
    <m/>
    <s v="No Waiting"/>
    <s v="No Waiting"/>
    <m/>
    <x v="2"/>
    <x v="1"/>
  </r>
  <r>
    <d v="2022-03-31T00:00:00"/>
    <s v="31/03/2022"/>
    <x v="3"/>
    <x v="4"/>
    <x v="1"/>
    <m/>
    <m/>
    <m/>
    <s v="No Waiting"/>
    <s v="No Waiting"/>
    <m/>
    <x v="2"/>
    <x v="1"/>
  </r>
  <r>
    <d v="2022-03-31T00:00:00"/>
    <s v="31/03/2022"/>
    <x v="3"/>
    <x v="18"/>
    <x v="0"/>
    <m/>
    <m/>
    <m/>
    <s v="No Waiting"/>
    <s v="No Waiting"/>
    <m/>
    <x v="2"/>
    <x v="1"/>
  </r>
  <r>
    <d v="2022-03-31T00:00:00"/>
    <s v="31/03/2022"/>
    <x v="3"/>
    <x v="7"/>
    <x v="0"/>
    <m/>
    <m/>
    <m/>
    <s v="No Waiting"/>
    <s v="No Waiting"/>
    <m/>
    <x v="2"/>
    <x v="1"/>
  </r>
  <r>
    <d v="2022-03-31T00:00:00"/>
    <s v="31/03/2022"/>
    <x v="3"/>
    <x v="34"/>
    <x v="1"/>
    <m/>
    <m/>
    <m/>
    <s v="No Waiting"/>
    <s v="No Waiting"/>
    <m/>
    <x v="2"/>
    <x v="1"/>
  </r>
  <r>
    <d v="2022-03-31T00:00:00"/>
    <s v="31/03/2022"/>
    <x v="3"/>
    <x v="4"/>
    <x v="1"/>
    <m/>
    <m/>
    <m/>
    <s v="No Waiting"/>
    <s v="No Waiting"/>
    <m/>
    <x v="2"/>
    <x v="1"/>
  </r>
  <r>
    <d v="2022-03-31T00:00:00"/>
    <s v="31/03/2022"/>
    <x v="3"/>
    <x v="1"/>
    <x v="0"/>
    <m/>
    <m/>
    <m/>
    <s v="No Waiting"/>
    <s v="No Waiting"/>
    <m/>
    <x v="2"/>
    <x v="1"/>
  </r>
  <r>
    <d v="2022-03-31T00:00:00"/>
    <s v="31/03/2022"/>
    <x v="3"/>
    <x v="16"/>
    <x v="2"/>
    <m/>
    <m/>
    <m/>
    <s v="No Waiting"/>
    <s v="No Waiting"/>
    <m/>
    <x v="2"/>
    <x v="1"/>
  </r>
  <r>
    <d v="2022-03-31T00:00:00"/>
    <s v="31/03/2022"/>
    <x v="3"/>
    <x v="3"/>
    <x v="0"/>
    <m/>
    <m/>
    <m/>
    <s v="No Waiting"/>
    <s v="No Waiting"/>
    <m/>
    <x v="2"/>
    <x v="1"/>
  </r>
  <r>
    <d v="2022-03-31T00:00:00"/>
    <s v="31/03/2022"/>
    <x v="3"/>
    <x v="22"/>
    <x v="3"/>
    <m/>
    <m/>
    <m/>
    <s v="No Waiting"/>
    <s v="No Waiting"/>
    <m/>
    <x v="2"/>
    <x v="1"/>
  </r>
  <r>
    <d v="2022-03-31T00:00:00"/>
    <s v="31/03/2022"/>
    <x v="3"/>
    <x v="22"/>
    <x v="3"/>
    <m/>
    <m/>
    <m/>
    <s v="No Waiting"/>
    <s v="No Waiting"/>
    <m/>
    <x v="2"/>
    <x v="1"/>
  </r>
  <r>
    <d v="2022-03-31T00:00:00"/>
    <s v="31/03/2022"/>
    <x v="3"/>
    <x v="15"/>
    <x v="3"/>
    <m/>
    <m/>
    <m/>
    <s v="No Waiting"/>
    <s v="No Waiting"/>
    <m/>
    <x v="2"/>
    <x v="1"/>
  </r>
  <r>
    <d v="2022-03-31T00:00:00"/>
    <s v="31/03/2022"/>
    <x v="3"/>
    <x v="22"/>
    <x v="3"/>
    <m/>
    <m/>
    <m/>
    <s v="No Waiting"/>
    <s v="No Waiting"/>
    <m/>
    <x v="2"/>
    <x v="1"/>
  </r>
  <r>
    <d v="2022-03-31T00:00:00"/>
    <s v="31/03/2022"/>
    <x v="3"/>
    <x v="21"/>
    <x v="3"/>
    <m/>
    <m/>
    <m/>
    <s v="No Waiting"/>
    <s v="No Waiting"/>
    <m/>
    <x v="2"/>
    <x v="1"/>
  </r>
  <r>
    <d v="2022-03-31T00:00:00"/>
    <s v="31/03/2022"/>
    <x v="3"/>
    <x v="15"/>
    <x v="3"/>
    <m/>
    <m/>
    <m/>
    <s v="No Waiting"/>
    <s v="No Waiting"/>
    <m/>
    <x v="2"/>
    <x v="1"/>
  </r>
  <r>
    <d v="2022-03-31T00:00:00"/>
    <s v="31/03/2022"/>
    <x v="3"/>
    <x v="15"/>
    <x v="3"/>
    <m/>
    <m/>
    <m/>
    <s v="No Waiting"/>
    <s v="No Waiting"/>
    <m/>
    <x v="2"/>
    <x v="1"/>
  </r>
  <r>
    <d v="2022-03-31T00:00:00"/>
    <s v="31/03/2022"/>
    <x v="3"/>
    <x v="21"/>
    <x v="3"/>
    <m/>
    <m/>
    <m/>
    <s v="No Waiting"/>
    <s v="No Waiting"/>
    <m/>
    <x v="2"/>
    <x v="1"/>
  </r>
  <r>
    <d v="2022-03-31T00:00:00"/>
    <s v="31/03/2022"/>
    <x v="3"/>
    <x v="21"/>
    <x v="3"/>
    <m/>
    <m/>
    <m/>
    <s v="No Waiting"/>
    <s v="No Waiting"/>
    <m/>
    <x v="2"/>
    <x v="1"/>
  </r>
  <r>
    <d v="2022-03-31T00:00:00"/>
    <s v="31/03/2022"/>
    <x v="3"/>
    <x v="20"/>
    <x v="3"/>
    <m/>
    <m/>
    <m/>
    <s v="No Waiting"/>
    <s v="No Waiting"/>
    <m/>
    <x v="2"/>
    <x v="1"/>
  </r>
  <r>
    <d v="2022-03-31T00:00:00"/>
    <s v="31/03/2022"/>
    <x v="3"/>
    <x v="22"/>
    <x v="3"/>
    <m/>
    <m/>
    <m/>
    <s v="No Waiting"/>
    <s v="No Waiting"/>
    <m/>
    <x v="2"/>
    <x v="1"/>
  </r>
  <r>
    <d v="2022-04-01T00:00:00"/>
    <s v="01/04/2022"/>
    <x v="4"/>
    <x v="14"/>
    <x v="1"/>
    <d v="1899-12-30T08:26:00"/>
    <d v="1899-12-30T15:00:00"/>
    <d v="1899-12-30T15:52:00"/>
    <d v="1899-12-30T01:30:00"/>
    <d v="1899-12-30T01:30:00"/>
    <n v="90"/>
    <x v="1"/>
    <x v="0"/>
  </r>
  <r>
    <d v="2022-04-01T00:00:00"/>
    <s v="01/04/2022"/>
    <x v="4"/>
    <x v="6"/>
    <x v="0"/>
    <d v="1899-12-30T10:09:00"/>
    <d v="1899-12-30T10:51:00"/>
    <d v="1899-12-30T11:50:00"/>
    <d v="1899-12-30T00:51:00"/>
    <d v="1899-12-30T00:51:00"/>
    <n v="51"/>
    <x v="0"/>
    <x v="0"/>
  </r>
  <r>
    <d v="2022-04-01T00:00:00"/>
    <s v="01/04/2022"/>
    <x v="4"/>
    <x v="0"/>
    <x v="0"/>
    <d v="1899-12-30T10:45:00"/>
    <d v="1899-12-30T11:15:00"/>
    <d v="1899-12-30T12:28:00"/>
    <d v="1899-12-30T00:45:00"/>
    <d v="1899-12-30T00:45:00"/>
    <n v="45"/>
    <x v="0"/>
    <x v="0"/>
  </r>
  <r>
    <d v="2022-04-01T00:00:00"/>
    <s v="01/04/2022"/>
    <x v="4"/>
    <x v="8"/>
    <x v="2"/>
    <d v="1899-12-30T09:06:00"/>
    <d v="1899-12-30T09:42:00"/>
    <d v="1899-12-30T10:23:00"/>
    <d v="1899-12-30T00:42:00"/>
    <d v="1899-12-30T00:42:00"/>
    <n v="42"/>
    <x v="0"/>
    <x v="0"/>
  </r>
  <r>
    <d v="2022-04-01T00:00:00"/>
    <s v="01/04/2022"/>
    <x v="4"/>
    <x v="12"/>
    <x v="3"/>
    <d v="1899-12-30T14:01:00"/>
    <d v="1899-12-30T14:55:00"/>
    <d v="1899-12-30T15:53:00"/>
    <d v="1899-12-30T00:40:00"/>
    <d v="1899-12-30T00:40:00"/>
    <n v="40"/>
    <x v="0"/>
    <x v="0"/>
  </r>
  <r>
    <d v="2022-04-01T00:00:00"/>
    <s v="01/04/2022"/>
    <x v="4"/>
    <x v="5"/>
    <x v="2"/>
    <d v="1899-12-30T09:42:00"/>
    <d v="1899-12-30T09:54:00"/>
    <d v="1899-12-30T11:23:00"/>
    <d v="1899-12-30T00:39:00"/>
    <d v="1899-12-30T00:39:00"/>
    <n v="39"/>
    <x v="0"/>
    <x v="0"/>
  </r>
  <r>
    <d v="2022-04-01T00:00:00"/>
    <s v="01/04/2022"/>
    <x v="4"/>
    <x v="14"/>
    <x v="1"/>
    <d v="1899-12-30T13:44:00"/>
    <d v="1899-12-30T14:09:00"/>
    <d v="1899-12-30T14:53:00"/>
    <d v="1899-12-30T00:39:00"/>
    <d v="1899-12-30T00:39:00"/>
    <n v="39"/>
    <x v="0"/>
    <x v="0"/>
  </r>
  <r>
    <d v="2022-04-01T00:00:00"/>
    <s v="01/04/2022"/>
    <x v="4"/>
    <x v="19"/>
    <x v="3"/>
    <d v="1899-12-30T13:58:00"/>
    <d v="1899-12-30T14:36:00"/>
    <d v="1899-12-30T15:51:00"/>
    <d v="1899-12-30T00:36:00"/>
    <d v="1899-12-30T00:36:00"/>
    <n v="36"/>
    <x v="0"/>
    <x v="0"/>
  </r>
  <r>
    <d v="2022-04-01T00:00:00"/>
    <s v="01/04/2022"/>
    <x v="4"/>
    <x v="19"/>
    <x v="3"/>
    <d v="1899-12-30T13:55:00"/>
    <d v="1899-12-30T14:34:00"/>
    <d v="1899-12-30T15:53:00"/>
    <d v="1899-12-30T00:34:00"/>
    <d v="1899-12-30T00:34:00"/>
    <n v="34"/>
    <x v="0"/>
    <x v="0"/>
  </r>
  <r>
    <d v="2022-04-01T00:00:00"/>
    <s v="01/04/2022"/>
    <x v="4"/>
    <x v="21"/>
    <x v="3"/>
    <d v="1899-12-30T15:42:00"/>
    <d v="1899-12-30T16:03:00"/>
    <d v="1899-12-30T16:49:00"/>
    <d v="1899-12-30T00:33:00"/>
    <d v="1899-12-30T00:33:00"/>
    <n v="33"/>
    <x v="0"/>
    <x v="0"/>
  </r>
  <r>
    <d v="2022-04-01T00:00:00"/>
    <s v="01/04/2022"/>
    <x v="4"/>
    <x v="7"/>
    <x v="0"/>
    <d v="1899-12-30T11:03:00"/>
    <d v="1899-12-30T11:31:00"/>
    <d v="1899-12-30T12:30:00"/>
    <d v="1899-12-30T00:31:00"/>
    <d v="1899-12-30T00:31:00"/>
    <n v="31"/>
    <x v="0"/>
    <x v="0"/>
  </r>
  <r>
    <d v="2022-04-01T00:00:00"/>
    <s v="01/04/2022"/>
    <x v="4"/>
    <x v="10"/>
    <x v="0"/>
    <d v="1899-12-30T10:43:00"/>
    <d v="1899-12-30T11:15:00"/>
    <d v="1899-12-30T12:28:00"/>
    <d v="1899-12-30T00:30:00"/>
    <d v="1899-12-30T00:30:00"/>
    <n v="30"/>
    <x v="0"/>
    <x v="0"/>
  </r>
  <r>
    <d v="2022-04-01T00:00:00"/>
    <s v="01/04/2022"/>
    <x v="4"/>
    <x v="18"/>
    <x v="0"/>
    <d v="1899-12-30T10:17:00"/>
    <d v="1899-12-30T10:44:00"/>
    <d v="1899-12-30T11:58:00"/>
    <d v="1899-12-30T00:29:00"/>
    <d v="1899-12-30T00:29:00"/>
    <n v="29"/>
    <x v="0"/>
    <x v="0"/>
  </r>
  <r>
    <d v="2022-04-01T00:00:00"/>
    <s v="01/04/2022"/>
    <x v="4"/>
    <x v="0"/>
    <x v="0"/>
    <d v="1899-12-30T10:16:00"/>
    <d v="1899-12-30T10:59:00"/>
    <d v="1899-12-30T11:49:00"/>
    <d v="1899-12-30T00:29:00"/>
    <d v="1899-12-30T00:29:00"/>
    <n v="29"/>
    <x v="0"/>
    <x v="0"/>
  </r>
  <r>
    <d v="2022-04-01T00:00:00"/>
    <s v="01/04/2022"/>
    <x v="4"/>
    <x v="0"/>
    <x v="0"/>
    <d v="1899-12-30T10:32:00"/>
    <d v="1899-12-30T10:57:00"/>
    <d v="1899-12-30T11:15:00"/>
    <d v="1899-12-30T00:27:00"/>
    <d v="1899-12-30T00:27:00"/>
    <n v="27"/>
    <x v="0"/>
    <x v="0"/>
  </r>
  <r>
    <d v="2022-04-01T00:00:00"/>
    <s v="01/04/2022"/>
    <x v="4"/>
    <x v="4"/>
    <x v="1"/>
    <d v="1899-12-30T10:47:00"/>
    <d v="1899-12-30T12:27:00"/>
    <d v="1899-12-30T14:53:00"/>
    <d v="1899-12-30T00:27:00"/>
    <d v="1899-12-30T00:27:00"/>
    <n v="27"/>
    <x v="0"/>
    <x v="0"/>
  </r>
  <r>
    <d v="2022-04-01T00:00:00"/>
    <s v="01/04/2022"/>
    <x v="4"/>
    <x v="36"/>
    <x v="1"/>
    <d v="1899-12-30T12:49:00"/>
    <d v="1899-12-30T13:26:00"/>
    <m/>
    <d v="1899-12-30T00:26:00"/>
    <d v="1899-12-30T00:26:00"/>
    <n v="26"/>
    <x v="0"/>
    <x v="0"/>
  </r>
  <r>
    <d v="2022-04-01T00:00:00"/>
    <s v="01/04/2022"/>
    <x v="4"/>
    <x v="9"/>
    <x v="3"/>
    <d v="1899-12-30T14:26:00"/>
    <d v="1899-12-30T14:54:00"/>
    <m/>
    <d v="1899-12-30T00:24:00"/>
    <d v="1899-12-30T00:24:00"/>
    <n v="24"/>
    <x v="0"/>
    <x v="0"/>
  </r>
  <r>
    <d v="2022-04-01T00:00:00"/>
    <s v="01/04/2022"/>
    <x v="4"/>
    <x v="8"/>
    <x v="2"/>
    <d v="1899-12-30T08:17:00"/>
    <d v="1899-12-30T09:24:00"/>
    <d v="1899-12-30T10:45:00"/>
    <d v="1899-12-30T00:24:00"/>
    <d v="1899-12-30T00:24:00"/>
    <n v="24"/>
    <x v="1"/>
    <x v="0"/>
  </r>
  <r>
    <d v="2022-04-01T00:00:00"/>
    <s v="01/04/2022"/>
    <x v="4"/>
    <x v="7"/>
    <x v="0"/>
    <d v="1899-12-30T10:31:00"/>
    <d v="1899-12-30T11:23:00"/>
    <d v="1899-12-30T12:59:00"/>
    <d v="1899-12-30T00:23:00"/>
    <d v="1899-12-30T00:23:00"/>
    <n v="23"/>
    <x v="1"/>
    <x v="0"/>
  </r>
  <r>
    <d v="2022-04-01T00:00:00"/>
    <s v="01/04/2022"/>
    <x v="4"/>
    <x v="6"/>
    <x v="0"/>
    <d v="1899-12-30T10:06:00"/>
    <d v="1899-12-30T10:23:00"/>
    <d v="1899-12-30T11:44:00"/>
    <d v="1899-12-30T00:23:00"/>
    <d v="1899-12-30T00:23:00"/>
    <n v="23"/>
    <x v="0"/>
    <x v="0"/>
  </r>
  <r>
    <d v="2022-04-01T00:00:00"/>
    <s v="01/04/2022"/>
    <x v="4"/>
    <x v="8"/>
    <x v="2"/>
    <d v="1899-12-30T08:52:00"/>
    <d v="1899-12-30T09:21:00"/>
    <d v="1899-12-30T10:51:00"/>
    <d v="1899-12-30T00:21:00"/>
    <d v="1899-12-30T00:21:00"/>
    <n v="21"/>
    <x v="0"/>
    <x v="0"/>
  </r>
  <r>
    <d v="2022-04-01T00:00:00"/>
    <s v="01/04/2022"/>
    <x v="4"/>
    <x v="6"/>
    <x v="0"/>
    <d v="1899-12-30T10:04:00"/>
    <d v="1899-12-30T10:21:00"/>
    <d v="1899-12-30T11:24:00"/>
    <d v="1899-12-30T00:21:00"/>
    <d v="1899-12-30T00:21:00"/>
    <n v="21"/>
    <x v="0"/>
    <x v="0"/>
  </r>
  <r>
    <d v="2022-04-01T00:00:00"/>
    <s v="01/04/2022"/>
    <x v="4"/>
    <x v="5"/>
    <x v="2"/>
    <d v="1899-12-30T09:08:00"/>
    <d v="1899-12-30T09:33:00"/>
    <m/>
    <d v="1899-12-30T00:18:00"/>
    <d v="1899-12-30T00:18:00"/>
    <n v="18"/>
    <x v="1"/>
    <x v="0"/>
  </r>
  <r>
    <d v="2022-04-01T00:00:00"/>
    <s v="01/04/2022"/>
    <x v="4"/>
    <x v="18"/>
    <x v="0"/>
    <d v="1899-12-30T10:09:00"/>
    <d v="1899-12-30T10:31:00"/>
    <d v="1899-12-30T11:30:00"/>
    <d v="1899-12-30T00:16:00"/>
    <d v="1899-12-30T00:16:00"/>
    <n v="16"/>
    <x v="0"/>
    <x v="0"/>
  </r>
  <r>
    <d v="2022-04-01T00:00:00"/>
    <s v="01/04/2022"/>
    <x v="4"/>
    <x v="17"/>
    <x v="1"/>
    <d v="1899-12-30T13:53:00"/>
    <d v="1899-12-30T13:58:00"/>
    <d v="1899-12-30T15:10:00"/>
    <d v="1899-12-30T00:13:00"/>
    <d v="1899-12-30T00:13:00"/>
    <n v="13"/>
    <x v="0"/>
    <x v="0"/>
  </r>
  <r>
    <d v="2022-04-01T00:00:00"/>
    <s v="01/04/2022"/>
    <x v="4"/>
    <x v="1"/>
    <x v="0"/>
    <d v="1899-12-30T11:35:00"/>
    <d v="1899-12-30T11:58:00"/>
    <d v="1899-12-30T13:26:00"/>
    <d v="1899-12-30T00:13:00"/>
    <d v="1899-12-30T00:13:00"/>
    <n v="13"/>
    <x v="0"/>
    <x v="0"/>
  </r>
  <r>
    <d v="2022-04-01T00:00:00"/>
    <s v="01/04/2022"/>
    <x v="4"/>
    <x v="10"/>
    <x v="0"/>
    <d v="1899-12-30T10:40:00"/>
    <d v="1899-12-30T10:57:00"/>
    <d v="1899-12-30T12:58:00"/>
    <d v="1899-12-30T00:12:00"/>
    <d v="1899-12-30T00:12:00"/>
    <n v="12"/>
    <x v="0"/>
    <x v="0"/>
  </r>
  <r>
    <d v="2022-04-01T00:00:00"/>
    <s v="01/04/2022"/>
    <x v="4"/>
    <x v="8"/>
    <x v="2"/>
    <d v="1899-12-30T08:26:00"/>
    <d v="1899-12-30T09:12:00"/>
    <d v="1899-12-30T09:58:00"/>
    <d v="1899-12-30T00:12:00"/>
    <d v="1899-12-30T00:12:00"/>
    <n v="12"/>
    <x v="0"/>
    <x v="0"/>
  </r>
  <r>
    <d v="2022-04-01T00:00:00"/>
    <s v="01/04/2022"/>
    <x v="4"/>
    <x v="8"/>
    <x v="2"/>
    <d v="1899-12-30T09:03:00"/>
    <d v="1899-12-30T09:10:00"/>
    <d v="1899-12-30T10:00:00"/>
    <d v="1899-12-30T00:10:00"/>
    <d v="1899-12-30T00:10:00"/>
    <n v="10"/>
    <x v="0"/>
    <x v="0"/>
  </r>
  <r>
    <d v="2022-04-01T00:00:00"/>
    <s v="01/04/2022"/>
    <x v="4"/>
    <x v="0"/>
    <x v="0"/>
    <d v="1899-12-30T10:20:00"/>
    <d v="1899-12-30T10:39:00"/>
    <d v="1899-12-30T11:11:00"/>
    <d v="1899-12-30T00:09:00"/>
    <d v="1899-12-30T00:09:00"/>
    <n v="9"/>
    <x v="0"/>
    <x v="0"/>
  </r>
  <r>
    <d v="2022-04-01T00:00:00"/>
    <s v="01/04/2022"/>
    <x v="4"/>
    <x v="6"/>
    <x v="0"/>
    <d v="1899-12-30T09:49:00"/>
    <d v="1899-12-30T10:08:00"/>
    <d v="1899-12-30T12:31:00"/>
    <d v="1899-12-30T00:08:00"/>
    <d v="1899-12-30T00:08:00"/>
    <n v="8"/>
    <x v="0"/>
    <x v="0"/>
  </r>
  <r>
    <d v="2022-04-01T00:00:00"/>
    <s v="01/04/2022"/>
    <x v="4"/>
    <x v="3"/>
    <x v="0"/>
    <d v="1899-12-30T11:17:00"/>
    <d v="1899-12-30T11:37:00"/>
    <d v="1899-12-30T12:59:00"/>
    <d v="1899-12-30T00:07:00"/>
    <d v="1899-12-30T00:07:00"/>
    <n v="7"/>
    <x v="0"/>
    <x v="0"/>
  </r>
  <r>
    <d v="2022-04-01T00:00:00"/>
    <s v="01/04/2022"/>
    <x v="4"/>
    <x v="8"/>
    <x v="2"/>
    <d v="1899-12-30T08:34:00"/>
    <d v="1899-12-30T09:06:00"/>
    <d v="1899-12-30T13:02:00"/>
    <d v="1899-12-30T00:06:00"/>
    <d v="1899-12-30T00:06:00"/>
    <n v="6"/>
    <x v="0"/>
    <x v="0"/>
  </r>
  <r>
    <d v="2022-04-01T00:00:00"/>
    <s v="01/04/2022"/>
    <x v="4"/>
    <x v="7"/>
    <x v="0"/>
    <d v="1899-12-30T10:13:00"/>
    <d v="1899-12-30T11:06:00"/>
    <d v="1899-12-30T12:59:00"/>
    <d v="1899-12-30T00:06:00"/>
    <d v="1899-12-30T00:06:00"/>
    <n v="6"/>
    <x v="0"/>
    <x v="0"/>
  </r>
  <r>
    <d v="2022-04-01T00:00:00"/>
    <s v="01/04/2022"/>
    <x v="4"/>
    <x v="4"/>
    <x v="1"/>
    <d v="1899-12-30T10:54:00"/>
    <d v="1899-12-30T12:03:00"/>
    <d v="1899-12-30T13:35:00"/>
    <d v="1899-12-30T00:03:00"/>
    <d v="1899-12-30T00:03:00"/>
    <n v="3"/>
    <x v="0"/>
    <x v="0"/>
  </r>
  <r>
    <d v="2022-04-01T00:00:00"/>
    <s v="01/04/2022"/>
    <x v="4"/>
    <x v="6"/>
    <x v="0"/>
    <d v="1899-12-30T09:47:00"/>
    <d v="1899-12-30T10:02:00"/>
    <d v="1899-12-30T10:28:00"/>
    <d v="1899-12-30T00:02:00"/>
    <d v="1899-12-30T00:02:00"/>
    <n v="2"/>
    <x v="0"/>
    <x v="0"/>
  </r>
  <r>
    <d v="2022-04-01T00:00:00"/>
    <s v="01/04/2022"/>
    <x v="4"/>
    <x v="16"/>
    <x v="2"/>
    <d v="1899-12-30T09:37:00"/>
    <d v="1899-12-30T09:45:00"/>
    <d v="1899-12-30T10:52:00"/>
    <d v="1899-12-30T00:00:00"/>
    <d v="1899-12-30T00:00:00"/>
    <n v="0"/>
    <x v="0"/>
    <x v="0"/>
  </r>
  <r>
    <d v="2022-04-01T00:00:00"/>
    <s v="01/04/2022"/>
    <x v="4"/>
    <x v="1"/>
    <x v="0"/>
    <d v="1899-12-30T10:10:00"/>
    <d v="1899-12-30T11:40:00"/>
    <d v="1899-12-30T14:58:00"/>
    <s v="No Waiting"/>
    <s v="No Waiting"/>
    <m/>
    <x v="0"/>
    <x v="0"/>
  </r>
  <r>
    <d v="2022-04-01T00:00:00"/>
    <s v="01/04/2022"/>
    <x v="4"/>
    <x v="9"/>
    <x v="3"/>
    <d v="1899-12-30T09:53:00"/>
    <d v="1899-12-30T11:43:00"/>
    <d v="1899-12-30T14:59:00"/>
    <s v="No Waiting"/>
    <s v="No Waiting"/>
    <m/>
    <x v="0"/>
    <x v="0"/>
  </r>
  <r>
    <d v="2022-04-01T00:00:00"/>
    <s v="01/04/2022"/>
    <x v="4"/>
    <x v="9"/>
    <x v="3"/>
    <d v="1899-12-30T09:55:00"/>
    <d v="1899-12-30T11:45:00"/>
    <d v="1899-12-30T14:59:00"/>
    <s v="No Waiting"/>
    <s v="No Waiting"/>
    <m/>
    <x v="0"/>
    <x v="0"/>
  </r>
  <r>
    <d v="2022-04-01T00:00:00"/>
    <s v="01/04/2022"/>
    <x v="4"/>
    <x v="5"/>
    <x v="2"/>
    <d v="1899-12-30T08:46:00"/>
    <d v="1899-12-30T09:12:00"/>
    <d v="1899-12-30T11:06:00"/>
    <s v="No Waiting"/>
    <s v="No Waiting"/>
    <m/>
    <x v="0"/>
    <x v="0"/>
  </r>
  <r>
    <d v="2022-04-01T00:00:00"/>
    <s v="01/04/2022"/>
    <x v="4"/>
    <x v="2"/>
    <x v="0"/>
    <d v="1899-12-30T10:47:00"/>
    <d v="1899-12-30T11:04:00"/>
    <d v="1899-12-30T12:30:00"/>
    <s v="No Waiting"/>
    <s v="No Waiting"/>
    <m/>
    <x v="0"/>
    <x v="0"/>
  </r>
  <r>
    <d v="2022-04-01T00:00:00"/>
    <s v="01/04/2022"/>
    <x v="4"/>
    <x v="6"/>
    <x v="0"/>
    <d v="1899-12-30T08:18:00"/>
    <d v="1899-12-30T09:58:00"/>
    <d v="1899-12-30T11:23:00"/>
    <s v="No Waiting"/>
    <s v="No Waiting"/>
    <m/>
    <x v="1"/>
    <x v="0"/>
  </r>
  <r>
    <d v="2022-04-01T00:00:00"/>
    <s v="01/04/2022"/>
    <x v="4"/>
    <x v="18"/>
    <x v="0"/>
    <d v="1899-12-30T09:59:00"/>
    <d v="1899-12-30T10:11:00"/>
    <d v="1899-12-30T11:15:00"/>
    <s v="No Waiting"/>
    <s v="No Waiting"/>
    <m/>
    <x v="0"/>
    <x v="0"/>
  </r>
  <r>
    <d v="2022-04-01T00:00:00"/>
    <s v="01/04/2022"/>
    <x v="4"/>
    <x v="2"/>
    <x v="0"/>
    <d v="1899-12-30T10:06:00"/>
    <d v="1899-12-30T10:43:00"/>
    <d v="1899-12-30T11:44:00"/>
    <s v="No Waiting"/>
    <s v="No Waiting"/>
    <m/>
    <x v="0"/>
    <x v="0"/>
  </r>
  <r>
    <d v="2022-04-01T00:00:00"/>
    <s v="01/04/2022"/>
    <x v="4"/>
    <x v="17"/>
    <x v="1"/>
    <d v="1899-12-30T13:15:00"/>
    <d v="1899-12-30T13:37:00"/>
    <d v="1899-12-30T14:33:00"/>
    <s v="No Waiting"/>
    <s v="No Waiting"/>
    <m/>
    <x v="0"/>
    <x v="0"/>
  </r>
  <r>
    <d v="2022-04-01T00:00:00"/>
    <s v="01/04/2022"/>
    <x v="4"/>
    <x v="5"/>
    <x v="2"/>
    <d v="1899-12-30T07:53:00"/>
    <d v="1899-12-30T09:09:00"/>
    <d v="1899-12-30T09:58:00"/>
    <s v="No Waiting"/>
    <s v="No Waiting"/>
    <m/>
    <x v="0"/>
    <x v="0"/>
  </r>
  <r>
    <d v="2022-04-01T00:00:00"/>
    <s v="01/04/2022"/>
    <x v="4"/>
    <x v="1"/>
    <x v="0"/>
    <d v="1899-12-30T11:14:00"/>
    <d v="1899-12-30T11:40:00"/>
    <d v="1899-12-30T12:06:00"/>
    <s v="No Waiting"/>
    <s v="No Waiting"/>
    <m/>
    <x v="0"/>
    <x v="0"/>
  </r>
  <r>
    <d v="2022-04-01T00:00:00"/>
    <s v="01/04/2022"/>
    <x v="4"/>
    <x v="20"/>
    <x v="3"/>
    <d v="1899-12-30T13:10:00"/>
    <d v="1899-12-30T14:14:00"/>
    <d v="1899-12-30T14:46:00"/>
    <s v="No Waiting"/>
    <s v="No Waiting"/>
    <m/>
    <x v="0"/>
    <x v="0"/>
  </r>
  <r>
    <d v="2022-04-01T00:00:00"/>
    <s v="01/04/2022"/>
    <x v="4"/>
    <x v="7"/>
    <x v="0"/>
    <d v="1899-12-30T08:29:00"/>
    <d v="1899-12-30T09:13:00"/>
    <d v="1899-12-30T09:42:00"/>
    <s v="No Waiting"/>
    <s v="No Waiting"/>
    <m/>
    <x v="1"/>
    <x v="0"/>
  </r>
  <r>
    <d v="2022-04-01T00:00:00"/>
    <s v="01/04/2022"/>
    <x v="4"/>
    <x v="3"/>
    <x v="0"/>
    <d v="1899-12-30T10:18:00"/>
    <d v="1899-12-30T10:28:00"/>
    <d v="1899-12-30T10:54:00"/>
    <s v="No Waiting"/>
    <s v="No Waiting"/>
    <m/>
    <x v="0"/>
    <x v="0"/>
  </r>
  <r>
    <d v="2022-04-01T00:00:00"/>
    <s v="01/04/2022"/>
    <x v="4"/>
    <x v="7"/>
    <x v="0"/>
    <d v="1899-12-30T10:04:00"/>
    <d v="1899-12-30T10:46:00"/>
    <d v="1899-12-30T10:54:00"/>
    <s v="No Waiting"/>
    <s v="No Waiting"/>
    <m/>
    <x v="0"/>
    <x v="0"/>
  </r>
  <r>
    <d v="2022-04-01T00:00:00"/>
    <s v="01/04/2022"/>
    <x v="4"/>
    <x v="10"/>
    <x v="0"/>
    <d v="1899-12-30T10:35:00"/>
    <m/>
    <m/>
    <s v="No Waiting"/>
    <s v="No Waiting"/>
    <m/>
    <x v="0"/>
    <x v="0"/>
  </r>
  <r>
    <d v="2022-04-01T00:00:00"/>
    <s v="01/04/2022"/>
    <x v="4"/>
    <x v="19"/>
    <x v="3"/>
    <d v="1899-12-30T08:43:00"/>
    <m/>
    <d v="1899-12-30T13:49:00"/>
    <s v="No Waiting"/>
    <s v="No Waiting"/>
    <m/>
    <x v="0"/>
    <x v="0"/>
  </r>
  <r>
    <d v="2022-04-01T00:00:00"/>
    <s v="01/04/2022"/>
    <x v="4"/>
    <x v="14"/>
    <x v="1"/>
    <m/>
    <m/>
    <d v="1899-12-30T15:42:00"/>
    <s v="No Waiting"/>
    <s v="No Waiting"/>
    <m/>
    <x v="0"/>
    <x v="0"/>
  </r>
  <r>
    <d v="2022-04-01T00:00:00"/>
    <s v="01/04/2022"/>
    <x v="4"/>
    <x v="2"/>
    <x v="0"/>
    <m/>
    <m/>
    <d v="1899-12-30T12:54:00"/>
    <s v="No Waiting"/>
    <s v="No Waiting"/>
    <m/>
    <x v="0"/>
    <x v="0"/>
  </r>
  <r>
    <d v="2022-04-01T00:00:00"/>
    <s v="01/04/2022"/>
    <x v="4"/>
    <x v="24"/>
    <x v="3"/>
    <m/>
    <m/>
    <m/>
    <s v="No Waiting"/>
    <s v="No Waiting"/>
    <m/>
    <x v="2"/>
    <x v="1"/>
  </r>
  <r>
    <d v="2022-04-01T00:00:00"/>
    <s v="01/04/2022"/>
    <x v="4"/>
    <x v="24"/>
    <x v="3"/>
    <m/>
    <m/>
    <m/>
    <s v="No Waiting"/>
    <s v="No Waiting"/>
    <m/>
    <x v="2"/>
    <x v="1"/>
  </r>
  <r>
    <d v="2022-04-01T00:00:00"/>
    <s v="01/04/2022"/>
    <x v="4"/>
    <x v="34"/>
    <x v="1"/>
    <m/>
    <m/>
    <m/>
    <s v="No Waiting"/>
    <s v="No Waiting"/>
    <m/>
    <x v="2"/>
    <x v="1"/>
  </r>
  <r>
    <d v="2022-04-01T00:00:00"/>
    <s v="01/04/2022"/>
    <x v="4"/>
    <x v="9"/>
    <x v="3"/>
    <m/>
    <m/>
    <m/>
    <s v="No Waiting"/>
    <s v="No Waiting"/>
    <m/>
    <x v="2"/>
    <x v="1"/>
  </r>
  <r>
    <d v="2022-04-01T00:00:00"/>
    <s v="01/04/2022"/>
    <x v="4"/>
    <x v="37"/>
    <x v="1"/>
    <m/>
    <m/>
    <m/>
    <s v="No Waiting"/>
    <s v="No Waiting"/>
    <m/>
    <x v="2"/>
    <x v="1"/>
  </r>
  <r>
    <d v="2022-04-01T00:00:00"/>
    <s v="01/04/2022"/>
    <x v="4"/>
    <x v="12"/>
    <x v="3"/>
    <m/>
    <m/>
    <m/>
    <s v="No Waiting"/>
    <s v="No Waiting"/>
    <m/>
    <x v="2"/>
    <x v="1"/>
  </r>
  <r>
    <d v="2022-04-01T00:00:00"/>
    <s v="01/04/2022"/>
    <x v="4"/>
    <x v="33"/>
    <x v="1"/>
    <m/>
    <m/>
    <m/>
    <s v="No Waiting"/>
    <s v="No Waiting"/>
    <m/>
    <x v="2"/>
    <x v="1"/>
  </r>
  <r>
    <d v="2022-04-01T00:00:00"/>
    <s v="01/04/2022"/>
    <x v="4"/>
    <x v="1"/>
    <x v="0"/>
    <m/>
    <m/>
    <m/>
    <s v="No Waiting"/>
    <s v="No Waiting"/>
    <m/>
    <x v="2"/>
    <x v="1"/>
  </r>
  <r>
    <d v="2022-04-01T00:00:00"/>
    <s v="01/04/2022"/>
    <x v="4"/>
    <x v="9"/>
    <x v="3"/>
    <m/>
    <m/>
    <m/>
    <s v="No Waiting"/>
    <s v="No Waiting"/>
    <m/>
    <x v="2"/>
    <x v="1"/>
  </r>
  <r>
    <d v="2022-04-01T00:00:00"/>
    <s v="01/04/2022"/>
    <x v="4"/>
    <x v="15"/>
    <x v="3"/>
    <m/>
    <m/>
    <m/>
    <s v="No Waiting"/>
    <s v="No Waiting"/>
    <m/>
    <x v="2"/>
    <x v="1"/>
  </r>
  <r>
    <d v="2022-04-01T00:00:00"/>
    <s v="01/04/2022"/>
    <x v="4"/>
    <x v="24"/>
    <x v="3"/>
    <m/>
    <m/>
    <m/>
    <s v="No Waiting"/>
    <s v="No Waiting"/>
    <m/>
    <x v="2"/>
    <x v="1"/>
  </r>
  <r>
    <d v="2022-04-01T00:00:00"/>
    <s v="01/04/2022"/>
    <x v="4"/>
    <x v="20"/>
    <x v="3"/>
    <m/>
    <m/>
    <m/>
    <s v="No Waiting"/>
    <s v="No Waiting"/>
    <m/>
    <x v="2"/>
    <x v="1"/>
  </r>
  <r>
    <d v="2022-04-01T00:00:00"/>
    <s v="01/04/2022"/>
    <x v="4"/>
    <x v="38"/>
    <x v="4"/>
    <m/>
    <m/>
    <m/>
    <s v="No Waiting"/>
    <s v="No Waiting"/>
    <m/>
    <x v="2"/>
    <x v="1"/>
  </r>
  <r>
    <d v="2022-04-01T00:00:00"/>
    <s v="01/04/2022"/>
    <x v="4"/>
    <x v="39"/>
    <x v="4"/>
    <m/>
    <m/>
    <m/>
    <s v="No Waiting"/>
    <s v="No Waiting"/>
    <m/>
    <x v="2"/>
    <x v="1"/>
  </r>
  <r>
    <d v="2022-04-01T00:00:00"/>
    <s v="01/04/2022"/>
    <x v="4"/>
    <x v="3"/>
    <x v="0"/>
    <m/>
    <m/>
    <m/>
    <s v="No Waiting"/>
    <s v="No Waiting"/>
    <m/>
    <x v="2"/>
    <x v="1"/>
  </r>
  <r>
    <d v="2022-04-01T00:00:00"/>
    <s v="01/04/2022"/>
    <x v="4"/>
    <x v="6"/>
    <x v="0"/>
    <d v="1899-12-30T09:44:00"/>
    <m/>
    <d v="1899-12-30T10:05:00"/>
    <s v="No Waiting"/>
    <s v="No Waiting"/>
    <m/>
    <x v="0"/>
    <x v="0"/>
  </r>
  <r>
    <d v="2022-04-01T00:00:00"/>
    <s v="01/04/2022"/>
    <x v="4"/>
    <x v="8"/>
    <x v="2"/>
    <d v="1899-12-30T08:33:00"/>
    <m/>
    <d v="1899-12-30T10:14:00"/>
    <s v="No Waiting"/>
    <s v="No Waiting"/>
    <m/>
    <x v="0"/>
    <x v="0"/>
  </r>
  <r>
    <d v="2022-04-01T00:00:00"/>
    <s v="01/04/2022"/>
    <x v="4"/>
    <x v="2"/>
    <x v="0"/>
    <m/>
    <m/>
    <m/>
    <s v="No Waiting"/>
    <s v="No Waiting"/>
    <m/>
    <x v="2"/>
    <x v="1"/>
  </r>
  <r>
    <d v="2022-04-01T00:00:00"/>
    <s v="01/04/2022"/>
    <x v="4"/>
    <x v="10"/>
    <x v="0"/>
    <m/>
    <m/>
    <m/>
    <s v="No Waiting"/>
    <s v="No Waiting"/>
    <m/>
    <x v="2"/>
    <x v="1"/>
  </r>
  <r>
    <d v="2022-04-01T00:00:00"/>
    <s v="01/04/2022"/>
    <x v="4"/>
    <x v="5"/>
    <x v="2"/>
    <d v="1899-12-30T09:10:00"/>
    <m/>
    <d v="1899-12-30T09:54:00"/>
    <s v="No Waiting"/>
    <s v="No Waiting"/>
    <m/>
    <x v="0"/>
    <x v="0"/>
  </r>
  <r>
    <d v="2022-04-01T00:00:00"/>
    <s v="01/04/2022"/>
    <x v="4"/>
    <x v="7"/>
    <x v="0"/>
    <m/>
    <m/>
    <m/>
    <s v="No Waiting"/>
    <s v="No Waiting"/>
    <m/>
    <x v="2"/>
    <x v="1"/>
  </r>
  <r>
    <d v="2022-04-01T00:00:00"/>
    <s v="01/04/2022"/>
    <x v="4"/>
    <x v="9"/>
    <x v="3"/>
    <m/>
    <m/>
    <m/>
    <s v="No Waiting"/>
    <s v="No Waiting"/>
    <m/>
    <x v="2"/>
    <x v="1"/>
  </r>
  <r>
    <d v="2022-04-01T00:00:00"/>
    <s v="01/04/2022"/>
    <x v="4"/>
    <x v="12"/>
    <x v="3"/>
    <m/>
    <m/>
    <m/>
    <s v="No Waiting"/>
    <s v="No Waiting"/>
    <m/>
    <x v="2"/>
    <x v="1"/>
  </r>
  <r>
    <d v="2022-04-01T00:00:00"/>
    <s v="01/04/2022"/>
    <x v="4"/>
    <x v="22"/>
    <x v="3"/>
    <m/>
    <m/>
    <m/>
    <s v="No Waiting"/>
    <s v="No Waiting"/>
    <m/>
    <x v="2"/>
    <x v="1"/>
  </r>
  <r>
    <d v="2022-04-01T00:00:00"/>
    <s v="01/04/2022"/>
    <x v="4"/>
    <x v="15"/>
    <x v="3"/>
    <m/>
    <m/>
    <m/>
    <s v="No Waiting"/>
    <s v="No Waiting"/>
    <m/>
    <x v="2"/>
    <x v="1"/>
  </r>
  <r>
    <d v="2022-04-01T00:00:00"/>
    <s v="01/04/2022"/>
    <x v="4"/>
    <x v="20"/>
    <x v="3"/>
    <m/>
    <m/>
    <m/>
    <s v="No Waiting"/>
    <s v="No Waiting"/>
    <m/>
    <x v="2"/>
    <x v="1"/>
  </r>
  <r>
    <d v="2022-04-01T00:00:00"/>
    <s v="01/04/2022"/>
    <x v="4"/>
    <x v="24"/>
    <x v="3"/>
    <m/>
    <m/>
    <m/>
    <s v="No Waiting"/>
    <s v="No Waiting"/>
    <m/>
    <x v="2"/>
    <x v="1"/>
  </r>
  <r>
    <d v="2022-04-01T00:00:00"/>
    <s v="01/04/2022"/>
    <x v="4"/>
    <x v="3"/>
    <x v="0"/>
    <m/>
    <m/>
    <m/>
    <s v="No Waiting"/>
    <s v="No Waiting"/>
    <m/>
    <x v="2"/>
    <x v="1"/>
  </r>
  <r>
    <d v="2022-04-01T00:00:00"/>
    <s v="01/04/2022"/>
    <x v="4"/>
    <x v="4"/>
    <x v="1"/>
    <m/>
    <m/>
    <m/>
    <s v="No Waiting"/>
    <s v="No Waiting"/>
    <m/>
    <x v="2"/>
    <x v="1"/>
  </r>
  <r>
    <d v="2022-04-01T00:00:00"/>
    <s v="01/04/2022"/>
    <x v="4"/>
    <x v="13"/>
    <x v="2"/>
    <m/>
    <m/>
    <m/>
    <s v="No Waiting"/>
    <s v="No Waiting"/>
    <m/>
    <x v="2"/>
    <x v="1"/>
  </r>
  <r>
    <d v="2022-04-01T00:00:00"/>
    <s v="01/04/2022"/>
    <x v="4"/>
    <x v="1"/>
    <x v="0"/>
    <m/>
    <m/>
    <m/>
    <s v="No Waiting"/>
    <s v="No Waiting"/>
    <m/>
    <x v="2"/>
    <x v="1"/>
  </r>
  <r>
    <d v="2022-04-01T00:00:00"/>
    <s v="01/04/2022"/>
    <x v="4"/>
    <x v="34"/>
    <x v="1"/>
    <m/>
    <m/>
    <m/>
    <s v="No Waiting"/>
    <s v="No Waiting"/>
    <m/>
    <x v="2"/>
    <x v="1"/>
  </r>
  <r>
    <d v="2022-04-01T00:00:00"/>
    <s v="01/04/2022"/>
    <x v="4"/>
    <x v="7"/>
    <x v="0"/>
    <m/>
    <m/>
    <m/>
    <s v="No Waiting"/>
    <s v="No Waiting"/>
    <m/>
    <x v="2"/>
    <x v="1"/>
  </r>
  <r>
    <d v="2022-04-01T00:00:00"/>
    <s v="01/04/2022"/>
    <x v="4"/>
    <x v="6"/>
    <x v="0"/>
    <m/>
    <m/>
    <m/>
    <s v="No Waiting"/>
    <s v="No Waiting"/>
    <m/>
    <x v="2"/>
    <x v="1"/>
  </r>
  <r>
    <d v="2022-04-01T00:00:00"/>
    <s v="01/04/2022"/>
    <x v="4"/>
    <x v="9"/>
    <x v="3"/>
    <m/>
    <m/>
    <m/>
    <s v="No Waiting"/>
    <s v="No Waiting"/>
    <m/>
    <x v="2"/>
    <x v="1"/>
  </r>
  <r>
    <d v="2022-04-04T00:00:00"/>
    <s v="04/04/2022"/>
    <x v="1"/>
    <x v="7"/>
    <x v="0"/>
    <d v="1899-12-30T11:00:00"/>
    <d v="1899-12-30T13:13:00"/>
    <m/>
    <d v="1899-12-30T02:13:00"/>
    <d v="1899-12-30T02:13:00"/>
    <n v="133"/>
    <x v="1"/>
    <x v="0"/>
  </r>
  <r>
    <d v="2022-04-04T00:00:00"/>
    <s v="04/04/2022"/>
    <x v="1"/>
    <x v="13"/>
    <x v="2"/>
    <d v="1899-12-30T09:30:00"/>
    <d v="1899-12-30T11:33:00"/>
    <d v="1899-12-30T11:54:00"/>
    <d v="1899-12-30T02:03:00"/>
    <d v="1899-12-30T02:03:00"/>
    <n v="123"/>
    <x v="1"/>
    <x v="0"/>
  </r>
  <r>
    <d v="2022-04-04T00:00:00"/>
    <s v="04/04/2022"/>
    <x v="1"/>
    <x v="7"/>
    <x v="0"/>
    <d v="1899-12-30T10:29:00"/>
    <d v="1899-12-30T13:00:00"/>
    <d v="1899-12-30T14:30:00"/>
    <d v="1899-12-30T02:00:00"/>
    <d v="1899-12-30T02:00:00"/>
    <n v="120"/>
    <x v="0"/>
    <x v="0"/>
  </r>
  <r>
    <d v="2022-04-04T00:00:00"/>
    <s v="04/04/2022"/>
    <x v="1"/>
    <x v="12"/>
    <x v="3"/>
    <d v="1899-12-30T14:15:00"/>
    <d v="1899-12-30T16:10:00"/>
    <d v="1899-12-30T17:00:00"/>
    <d v="1899-12-30T01:55:00"/>
    <d v="1899-12-30T01:55:00"/>
    <n v="115"/>
    <x v="0"/>
    <x v="0"/>
  </r>
  <r>
    <d v="2022-04-04T00:00:00"/>
    <s v="04/04/2022"/>
    <x v="1"/>
    <x v="10"/>
    <x v="0"/>
    <d v="1899-12-30T10:49:00"/>
    <d v="1899-12-30T12:04:00"/>
    <d v="1899-12-30T13:53:00"/>
    <d v="1899-12-30T01:19:00"/>
    <d v="1899-12-30T01:19:00"/>
    <n v="79"/>
    <x v="0"/>
    <x v="0"/>
  </r>
  <r>
    <d v="2022-04-04T00:00:00"/>
    <s v="04/04/2022"/>
    <x v="1"/>
    <x v="19"/>
    <x v="3"/>
    <d v="1899-12-30T14:03:00"/>
    <d v="1899-12-30T15:15:00"/>
    <m/>
    <d v="1899-12-30T01:15:00"/>
    <d v="1899-12-30T01:15:00"/>
    <n v="75"/>
    <x v="0"/>
    <x v="0"/>
  </r>
  <r>
    <d v="2022-04-04T00:00:00"/>
    <s v="04/04/2022"/>
    <x v="1"/>
    <x v="12"/>
    <x v="3"/>
    <d v="1899-12-30T14:21:00"/>
    <d v="1899-12-30T15:15:00"/>
    <m/>
    <d v="1899-12-30T01:00:00"/>
    <d v="1899-12-30T01:00:00"/>
    <n v="60"/>
    <x v="0"/>
    <x v="0"/>
  </r>
  <r>
    <d v="2022-04-04T00:00:00"/>
    <s v="04/04/2022"/>
    <x v="1"/>
    <x v="16"/>
    <x v="2"/>
    <d v="1899-12-30T10:02:00"/>
    <d v="1899-12-30T10:44:00"/>
    <d v="1899-12-30T12:00:00"/>
    <d v="1899-12-30T00:59:00"/>
    <d v="1899-12-30T00:59:00"/>
    <n v="59"/>
    <x v="0"/>
    <x v="0"/>
  </r>
  <r>
    <d v="2022-04-04T00:00:00"/>
    <s v="04/04/2022"/>
    <x v="1"/>
    <x v="8"/>
    <x v="2"/>
    <m/>
    <d v="1899-12-30T09:56:00"/>
    <d v="1899-12-30T12:08:00"/>
    <d v="1899-12-30T00:56:00"/>
    <d v="1899-12-30T00:56:00"/>
    <n v="56"/>
    <x v="0"/>
    <x v="0"/>
  </r>
  <r>
    <d v="2022-04-04T00:00:00"/>
    <s v="04/04/2022"/>
    <x v="1"/>
    <x v="17"/>
    <x v="1"/>
    <d v="1899-12-30T13:26:00"/>
    <d v="1899-12-30T14:39:00"/>
    <d v="1899-12-30T15:22:00"/>
    <d v="1899-12-30T00:54:00"/>
    <d v="1899-12-30T00:54:00"/>
    <n v="54"/>
    <x v="0"/>
    <x v="0"/>
  </r>
  <r>
    <d v="2022-04-04T00:00:00"/>
    <s v="04/04/2022"/>
    <x v="1"/>
    <x v="8"/>
    <x v="2"/>
    <d v="1899-12-30T09:06:00"/>
    <d v="1899-12-30T09:51:00"/>
    <d v="1899-12-30T12:23:00"/>
    <d v="1899-12-30T00:51:00"/>
    <d v="1899-12-30T00:51:00"/>
    <n v="51"/>
    <x v="1"/>
    <x v="0"/>
  </r>
  <r>
    <d v="2022-04-04T00:00:00"/>
    <s v="04/04/2022"/>
    <x v="1"/>
    <x v="14"/>
    <x v="1"/>
    <d v="1899-12-30T13:18:00"/>
    <d v="1899-12-30T14:18:00"/>
    <d v="1899-12-30T16:12:00"/>
    <d v="1899-12-30T00:48:00"/>
    <d v="1899-12-30T00:48:00"/>
    <n v="48"/>
    <x v="1"/>
    <x v="0"/>
  </r>
  <r>
    <d v="2022-04-04T00:00:00"/>
    <s v="04/04/2022"/>
    <x v="1"/>
    <x v="6"/>
    <x v="0"/>
    <d v="1899-12-30T10:06:00"/>
    <d v="1899-12-30T10:48:00"/>
    <d v="1899-12-30T12:39:00"/>
    <d v="1899-12-30T00:48:00"/>
    <d v="1899-12-30T00:48:00"/>
    <n v="48"/>
    <x v="1"/>
    <x v="0"/>
  </r>
  <r>
    <d v="2022-04-04T00:00:00"/>
    <s v="04/04/2022"/>
    <x v="1"/>
    <x v="15"/>
    <x v="3"/>
    <d v="1899-12-30T14:16:00"/>
    <d v="1899-12-30T16:02:00"/>
    <m/>
    <d v="1899-12-30T00:47:00"/>
    <d v="1899-12-30T00:47:00"/>
    <n v="47"/>
    <x v="0"/>
    <x v="0"/>
  </r>
  <r>
    <d v="2022-04-04T00:00:00"/>
    <s v="04/04/2022"/>
    <x v="1"/>
    <x v="7"/>
    <x v="0"/>
    <d v="1899-12-30T10:52:00"/>
    <d v="1899-12-30T11:47:00"/>
    <d v="1899-12-30T12:12:00"/>
    <d v="1899-12-30T00:47:00"/>
    <d v="1899-12-30T00:47:00"/>
    <n v="47"/>
    <x v="0"/>
    <x v="0"/>
  </r>
  <r>
    <d v="2022-04-04T00:00:00"/>
    <s v="04/04/2022"/>
    <x v="1"/>
    <x v="31"/>
    <x v="2"/>
    <d v="1899-12-30T09:06:00"/>
    <d v="1899-12-30T09:28:00"/>
    <d v="1899-12-30T10:35:00"/>
    <d v="1899-12-30T00:43:00"/>
    <d v="1899-12-30T00:43:00"/>
    <n v="43"/>
    <x v="1"/>
    <x v="0"/>
  </r>
  <r>
    <d v="2022-04-04T00:00:00"/>
    <s v="04/04/2022"/>
    <x v="1"/>
    <x v="5"/>
    <x v="2"/>
    <d v="1899-12-30T09:38:00"/>
    <d v="1899-12-30T09:56:00"/>
    <d v="1899-12-30T11:46:00"/>
    <d v="1899-12-30T00:41:00"/>
    <d v="1899-12-30T00:41:00"/>
    <n v="41"/>
    <x v="0"/>
    <x v="0"/>
  </r>
  <r>
    <d v="2022-04-04T00:00:00"/>
    <s v="04/04/2022"/>
    <x v="1"/>
    <x v="14"/>
    <x v="1"/>
    <d v="1899-12-30T13:48:00"/>
    <d v="1899-12-30T14:09:00"/>
    <d v="1899-12-30T16:07:00"/>
    <d v="1899-12-30T00:39:00"/>
    <d v="1899-12-30T00:39:00"/>
    <n v="39"/>
    <x v="1"/>
    <x v="0"/>
  </r>
  <r>
    <d v="2022-04-04T00:00:00"/>
    <s v="04/04/2022"/>
    <x v="1"/>
    <x v="19"/>
    <x v="3"/>
    <d v="1899-12-30T13:21:00"/>
    <d v="1899-12-30T14:39:00"/>
    <m/>
    <d v="1899-12-30T00:39:00"/>
    <d v="1899-12-30T00:39:00"/>
    <n v="39"/>
    <x v="0"/>
    <x v="0"/>
  </r>
  <r>
    <d v="2022-04-04T00:00:00"/>
    <s v="04/04/2022"/>
    <x v="1"/>
    <x v="17"/>
    <x v="1"/>
    <d v="1899-12-30T12:50:00"/>
    <d v="1899-12-30T14:23:00"/>
    <d v="1899-12-30T15:30:00"/>
    <d v="1899-12-30T00:38:00"/>
    <d v="1899-12-30T00:38:00"/>
    <n v="38"/>
    <x v="0"/>
    <x v="0"/>
  </r>
  <r>
    <d v="2022-04-04T00:00:00"/>
    <s v="04/04/2022"/>
    <x v="1"/>
    <x v="8"/>
    <x v="2"/>
    <d v="1899-12-30T09:10:00"/>
    <d v="1899-12-30T09:35:00"/>
    <d v="1899-12-30T11:13:00"/>
    <d v="1899-12-30T00:35:00"/>
    <d v="1899-12-30T00:35:00"/>
    <n v="35"/>
    <x v="0"/>
    <x v="0"/>
  </r>
  <r>
    <d v="2022-04-04T00:00:00"/>
    <s v="04/04/2022"/>
    <x v="1"/>
    <x v="19"/>
    <x v="3"/>
    <d v="1899-12-30T13:55:00"/>
    <d v="1899-12-30T14:32:00"/>
    <d v="1899-12-30T16:29:00"/>
    <d v="1899-12-30T00:32:00"/>
    <d v="1899-12-30T00:32:00"/>
    <n v="32"/>
    <x v="0"/>
    <x v="0"/>
  </r>
  <r>
    <d v="2022-04-04T00:00:00"/>
    <s v="04/04/2022"/>
    <x v="1"/>
    <x v="0"/>
    <x v="0"/>
    <m/>
    <d v="1899-12-30T11:00:00"/>
    <d v="1899-12-30T12:44:00"/>
    <d v="1899-12-30T00:30:00"/>
    <d v="1899-12-30T00:30:00"/>
    <n v="30"/>
    <x v="0"/>
    <x v="0"/>
  </r>
  <r>
    <d v="2022-04-04T00:00:00"/>
    <s v="04/04/2022"/>
    <x v="1"/>
    <x v="0"/>
    <x v="0"/>
    <m/>
    <d v="1899-12-30T11:00:00"/>
    <d v="1899-12-30T12:44:00"/>
    <d v="1899-12-30T00:30:00"/>
    <d v="1899-12-30T00:30:00"/>
    <n v="30"/>
    <x v="0"/>
    <x v="0"/>
  </r>
  <r>
    <d v="2022-04-04T00:00:00"/>
    <s v="04/04/2022"/>
    <x v="1"/>
    <x v="4"/>
    <x v="1"/>
    <d v="1899-12-30T12:17:00"/>
    <d v="1899-12-30T12:28:00"/>
    <d v="1899-12-30T13:26:00"/>
    <d v="1899-12-30T00:28:00"/>
    <d v="1899-12-30T00:28:00"/>
    <n v="28"/>
    <x v="0"/>
    <x v="0"/>
  </r>
  <r>
    <d v="2022-04-04T00:00:00"/>
    <s v="04/04/2022"/>
    <x v="1"/>
    <x v="14"/>
    <x v="1"/>
    <d v="1899-12-30T13:16:00"/>
    <d v="1899-12-30T13:58:00"/>
    <d v="1899-12-30T14:30:00"/>
    <d v="1899-12-30T00:28:00"/>
    <d v="1899-12-30T00:28:00"/>
    <n v="28"/>
    <x v="0"/>
    <x v="0"/>
  </r>
  <r>
    <d v="2022-04-04T00:00:00"/>
    <s v="04/04/2022"/>
    <x v="1"/>
    <x v="6"/>
    <x v="0"/>
    <d v="1899-12-30T10:07:00"/>
    <d v="1899-12-30T10:28:00"/>
    <d v="1899-12-30T12:40:00"/>
    <d v="1899-12-30T00:28:00"/>
    <d v="1899-12-30T00:28:00"/>
    <n v="28"/>
    <x v="0"/>
    <x v="0"/>
  </r>
  <r>
    <d v="2022-04-04T00:00:00"/>
    <s v="04/04/2022"/>
    <x v="1"/>
    <x v="13"/>
    <x v="2"/>
    <d v="1899-12-30T09:35:00"/>
    <d v="1899-12-30T09:56:00"/>
    <d v="1899-12-30T11:46:00"/>
    <d v="1899-12-30T00:26:00"/>
    <d v="1899-12-30T00:26:00"/>
    <n v="26"/>
    <x v="0"/>
    <x v="0"/>
  </r>
  <r>
    <d v="2022-04-04T00:00:00"/>
    <s v="04/04/2022"/>
    <x v="1"/>
    <x v="14"/>
    <x v="1"/>
    <d v="1899-12-30T13:16:00"/>
    <d v="1899-12-30T13:56:00"/>
    <d v="1899-12-30T14:30:00"/>
    <d v="1899-12-30T00:26:00"/>
    <d v="1899-12-30T00:26:00"/>
    <n v="26"/>
    <x v="0"/>
    <x v="0"/>
  </r>
  <r>
    <d v="2022-04-04T00:00:00"/>
    <s v="04/04/2022"/>
    <x v="1"/>
    <x v="18"/>
    <x v="0"/>
    <d v="1899-12-30T10:26:00"/>
    <d v="1899-12-30T10:39:00"/>
    <d v="1899-12-30T11:42:00"/>
    <d v="1899-12-30T00:24:00"/>
    <d v="1899-12-30T00:24:00"/>
    <n v="24"/>
    <x v="0"/>
    <x v="0"/>
  </r>
  <r>
    <d v="2022-04-04T00:00:00"/>
    <s v="04/04/2022"/>
    <x v="1"/>
    <x v="40"/>
    <x v="2"/>
    <d v="1899-12-30T08:25:00"/>
    <d v="1899-12-30T08:33:00"/>
    <d v="1899-12-30T08:58:00"/>
    <d v="1899-12-30T00:23:00"/>
    <d v="1899-12-30T00:23:00"/>
    <n v="23"/>
    <x v="0"/>
    <x v="0"/>
  </r>
  <r>
    <d v="2022-04-04T00:00:00"/>
    <s v="04/04/2022"/>
    <x v="1"/>
    <x v="8"/>
    <x v="2"/>
    <d v="1899-12-30T09:16:00"/>
    <d v="1899-12-30T09:23:00"/>
    <d v="1899-12-30T11:14:00"/>
    <d v="1899-12-30T00:23:00"/>
    <d v="1899-12-30T00:23:00"/>
    <n v="23"/>
    <x v="0"/>
    <x v="0"/>
  </r>
  <r>
    <d v="2022-04-04T00:00:00"/>
    <s v="04/04/2022"/>
    <x v="1"/>
    <x v="8"/>
    <x v="2"/>
    <d v="1899-12-30T08:55:00"/>
    <d v="1899-12-30T09:22:00"/>
    <d v="1899-12-30T10:31:00"/>
    <d v="1899-12-30T00:22:00"/>
    <d v="1899-12-30T00:22:00"/>
    <n v="22"/>
    <x v="0"/>
    <x v="0"/>
  </r>
  <r>
    <d v="2022-04-04T00:00:00"/>
    <s v="04/04/2022"/>
    <x v="1"/>
    <x v="13"/>
    <x v="2"/>
    <d v="1899-12-30T09:18:00"/>
    <d v="1899-12-30T09:51:00"/>
    <d v="1899-12-30T11:13:00"/>
    <d v="1899-12-30T00:21:00"/>
    <d v="1899-12-30T00:21:00"/>
    <n v="21"/>
    <x v="0"/>
    <x v="0"/>
  </r>
  <r>
    <d v="2022-04-04T00:00:00"/>
    <s v="04/04/2022"/>
    <x v="1"/>
    <x v="5"/>
    <x v="2"/>
    <d v="1899-12-30T09:12:00"/>
    <d v="1899-12-30T09:36:00"/>
    <d v="1899-12-30T10:12:00"/>
    <d v="1899-12-30T00:21:00"/>
    <d v="1899-12-30T00:21:00"/>
    <n v="21"/>
    <x v="0"/>
    <x v="0"/>
  </r>
  <r>
    <d v="2022-04-04T00:00:00"/>
    <s v="04/04/2022"/>
    <x v="1"/>
    <x v="14"/>
    <x v="1"/>
    <d v="1899-12-30T13:06:00"/>
    <d v="1899-12-30T13:50:00"/>
    <d v="1899-12-30T15:07:00"/>
    <d v="1899-12-30T00:20:00"/>
    <d v="1899-12-30T00:20:00"/>
    <n v="20"/>
    <x v="0"/>
    <x v="0"/>
  </r>
  <r>
    <d v="2022-04-04T00:00:00"/>
    <s v="04/04/2022"/>
    <x v="1"/>
    <x v="0"/>
    <x v="0"/>
    <d v="1899-12-30T10:19:00"/>
    <d v="1899-12-30T10:50:00"/>
    <d v="1899-12-30T13:49:00"/>
    <d v="1899-12-30T00:20:00"/>
    <d v="1899-12-30T00:20:00"/>
    <n v="20"/>
    <x v="0"/>
    <x v="0"/>
  </r>
  <r>
    <d v="2022-04-04T00:00:00"/>
    <s v="04/04/2022"/>
    <x v="1"/>
    <x v="14"/>
    <x v="1"/>
    <d v="1899-12-30T13:33:00"/>
    <d v="1899-12-30T13:48:00"/>
    <d v="1899-12-30T14:54:00"/>
    <d v="1899-12-30T00:18:00"/>
    <d v="1899-12-30T00:18:00"/>
    <n v="18"/>
    <x v="0"/>
    <x v="0"/>
  </r>
  <r>
    <d v="2022-04-04T00:00:00"/>
    <s v="04/04/2022"/>
    <x v="1"/>
    <x v="10"/>
    <x v="0"/>
    <d v="1899-12-30T09:22:00"/>
    <d v="1899-12-30T11:02:00"/>
    <d v="1899-12-30T12:12:00"/>
    <d v="1899-12-30T00:17:00"/>
    <d v="1899-12-30T00:17:00"/>
    <n v="17"/>
    <x v="0"/>
    <x v="0"/>
  </r>
  <r>
    <d v="2022-04-04T00:00:00"/>
    <s v="04/04/2022"/>
    <x v="1"/>
    <x v="18"/>
    <x v="0"/>
    <d v="1899-12-30T10:09:00"/>
    <d v="1899-12-30T10:31:00"/>
    <d v="1899-12-30T13:31:00"/>
    <d v="1899-12-30T00:16:00"/>
    <d v="1899-12-30T00:16:00"/>
    <n v="16"/>
    <x v="0"/>
    <x v="0"/>
  </r>
  <r>
    <d v="2022-04-04T00:00:00"/>
    <s v="04/04/2022"/>
    <x v="1"/>
    <x v="6"/>
    <x v="0"/>
    <d v="1899-12-30T10:06:00"/>
    <d v="1899-12-30T10:16:00"/>
    <d v="1899-12-30T13:10:00"/>
    <d v="1899-12-30T00:16:00"/>
    <d v="1899-12-30T00:16:00"/>
    <n v="16"/>
    <x v="0"/>
    <x v="0"/>
  </r>
  <r>
    <d v="2022-04-04T00:00:00"/>
    <s v="04/04/2022"/>
    <x v="1"/>
    <x v="4"/>
    <x v="1"/>
    <d v="1899-12-30T11:10:00"/>
    <d v="1899-12-30T12:15:00"/>
    <d v="1899-12-30T14:07:00"/>
    <d v="1899-12-30T00:15:00"/>
    <d v="1899-12-30T00:15:00"/>
    <n v="15"/>
    <x v="0"/>
    <x v="0"/>
  </r>
  <r>
    <d v="2022-04-04T00:00:00"/>
    <s v="04/04/2022"/>
    <x v="1"/>
    <x v="10"/>
    <x v="0"/>
    <d v="1899-12-30T10:41:00"/>
    <d v="1899-12-30T11:00:00"/>
    <d v="1899-12-30T12:48:00"/>
    <d v="1899-12-30T00:15:00"/>
    <d v="1899-12-30T00:15:00"/>
    <n v="15"/>
    <x v="0"/>
    <x v="0"/>
  </r>
  <r>
    <d v="2022-04-04T00:00:00"/>
    <s v="04/04/2022"/>
    <x v="1"/>
    <x v="9"/>
    <x v="3"/>
    <d v="1899-12-30T13:56:00"/>
    <d v="1899-12-30T14:43:00"/>
    <d v="1899-12-30T15:55:00"/>
    <d v="1899-12-30T00:13:00"/>
    <d v="1899-12-30T00:13:00"/>
    <n v="13"/>
    <x v="0"/>
    <x v="0"/>
  </r>
  <r>
    <d v="2022-04-04T00:00:00"/>
    <s v="04/04/2022"/>
    <x v="1"/>
    <x v="8"/>
    <x v="2"/>
    <d v="1899-12-30T08:39:00"/>
    <d v="1899-12-30T09:11:00"/>
    <d v="1899-12-30T10:16:00"/>
    <d v="1899-12-30T00:11:00"/>
    <d v="1899-12-30T00:11:00"/>
    <n v="11"/>
    <x v="0"/>
    <x v="0"/>
  </r>
  <r>
    <d v="2022-04-04T00:00:00"/>
    <s v="04/04/2022"/>
    <x v="1"/>
    <x v="17"/>
    <x v="1"/>
    <d v="1899-12-30T13:37:00"/>
    <d v="1899-12-30T13:55:00"/>
    <d v="1899-12-30T14:59:00"/>
    <d v="1899-12-30T00:10:00"/>
    <d v="1899-12-30T00:10:00"/>
    <n v="10"/>
    <x v="0"/>
    <x v="0"/>
  </r>
  <r>
    <d v="2022-04-04T00:00:00"/>
    <s v="04/04/2022"/>
    <x v="1"/>
    <x v="27"/>
    <x v="2"/>
    <d v="1899-12-30T07:53:00"/>
    <d v="1899-12-30T08:10:00"/>
    <d v="1899-12-30T08:26:00"/>
    <d v="1899-12-30T00:10:00"/>
    <d v="1899-12-30T00:10:00"/>
    <n v="10"/>
    <x v="0"/>
    <x v="0"/>
  </r>
  <r>
    <d v="2022-04-04T00:00:00"/>
    <s v="04/04/2022"/>
    <x v="1"/>
    <x v="14"/>
    <x v="1"/>
    <d v="1899-12-30T13:19:00"/>
    <d v="1899-12-30T13:38:00"/>
    <d v="1899-12-30T14:17:00"/>
    <d v="1899-12-30T00:08:00"/>
    <d v="1899-12-30T00:08:00"/>
    <n v="8"/>
    <x v="0"/>
    <x v="0"/>
  </r>
  <r>
    <d v="2022-04-04T00:00:00"/>
    <s v="04/04/2022"/>
    <x v="1"/>
    <x v="5"/>
    <x v="2"/>
    <d v="1899-12-30T09:15:00"/>
    <d v="1899-12-30T09:21:00"/>
    <d v="1899-12-30T10:34:00"/>
    <d v="1899-12-30T00:06:00"/>
    <d v="1899-12-30T00:06:00"/>
    <n v="6"/>
    <x v="0"/>
    <x v="0"/>
  </r>
  <r>
    <d v="2022-04-04T00:00:00"/>
    <s v="04/04/2022"/>
    <x v="1"/>
    <x v="8"/>
    <x v="2"/>
    <d v="1899-12-30T08:46:00"/>
    <d v="1899-12-30T09:05:00"/>
    <d v="1899-12-30T10:32:00"/>
    <d v="1899-12-30T00:05:00"/>
    <d v="1899-12-30T00:05:00"/>
    <n v="5"/>
    <x v="1"/>
    <x v="0"/>
  </r>
  <r>
    <d v="2022-04-04T00:00:00"/>
    <s v="04/04/2022"/>
    <x v="1"/>
    <x v="0"/>
    <x v="0"/>
    <d v="1899-12-30T09:59:00"/>
    <d v="1899-12-30T10:33:00"/>
    <d v="1899-12-30T11:10:00"/>
    <d v="1899-12-30T00:03:00"/>
    <d v="1899-12-30T00:03:00"/>
    <n v="3"/>
    <x v="0"/>
    <x v="0"/>
  </r>
  <r>
    <d v="2022-04-04T00:00:00"/>
    <s v="04/04/2022"/>
    <x v="1"/>
    <x v="11"/>
    <x v="2"/>
    <d v="1899-12-30T08:12:00"/>
    <d v="1899-12-30T08:20:00"/>
    <d v="1899-12-30T12:07:00"/>
    <s v="No Waiting"/>
    <s v="No Waiting"/>
    <m/>
    <x v="0"/>
    <x v="0"/>
  </r>
  <r>
    <d v="2022-04-04T00:00:00"/>
    <s v="04/04/2022"/>
    <x v="1"/>
    <x v="41"/>
    <x v="2"/>
    <d v="1899-12-30T08:21:00"/>
    <d v="1899-12-30T08:26:00"/>
    <d v="1899-12-30T10:37:00"/>
    <s v="No Waiting"/>
    <s v="No Waiting"/>
    <m/>
    <x v="0"/>
    <x v="0"/>
  </r>
  <r>
    <d v="2022-04-04T00:00:00"/>
    <s v="04/04/2022"/>
    <x v="1"/>
    <x v="21"/>
    <x v="3"/>
    <d v="1899-12-30T13:42:00"/>
    <d v="1899-12-30T14:06:00"/>
    <d v="1899-12-30T15:54:00"/>
    <s v="No Waiting"/>
    <s v="No Waiting"/>
    <m/>
    <x v="0"/>
    <x v="0"/>
  </r>
  <r>
    <d v="2022-04-04T00:00:00"/>
    <s v="04/04/2022"/>
    <x v="1"/>
    <x v="42"/>
    <x v="2"/>
    <d v="1899-12-30T07:55:00"/>
    <d v="1899-12-30T08:10:00"/>
    <d v="1899-12-30T09:12:00"/>
    <s v="No Waiting"/>
    <s v="No Waiting"/>
    <m/>
    <x v="0"/>
    <x v="0"/>
  </r>
  <r>
    <d v="2022-04-04T00:00:00"/>
    <s v="04/04/2022"/>
    <x v="1"/>
    <x v="6"/>
    <x v="0"/>
    <d v="1899-12-30T08:05:00"/>
    <d v="1899-12-30T09:01:00"/>
    <d v="1899-12-30T10:02:00"/>
    <s v="No Waiting"/>
    <s v="No Waiting"/>
    <m/>
    <x v="1"/>
    <x v="0"/>
  </r>
  <r>
    <d v="2022-04-04T00:00:00"/>
    <s v="04/04/2022"/>
    <x v="1"/>
    <x v="3"/>
    <x v="0"/>
    <d v="1899-12-30T11:11:00"/>
    <d v="1899-12-30T11:14:00"/>
    <d v="1899-12-30T12:12:00"/>
    <s v="No Waiting"/>
    <s v="No Waiting"/>
    <m/>
    <x v="0"/>
    <x v="0"/>
  </r>
  <r>
    <d v="2022-04-04T00:00:00"/>
    <s v="04/04/2022"/>
    <x v="1"/>
    <x v="6"/>
    <x v="0"/>
    <d v="1899-12-30T09:42:00"/>
    <d v="1899-12-30T09:56:00"/>
    <d v="1899-12-30T10:32:00"/>
    <s v="No Waiting"/>
    <s v="No Waiting"/>
    <m/>
    <x v="0"/>
    <x v="0"/>
  </r>
  <r>
    <d v="2022-04-04T00:00:00"/>
    <s v="04/04/2022"/>
    <x v="1"/>
    <x v="30"/>
    <x v="5"/>
    <d v="1899-12-30T10:52:00"/>
    <m/>
    <d v="1899-12-30T12:16:00"/>
    <s v="N/A"/>
    <s v="N/A"/>
    <m/>
    <x v="1"/>
    <x v="2"/>
  </r>
  <r>
    <d v="2022-04-04T00:00:00"/>
    <s v="04/04/2022"/>
    <x v="1"/>
    <x v="30"/>
    <x v="5"/>
    <m/>
    <m/>
    <d v="1899-12-30T13:26:00"/>
    <s v="N/A"/>
    <s v="N/A"/>
    <m/>
    <x v="1"/>
    <x v="2"/>
  </r>
  <r>
    <d v="2022-04-04T00:00:00"/>
    <s v="04/04/2022"/>
    <x v="1"/>
    <x v="20"/>
    <x v="3"/>
    <d v="1899-12-30T13:13:00"/>
    <d v="1899-12-30T13:53:00"/>
    <m/>
    <s v="No Waiting"/>
    <s v="No Waiting"/>
    <m/>
    <x v="0"/>
    <x v="0"/>
  </r>
  <r>
    <d v="2022-04-04T00:00:00"/>
    <s v="04/04/2022"/>
    <x v="1"/>
    <x v="23"/>
    <x v="4"/>
    <d v="1899-12-30T11:13:00"/>
    <m/>
    <d v="1899-12-30T14:35:00"/>
    <s v="No Waiting"/>
    <s v="No Waiting"/>
    <m/>
    <x v="0"/>
    <x v="0"/>
  </r>
  <r>
    <d v="2022-04-04T00:00:00"/>
    <s v="04/04/2022"/>
    <x v="1"/>
    <x v="30"/>
    <x v="5"/>
    <d v="1899-12-30T11:54:00"/>
    <m/>
    <d v="1899-12-30T14:45:00"/>
    <s v="N/A"/>
    <s v="N/A"/>
    <m/>
    <x v="1"/>
    <x v="2"/>
  </r>
  <r>
    <d v="2022-04-04T00:00:00"/>
    <s v="04/04/2022"/>
    <x v="1"/>
    <x v="1"/>
    <x v="0"/>
    <m/>
    <m/>
    <m/>
    <s v="No Waiting"/>
    <s v="No Waiting"/>
    <m/>
    <x v="2"/>
    <x v="1"/>
  </r>
  <r>
    <d v="2022-04-04T00:00:00"/>
    <s v="04/04/2022"/>
    <x v="1"/>
    <x v="3"/>
    <x v="0"/>
    <m/>
    <m/>
    <m/>
    <s v="No Waiting"/>
    <s v="No Waiting"/>
    <m/>
    <x v="2"/>
    <x v="1"/>
  </r>
  <r>
    <d v="2022-04-04T00:00:00"/>
    <s v="04/04/2022"/>
    <x v="1"/>
    <x v="6"/>
    <x v="0"/>
    <m/>
    <m/>
    <m/>
    <s v="No Waiting"/>
    <s v="No Waiting"/>
    <m/>
    <x v="2"/>
    <x v="1"/>
  </r>
  <r>
    <d v="2022-04-04T00:00:00"/>
    <s v="04/04/2022"/>
    <x v="1"/>
    <x v="22"/>
    <x v="3"/>
    <m/>
    <m/>
    <m/>
    <s v="No Waiting"/>
    <s v="No Waiting"/>
    <m/>
    <x v="2"/>
    <x v="1"/>
  </r>
  <r>
    <d v="2022-04-04T00:00:00"/>
    <s v="04/04/2022"/>
    <x v="1"/>
    <x v="9"/>
    <x v="3"/>
    <m/>
    <m/>
    <m/>
    <s v="No Waiting"/>
    <s v="No Waiting"/>
    <m/>
    <x v="2"/>
    <x v="1"/>
  </r>
  <r>
    <d v="2022-04-04T00:00:00"/>
    <s v="04/04/2022"/>
    <x v="1"/>
    <x v="24"/>
    <x v="3"/>
    <m/>
    <m/>
    <m/>
    <s v="No Waiting"/>
    <s v="No Waiting"/>
    <m/>
    <x v="2"/>
    <x v="1"/>
  </r>
  <r>
    <d v="2022-04-04T00:00:00"/>
    <s v="04/04/2022"/>
    <x v="1"/>
    <x v="9"/>
    <x v="3"/>
    <m/>
    <m/>
    <m/>
    <s v="No Waiting"/>
    <s v="No Waiting"/>
    <m/>
    <x v="2"/>
    <x v="1"/>
  </r>
  <r>
    <d v="2022-04-04T00:00:00"/>
    <s v="04/04/2022"/>
    <x v="1"/>
    <x v="21"/>
    <x v="3"/>
    <m/>
    <m/>
    <m/>
    <s v="No Waiting"/>
    <s v="No Waiting"/>
    <m/>
    <x v="2"/>
    <x v="1"/>
  </r>
  <r>
    <d v="2022-04-04T00:00:00"/>
    <s v="04/04/2022"/>
    <x v="1"/>
    <x v="19"/>
    <x v="3"/>
    <m/>
    <m/>
    <m/>
    <s v="No Waiting"/>
    <s v="No Waiting"/>
    <m/>
    <x v="2"/>
    <x v="1"/>
  </r>
  <r>
    <d v="2022-04-04T00:00:00"/>
    <s v="04/04/2022"/>
    <x v="1"/>
    <x v="14"/>
    <x v="1"/>
    <m/>
    <m/>
    <m/>
    <s v="No Waiting"/>
    <s v="No Waiting"/>
    <m/>
    <x v="2"/>
    <x v="1"/>
  </r>
  <r>
    <d v="2022-04-04T00:00:00"/>
    <s v="04/04/2022"/>
    <x v="1"/>
    <x v="17"/>
    <x v="1"/>
    <m/>
    <m/>
    <m/>
    <s v="No Waiting"/>
    <s v="No Waiting"/>
    <m/>
    <x v="2"/>
    <x v="1"/>
  </r>
  <r>
    <d v="2022-04-04T00:00:00"/>
    <s v="04/04/2022"/>
    <x v="1"/>
    <x v="33"/>
    <x v="1"/>
    <m/>
    <m/>
    <m/>
    <s v="No Waiting"/>
    <s v="No Waiting"/>
    <m/>
    <x v="2"/>
    <x v="1"/>
  </r>
  <r>
    <d v="2022-04-04T00:00:00"/>
    <s v="04/04/2022"/>
    <x v="1"/>
    <x v="0"/>
    <x v="0"/>
    <m/>
    <m/>
    <m/>
    <s v="No Waiting"/>
    <s v="No Waiting"/>
    <m/>
    <x v="2"/>
    <x v="1"/>
  </r>
  <r>
    <d v="2022-04-04T00:00:00"/>
    <s v="04/04/2022"/>
    <x v="1"/>
    <x v="2"/>
    <x v="0"/>
    <m/>
    <m/>
    <m/>
    <s v="No Waiting"/>
    <s v="No Waiting"/>
    <m/>
    <x v="2"/>
    <x v="1"/>
  </r>
  <r>
    <d v="2022-04-04T00:00:00"/>
    <s v="04/04/2022"/>
    <x v="1"/>
    <x v="3"/>
    <x v="0"/>
    <m/>
    <m/>
    <m/>
    <s v="No Waiting"/>
    <s v="No Waiting"/>
    <m/>
    <x v="2"/>
    <x v="1"/>
  </r>
  <r>
    <d v="2022-04-04T00:00:00"/>
    <s v="04/04/2022"/>
    <x v="1"/>
    <x v="17"/>
    <x v="1"/>
    <m/>
    <m/>
    <m/>
    <s v="No Waiting"/>
    <s v="No Waiting"/>
    <m/>
    <x v="2"/>
    <x v="1"/>
  </r>
  <r>
    <d v="2022-04-04T00:00:00"/>
    <s v="04/04/2022"/>
    <x v="1"/>
    <x v="15"/>
    <x v="3"/>
    <m/>
    <m/>
    <m/>
    <s v="No Waiting"/>
    <s v="No Waiting"/>
    <m/>
    <x v="2"/>
    <x v="1"/>
  </r>
  <r>
    <d v="2022-04-04T00:00:00"/>
    <s v="04/04/2022"/>
    <x v="1"/>
    <x v="10"/>
    <x v="0"/>
    <m/>
    <m/>
    <d v="1899-12-30T10:43:00"/>
    <s v="No Waiting"/>
    <s v="No Waiting"/>
    <m/>
    <x v="0"/>
    <x v="0"/>
  </r>
  <r>
    <d v="2022-04-04T00:00:00"/>
    <s v="04/04/2022"/>
    <x v="1"/>
    <x v="12"/>
    <x v="3"/>
    <m/>
    <m/>
    <m/>
    <s v="No Waiting"/>
    <s v="No Waiting"/>
    <m/>
    <x v="2"/>
    <x v="1"/>
  </r>
  <r>
    <d v="2022-04-04T00:00:00"/>
    <s v="04/04/2022"/>
    <x v="1"/>
    <x v="30"/>
    <x v="5"/>
    <m/>
    <m/>
    <d v="1899-12-30T09:56:00"/>
    <s v="N/A"/>
    <s v="N/A"/>
    <m/>
    <x v="1"/>
    <x v="2"/>
  </r>
  <r>
    <d v="2022-04-04T00:00:00"/>
    <s v="04/04/2022"/>
    <x v="1"/>
    <x v="9"/>
    <x v="3"/>
    <m/>
    <m/>
    <m/>
    <s v="No Waiting"/>
    <s v="No Waiting"/>
    <m/>
    <x v="2"/>
    <x v="1"/>
  </r>
  <r>
    <d v="2022-04-04T00:00:00"/>
    <s v="04/04/2022"/>
    <x v="1"/>
    <x v="14"/>
    <x v="1"/>
    <m/>
    <m/>
    <m/>
    <s v="No Waiting"/>
    <s v="No Waiting"/>
    <m/>
    <x v="2"/>
    <x v="1"/>
  </r>
  <r>
    <d v="2022-04-04T00:00:00"/>
    <s v="04/04/2022"/>
    <x v="1"/>
    <x v="24"/>
    <x v="3"/>
    <m/>
    <m/>
    <m/>
    <s v="No Waiting"/>
    <s v="No Waiting"/>
    <m/>
    <x v="2"/>
    <x v="1"/>
  </r>
  <r>
    <d v="2022-04-04T00:00:00"/>
    <s v="04/04/2022"/>
    <x v="1"/>
    <x v="19"/>
    <x v="3"/>
    <m/>
    <m/>
    <m/>
    <s v="No Waiting"/>
    <s v="No Waiting"/>
    <m/>
    <x v="0"/>
    <x v="0"/>
  </r>
  <r>
    <d v="2022-04-04T00:00:00"/>
    <s v="04/04/2022"/>
    <x v="1"/>
    <x v="15"/>
    <x v="3"/>
    <m/>
    <m/>
    <m/>
    <s v="No Waiting"/>
    <s v="No Waiting"/>
    <m/>
    <x v="2"/>
    <x v="1"/>
  </r>
  <r>
    <d v="2022-04-04T00:00:00"/>
    <s v="04/04/2022"/>
    <x v="1"/>
    <x v="30"/>
    <x v="5"/>
    <m/>
    <m/>
    <d v="1899-12-30T09:56:00"/>
    <s v="N/A"/>
    <s v="N/A"/>
    <m/>
    <x v="1"/>
    <x v="2"/>
  </r>
  <r>
    <d v="2022-04-04T00:00:00"/>
    <s v="04/04/2022"/>
    <x v="1"/>
    <x v="9"/>
    <x v="3"/>
    <m/>
    <m/>
    <m/>
    <s v="No Waiting"/>
    <s v="No Waiting"/>
    <m/>
    <x v="2"/>
    <x v="1"/>
  </r>
  <r>
    <d v="2022-04-04T00:00:00"/>
    <s v="04/04/2022"/>
    <x v="1"/>
    <x v="14"/>
    <x v="1"/>
    <m/>
    <m/>
    <m/>
    <s v="No Waiting"/>
    <s v="No Waiting"/>
    <m/>
    <x v="2"/>
    <x v="1"/>
  </r>
  <r>
    <d v="2022-04-04T00:00:00"/>
    <s v="04/04/2022"/>
    <x v="1"/>
    <x v="24"/>
    <x v="3"/>
    <m/>
    <m/>
    <m/>
    <s v="No Waiting"/>
    <s v="No Waiting"/>
    <m/>
    <x v="2"/>
    <x v="1"/>
  </r>
  <r>
    <d v="2022-04-04T00:00:00"/>
    <s v="04/04/2022"/>
    <x v="1"/>
    <x v="14"/>
    <x v="1"/>
    <m/>
    <m/>
    <m/>
    <s v="No Waiting"/>
    <s v="No Waiting"/>
    <m/>
    <x v="2"/>
    <x v="1"/>
  </r>
  <r>
    <d v="2022-04-04T00:00:00"/>
    <s v="04/04/2022"/>
    <x v="1"/>
    <x v="3"/>
    <x v="0"/>
    <m/>
    <m/>
    <m/>
    <s v="No Waiting"/>
    <s v="No Waiting"/>
    <m/>
    <x v="2"/>
    <x v="1"/>
  </r>
  <r>
    <d v="2022-04-04T00:00:00"/>
    <s v="04/04/2022"/>
    <x v="1"/>
    <x v="12"/>
    <x v="3"/>
    <m/>
    <m/>
    <m/>
    <s v="No Waiting"/>
    <s v="No Waiting"/>
    <m/>
    <x v="2"/>
    <x v="1"/>
  </r>
  <r>
    <d v="2022-04-04T00:00:00"/>
    <s v="04/04/2022"/>
    <x v="1"/>
    <x v="8"/>
    <x v="2"/>
    <m/>
    <m/>
    <m/>
    <s v="No Waiting"/>
    <s v="No Waiting"/>
    <m/>
    <x v="2"/>
    <x v="1"/>
  </r>
  <r>
    <d v="2022-04-05T00:00:00"/>
    <s v="05/04/2022"/>
    <x v="0"/>
    <x v="10"/>
    <x v="0"/>
    <d v="1899-12-30T10:45:00"/>
    <d v="1899-12-30T13:45:00"/>
    <d v="1899-12-30T14:39:00"/>
    <d v="1899-12-30T03:00:00"/>
    <d v="1899-12-30T03:00:00"/>
    <n v="180"/>
    <x v="0"/>
    <x v="0"/>
  </r>
  <r>
    <d v="2022-04-05T00:00:00"/>
    <s v="05/04/2022"/>
    <x v="0"/>
    <x v="5"/>
    <x v="2"/>
    <d v="1899-12-30T09:15:00"/>
    <d v="1899-12-30T11:23:00"/>
    <d v="1899-12-30T12:08:00"/>
    <d v="1899-12-30T02:08:00"/>
    <d v="1899-12-30T02:08:00"/>
    <n v="128"/>
    <x v="0"/>
    <x v="0"/>
  </r>
  <r>
    <d v="2022-04-05T00:00:00"/>
    <s v="05/04/2022"/>
    <x v="0"/>
    <x v="7"/>
    <x v="0"/>
    <d v="1899-12-30T10:38:00"/>
    <d v="1899-12-30T13:07:00"/>
    <d v="1899-12-30T14:24:00"/>
    <d v="1899-12-30T02:07:00"/>
    <d v="1899-12-30T02:07:00"/>
    <n v="127"/>
    <x v="1"/>
    <x v="0"/>
  </r>
  <r>
    <d v="2022-04-05T00:00:00"/>
    <s v="05/04/2022"/>
    <x v="0"/>
    <x v="6"/>
    <x v="0"/>
    <d v="1899-12-30T09:59:00"/>
    <d v="1899-12-30T11:47:00"/>
    <d v="1899-12-30T12:30:00"/>
    <d v="1899-12-30T01:47:00"/>
    <d v="1899-12-30T01:47:00"/>
    <n v="107"/>
    <x v="0"/>
    <x v="0"/>
  </r>
  <r>
    <d v="2022-04-05T00:00:00"/>
    <s v="05/04/2022"/>
    <x v="0"/>
    <x v="4"/>
    <x v="1"/>
    <d v="1899-12-30T11:31:00"/>
    <d v="1899-12-30T13:31:00"/>
    <d v="1899-12-30T14:23:00"/>
    <d v="1899-12-30T01:31:00"/>
    <d v="1899-12-30T01:31:00"/>
    <n v="91"/>
    <x v="0"/>
    <x v="0"/>
  </r>
  <r>
    <d v="2022-04-05T00:00:00"/>
    <s v="05/04/2022"/>
    <x v="0"/>
    <x v="6"/>
    <x v="0"/>
    <d v="1899-12-30T10:00:00"/>
    <d v="1899-12-30T11:29:00"/>
    <d v="1899-12-30T13:54:00"/>
    <d v="1899-12-30T01:29:00"/>
    <d v="1899-12-30T01:29:00"/>
    <n v="89"/>
    <x v="1"/>
    <x v="0"/>
  </r>
  <r>
    <d v="2022-04-05T00:00:00"/>
    <s v="05/04/2022"/>
    <x v="0"/>
    <x v="6"/>
    <x v="0"/>
    <d v="1899-12-30T10:00:00"/>
    <d v="1899-12-30T11:29:00"/>
    <d v="1899-12-30T13:54:00"/>
    <d v="1899-12-30T01:29:00"/>
    <d v="1899-12-30T01:29:00"/>
    <n v="89"/>
    <x v="1"/>
    <x v="0"/>
  </r>
  <r>
    <d v="2022-04-05T00:00:00"/>
    <s v="05/04/2022"/>
    <x v="0"/>
    <x v="18"/>
    <x v="0"/>
    <d v="1899-12-30T10:02:00"/>
    <d v="1899-12-30T11:39:00"/>
    <d v="1899-12-30T12:30:00"/>
    <d v="1899-12-30T01:24:00"/>
    <d v="1899-12-30T01:24:00"/>
    <n v="84"/>
    <x v="0"/>
    <x v="0"/>
  </r>
  <r>
    <d v="2022-04-05T00:00:00"/>
    <s v="05/04/2022"/>
    <x v="0"/>
    <x v="0"/>
    <x v="0"/>
    <d v="1899-12-30T10:21:00"/>
    <d v="1899-12-30T11:49:00"/>
    <d v="1899-12-30T15:35:00"/>
    <d v="1899-12-30T01:19:00"/>
    <d v="1899-12-30T01:19:00"/>
    <n v="79"/>
    <x v="1"/>
    <x v="0"/>
  </r>
  <r>
    <d v="2022-04-05T00:00:00"/>
    <s v="05/04/2022"/>
    <x v="0"/>
    <x v="24"/>
    <x v="3"/>
    <d v="1899-12-30T14:45:00"/>
    <d v="1899-12-30T16:04:00"/>
    <m/>
    <d v="1899-12-30T01:19:00"/>
    <d v="1899-12-30T01:19:00"/>
    <n v="79"/>
    <x v="0"/>
    <x v="0"/>
  </r>
  <r>
    <d v="2022-04-05T00:00:00"/>
    <s v="05/04/2022"/>
    <x v="0"/>
    <x v="24"/>
    <x v="3"/>
    <d v="1899-12-30T14:45:00"/>
    <d v="1899-12-30T16:04:00"/>
    <m/>
    <d v="1899-12-30T01:19:00"/>
    <d v="1899-12-30T01:19:00"/>
    <n v="79"/>
    <x v="0"/>
    <x v="0"/>
  </r>
  <r>
    <d v="2022-04-05T00:00:00"/>
    <s v="05/04/2022"/>
    <x v="0"/>
    <x v="3"/>
    <x v="0"/>
    <d v="1899-12-30T10:53:00"/>
    <d v="1899-12-30T12:39:00"/>
    <d v="1899-12-30T13:54:00"/>
    <d v="1899-12-30T01:09:00"/>
    <d v="1899-12-30T01:09:00"/>
    <n v="69"/>
    <x v="0"/>
    <x v="0"/>
  </r>
  <r>
    <d v="2022-04-05T00:00:00"/>
    <s v="05/04/2022"/>
    <x v="0"/>
    <x v="1"/>
    <x v="0"/>
    <d v="1899-12-30T11:16:00"/>
    <d v="1899-12-30T12:52:00"/>
    <d v="1899-12-30T13:31:00"/>
    <d v="1899-12-30T01:07:00"/>
    <d v="1899-12-30T01:07:00"/>
    <n v="67"/>
    <x v="0"/>
    <x v="0"/>
  </r>
  <r>
    <d v="2022-04-05T00:00:00"/>
    <s v="05/04/2022"/>
    <x v="0"/>
    <x v="4"/>
    <x v="1"/>
    <d v="1899-12-30T11:42:00"/>
    <d v="1899-12-30T13:03:00"/>
    <d v="1899-12-30T14:01:00"/>
    <d v="1899-12-30T01:03:00"/>
    <d v="1899-12-30T01:03:00"/>
    <n v="63"/>
    <x v="0"/>
    <x v="0"/>
  </r>
  <r>
    <d v="2022-04-05T00:00:00"/>
    <s v="05/04/2022"/>
    <x v="0"/>
    <x v="2"/>
    <x v="0"/>
    <d v="1899-12-30T10:34:00"/>
    <d v="1899-12-30T12:10:00"/>
    <d v="1899-12-30T13:27:00"/>
    <d v="1899-12-30T00:55:00"/>
    <d v="1899-12-30T00:55:00"/>
    <n v="55"/>
    <x v="0"/>
    <x v="0"/>
  </r>
  <r>
    <d v="2022-04-05T00:00:00"/>
    <s v="05/04/2022"/>
    <x v="0"/>
    <x v="7"/>
    <x v="0"/>
    <d v="1899-12-30T10:48:00"/>
    <d v="1899-12-30T11:53:00"/>
    <d v="1899-12-30T13:56:00"/>
    <d v="1899-12-30T00:53:00"/>
    <d v="1899-12-30T00:53:00"/>
    <n v="53"/>
    <x v="1"/>
    <x v="0"/>
  </r>
  <r>
    <d v="2022-04-05T00:00:00"/>
    <s v="05/04/2022"/>
    <x v="0"/>
    <x v="10"/>
    <x v="0"/>
    <d v="1899-12-30T10:41:00"/>
    <d v="1899-12-30T11:38:00"/>
    <d v="1899-12-30T12:08:00"/>
    <d v="1899-12-30T00:53:00"/>
    <d v="1899-12-30T00:53:00"/>
    <n v="53"/>
    <x v="0"/>
    <x v="0"/>
  </r>
  <r>
    <d v="2022-04-05T00:00:00"/>
    <s v="05/04/2022"/>
    <x v="0"/>
    <x v="14"/>
    <x v="1"/>
    <d v="1899-12-30T13:46:00"/>
    <d v="1899-12-30T14:23:00"/>
    <d v="1899-12-30T14:45:00"/>
    <d v="1899-12-30T00:53:00"/>
    <d v="1899-12-30T00:53:00"/>
    <n v="53"/>
    <x v="0"/>
    <x v="0"/>
  </r>
  <r>
    <d v="2022-04-05T00:00:00"/>
    <s v="05/04/2022"/>
    <x v="0"/>
    <x v="0"/>
    <x v="0"/>
    <d v="1899-12-30T10:30:00"/>
    <d v="1899-12-30T11:22:00"/>
    <d v="1899-12-30T12:33:00"/>
    <d v="1899-12-30T00:52:00"/>
    <d v="1899-12-30T00:52:00"/>
    <n v="52"/>
    <x v="0"/>
    <x v="0"/>
  </r>
  <r>
    <d v="2022-04-05T00:00:00"/>
    <s v="05/04/2022"/>
    <x v="0"/>
    <x v="2"/>
    <x v="0"/>
    <d v="1899-12-30T10:51:00"/>
    <d v="1899-12-30T12:05:00"/>
    <d v="1899-12-30T13:31:00"/>
    <d v="1899-12-30T00:50:00"/>
    <d v="1899-12-30T00:50:00"/>
    <n v="50"/>
    <x v="0"/>
    <x v="0"/>
  </r>
  <r>
    <d v="2022-04-05T00:00:00"/>
    <s v="05/04/2022"/>
    <x v="0"/>
    <x v="8"/>
    <x v="2"/>
    <d v="1899-12-30T09:00:00"/>
    <d v="1899-12-30T09:48:00"/>
    <d v="1899-12-30T10:56:00"/>
    <d v="1899-12-30T00:48:00"/>
    <d v="1899-12-30T00:48:00"/>
    <n v="48"/>
    <x v="0"/>
    <x v="0"/>
  </r>
  <r>
    <d v="2022-04-05T00:00:00"/>
    <s v="05/04/2022"/>
    <x v="0"/>
    <x v="7"/>
    <x v="0"/>
    <m/>
    <d v="1899-12-30T11:47:00"/>
    <d v="1899-12-30T15:41:00"/>
    <d v="1899-12-30T00:47:00"/>
    <d v="1899-12-30T00:47:00"/>
    <n v="47"/>
    <x v="1"/>
    <x v="0"/>
  </r>
  <r>
    <d v="2022-04-05T00:00:00"/>
    <s v="05/04/2022"/>
    <x v="0"/>
    <x v="6"/>
    <x v="0"/>
    <d v="1899-12-30T10:11:00"/>
    <d v="1899-12-30T10:46:00"/>
    <d v="1899-12-30T12:08:00"/>
    <d v="1899-12-30T00:46:00"/>
    <d v="1899-12-30T00:46:00"/>
    <n v="46"/>
    <x v="1"/>
    <x v="0"/>
  </r>
  <r>
    <d v="2022-04-05T00:00:00"/>
    <s v="05/04/2022"/>
    <x v="0"/>
    <x v="3"/>
    <x v="0"/>
    <d v="1899-12-30T10:18:00"/>
    <d v="1899-12-30T12:13:00"/>
    <d v="1899-12-30T13:26:00"/>
    <d v="1899-12-30T00:43:00"/>
    <d v="1899-12-30T00:43:00"/>
    <n v="43"/>
    <x v="0"/>
    <x v="0"/>
  </r>
  <r>
    <d v="2022-04-05T00:00:00"/>
    <s v="05/04/2022"/>
    <x v="0"/>
    <x v="13"/>
    <x v="2"/>
    <d v="1899-12-30T09:48:00"/>
    <d v="1899-12-30T10:10:00"/>
    <d v="1899-12-30T11:33:00"/>
    <d v="1899-12-30T00:40:00"/>
    <d v="1899-12-30T00:40:00"/>
    <n v="40"/>
    <x v="0"/>
    <x v="0"/>
  </r>
  <r>
    <d v="2022-04-05T00:00:00"/>
    <s v="05/04/2022"/>
    <x v="0"/>
    <x v="1"/>
    <x v="0"/>
    <d v="1899-12-30T11:40:00"/>
    <d v="1899-12-30T12:24:00"/>
    <d v="1899-12-30T14:39:00"/>
    <d v="1899-12-30T00:39:00"/>
    <d v="1899-12-30T00:39:00"/>
    <n v="39"/>
    <x v="0"/>
    <x v="0"/>
  </r>
  <r>
    <d v="2022-04-05T00:00:00"/>
    <s v="05/04/2022"/>
    <x v="0"/>
    <x v="18"/>
    <x v="0"/>
    <d v="1899-12-30T10:07:00"/>
    <d v="1899-12-30T10:54:00"/>
    <d v="1899-12-30T13:07:00"/>
    <d v="1899-12-30T00:39:00"/>
    <d v="1899-12-30T00:39:00"/>
    <n v="39"/>
    <x v="0"/>
    <x v="0"/>
  </r>
  <r>
    <d v="2022-04-05T00:00:00"/>
    <s v="05/04/2022"/>
    <x v="0"/>
    <x v="14"/>
    <x v="1"/>
    <d v="1899-12-30T13:22:00"/>
    <d v="1899-12-30T14:07:00"/>
    <d v="1899-12-30T14:56:00"/>
    <d v="1899-12-30T00:37:00"/>
    <d v="1899-12-30T00:37:00"/>
    <n v="37"/>
    <x v="1"/>
    <x v="0"/>
  </r>
  <r>
    <d v="2022-04-05T00:00:00"/>
    <s v="05/04/2022"/>
    <x v="0"/>
    <x v="0"/>
    <x v="0"/>
    <d v="1899-12-30T10:26:00"/>
    <d v="1899-12-30T11:06:00"/>
    <d v="1899-12-30T12:08:00"/>
    <d v="1899-12-30T00:36:00"/>
    <d v="1899-12-30T00:36:00"/>
    <n v="36"/>
    <x v="0"/>
    <x v="0"/>
  </r>
  <r>
    <d v="2022-04-05T00:00:00"/>
    <s v="05/04/2022"/>
    <x v="0"/>
    <x v="1"/>
    <x v="0"/>
    <d v="1899-12-30T11:36:00"/>
    <d v="1899-12-30T12:13:00"/>
    <d v="1899-12-30T13:27:00"/>
    <d v="1899-12-30T00:28:00"/>
    <d v="1899-12-30T00:28:00"/>
    <n v="28"/>
    <x v="0"/>
    <x v="0"/>
  </r>
  <r>
    <d v="2022-04-05T00:00:00"/>
    <s v="05/04/2022"/>
    <x v="0"/>
    <x v="8"/>
    <x v="2"/>
    <d v="1899-12-30T08:54:00"/>
    <d v="1899-12-30T09:27:00"/>
    <d v="1899-12-30T11:15:00"/>
    <d v="1899-12-30T00:27:00"/>
    <d v="1899-12-30T00:27:00"/>
    <n v="27"/>
    <x v="0"/>
    <x v="0"/>
  </r>
  <r>
    <d v="2022-04-05T00:00:00"/>
    <s v="05/04/2022"/>
    <x v="0"/>
    <x v="14"/>
    <x v="1"/>
    <d v="1899-12-30T13:01:00"/>
    <d v="1899-12-30T13:56:00"/>
    <d v="1899-12-30T14:26:00"/>
    <d v="1899-12-30T00:26:00"/>
    <d v="1899-12-30T00:26:00"/>
    <n v="26"/>
    <x v="0"/>
    <x v="0"/>
  </r>
  <r>
    <d v="2022-04-05T00:00:00"/>
    <s v="05/04/2022"/>
    <x v="0"/>
    <x v="9"/>
    <x v="3"/>
    <d v="1899-12-30T13:58:00"/>
    <d v="1899-12-30T14:55:00"/>
    <d v="1899-12-30T16:39:00"/>
    <d v="1899-12-30T00:25:00"/>
    <d v="1899-12-30T00:25:00"/>
    <n v="25"/>
    <x v="0"/>
    <x v="0"/>
  </r>
  <r>
    <d v="2022-04-05T00:00:00"/>
    <s v="05/04/2022"/>
    <x v="0"/>
    <x v="17"/>
    <x v="1"/>
    <d v="1899-12-30T13:32:00"/>
    <d v="1899-12-30T14:10:00"/>
    <d v="1899-12-30T14:45:00"/>
    <d v="1899-12-30T00:25:00"/>
    <d v="1899-12-30T00:25:00"/>
    <n v="25"/>
    <x v="0"/>
    <x v="0"/>
  </r>
  <r>
    <d v="2022-04-05T00:00:00"/>
    <s v="05/04/2022"/>
    <x v="0"/>
    <x v="14"/>
    <x v="1"/>
    <d v="1899-12-30T13:29:00"/>
    <d v="1899-12-30T13:54:00"/>
    <d v="1899-12-30T14:58:00"/>
    <d v="1899-12-30T00:24:00"/>
    <d v="1899-12-30T00:24:00"/>
    <n v="24"/>
    <x v="0"/>
    <x v="0"/>
  </r>
  <r>
    <d v="2022-04-05T00:00:00"/>
    <s v="05/04/2022"/>
    <x v="0"/>
    <x v="21"/>
    <x v="3"/>
    <d v="1899-12-30T15:16:00"/>
    <d v="1899-12-30T15:54:00"/>
    <d v="1899-12-30T16:39:00"/>
    <d v="1899-12-30T00:24:00"/>
    <d v="1899-12-30T00:24:00"/>
    <n v="24"/>
    <x v="0"/>
    <x v="0"/>
  </r>
  <r>
    <d v="2022-04-05T00:00:00"/>
    <s v="05/04/2022"/>
    <x v="0"/>
    <x v="0"/>
    <x v="0"/>
    <d v="1899-12-30T10:36:00"/>
    <d v="1899-12-30T10:51:00"/>
    <d v="1899-12-30T13:23:00"/>
    <d v="1899-12-30T00:21:00"/>
    <d v="1899-12-30T00:21:00"/>
    <n v="21"/>
    <x v="1"/>
    <x v="0"/>
  </r>
  <r>
    <d v="2022-04-05T00:00:00"/>
    <s v="05/04/2022"/>
    <x v="0"/>
    <x v="8"/>
    <x v="2"/>
    <d v="1899-12-30T09:01:00"/>
    <d v="1899-12-30T09:20:00"/>
    <d v="1899-12-30T11:10:00"/>
    <d v="1899-12-30T00:20:00"/>
    <d v="1899-12-30T00:20:00"/>
    <n v="20"/>
    <x v="1"/>
    <x v="0"/>
  </r>
  <r>
    <d v="2022-04-05T00:00:00"/>
    <s v="05/04/2022"/>
    <x v="0"/>
    <x v="19"/>
    <x v="3"/>
    <d v="1899-12-30T13:52:00"/>
    <d v="1899-12-30T14:20:00"/>
    <d v="1899-12-30T14:55:00"/>
    <d v="1899-12-30T00:20:00"/>
    <d v="1899-12-30T00:20:00"/>
    <n v="20"/>
    <x v="0"/>
    <x v="0"/>
  </r>
  <r>
    <d v="2022-04-05T00:00:00"/>
    <s v="05/04/2022"/>
    <x v="0"/>
    <x v="17"/>
    <x v="1"/>
    <d v="1899-12-30T13:04:00"/>
    <d v="1899-12-30T14:04:00"/>
    <d v="1899-12-30T14:26:00"/>
    <d v="1899-12-30T00:19:00"/>
    <d v="1899-12-30T00:19:00"/>
    <n v="19"/>
    <x v="0"/>
    <x v="0"/>
  </r>
  <r>
    <d v="2022-04-05T00:00:00"/>
    <s v="05/04/2022"/>
    <x v="0"/>
    <x v="8"/>
    <x v="2"/>
    <d v="1899-12-30T08:55:00"/>
    <d v="1899-12-30T09:19:00"/>
    <d v="1899-12-30T10:39:00"/>
    <d v="1899-12-30T00:19:00"/>
    <d v="1899-12-30T00:19:00"/>
    <n v="19"/>
    <x v="1"/>
    <x v="0"/>
  </r>
  <r>
    <d v="2022-04-05T00:00:00"/>
    <s v="05/04/2022"/>
    <x v="0"/>
    <x v="7"/>
    <x v="0"/>
    <d v="1899-12-30T10:54:00"/>
    <d v="1899-12-30T11:18:00"/>
    <d v="1899-12-30T13:26:00"/>
    <d v="1899-12-30T00:18:00"/>
    <d v="1899-12-30T00:18:00"/>
    <n v="18"/>
    <x v="0"/>
    <x v="0"/>
  </r>
  <r>
    <d v="2022-04-05T00:00:00"/>
    <s v="05/04/2022"/>
    <x v="0"/>
    <x v="12"/>
    <x v="3"/>
    <d v="1899-12-30T14:13:00"/>
    <d v="1899-12-30T14:32:00"/>
    <d v="1899-12-30T15:18:00"/>
    <d v="1899-12-30T00:17:00"/>
    <d v="1899-12-30T00:17:00"/>
    <n v="17"/>
    <x v="0"/>
    <x v="0"/>
  </r>
  <r>
    <d v="2022-04-05T00:00:00"/>
    <s v="05/04/2022"/>
    <x v="0"/>
    <x v="12"/>
    <x v="3"/>
    <d v="1899-12-30T14:24:00"/>
    <d v="1899-12-30T14:31:00"/>
    <d v="1899-12-30T15:21:00"/>
    <d v="1899-12-30T00:16:00"/>
    <d v="1899-12-30T00:16:00"/>
    <n v="16"/>
    <x v="0"/>
    <x v="0"/>
  </r>
  <r>
    <d v="2022-04-05T00:00:00"/>
    <s v="05/04/2022"/>
    <x v="0"/>
    <x v="17"/>
    <x v="1"/>
    <d v="1899-12-30T13:16:00"/>
    <d v="1899-12-30T14:00:00"/>
    <d v="1899-12-30T14:33:00"/>
    <d v="1899-12-30T00:15:00"/>
    <d v="1899-12-30T00:15:00"/>
    <n v="15"/>
    <x v="0"/>
    <x v="0"/>
  </r>
  <r>
    <d v="2022-04-05T00:00:00"/>
    <s v="05/04/2022"/>
    <x v="0"/>
    <x v="14"/>
    <x v="1"/>
    <d v="1899-12-30T13:01:00"/>
    <d v="1899-12-30T13:45:00"/>
    <d v="1899-12-30T14:22:00"/>
    <d v="1899-12-30T00:15:00"/>
    <d v="1899-12-30T00:15:00"/>
    <n v="15"/>
    <x v="0"/>
    <x v="0"/>
  </r>
  <r>
    <d v="2022-04-05T00:00:00"/>
    <s v="05/04/2022"/>
    <x v="0"/>
    <x v="0"/>
    <x v="0"/>
    <d v="1899-12-30T10:16:00"/>
    <d v="1899-12-30T10:44:00"/>
    <d v="1899-12-30T12:08:00"/>
    <d v="1899-12-30T00:14:00"/>
    <d v="1899-12-30T00:14:00"/>
    <n v="14"/>
    <x v="0"/>
    <x v="0"/>
  </r>
  <r>
    <d v="2022-04-05T00:00:00"/>
    <s v="05/04/2022"/>
    <x v="0"/>
    <x v="8"/>
    <x v="2"/>
    <d v="1899-12-30T09:05:00"/>
    <d v="1899-12-30T09:14:00"/>
    <d v="1899-12-30T10:28:00"/>
    <d v="1899-12-30T00:14:00"/>
    <d v="1899-12-30T00:14:00"/>
    <n v="14"/>
    <x v="0"/>
    <x v="0"/>
  </r>
  <r>
    <d v="2022-04-05T00:00:00"/>
    <s v="05/04/2022"/>
    <x v="0"/>
    <x v="16"/>
    <x v="2"/>
    <d v="1899-12-30T09:44:00"/>
    <d v="1899-12-30T09:58:00"/>
    <d v="1899-12-30T10:39:00"/>
    <d v="1899-12-30T00:13:00"/>
    <d v="1899-12-30T00:13:00"/>
    <n v="13"/>
    <x v="0"/>
    <x v="0"/>
  </r>
  <r>
    <d v="2022-04-05T00:00:00"/>
    <s v="05/04/2022"/>
    <x v="0"/>
    <x v="12"/>
    <x v="3"/>
    <d v="1899-12-30T14:09:00"/>
    <d v="1899-12-30T14:25:00"/>
    <d v="1899-12-30T15:54:00"/>
    <d v="1899-12-30T00:10:00"/>
    <d v="1899-12-30T00:10:00"/>
    <n v="10"/>
    <x v="0"/>
    <x v="0"/>
  </r>
  <r>
    <d v="2022-04-05T00:00:00"/>
    <s v="05/04/2022"/>
    <x v="0"/>
    <x v="13"/>
    <x v="2"/>
    <d v="1899-12-30T09:30:00"/>
    <d v="1899-12-30T09:40:00"/>
    <d v="1899-12-30T11:06:00"/>
    <d v="1899-12-30T00:10:00"/>
    <d v="1899-12-30T00:10:00"/>
    <n v="10"/>
    <x v="0"/>
    <x v="0"/>
  </r>
  <r>
    <d v="2022-04-05T00:00:00"/>
    <s v="05/04/2022"/>
    <x v="0"/>
    <x v="5"/>
    <x v="2"/>
    <d v="1899-12-30T09:12:00"/>
    <d v="1899-12-30T09:25:00"/>
    <d v="1899-12-30T10:11:00"/>
    <d v="1899-12-30T00:10:00"/>
    <d v="1899-12-30T00:10:00"/>
    <n v="10"/>
    <x v="0"/>
    <x v="0"/>
  </r>
  <r>
    <d v="2022-04-05T00:00:00"/>
    <s v="05/04/2022"/>
    <x v="0"/>
    <x v="16"/>
    <x v="2"/>
    <d v="1899-12-30T09:28:00"/>
    <d v="1899-12-30T09:55:00"/>
    <d v="1899-12-30T10:39:00"/>
    <d v="1899-12-30T00:10:00"/>
    <d v="1899-12-30T00:10:00"/>
    <n v="10"/>
    <x v="0"/>
    <x v="0"/>
  </r>
  <r>
    <d v="2022-04-05T00:00:00"/>
    <s v="05/04/2022"/>
    <x v="0"/>
    <x v="8"/>
    <x v="2"/>
    <d v="1899-12-30T08:37:00"/>
    <d v="1899-12-30T09:09:00"/>
    <d v="1899-12-30T13:02:00"/>
    <d v="1899-12-30T00:09:00"/>
    <d v="1899-12-30T00:09:00"/>
    <n v="9"/>
    <x v="1"/>
    <x v="0"/>
  </r>
  <r>
    <d v="2022-04-05T00:00:00"/>
    <s v="05/04/2022"/>
    <x v="0"/>
    <x v="16"/>
    <x v="2"/>
    <d v="1899-12-30T09:46:00"/>
    <d v="1899-12-30T09:54:00"/>
    <d v="1899-12-30T11:48:00"/>
    <d v="1899-12-30T00:09:00"/>
    <d v="1899-12-30T00:09:00"/>
    <n v="9"/>
    <x v="0"/>
    <x v="0"/>
  </r>
  <r>
    <d v="2022-04-05T00:00:00"/>
    <s v="05/04/2022"/>
    <x v="0"/>
    <x v="0"/>
    <x v="0"/>
    <d v="1899-12-30T09:56:00"/>
    <d v="1899-12-30T10:39:00"/>
    <d v="1899-12-30T12:01:00"/>
    <d v="1899-12-30T00:09:00"/>
    <d v="1899-12-30T00:09:00"/>
    <n v="9"/>
    <x v="1"/>
    <x v="0"/>
  </r>
  <r>
    <d v="2022-04-05T00:00:00"/>
    <s v="05/04/2022"/>
    <x v="0"/>
    <x v="0"/>
    <x v="0"/>
    <d v="1899-12-30T09:56:00"/>
    <d v="1899-12-30T10:39:00"/>
    <d v="1899-12-30T12:01:00"/>
    <d v="1899-12-30T00:09:00"/>
    <d v="1899-12-30T00:09:00"/>
    <n v="9"/>
    <x v="1"/>
    <x v="0"/>
  </r>
  <r>
    <d v="2022-04-05T00:00:00"/>
    <s v="05/04/2022"/>
    <x v="0"/>
    <x v="6"/>
    <x v="0"/>
    <d v="1899-12-30T09:30:00"/>
    <d v="1899-12-30T10:08:00"/>
    <d v="1899-12-30T10:39:00"/>
    <d v="1899-12-30T00:08:00"/>
    <d v="1899-12-30T00:08:00"/>
    <n v="8"/>
    <x v="0"/>
    <x v="0"/>
  </r>
  <r>
    <d v="2022-04-05T00:00:00"/>
    <s v="05/04/2022"/>
    <x v="0"/>
    <x v="6"/>
    <x v="0"/>
    <d v="1899-12-30T09:30:00"/>
    <d v="1899-12-30T10:08:00"/>
    <d v="1899-12-30T10:39:00"/>
    <d v="1899-12-30T00:08:00"/>
    <d v="1899-12-30T00:08:00"/>
    <n v="8"/>
    <x v="0"/>
    <x v="0"/>
  </r>
  <r>
    <d v="2022-04-05T00:00:00"/>
    <s v="05/04/2022"/>
    <x v="0"/>
    <x v="13"/>
    <x v="2"/>
    <d v="1899-12-30T08:59:00"/>
    <d v="1899-12-30T09:36:00"/>
    <d v="1899-12-30T11:19:00"/>
    <d v="1899-12-30T00:06:00"/>
    <d v="1899-12-30T00:06:00"/>
    <n v="6"/>
    <x v="0"/>
    <x v="0"/>
  </r>
  <r>
    <d v="2022-04-05T00:00:00"/>
    <s v="05/04/2022"/>
    <x v="0"/>
    <x v="20"/>
    <x v="3"/>
    <d v="1899-12-30T14:50:00"/>
    <d v="1899-12-30T15:04:00"/>
    <d v="1899-12-30T16:39:00"/>
    <d v="1899-12-30T00:04:00"/>
    <d v="1899-12-30T00:04:00"/>
    <n v="4"/>
    <x v="0"/>
    <x v="0"/>
  </r>
  <r>
    <d v="2022-04-05T00:00:00"/>
    <s v="05/04/2022"/>
    <x v="0"/>
    <x v="16"/>
    <x v="2"/>
    <d v="1899-12-30T09:08:00"/>
    <d v="1899-12-30T09:48:00"/>
    <d v="1899-12-30T11:27:00"/>
    <d v="1899-12-30T00:03:00"/>
    <d v="1899-12-30T00:03:00"/>
    <n v="3"/>
    <x v="0"/>
    <x v="0"/>
  </r>
  <r>
    <d v="2022-04-05T00:00:00"/>
    <s v="05/04/2022"/>
    <x v="0"/>
    <x v="12"/>
    <x v="3"/>
    <d v="1899-12-30T13:57:00"/>
    <d v="1899-12-30T14:16:00"/>
    <d v="1899-12-30T16:39:00"/>
    <d v="1899-12-30T00:01:00"/>
    <d v="1899-12-30T00:01:00"/>
    <n v="1"/>
    <x v="0"/>
    <x v="0"/>
  </r>
  <r>
    <d v="2022-04-05T00:00:00"/>
    <s v="05/04/2022"/>
    <x v="0"/>
    <x v="7"/>
    <x v="0"/>
    <d v="1899-12-30T10:35:00"/>
    <d v="1899-12-30T11:00:00"/>
    <d v="1899-12-30T13:56:00"/>
    <d v="1899-12-30T00:00:00"/>
    <d v="1899-12-30T00:00:00"/>
    <n v="0"/>
    <x v="1"/>
    <x v="0"/>
  </r>
  <r>
    <d v="2022-04-05T00:00:00"/>
    <s v="05/04/2022"/>
    <x v="0"/>
    <x v="7"/>
    <x v="0"/>
    <d v="1899-12-30T09:32:00"/>
    <d v="1899-12-30T10:28:00"/>
    <d v="1899-12-30T13:56:00"/>
    <s v="No Waiting"/>
    <s v="No Waiting"/>
    <m/>
    <x v="0"/>
    <x v="0"/>
  </r>
  <r>
    <d v="2022-04-05T00:00:00"/>
    <s v="05/04/2022"/>
    <x v="0"/>
    <x v="14"/>
    <x v="1"/>
    <d v="1899-12-30T12:08:00"/>
    <d v="1899-12-30T12:38:00"/>
    <d v="1899-12-30T15:54:00"/>
    <s v="No Waiting"/>
    <s v="No Waiting"/>
    <m/>
    <x v="1"/>
    <x v="0"/>
  </r>
  <r>
    <d v="2022-04-05T00:00:00"/>
    <s v="05/04/2022"/>
    <x v="0"/>
    <x v="13"/>
    <x v="2"/>
    <d v="1899-12-30T08:38:00"/>
    <d v="1899-12-30T08:55:00"/>
    <d v="1899-12-30T12:08:00"/>
    <s v="No Waiting"/>
    <s v="No Waiting"/>
    <m/>
    <x v="1"/>
    <x v="0"/>
  </r>
  <r>
    <d v="2022-04-05T00:00:00"/>
    <s v="05/04/2022"/>
    <x v="0"/>
    <x v="5"/>
    <x v="2"/>
    <d v="1899-12-30T08:33:00"/>
    <d v="1899-12-30T09:09:00"/>
    <d v="1899-12-30T11:43:00"/>
    <s v="No Waiting"/>
    <s v="No Waiting"/>
    <m/>
    <x v="0"/>
    <x v="0"/>
  </r>
  <r>
    <d v="2022-04-05T00:00:00"/>
    <s v="05/04/2022"/>
    <x v="0"/>
    <x v="6"/>
    <x v="0"/>
    <d v="1899-12-30T08:28:00"/>
    <d v="1899-12-30T08:55:00"/>
    <d v="1899-12-30T10:45:00"/>
    <s v="No Waiting"/>
    <s v="No Waiting"/>
    <m/>
    <x v="1"/>
    <x v="0"/>
  </r>
  <r>
    <d v="2022-04-05T00:00:00"/>
    <s v="05/04/2022"/>
    <x v="0"/>
    <x v="18"/>
    <x v="0"/>
    <d v="1899-12-30T09:34:00"/>
    <d v="1899-12-30T10:13:00"/>
    <d v="1899-12-30T11:48:00"/>
    <s v="No Waiting"/>
    <s v="No Waiting"/>
    <m/>
    <x v="0"/>
    <x v="0"/>
  </r>
  <r>
    <d v="2022-04-05T00:00:00"/>
    <s v="05/04/2022"/>
    <x v="0"/>
    <x v="12"/>
    <x v="3"/>
    <d v="1899-12-30T13:52:00"/>
    <d v="1899-12-30T14:04:00"/>
    <d v="1899-12-30T15:35:00"/>
    <s v="No Waiting"/>
    <s v="No Waiting"/>
    <m/>
    <x v="0"/>
    <x v="0"/>
  </r>
  <r>
    <d v="2022-04-05T00:00:00"/>
    <s v="05/04/2022"/>
    <x v="0"/>
    <x v="22"/>
    <x v="3"/>
    <d v="1899-12-30T14:36:00"/>
    <d v="1899-12-30T15:13:00"/>
    <d v="1899-12-30T16:39:00"/>
    <s v="No Waiting"/>
    <s v="No Waiting"/>
    <m/>
    <x v="0"/>
    <x v="0"/>
  </r>
  <r>
    <d v="2022-04-05T00:00:00"/>
    <s v="05/04/2022"/>
    <x v="0"/>
    <x v="9"/>
    <x v="3"/>
    <d v="1899-12-30T13:23:00"/>
    <d v="1899-12-30T13:51:00"/>
    <d v="1899-12-30T14:56:00"/>
    <s v="No Waiting"/>
    <s v="No Waiting"/>
    <m/>
    <x v="0"/>
    <x v="0"/>
  </r>
  <r>
    <d v="2022-04-05T00:00:00"/>
    <s v="05/04/2022"/>
    <x v="0"/>
    <x v="5"/>
    <x v="2"/>
    <d v="1899-12-30T09:07:00"/>
    <d v="1899-12-30T09:14:00"/>
    <d v="1899-12-30T10:08:00"/>
    <s v="No Waiting"/>
    <s v="No Waiting"/>
    <m/>
    <x v="0"/>
    <x v="0"/>
  </r>
  <r>
    <d v="2022-04-05T00:00:00"/>
    <s v="05/04/2022"/>
    <x v="0"/>
    <x v="21"/>
    <x v="3"/>
    <d v="1899-12-30T14:33:00"/>
    <d v="1899-12-30T14:56:00"/>
    <d v="1899-12-30T15:49:00"/>
    <s v="No Waiting"/>
    <s v="No Waiting"/>
    <m/>
    <x v="0"/>
    <x v="0"/>
  </r>
  <r>
    <d v="2022-04-05T00:00:00"/>
    <s v="05/04/2022"/>
    <x v="0"/>
    <x v="19"/>
    <x v="3"/>
    <d v="1899-12-30T12:26:00"/>
    <d v="1899-12-30T13:35:00"/>
    <d v="1899-12-30T14:07:00"/>
    <s v="No Waiting"/>
    <s v="No Waiting"/>
    <m/>
    <x v="1"/>
    <x v="0"/>
  </r>
  <r>
    <d v="2022-04-05T00:00:00"/>
    <s v="05/04/2022"/>
    <x v="0"/>
    <x v="6"/>
    <x v="0"/>
    <d v="1899-12-30T09:01:00"/>
    <d v="1899-12-30T09:27:00"/>
    <d v="1899-12-30T09:42:00"/>
    <s v="No Waiting"/>
    <s v="No Waiting"/>
    <m/>
    <x v="0"/>
    <x v="0"/>
  </r>
  <r>
    <d v="2022-04-05T00:00:00"/>
    <s v="05/04/2022"/>
    <x v="0"/>
    <x v="23"/>
    <x v="4"/>
    <d v="1899-12-30T15:40:00"/>
    <d v="1899-12-30T15:49:00"/>
    <m/>
    <s v="No Waiting"/>
    <s v="No Waiting"/>
    <m/>
    <x v="0"/>
    <x v="0"/>
  </r>
  <r>
    <d v="2022-04-05T00:00:00"/>
    <s v="05/04/2022"/>
    <x v="0"/>
    <x v="30"/>
    <x v="5"/>
    <m/>
    <m/>
    <m/>
    <s v="N/A"/>
    <s v="N/A"/>
    <m/>
    <x v="1"/>
    <x v="2"/>
  </r>
  <r>
    <d v="2022-04-05T00:00:00"/>
    <s v="05/04/2022"/>
    <x v="0"/>
    <x v="19"/>
    <x v="3"/>
    <m/>
    <m/>
    <m/>
    <s v="No Waiting"/>
    <s v="No Waiting"/>
    <m/>
    <x v="2"/>
    <x v="1"/>
  </r>
  <r>
    <d v="2022-04-05T00:00:00"/>
    <s v="05/04/2022"/>
    <x v="0"/>
    <x v="15"/>
    <x v="3"/>
    <m/>
    <m/>
    <m/>
    <s v="No Waiting"/>
    <s v="No Waiting"/>
    <m/>
    <x v="2"/>
    <x v="1"/>
  </r>
  <r>
    <d v="2022-04-05T00:00:00"/>
    <s v="05/04/2022"/>
    <x v="0"/>
    <x v="30"/>
    <x v="5"/>
    <m/>
    <m/>
    <m/>
    <s v="N/A"/>
    <s v="N/A"/>
    <m/>
    <x v="1"/>
    <x v="2"/>
  </r>
  <r>
    <d v="2022-04-05T00:00:00"/>
    <s v="05/04/2022"/>
    <x v="0"/>
    <x v="30"/>
    <x v="5"/>
    <m/>
    <m/>
    <m/>
    <s v="N/A"/>
    <s v="N/A"/>
    <m/>
    <x v="1"/>
    <x v="2"/>
  </r>
  <r>
    <d v="2022-04-05T00:00:00"/>
    <s v="05/04/2022"/>
    <x v="0"/>
    <x v="9"/>
    <x v="3"/>
    <m/>
    <m/>
    <m/>
    <s v="No Waiting"/>
    <s v="No Waiting"/>
    <m/>
    <x v="2"/>
    <x v="1"/>
  </r>
  <r>
    <d v="2022-04-05T00:00:00"/>
    <s v="05/04/2022"/>
    <x v="0"/>
    <x v="17"/>
    <x v="1"/>
    <d v="1899-12-30T10:41:00"/>
    <m/>
    <d v="1899-12-30T13:51:00"/>
    <s v="No Waiting"/>
    <s v="No Waiting"/>
    <m/>
    <x v="0"/>
    <x v="0"/>
  </r>
  <r>
    <d v="2022-04-05T00:00:00"/>
    <s v="05/04/2022"/>
    <x v="0"/>
    <x v="20"/>
    <x v="3"/>
    <m/>
    <m/>
    <m/>
    <s v="No Waiting"/>
    <s v="No Waiting"/>
    <m/>
    <x v="2"/>
    <x v="1"/>
  </r>
  <r>
    <d v="2022-04-05T00:00:00"/>
    <s v="05/04/2022"/>
    <x v="0"/>
    <x v="22"/>
    <x v="3"/>
    <m/>
    <m/>
    <m/>
    <s v="No Waiting"/>
    <s v="No Waiting"/>
    <m/>
    <x v="2"/>
    <x v="1"/>
  </r>
  <r>
    <d v="2022-04-05T00:00:00"/>
    <s v="05/04/2022"/>
    <x v="0"/>
    <x v="14"/>
    <x v="1"/>
    <m/>
    <m/>
    <m/>
    <s v="No Waiting"/>
    <s v="No Waiting"/>
    <m/>
    <x v="2"/>
    <x v="1"/>
  </r>
  <r>
    <d v="2022-04-05T00:00:00"/>
    <s v="05/04/2022"/>
    <x v="0"/>
    <x v="20"/>
    <x v="3"/>
    <m/>
    <m/>
    <m/>
    <s v="No Waiting"/>
    <s v="No Waiting"/>
    <m/>
    <x v="2"/>
    <x v="1"/>
  </r>
  <r>
    <d v="2022-04-05T00:00:00"/>
    <s v="05/04/2022"/>
    <x v="0"/>
    <x v="24"/>
    <x v="3"/>
    <m/>
    <m/>
    <m/>
    <s v="No Waiting"/>
    <s v="No Waiting"/>
    <m/>
    <x v="2"/>
    <x v="1"/>
  </r>
  <r>
    <d v="2022-04-05T00:00:00"/>
    <s v="05/04/2022"/>
    <x v="0"/>
    <x v="9"/>
    <x v="3"/>
    <m/>
    <m/>
    <m/>
    <s v="No Waiting"/>
    <s v="No Waiting"/>
    <m/>
    <x v="2"/>
    <x v="1"/>
  </r>
  <r>
    <d v="2022-04-05T00:00:00"/>
    <s v="05/04/2022"/>
    <x v="0"/>
    <x v="5"/>
    <x v="2"/>
    <m/>
    <m/>
    <m/>
    <s v="No Waiting"/>
    <s v="No Waiting"/>
    <m/>
    <x v="2"/>
    <x v="1"/>
  </r>
  <r>
    <d v="2022-04-05T00:00:00"/>
    <s v="05/04/2022"/>
    <x v="0"/>
    <x v="19"/>
    <x v="3"/>
    <m/>
    <m/>
    <m/>
    <s v="No Waiting"/>
    <s v="No Waiting"/>
    <m/>
    <x v="2"/>
    <x v="1"/>
  </r>
  <r>
    <d v="2022-04-05T00:00:00"/>
    <s v="05/04/2022"/>
    <x v="0"/>
    <x v="24"/>
    <x v="3"/>
    <m/>
    <m/>
    <m/>
    <s v="No Waiting"/>
    <s v="No Waiting"/>
    <m/>
    <x v="2"/>
    <x v="1"/>
  </r>
  <r>
    <d v="2022-04-05T00:00:00"/>
    <s v="05/04/2022"/>
    <x v="0"/>
    <x v="19"/>
    <x v="3"/>
    <m/>
    <m/>
    <m/>
    <s v="No Waiting"/>
    <s v="No Waiting"/>
    <m/>
    <x v="2"/>
    <x v="1"/>
  </r>
  <r>
    <d v="2022-04-05T00:00:00"/>
    <s v="05/04/2022"/>
    <x v="0"/>
    <x v="14"/>
    <x v="1"/>
    <m/>
    <m/>
    <m/>
    <s v="No Waiting"/>
    <s v="No Waiting"/>
    <m/>
    <x v="2"/>
    <x v="1"/>
  </r>
  <r>
    <d v="2022-04-05T00:00:00"/>
    <s v="05/04/2022"/>
    <x v="0"/>
    <x v="5"/>
    <x v="2"/>
    <m/>
    <m/>
    <m/>
    <s v="No Waiting"/>
    <s v="No Waiting"/>
    <m/>
    <x v="2"/>
    <x v="1"/>
  </r>
  <r>
    <d v="2022-04-05T00:00:00"/>
    <s v="05/04/2022"/>
    <x v="0"/>
    <x v="14"/>
    <x v="1"/>
    <m/>
    <m/>
    <m/>
    <s v="No Waiting"/>
    <s v="No Waiting"/>
    <m/>
    <x v="2"/>
    <x v="1"/>
  </r>
  <r>
    <d v="2022-04-05T00:00:00"/>
    <s v="05/04/2022"/>
    <x v="0"/>
    <x v="8"/>
    <x v="2"/>
    <m/>
    <m/>
    <m/>
    <s v="No Waiting"/>
    <s v="No Waiting"/>
    <m/>
    <x v="2"/>
    <x v="1"/>
  </r>
  <r>
    <d v="2022-04-05T00:00:00"/>
    <s v="05/04/2022"/>
    <x v="0"/>
    <x v="13"/>
    <x v="2"/>
    <m/>
    <m/>
    <m/>
    <s v="No Waiting"/>
    <s v="No Waiting"/>
    <m/>
    <x v="2"/>
    <x v="1"/>
  </r>
  <r>
    <d v="2022-04-05T00:00:00"/>
    <s v="05/04/2022"/>
    <x v="0"/>
    <x v="6"/>
    <x v="0"/>
    <m/>
    <m/>
    <m/>
    <s v="No Waiting"/>
    <s v="No Waiting"/>
    <m/>
    <x v="2"/>
    <x v="1"/>
  </r>
  <r>
    <d v="2022-04-05T00:00:00"/>
    <s v="05/04/2022"/>
    <x v="0"/>
    <x v="8"/>
    <x v="2"/>
    <m/>
    <m/>
    <m/>
    <s v="No Waiting"/>
    <s v="No Waiting"/>
    <m/>
    <x v="2"/>
    <x v="1"/>
  </r>
  <r>
    <d v="2022-04-05T00:00:00"/>
    <s v="05/04/2022"/>
    <x v="0"/>
    <x v="16"/>
    <x v="2"/>
    <m/>
    <m/>
    <m/>
    <s v="No Waiting"/>
    <s v="No Waiting"/>
    <m/>
    <x v="2"/>
    <x v="1"/>
  </r>
  <r>
    <d v="2022-04-05T00:00:00"/>
    <s v="05/04/2022"/>
    <x v="0"/>
    <x v="0"/>
    <x v="0"/>
    <m/>
    <m/>
    <m/>
    <s v="No Waiting"/>
    <s v="No Waiting"/>
    <m/>
    <x v="2"/>
    <x v="1"/>
  </r>
  <r>
    <d v="2022-04-05T00:00:00"/>
    <s v="05/04/2022"/>
    <x v="0"/>
    <x v="18"/>
    <x v="0"/>
    <m/>
    <m/>
    <m/>
    <s v="No Waiting"/>
    <s v="No Waiting"/>
    <m/>
    <x v="2"/>
    <x v="1"/>
  </r>
  <r>
    <d v="2022-04-05T00:00:00"/>
    <s v="05/04/2022"/>
    <x v="0"/>
    <x v="6"/>
    <x v="0"/>
    <m/>
    <m/>
    <m/>
    <s v="No Waiting"/>
    <s v="No Waiting"/>
    <m/>
    <x v="2"/>
    <x v="1"/>
  </r>
  <r>
    <d v="2022-04-05T00:00:00"/>
    <s v="05/04/2022"/>
    <x v="0"/>
    <x v="31"/>
    <x v="2"/>
    <m/>
    <m/>
    <m/>
    <s v="No Waiting"/>
    <s v="No Waiting"/>
    <m/>
    <x v="2"/>
    <x v="1"/>
  </r>
  <r>
    <d v="2022-04-05T00:00:00"/>
    <s v="05/04/2022"/>
    <x v="0"/>
    <x v="3"/>
    <x v="0"/>
    <m/>
    <m/>
    <m/>
    <s v="No Waiting"/>
    <s v="No Waiting"/>
    <m/>
    <x v="2"/>
    <x v="1"/>
  </r>
  <r>
    <d v="2022-04-05T00:00:00"/>
    <s v="05/04/2022"/>
    <x v="0"/>
    <x v="10"/>
    <x v="0"/>
    <m/>
    <m/>
    <m/>
    <s v="No Waiting"/>
    <s v="No Waiting"/>
    <m/>
    <x v="2"/>
    <x v="1"/>
  </r>
  <r>
    <d v="2022-04-05T00:00:00"/>
    <s v="05/04/2022"/>
    <x v="0"/>
    <x v="6"/>
    <x v="0"/>
    <m/>
    <m/>
    <m/>
    <s v="No Waiting"/>
    <s v="No Waiting"/>
    <m/>
    <x v="2"/>
    <x v="1"/>
  </r>
  <r>
    <d v="2022-04-05T00:00:00"/>
    <s v="05/04/2022"/>
    <x v="0"/>
    <x v="10"/>
    <x v="0"/>
    <d v="1899-12-30T10:45:00"/>
    <m/>
    <d v="1899-12-30T15:45:00"/>
    <s v="No Waiting"/>
    <s v="No Waiting"/>
    <m/>
    <x v="0"/>
    <x v="0"/>
  </r>
  <r>
    <d v="2022-04-05T00:00:00"/>
    <s v="05/04/2022"/>
    <x v="0"/>
    <x v="12"/>
    <x v="3"/>
    <m/>
    <m/>
    <m/>
    <s v="No Waiting"/>
    <s v="No Waiting"/>
    <m/>
    <x v="2"/>
    <x v="1"/>
  </r>
  <r>
    <d v="2022-04-05T00:00:00"/>
    <s v="05/04/2022"/>
    <x v="0"/>
    <x v="19"/>
    <x v="3"/>
    <m/>
    <m/>
    <m/>
    <s v="No Waiting"/>
    <s v="No Waiting"/>
    <m/>
    <x v="2"/>
    <x v="1"/>
  </r>
  <r>
    <d v="2022-04-05T00:00:00"/>
    <s v="05/04/2022"/>
    <x v="0"/>
    <x v="17"/>
    <x v="1"/>
    <m/>
    <m/>
    <m/>
    <s v="No Waiting"/>
    <s v="No Waiting"/>
    <m/>
    <x v="2"/>
    <x v="1"/>
  </r>
  <r>
    <d v="2022-04-05T00:00:00"/>
    <s v="05/04/2022"/>
    <x v="0"/>
    <x v="19"/>
    <x v="3"/>
    <m/>
    <m/>
    <m/>
    <s v="No Waiting"/>
    <s v="No Waiting"/>
    <m/>
    <x v="2"/>
    <x v="1"/>
  </r>
  <r>
    <d v="2022-04-05T00:00:00"/>
    <s v="05/04/2022"/>
    <x v="0"/>
    <x v="20"/>
    <x v="3"/>
    <m/>
    <m/>
    <m/>
    <s v="No Waiting"/>
    <s v="No Waiting"/>
    <m/>
    <x v="2"/>
    <x v="1"/>
  </r>
  <r>
    <d v="2022-04-05T00:00:00"/>
    <s v="05/04/2022"/>
    <x v="0"/>
    <x v="14"/>
    <x v="1"/>
    <m/>
    <m/>
    <m/>
    <s v="No Waiting"/>
    <s v="No Waiting"/>
    <m/>
    <x v="2"/>
    <x v="1"/>
  </r>
  <r>
    <d v="2022-04-05T00:00:00"/>
    <s v="05/04/2022"/>
    <x v="0"/>
    <x v="14"/>
    <x v="1"/>
    <m/>
    <m/>
    <m/>
    <s v="No Waiting"/>
    <s v="No Waiting"/>
    <m/>
    <x v="2"/>
    <x v="1"/>
  </r>
  <r>
    <d v="2022-04-06T00:00:00"/>
    <s v="06/04/2022"/>
    <x v="2"/>
    <x v="5"/>
    <x v="2"/>
    <d v="1899-12-30T09:15:00"/>
    <d v="1899-12-30T12:02:00"/>
    <d v="1899-12-30T12:27:00"/>
    <d v="1899-12-30T02:47:00"/>
    <d v="1899-12-30T02:47:00"/>
    <n v="167"/>
    <x v="0"/>
    <x v="0"/>
  </r>
  <r>
    <d v="2022-04-06T00:00:00"/>
    <s v="06/04/2022"/>
    <x v="2"/>
    <x v="17"/>
    <x v="1"/>
    <d v="1899-12-30T13:54:00"/>
    <d v="1899-12-30T15:59:00"/>
    <d v="1899-12-30T17:31:00"/>
    <d v="1899-12-30T02:14:00"/>
    <d v="1899-12-30T02:14:00"/>
    <n v="134"/>
    <x v="0"/>
    <x v="0"/>
  </r>
  <r>
    <d v="2022-04-06T00:00:00"/>
    <s v="06/04/2022"/>
    <x v="2"/>
    <x v="33"/>
    <x v="1"/>
    <d v="1899-12-30T12:49:00"/>
    <d v="1899-12-30T14:43:00"/>
    <d v="1899-12-30T17:07:00"/>
    <d v="1899-12-30T02:13:00"/>
    <d v="1899-12-30T02:13:00"/>
    <n v="133"/>
    <x v="0"/>
    <x v="0"/>
  </r>
  <r>
    <d v="2022-04-06T00:00:00"/>
    <s v="06/04/2022"/>
    <x v="2"/>
    <x v="3"/>
    <x v="0"/>
    <d v="1899-12-30T11:18:00"/>
    <d v="1899-12-30T13:37:00"/>
    <d v="1899-12-30T14:26:00"/>
    <d v="1899-12-30T02:07:00"/>
    <d v="1899-12-30T02:07:00"/>
    <n v="127"/>
    <x v="0"/>
    <x v="0"/>
  </r>
  <r>
    <d v="2022-04-06T00:00:00"/>
    <s v="06/04/2022"/>
    <x v="2"/>
    <x v="2"/>
    <x v="0"/>
    <d v="1899-12-30T11:28:00"/>
    <d v="1899-12-30T13:11:00"/>
    <d v="1899-12-30T14:00:00"/>
    <d v="1899-12-30T01:56:00"/>
    <d v="1899-12-30T01:56:00"/>
    <n v="116"/>
    <x v="0"/>
    <x v="0"/>
  </r>
  <r>
    <d v="2022-04-06T00:00:00"/>
    <s v="06/04/2022"/>
    <x v="2"/>
    <x v="8"/>
    <x v="2"/>
    <d v="1899-12-30T09:22:00"/>
    <d v="1899-12-30T10:52:00"/>
    <d v="1899-12-30T14:00:00"/>
    <d v="1899-12-30T01:52:00"/>
    <d v="1899-12-30T01:52:00"/>
    <n v="112"/>
    <x v="0"/>
    <x v="0"/>
  </r>
  <r>
    <d v="2022-04-06T00:00:00"/>
    <s v="06/04/2022"/>
    <x v="2"/>
    <x v="10"/>
    <x v="0"/>
    <d v="1899-12-30T10:45:00"/>
    <d v="1899-12-30T12:22:00"/>
    <d v="1899-12-30T13:41:00"/>
    <d v="1899-12-30T01:37:00"/>
    <d v="1899-12-30T01:37:00"/>
    <n v="97"/>
    <x v="0"/>
    <x v="0"/>
  </r>
  <r>
    <d v="2022-04-06T00:00:00"/>
    <s v="06/04/2022"/>
    <x v="2"/>
    <x v="3"/>
    <x v="0"/>
    <d v="1899-12-30T11:17:00"/>
    <d v="1899-12-30T13:06:00"/>
    <d v="1899-12-30T15:02:00"/>
    <d v="1899-12-30T01:36:00"/>
    <d v="1899-12-30T01:36:00"/>
    <n v="96"/>
    <x v="0"/>
    <x v="0"/>
  </r>
  <r>
    <d v="2022-04-06T00:00:00"/>
    <s v="06/04/2022"/>
    <x v="2"/>
    <x v="7"/>
    <x v="0"/>
    <d v="1899-12-30T11:13:00"/>
    <d v="1899-12-30T12:33:00"/>
    <d v="1899-12-30T15:32:00"/>
    <d v="1899-12-30T01:33:00"/>
    <d v="1899-12-30T01:33:00"/>
    <n v="93"/>
    <x v="1"/>
    <x v="0"/>
  </r>
  <r>
    <d v="2022-04-06T00:00:00"/>
    <s v="06/04/2022"/>
    <x v="2"/>
    <x v="0"/>
    <x v="0"/>
    <d v="1899-12-30T10:44:00"/>
    <d v="1899-12-30T11:58:00"/>
    <d v="1899-12-30T14:10:00"/>
    <d v="1899-12-30T01:28:00"/>
    <d v="1899-12-30T01:28:00"/>
    <n v="88"/>
    <x v="1"/>
    <x v="0"/>
  </r>
  <r>
    <d v="2022-04-06T00:00:00"/>
    <s v="06/04/2022"/>
    <x v="2"/>
    <x v="2"/>
    <x v="0"/>
    <d v="1899-12-30T10:48:00"/>
    <d v="1899-12-30T12:42:00"/>
    <d v="1899-12-30T14:25:00"/>
    <d v="1899-12-30T01:27:00"/>
    <d v="1899-12-30T01:27:00"/>
    <n v="87"/>
    <x v="0"/>
    <x v="0"/>
  </r>
  <r>
    <d v="2022-04-06T00:00:00"/>
    <s v="06/04/2022"/>
    <x v="2"/>
    <x v="7"/>
    <x v="0"/>
    <d v="1899-12-30T10:32:00"/>
    <d v="1899-12-30T12:23:00"/>
    <d v="1899-12-30T15:13:00"/>
    <d v="1899-12-30T01:23:00"/>
    <d v="1899-12-30T01:23:00"/>
    <n v="83"/>
    <x v="0"/>
    <x v="0"/>
  </r>
  <r>
    <d v="2022-04-06T00:00:00"/>
    <s v="06/04/2022"/>
    <x v="2"/>
    <x v="0"/>
    <x v="0"/>
    <d v="1899-12-30T10:44:00"/>
    <d v="1899-12-30T11:48:00"/>
    <d v="1899-12-30T12:40:00"/>
    <d v="1899-12-30T01:18:00"/>
    <d v="1899-12-30T01:18:00"/>
    <n v="78"/>
    <x v="0"/>
    <x v="0"/>
  </r>
  <r>
    <d v="2022-04-06T00:00:00"/>
    <s v="06/04/2022"/>
    <x v="2"/>
    <x v="6"/>
    <x v="0"/>
    <d v="1899-12-30T09:33:00"/>
    <d v="1899-12-30T11:17:00"/>
    <d v="1899-12-30T14:40:00"/>
    <d v="1899-12-30T01:17:00"/>
    <d v="1899-12-30T01:17:00"/>
    <n v="77"/>
    <x v="1"/>
    <x v="0"/>
  </r>
  <r>
    <d v="2022-04-06T00:00:00"/>
    <s v="06/04/2022"/>
    <x v="2"/>
    <x v="12"/>
    <x v="3"/>
    <d v="1899-12-30T12:37:00"/>
    <d v="1899-12-30T15:30:00"/>
    <d v="1899-12-30T17:07:00"/>
    <d v="1899-12-30T01:15:00"/>
    <d v="1899-12-30T01:15:00"/>
    <n v="75"/>
    <x v="0"/>
    <x v="0"/>
  </r>
  <r>
    <d v="2022-04-06T00:00:00"/>
    <s v="06/04/2022"/>
    <x v="2"/>
    <x v="14"/>
    <x v="1"/>
    <d v="1899-12-30T13:48:00"/>
    <d v="1899-12-30T14:43:00"/>
    <d v="1899-12-30T15:40:00"/>
    <d v="1899-12-30T01:13:00"/>
    <d v="1899-12-30T01:13:00"/>
    <n v="73"/>
    <x v="1"/>
    <x v="0"/>
  </r>
  <r>
    <d v="2022-04-06T00:00:00"/>
    <s v="06/04/2022"/>
    <x v="2"/>
    <x v="17"/>
    <x v="1"/>
    <d v="1899-12-30T13:45:00"/>
    <d v="1899-12-30T14:58:00"/>
    <d v="1899-12-30T15:40:00"/>
    <d v="1899-12-30T01:13:00"/>
    <d v="1899-12-30T01:13:00"/>
    <n v="73"/>
    <x v="0"/>
    <x v="0"/>
  </r>
  <r>
    <d v="2022-04-06T00:00:00"/>
    <s v="06/04/2022"/>
    <x v="2"/>
    <x v="7"/>
    <x v="0"/>
    <d v="1899-12-30T11:26:00"/>
    <d v="1899-12-30T12:13:00"/>
    <d v="1899-12-30T13:45:00"/>
    <d v="1899-12-30T01:13:00"/>
    <d v="1899-12-30T01:13:00"/>
    <n v="73"/>
    <x v="0"/>
    <x v="0"/>
  </r>
  <r>
    <d v="2022-04-06T00:00:00"/>
    <s v="06/04/2022"/>
    <x v="2"/>
    <x v="6"/>
    <x v="0"/>
    <d v="1899-12-30T09:10:00"/>
    <d v="1899-12-30T11:11:00"/>
    <d v="1899-12-30T12:31:00"/>
    <d v="1899-12-30T01:11:00"/>
    <d v="1899-12-30T01:11:00"/>
    <n v="71"/>
    <x v="1"/>
    <x v="0"/>
  </r>
  <r>
    <d v="2022-04-06T00:00:00"/>
    <s v="06/04/2022"/>
    <x v="2"/>
    <x v="1"/>
    <x v="0"/>
    <d v="1899-12-30T11:43:00"/>
    <d v="1899-12-30T12:48:00"/>
    <d v="1899-12-30T14:17:00"/>
    <d v="1899-12-30T01:03:00"/>
    <d v="1899-12-30T01:03:00"/>
    <n v="63"/>
    <x v="0"/>
    <x v="0"/>
  </r>
  <r>
    <d v="2022-04-06T00:00:00"/>
    <s v="06/04/2022"/>
    <x v="2"/>
    <x v="24"/>
    <x v="3"/>
    <d v="1899-12-30T14:50:00"/>
    <d v="1899-12-30T15:45:00"/>
    <d v="1899-12-30T16:38:00"/>
    <d v="1899-12-30T01:00:00"/>
    <d v="1899-12-30T01:00:00"/>
    <n v="60"/>
    <x v="0"/>
    <x v="0"/>
  </r>
  <r>
    <d v="2022-04-06T00:00:00"/>
    <s v="06/04/2022"/>
    <x v="2"/>
    <x v="10"/>
    <x v="0"/>
    <d v="1899-12-30T10:40:00"/>
    <d v="1899-12-30T11:45:00"/>
    <d v="1899-12-30T12:02:00"/>
    <d v="1899-12-30T01:00:00"/>
    <d v="1899-12-30T01:00:00"/>
    <n v="60"/>
    <x v="0"/>
    <x v="0"/>
  </r>
  <r>
    <d v="2022-04-06T00:00:00"/>
    <s v="06/04/2022"/>
    <x v="2"/>
    <x v="3"/>
    <x v="0"/>
    <d v="1899-12-30T11:39:00"/>
    <d v="1899-12-30T12:21:00"/>
    <d v="1899-12-30T14:01:00"/>
    <d v="1899-12-30T00:51:00"/>
    <d v="1899-12-30T00:51:00"/>
    <n v="51"/>
    <x v="0"/>
    <x v="0"/>
  </r>
  <r>
    <d v="2022-04-06T00:00:00"/>
    <s v="06/04/2022"/>
    <x v="2"/>
    <x v="17"/>
    <x v="1"/>
    <d v="1899-12-30T11:47:00"/>
    <d v="1899-12-30T14:35:00"/>
    <d v="1899-12-30T15:59:00"/>
    <d v="1899-12-30T00:50:00"/>
    <d v="1899-12-30T00:50:00"/>
    <n v="50"/>
    <x v="0"/>
    <x v="0"/>
  </r>
  <r>
    <d v="2022-04-06T00:00:00"/>
    <s v="06/04/2022"/>
    <x v="2"/>
    <x v="11"/>
    <x v="2"/>
    <d v="1899-12-30T08:05:00"/>
    <d v="1899-12-30T09:11:00"/>
    <d v="1899-12-30T12:29:00"/>
    <d v="1899-12-30T00:41:00"/>
    <d v="1899-12-30T00:41:00"/>
    <n v="41"/>
    <x v="1"/>
    <x v="0"/>
  </r>
  <r>
    <d v="2022-04-06T00:00:00"/>
    <s v="06/04/2022"/>
    <x v="2"/>
    <x v="19"/>
    <x v="3"/>
    <d v="1899-12-30T10:40:00"/>
    <d v="1899-12-30T14:38:00"/>
    <m/>
    <d v="1899-12-30T00:38:00"/>
    <d v="1899-12-30T00:38:00"/>
    <n v="38"/>
    <x v="0"/>
    <x v="0"/>
  </r>
  <r>
    <d v="2022-04-06T00:00:00"/>
    <s v="06/04/2022"/>
    <x v="2"/>
    <x v="7"/>
    <x v="0"/>
    <d v="1899-12-30T10:51:00"/>
    <d v="1899-12-30T11:37:00"/>
    <d v="1899-12-30T17:07:00"/>
    <d v="1899-12-30T00:37:00"/>
    <d v="1899-12-30T00:37:00"/>
    <n v="37"/>
    <x v="0"/>
    <x v="0"/>
  </r>
  <r>
    <d v="2022-04-06T00:00:00"/>
    <s v="06/04/2022"/>
    <x v="2"/>
    <x v="22"/>
    <x v="3"/>
    <d v="1899-12-30T14:42:00"/>
    <d v="1899-12-30T16:21:00"/>
    <d v="1899-12-30T16:56:00"/>
    <d v="1899-12-30T00:36:00"/>
    <d v="1899-12-30T00:36:00"/>
    <n v="36"/>
    <x v="0"/>
    <x v="0"/>
  </r>
  <r>
    <d v="2022-04-06T00:00:00"/>
    <s v="06/04/2022"/>
    <x v="2"/>
    <x v="10"/>
    <x v="0"/>
    <d v="1899-12-30T10:03:00"/>
    <d v="1899-12-30T11:12:00"/>
    <d v="1899-12-30T14:00:00"/>
    <d v="1899-12-30T00:27:00"/>
    <d v="1899-12-30T00:27:00"/>
    <n v="27"/>
    <x v="0"/>
    <x v="0"/>
  </r>
  <r>
    <d v="2022-04-06T00:00:00"/>
    <s v="06/04/2022"/>
    <x v="2"/>
    <x v="19"/>
    <x v="3"/>
    <d v="1899-12-30T13:50:00"/>
    <d v="1899-12-30T14:27:00"/>
    <d v="1899-12-30T16:38:00"/>
    <d v="1899-12-30T00:27:00"/>
    <d v="1899-12-30T00:27:00"/>
    <n v="27"/>
    <x v="0"/>
    <x v="0"/>
  </r>
  <r>
    <d v="2022-04-06T00:00:00"/>
    <s v="06/04/2022"/>
    <x v="2"/>
    <x v="5"/>
    <x v="2"/>
    <d v="1899-12-30T09:28:00"/>
    <d v="1899-12-30T09:42:00"/>
    <d v="1899-12-30T10:23:00"/>
    <d v="1899-12-30T00:27:00"/>
    <d v="1899-12-30T00:27:00"/>
    <n v="27"/>
    <x v="0"/>
    <x v="0"/>
  </r>
  <r>
    <d v="2022-04-06T00:00:00"/>
    <s v="06/04/2022"/>
    <x v="2"/>
    <x v="8"/>
    <x v="2"/>
    <d v="1899-12-30T09:06:00"/>
    <d v="1899-12-30T09:23:00"/>
    <d v="1899-12-30T11:11:00"/>
    <d v="1899-12-30T00:23:00"/>
    <d v="1899-12-30T00:23:00"/>
    <n v="23"/>
    <x v="0"/>
    <x v="0"/>
  </r>
  <r>
    <d v="2022-04-06T00:00:00"/>
    <s v="06/04/2022"/>
    <x v="2"/>
    <x v="14"/>
    <x v="1"/>
    <d v="1899-12-30T13:43:00"/>
    <d v="1899-12-30T13:52:00"/>
    <d v="1899-12-30T16:38:00"/>
    <d v="1899-12-30T00:22:00"/>
    <d v="1899-12-30T00:22:00"/>
    <n v="22"/>
    <x v="0"/>
    <x v="0"/>
  </r>
  <r>
    <d v="2022-04-06T00:00:00"/>
    <s v="06/04/2022"/>
    <x v="2"/>
    <x v="12"/>
    <x v="3"/>
    <d v="1899-12-30T13:06:00"/>
    <d v="1899-12-30T14:35:00"/>
    <d v="1899-12-30T16:40:00"/>
    <d v="1899-12-30T00:20:00"/>
    <d v="1899-12-30T00:20:00"/>
    <n v="20"/>
    <x v="0"/>
    <x v="0"/>
  </r>
  <r>
    <d v="2022-04-06T00:00:00"/>
    <s v="06/04/2022"/>
    <x v="2"/>
    <x v="6"/>
    <x v="0"/>
    <d v="1899-12-30T09:37:00"/>
    <d v="1899-12-30T10:15:00"/>
    <d v="1899-12-30T12:35:00"/>
    <d v="1899-12-30T00:15:00"/>
    <d v="1899-12-30T00:15:00"/>
    <n v="15"/>
    <x v="0"/>
    <x v="0"/>
  </r>
  <r>
    <d v="2022-04-06T00:00:00"/>
    <s v="06/04/2022"/>
    <x v="2"/>
    <x v="10"/>
    <x v="0"/>
    <d v="1899-12-30T10:12:00"/>
    <d v="1899-12-30T11:00:00"/>
    <d v="1899-12-30T12:05:00"/>
    <d v="1899-12-30T00:15:00"/>
    <d v="1899-12-30T00:15:00"/>
    <n v="15"/>
    <x v="0"/>
    <x v="0"/>
  </r>
  <r>
    <d v="2022-04-06T00:00:00"/>
    <s v="06/04/2022"/>
    <x v="2"/>
    <x v="13"/>
    <x v="2"/>
    <d v="1899-12-30T09:14:00"/>
    <d v="1899-12-30T09:44:00"/>
    <d v="1899-12-30T11:30:00"/>
    <d v="1899-12-30T00:14:00"/>
    <d v="1899-12-30T00:14:00"/>
    <n v="14"/>
    <x v="0"/>
    <x v="0"/>
  </r>
  <r>
    <d v="2022-04-06T00:00:00"/>
    <s v="06/04/2022"/>
    <x v="2"/>
    <x v="18"/>
    <x v="0"/>
    <d v="1899-12-30T10:05:00"/>
    <d v="1899-12-30T10:24:00"/>
    <d v="1899-12-30T11:35:00"/>
    <d v="1899-12-30T00:09:00"/>
    <d v="1899-12-30T00:09:00"/>
    <n v="9"/>
    <x v="0"/>
    <x v="0"/>
  </r>
  <r>
    <d v="2022-04-06T00:00:00"/>
    <s v="06/04/2022"/>
    <x v="2"/>
    <x v="11"/>
    <x v="2"/>
    <d v="1899-12-30T07:56:00"/>
    <d v="1899-12-30T08:38:00"/>
    <d v="1899-12-30T10:15:00"/>
    <d v="1899-12-30T00:08:00"/>
    <d v="1899-12-30T00:08:00"/>
    <n v="8"/>
    <x v="0"/>
    <x v="0"/>
  </r>
  <r>
    <d v="2022-04-06T00:00:00"/>
    <s v="06/04/2022"/>
    <x v="2"/>
    <x v="14"/>
    <x v="1"/>
    <d v="1899-12-30T12:51:00"/>
    <d v="1899-12-30T13:38:00"/>
    <d v="1899-12-30T14:14:00"/>
    <d v="1899-12-30T00:08:00"/>
    <d v="1899-12-30T00:08:00"/>
    <n v="8"/>
    <x v="0"/>
    <x v="0"/>
  </r>
  <r>
    <d v="2022-04-06T00:00:00"/>
    <s v="06/04/2022"/>
    <x v="2"/>
    <x v="17"/>
    <x v="1"/>
    <d v="1899-12-30T13:36:00"/>
    <d v="1899-12-30T13:52:00"/>
    <d v="1899-12-30T14:35:00"/>
    <d v="1899-12-30T00:07:00"/>
    <d v="1899-12-30T00:07:00"/>
    <n v="7"/>
    <x v="0"/>
    <x v="0"/>
  </r>
  <r>
    <d v="2022-04-06T00:00:00"/>
    <s v="06/04/2022"/>
    <x v="2"/>
    <x v="7"/>
    <x v="0"/>
    <d v="1899-12-30T20:22:00"/>
    <d v="1899-12-30T11:05:00"/>
    <d v="1899-12-30T12:29:00"/>
    <d v="1899-12-30T00:05:00"/>
    <d v="1899-12-30T00:05:00"/>
    <n v="5"/>
    <x v="0"/>
    <x v="0"/>
  </r>
  <r>
    <d v="2022-04-06T00:00:00"/>
    <s v="06/04/2022"/>
    <x v="2"/>
    <x v="6"/>
    <x v="0"/>
    <d v="1899-12-30T09:43:00"/>
    <d v="1899-12-30T10:02:00"/>
    <d v="1899-12-30T10:37:00"/>
    <d v="1899-12-30T00:02:00"/>
    <d v="1899-12-30T00:02:00"/>
    <n v="2"/>
    <x v="0"/>
    <x v="0"/>
  </r>
  <r>
    <d v="2022-04-06T00:00:00"/>
    <s v="06/04/2022"/>
    <x v="2"/>
    <x v="16"/>
    <x v="2"/>
    <d v="1899-12-30T08:52:00"/>
    <d v="1899-12-30T09:31:00"/>
    <d v="1899-12-30T12:50:00"/>
    <s v="No Waiting"/>
    <s v="No Waiting"/>
    <m/>
    <x v="0"/>
    <x v="0"/>
  </r>
  <r>
    <d v="2022-04-06T00:00:00"/>
    <s v="06/04/2022"/>
    <x v="2"/>
    <x v="3"/>
    <x v="0"/>
    <m/>
    <d v="1899-12-30T11:16:00"/>
    <d v="1899-12-30T14:22:00"/>
    <s v="No Waiting"/>
    <s v="No Waiting"/>
    <m/>
    <x v="1"/>
    <x v="0"/>
  </r>
  <r>
    <d v="2022-04-06T00:00:00"/>
    <s v="06/04/2022"/>
    <x v="2"/>
    <x v="1"/>
    <x v="0"/>
    <d v="1899-12-30T10:30:00"/>
    <d v="1899-12-30T11:34:00"/>
    <d v="1899-12-30T13:25:00"/>
    <s v="No Waiting"/>
    <s v="No Waiting"/>
    <m/>
    <x v="0"/>
    <x v="0"/>
  </r>
  <r>
    <d v="2022-04-06T00:00:00"/>
    <s v="06/04/2022"/>
    <x v="2"/>
    <x v="30"/>
    <x v="5"/>
    <m/>
    <d v="1899-12-30T12:50:00"/>
    <d v="1899-12-30T14:11:00"/>
    <s v="N/A"/>
    <s v="N/A"/>
    <m/>
    <x v="1"/>
    <x v="2"/>
  </r>
  <r>
    <d v="2022-04-06T00:00:00"/>
    <s v="06/04/2022"/>
    <x v="2"/>
    <x v="0"/>
    <x v="0"/>
    <d v="1899-12-30T09:36:00"/>
    <d v="1899-12-30T10:27:00"/>
    <d v="1899-12-30T11:35:00"/>
    <s v="No Waiting"/>
    <s v="No Waiting"/>
    <m/>
    <x v="0"/>
    <x v="0"/>
  </r>
  <r>
    <d v="2022-04-06T00:00:00"/>
    <s v="06/04/2022"/>
    <x v="2"/>
    <x v="6"/>
    <x v="0"/>
    <d v="1899-12-30T09:10:00"/>
    <d v="1899-12-30T09:43:00"/>
    <d v="1899-12-30T10:50:00"/>
    <s v="No Waiting"/>
    <s v="No Waiting"/>
    <m/>
    <x v="0"/>
    <x v="0"/>
  </r>
  <r>
    <d v="2022-04-06T00:00:00"/>
    <s v="06/04/2022"/>
    <x v="2"/>
    <x v="6"/>
    <x v="0"/>
    <d v="1899-12-30T09:21:00"/>
    <d v="1899-12-30T09:47:00"/>
    <d v="1899-12-30T10:49:00"/>
    <s v="No Waiting"/>
    <s v="No Waiting"/>
    <m/>
    <x v="1"/>
    <x v="0"/>
  </r>
  <r>
    <d v="2022-04-06T00:00:00"/>
    <s v="06/04/2022"/>
    <x v="2"/>
    <x v="8"/>
    <x v="2"/>
    <d v="1899-12-30T07:59:00"/>
    <d v="1899-12-30T08:52:00"/>
    <d v="1899-12-30T09:42:00"/>
    <s v="No Waiting"/>
    <s v="No Waiting"/>
    <m/>
    <x v="0"/>
    <x v="0"/>
  </r>
  <r>
    <d v="2022-04-06T00:00:00"/>
    <s v="06/04/2022"/>
    <x v="2"/>
    <x v="13"/>
    <x v="2"/>
    <d v="1899-12-30T08:32:00"/>
    <d v="1899-12-30T09:29:00"/>
    <d v="1899-12-30T10:12:00"/>
    <s v="No Waiting"/>
    <s v="No Waiting"/>
    <m/>
    <x v="1"/>
    <x v="0"/>
  </r>
  <r>
    <d v="2022-04-06T00:00:00"/>
    <s v="06/04/2022"/>
    <x v="2"/>
    <x v="16"/>
    <x v="2"/>
    <d v="1899-12-30T08:56:00"/>
    <d v="1899-12-30T09:22:00"/>
    <d v="1899-12-30T10:04:00"/>
    <s v="No Waiting"/>
    <s v="No Waiting"/>
    <m/>
    <x v="0"/>
    <x v="0"/>
  </r>
  <r>
    <d v="2022-04-06T00:00:00"/>
    <s v="06/04/2022"/>
    <x v="2"/>
    <x v="12"/>
    <x v="3"/>
    <d v="1899-12-30T13:45:00"/>
    <d v="1899-12-30T14:05:00"/>
    <d v="1899-12-30T14:40:00"/>
    <s v="No Waiting"/>
    <s v="No Waiting"/>
    <m/>
    <x v="0"/>
    <x v="0"/>
  </r>
  <r>
    <d v="2022-04-06T00:00:00"/>
    <s v="06/04/2022"/>
    <x v="2"/>
    <x v="3"/>
    <x v="0"/>
    <d v="1899-12-30T08:35:00"/>
    <d v="1899-12-30T10:43:00"/>
    <d v="1899-12-30T11:18:00"/>
    <s v="No Waiting"/>
    <s v="No Waiting"/>
    <m/>
    <x v="0"/>
    <x v="0"/>
  </r>
  <r>
    <d v="2022-04-06T00:00:00"/>
    <s v="06/04/2022"/>
    <x v="2"/>
    <x v="2"/>
    <x v="0"/>
    <m/>
    <m/>
    <d v="1899-12-30T12:06:00"/>
    <s v="No Waiting"/>
    <s v="No Waiting"/>
    <m/>
    <x v="0"/>
    <x v="0"/>
  </r>
  <r>
    <d v="2022-04-06T00:00:00"/>
    <s v="06/04/2022"/>
    <x v="2"/>
    <x v="14"/>
    <x v="1"/>
    <d v="1899-12-30T11:53:00"/>
    <d v="1899-12-30T13:01:00"/>
    <m/>
    <s v="No Waiting"/>
    <s v="No Waiting"/>
    <m/>
    <x v="0"/>
    <x v="0"/>
  </r>
  <r>
    <d v="2022-04-06T00:00:00"/>
    <s v="06/04/2022"/>
    <x v="2"/>
    <x v="6"/>
    <x v="0"/>
    <d v="1899-12-30T20:22:00"/>
    <m/>
    <d v="1899-12-30T08:39:00"/>
    <s v="No Waiting"/>
    <s v="No Waiting"/>
    <m/>
    <x v="0"/>
    <x v="0"/>
  </r>
  <r>
    <d v="2022-04-06T00:00:00"/>
    <s v="06/04/2022"/>
    <x v="2"/>
    <x v="8"/>
    <x v="2"/>
    <d v="1899-12-30T20:22:00"/>
    <m/>
    <d v="1899-12-30T08:38:00"/>
    <s v="No Waiting"/>
    <s v="No Waiting"/>
    <m/>
    <x v="0"/>
    <x v="0"/>
  </r>
  <r>
    <d v="2022-04-06T00:00:00"/>
    <s v="06/04/2022"/>
    <x v="2"/>
    <x v="13"/>
    <x v="2"/>
    <d v="1899-12-30T20:22:00"/>
    <m/>
    <d v="1899-12-30T08:39:00"/>
    <s v="No Waiting"/>
    <s v="No Waiting"/>
    <m/>
    <x v="1"/>
    <x v="0"/>
  </r>
  <r>
    <d v="2022-04-06T00:00:00"/>
    <s v="06/04/2022"/>
    <x v="2"/>
    <x v="5"/>
    <x v="2"/>
    <d v="1899-12-30T08:39:00"/>
    <m/>
    <d v="1899-12-30T09:21:00"/>
    <s v="No Waiting"/>
    <s v="No Waiting"/>
    <m/>
    <x v="0"/>
    <x v="0"/>
  </r>
  <r>
    <d v="2022-04-06T00:00:00"/>
    <s v="06/04/2022"/>
    <x v="2"/>
    <x v="16"/>
    <x v="2"/>
    <d v="1899-12-30T20:22:00"/>
    <m/>
    <d v="1899-12-30T08:39:00"/>
    <s v="No Waiting"/>
    <s v="No Waiting"/>
    <m/>
    <x v="0"/>
    <x v="0"/>
  </r>
  <r>
    <d v="2022-04-06T00:00:00"/>
    <s v="06/04/2022"/>
    <x v="2"/>
    <x v="2"/>
    <x v="0"/>
    <d v="1899-12-30T20:22:00"/>
    <m/>
    <d v="1899-12-30T09:11:00"/>
    <s v="No Waiting"/>
    <s v="No Waiting"/>
    <m/>
    <x v="0"/>
    <x v="0"/>
  </r>
  <r>
    <d v="2022-04-06T00:00:00"/>
    <s v="06/04/2022"/>
    <x v="2"/>
    <x v="8"/>
    <x v="2"/>
    <d v="1899-12-30T20:22:00"/>
    <m/>
    <d v="1899-12-30T08:39:00"/>
    <s v="No Waiting"/>
    <s v="No Waiting"/>
    <m/>
    <x v="1"/>
    <x v="2"/>
  </r>
  <r>
    <d v="2022-04-06T00:00:00"/>
    <s v="06/04/2022"/>
    <x v="2"/>
    <x v="2"/>
    <x v="0"/>
    <m/>
    <m/>
    <m/>
    <s v="No Waiting"/>
    <s v="No Waiting"/>
    <m/>
    <x v="2"/>
    <x v="1"/>
  </r>
  <r>
    <d v="2022-04-06T00:00:00"/>
    <s v="06/04/2022"/>
    <x v="2"/>
    <x v="0"/>
    <x v="0"/>
    <d v="1899-12-30T10:52:00"/>
    <m/>
    <d v="1899-12-30T13:32:00"/>
    <s v="No Waiting"/>
    <s v="No Waiting"/>
    <m/>
    <x v="0"/>
    <x v="0"/>
  </r>
  <r>
    <d v="2022-04-06T00:00:00"/>
    <s v="06/04/2022"/>
    <x v="2"/>
    <x v="30"/>
    <x v="5"/>
    <m/>
    <m/>
    <d v="1899-12-30T13:34:00"/>
    <s v="N/A"/>
    <s v="N/A"/>
    <m/>
    <x v="0"/>
    <x v="0"/>
  </r>
  <r>
    <d v="2022-04-06T00:00:00"/>
    <s v="06/04/2022"/>
    <x v="2"/>
    <x v="0"/>
    <x v="0"/>
    <d v="1899-12-30T20:22:00"/>
    <m/>
    <d v="1899-12-30T16:15:00"/>
    <s v="No Waiting"/>
    <s v="No Waiting"/>
    <m/>
    <x v="0"/>
    <x v="0"/>
  </r>
  <r>
    <d v="2022-04-06T00:00:00"/>
    <s v="06/04/2022"/>
    <x v="2"/>
    <x v="16"/>
    <x v="2"/>
    <m/>
    <m/>
    <m/>
    <s v="No Waiting"/>
    <s v="No Waiting"/>
    <m/>
    <x v="2"/>
    <x v="1"/>
  </r>
  <r>
    <d v="2022-04-06T00:00:00"/>
    <s v="06/04/2022"/>
    <x v="2"/>
    <x v="7"/>
    <x v="0"/>
    <d v="1899-12-30T10:22:00"/>
    <m/>
    <d v="1899-12-30T15:32:00"/>
    <s v="No Waiting"/>
    <s v="No Waiting"/>
    <m/>
    <x v="1"/>
    <x v="2"/>
  </r>
  <r>
    <d v="2022-04-06T00:00:00"/>
    <s v="06/04/2022"/>
    <x v="2"/>
    <x v="15"/>
    <x v="3"/>
    <m/>
    <m/>
    <m/>
    <s v="No Waiting"/>
    <s v="No Waiting"/>
    <m/>
    <x v="2"/>
    <x v="1"/>
  </r>
  <r>
    <d v="2022-04-06T00:00:00"/>
    <s v="06/04/2022"/>
    <x v="2"/>
    <x v="13"/>
    <x v="2"/>
    <d v="1899-12-30T08:24:00"/>
    <m/>
    <d v="1899-12-30T11:47:00"/>
    <s v="No Waiting"/>
    <s v="No Waiting"/>
    <m/>
    <x v="1"/>
    <x v="0"/>
  </r>
  <r>
    <d v="2022-04-06T00:00:00"/>
    <s v="06/04/2022"/>
    <x v="2"/>
    <x v="8"/>
    <x v="2"/>
    <d v="1899-12-30T09:03:00"/>
    <m/>
    <d v="1899-12-30T11:16:00"/>
    <s v="No Waiting"/>
    <s v="No Waiting"/>
    <m/>
    <x v="1"/>
    <x v="0"/>
  </r>
  <r>
    <d v="2022-04-06T00:00:00"/>
    <s v="06/04/2022"/>
    <x v="2"/>
    <x v="4"/>
    <x v="1"/>
    <m/>
    <m/>
    <m/>
    <s v="No Waiting"/>
    <s v="No Waiting"/>
    <m/>
    <x v="2"/>
    <x v="1"/>
  </r>
  <r>
    <d v="2022-04-06T00:00:00"/>
    <s v="06/04/2022"/>
    <x v="2"/>
    <x v="15"/>
    <x v="3"/>
    <m/>
    <m/>
    <m/>
    <s v="No Waiting"/>
    <s v="No Waiting"/>
    <m/>
    <x v="2"/>
    <x v="1"/>
  </r>
  <r>
    <d v="2022-04-06T00:00:00"/>
    <s v="06/04/2022"/>
    <x v="2"/>
    <x v="24"/>
    <x v="3"/>
    <m/>
    <m/>
    <m/>
    <s v="No Waiting"/>
    <s v="No Waiting"/>
    <m/>
    <x v="2"/>
    <x v="1"/>
  </r>
  <r>
    <d v="2022-04-06T00:00:00"/>
    <s v="06/04/2022"/>
    <x v="2"/>
    <x v="24"/>
    <x v="3"/>
    <m/>
    <m/>
    <m/>
    <s v="No Waiting"/>
    <s v="No Waiting"/>
    <m/>
    <x v="2"/>
    <x v="1"/>
  </r>
  <r>
    <d v="2022-04-06T00:00:00"/>
    <s v="06/04/2022"/>
    <x v="2"/>
    <x v="20"/>
    <x v="3"/>
    <m/>
    <m/>
    <m/>
    <s v="No Waiting"/>
    <s v="No Waiting"/>
    <m/>
    <x v="2"/>
    <x v="1"/>
  </r>
  <r>
    <d v="2022-04-06T00:00:00"/>
    <s v="06/04/2022"/>
    <x v="2"/>
    <x v="1"/>
    <x v="0"/>
    <m/>
    <m/>
    <m/>
    <s v="No Waiting"/>
    <s v="No Waiting"/>
    <m/>
    <x v="2"/>
    <x v="1"/>
  </r>
  <r>
    <d v="2022-04-06T00:00:00"/>
    <s v="06/04/2022"/>
    <x v="2"/>
    <x v="39"/>
    <x v="4"/>
    <m/>
    <m/>
    <m/>
    <s v="No Waiting"/>
    <s v="No Waiting"/>
    <m/>
    <x v="2"/>
    <x v="1"/>
  </r>
  <r>
    <d v="2022-04-06T00:00:00"/>
    <s v="06/04/2022"/>
    <x v="2"/>
    <x v="23"/>
    <x v="4"/>
    <m/>
    <m/>
    <m/>
    <s v="No Waiting"/>
    <s v="No Waiting"/>
    <m/>
    <x v="2"/>
    <x v="1"/>
  </r>
  <r>
    <d v="2022-04-06T00:00:00"/>
    <s v="06/04/2022"/>
    <x v="2"/>
    <x v="19"/>
    <x v="3"/>
    <m/>
    <m/>
    <m/>
    <s v="No Waiting"/>
    <s v="No Waiting"/>
    <m/>
    <x v="2"/>
    <x v="1"/>
  </r>
  <r>
    <d v="2022-04-06T00:00:00"/>
    <s v="06/04/2022"/>
    <x v="2"/>
    <x v="22"/>
    <x v="3"/>
    <m/>
    <m/>
    <m/>
    <s v="No Waiting"/>
    <s v="No Waiting"/>
    <m/>
    <x v="2"/>
    <x v="1"/>
  </r>
  <r>
    <d v="2022-04-06T00:00:00"/>
    <s v="06/04/2022"/>
    <x v="2"/>
    <x v="12"/>
    <x v="3"/>
    <m/>
    <m/>
    <m/>
    <s v="No Waiting"/>
    <s v="No Waiting"/>
    <m/>
    <x v="2"/>
    <x v="1"/>
  </r>
  <r>
    <d v="2022-04-06T00:00:00"/>
    <s v="06/04/2022"/>
    <x v="2"/>
    <x v="18"/>
    <x v="0"/>
    <m/>
    <m/>
    <m/>
    <s v="No Waiting"/>
    <s v="No Waiting"/>
    <m/>
    <x v="2"/>
    <x v="1"/>
  </r>
  <r>
    <d v="2022-04-06T00:00:00"/>
    <s v="06/04/2022"/>
    <x v="2"/>
    <x v="3"/>
    <x v="0"/>
    <m/>
    <m/>
    <m/>
    <s v="No Waiting"/>
    <s v="No Waiting"/>
    <m/>
    <x v="2"/>
    <x v="1"/>
  </r>
  <r>
    <d v="2022-04-06T00:00:00"/>
    <s v="06/04/2022"/>
    <x v="2"/>
    <x v="7"/>
    <x v="0"/>
    <m/>
    <m/>
    <m/>
    <s v="No Waiting"/>
    <s v="No Waiting"/>
    <m/>
    <x v="2"/>
    <x v="1"/>
  </r>
  <r>
    <d v="2022-04-06T00:00:00"/>
    <s v="06/04/2022"/>
    <x v="2"/>
    <x v="10"/>
    <x v="0"/>
    <m/>
    <m/>
    <m/>
    <s v="No Waiting"/>
    <s v="No Waiting"/>
    <m/>
    <x v="2"/>
    <x v="1"/>
  </r>
  <r>
    <d v="2022-04-06T00:00:00"/>
    <s v="06/04/2022"/>
    <x v="2"/>
    <x v="11"/>
    <x v="2"/>
    <m/>
    <m/>
    <m/>
    <s v="No Waiting"/>
    <s v="No Waiting"/>
    <m/>
    <x v="2"/>
    <x v="1"/>
  </r>
  <r>
    <d v="2022-04-06T00:00:00"/>
    <s v="06/04/2022"/>
    <x v="2"/>
    <x v="13"/>
    <x v="2"/>
    <m/>
    <m/>
    <m/>
    <s v="No Waiting"/>
    <s v="No Waiting"/>
    <m/>
    <x v="2"/>
    <x v="1"/>
  </r>
  <r>
    <d v="2022-04-06T00:00:00"/>
    <s v="06/04/2022"/>
    <x v="2"/>
    <x v="1"/>
    <x v="0"/>
    <m/>
    <m/>
    <m/>
    <s v="No Waiting"/>
    <s v="No Waiting"/>
    <m/>
    <x v="2"/>
    <x v="1"/>
  </r>
  <r>
    <d v="2022-04-06T00:00:00"/>
    <s v="06/04/2022"/>
    <x v="2"/>
    <x v="6"/>
    <x v="0"/>
    <m/>
    <m/>
    <m/>
    <s v="No Waiting"/>
    <s v="No Waiting"/>
    <m/>
    <x v="2"/>
    <x v="1"/>
  </r>
  <r>
    <d v="2022-04-06T00:00:00"/>
    <s v="06/04/2022"/>
    <x v="2"/>
    <x v="7"/>
    <x v="0"/>
    <m/>
    <m/>
    <m/>
    <s v="No Waiting"/>
    <s v="No Waiting"/>
    <m/>
    <x v="2"/>
    <x v="1"/>
  </r>
  <r>
    <d v="2022-04-06T00:00:00"/>
    <s v="06/04/2022"/>
    <x v="2"/>
    <x v="18"/>
    <x v="0"/>
    <m/>
    <m/>
    <m/>
    <s v="No Waiting"/>
    <s v="No Waiting"/>
    <m/>
    <x v="2"/>
    <x v="1"/>
  </r>
  <r>
    <d v="2022-04-06T00:00:00"/>
    <s v="06/04/2022"/>
    <x v="2"/>
    <x v="12"/>
    <x v="3"/>
    <m/>
    <m/>
    <m/>
    <s v="No Waiting"/>
    <s v="No Waiting"/>
    <m/>
    <x v="2"/>
    <x v="1"/>
  </r>
  <r>
    <d v="2022-04-06T00:00:00"/>
    <s v="06/04/2022"/>
    <x v="2"/>
    <x v="13"/>
    <x v="2"/>
    <m/>
    <m/>
    <m/>
    <s v="No Waiting"/>
    <s v="No Waiting"/>
    <m/>
    <x v="2"/>
    <x v="1"/>
  </r>
  <r>
    <d v="2022-04-06T00:00:00"/>
    <s v="06/04/2022"/>
    <x v="2"/>
    <x v="18"/>
    <x v="0"/>
    <m/>
    <m/>
    <m/>
    <s v="No Waiting"/>
    <s v="No Waiting"/>
    <m/>
    <x v="2"/>
    <x v="1"/>
  </r>
  <r>
    <d v="2022-04-06T00:00:00"/>
    <s v="06/04/2022"/>
    <x v="2"/>
    <x v="20"/>
    <x v="3"/>
    <m/>
    <m/>
    <m/>
    <s v="No Waiting"/>
    <s v="No Waiting"/>
    <m/>
    <x v="2"/>
    <x v="1"/>
  </r>
  <r>
    <d v="2022-04-06T00:00:00"/>
    <s v="06/04/2022"/>
    <x v="2"/>
    <x v="30"/>
    <x v="5"/>
    <d v="1899-12-30T10:50:00"/>
    <m/>
    <m/>
    <s v="N/A"/>
    <s v="N/A"/>
    <m/>
    <x v="1"/>
    <x v="2"/>
  </r>
  <r>
    <d v="2022-04-06T00:00:00"/>
    <s v="06/04/2022"/>
    <x v="2"/>
    <x v="13"/>
    <x v="2"/>
    <m/>
    <m/>
    <m/>
    <s v="No Waiting"/>
    <s v="No Waiting"/>
    <m/>
    <x v="2"/>
    <x v="1"/>
  </r>
  <r>
    <d v="2022-04-06T00:00:00"/>
    <s v="06/04/2022"/>
    <x v="2"/>
    <x v="30"/>
    <x v="5"/>
    <d v="1899-12-30T10:18:00"/>
    <m/>
    <d v="1899-12-30T14:22:00"/>
    <s v="N/A"/>
    <s v="N/A"/>
    <m/>
    <x v="1"/>
    <x v="2"/>
  </r>
  <r>
    <d v="2022-04-06T00:00:00"/>
    <s v="06/04/2022"/>
    <x v="2"/>
    <x v="6"/>
    <x v="0"/>
    <d v="1899-12-30T08:12:00"/>
    <m/>
    <d v="1899-12-30T12:14:00"/>
    <s v="No Waiting"/>
    <s v="No Waiting"/>
    <m/>
    <x v="0"/>
    <x v="0"/>
  </r>
  <r>
    <d v="2022-04-06T00:00:00"/>
    <s v="06/04/2022"/>
    <x v="2"/>
    <x v="30"/>
    <x v="5"/>
    <m/>
    <m/>
    <d v="1899-12-30T13:00:00"/>
    <s v="N/A"/>
    <s v="N/A"/>
    <m/>
    <x v="1"/>
    <x v="2"/>
  </r>
  <r>
    <d v="2022-04-06T00:00:00"/>
    <s v="06/04/2022"/>
    <x v="2"/>
    <x v="8"/>
    <x v="2"/>
    <m/>
    <m/>
    <d v="1899-12-30T11:06:00"/>
    <s v="No Waiting"/>
    <s v="No Waiting"/>
    <m/>
    <x v="1"/>
    <x v="0"/>
  </r>
  <r>
    <d v="2022-04-06T00:00:00"/>
    <s v="06/04/2022"/>
    <x v="2"/>
    <x v="10"/>
    <x v="0"/>
    <m/>
    <m/>
    <m/>
    <s v="No Waiting"/>
    <s v="No Waiting"/>
    <m/>
    <x v="2"/>
    <x v="1"/>
  </r>
  <r>
    <d v="2022-04-06T00:00:00"/>
    <s v="06/04/2022"/>
    <x v="2"/>
    <x v="19"/>
    <x v="3"/>
    <m/>
    <m/>
    <m/>
    <s v="No Waiting"/>
    <s v="No Waiting"/>
    <m/>
    <x v="2"/>
    <x v="1"/>
  </r>
  <r>
    <d v="2022-04-06T00:00:00"/>
    <s v="06/04/2022"/>
    <x v="2"/>
    <x v="20"/>
    <x v="3"/>
    <d v="1899-12-30T20:22:00"/>
    <m/>
    <d v="1899-12-30T13:00:00"/>
    <s v="No Waiting"/>
    <s v="No Waiting"/>
    <m/>
    <x v="1"/>
    <x v="0"/>
  </r>
  <r>
    <d v="2022-04-06T00:00:00"/>
    <s v="06/04/2022"/>
    <x v="2"/>
    <x v="16"/>
    <x v="2"/>
    <m/>
    <m/>
    <m/>
    <s v="No Waiting"/>
    <s v="No Waiting"/>
    <m/>
    <x v="2"/>
    <x v="1"/>
  </r>
  <r>
    <d v="2022-04-06T00:00:00"/>
    <s v="06/04/2022"/>
    <x v="2"/>
    <x v="24"/>
    <x v="3"/>
    <d v="1899-12-30T20:22:00"/>
    <m/>
    <d v="1899-12-30T13:00:00"/>
    <s v="No Waiting"/>
    <s v="No Waiting"/>
    <m/>
    <x v="1"/>
    <x v="0"/>
  </r>
  <r>
    <d v="2022-04-06T00:00:00"/>
    <s v="06/04/2022"/>
    <x v="2"/>
    <x v="0"/>
    <x v="0"/>
    <m/>
    <m/>
    <m/>
    <s v="No Waiting"/>
    <s v="No Waiting"/>
    <m/>
    <x v="2"/>
    <x v="1"/>
  </r>
  <r>
    <d v="2022-04-06T00:00:00"/>
    <s v="06/04/2022"/>
    <x v="2"/>
    <x v="18"/>
    <x v="0"/>
    <m/>
    <m/>
    <m/>
    <s v="No Waiting"/>
    <s v="No Waiting"/>
    <m/>
    <x v="2"/>
    <x v="1"/>
  </r>
  <r>
    <d v="2022-04-06T00:00:00"/>
    <s v="06/04/2022"/>
    <x v="2"/>
    <x v="14"/>
    <x v="1"/>
    <m/>
    <m/>
    <m/>
    <s v="No Waiting"/>
    <s v="No Waiting"/>
    <m/>
    <x v="2"/>
    <x v="1"/>
  </r>
  <r>
    <d v="2022-04-06T00:00:00"/>
    <s v="06/04/2022"/>
    <x v="2"/>
    <x v="4"/>
    <x v="1"/>
    <m/>
    <m/>
    <m/>
    <s v="No Waiting"/>
    <s v="No Waiting"/>
    <m/>
    <x v="2"/>
    <x v="1"/>
  </r>
  <r>
    <d v="2022-04-06T00:00:00"/>
    <s v="06/04/2022"/>
    <x v="2"/>
    <x v="14"/>
    <x v="1"/>
    <m/>
    <m/>
    <m/>
    <s v="No Waiting"/>
    <s v="No Waiting"/>
    <m/>
    <x v="0"/>
    <x v="0"/>
  </r>
  <r>
    <d v="2022-04-06T00:00:00"/>
    <s v="06/04/2022"/>
    <x v="2"/>
    <x v="23"/>
    <x v="4"/>
    <m/>
    <m/>
    <m/>
    <s v="No Waiting"/>
    <s v="No Waiting"/>
    <m/>
    <x v="2"/>
    <x v="1"/>
  </r>
  <r>
    <d v="2022-04-06T00:00:00"/>
    <s v="06/04/2022"/>
    <x v="2"/>
    <x v="30"/>
    <x v="5"/>
    <m/>
    <m/>
    <d v="1899-12-30T13:40:00"/>
    <s v="N/A"/>
    <s v="N/A"/>
    <m/>
    <x v="1"/>
    <x v="2"/>
  </r>
  <r>
    <d v="2022-04-06T00:00:00"/>
    <s v="06/04/2022"/>
    <x v="2"/>
    <x v="19"/>
    <x v="3"/>
    <m/>
    <m/>
    <m/>
    <s v="No Waiting"/>
    <s v="No Waiting"/>
    <m/>
    <x v="2"/>
    <x v="1"/>
  </r>
  <r>
    <d v="2022-04-07T00:00:00"/>
    <s v="07/04/2022"/>
    <x v="3"/>
    <x v="6"/>
    <x v="0"/>
    <d v="1899-12-30T09:41:00"/>
    <d v="1899-12-30T10:53:00"/>
    <d v="1899-12-30T12:18:00"/>
    <d v="1899-12-30T00:53:00"/>
    <d v="1899-12-30T00:53:00"/>
    <n v="53"/>
    <x v="0"/>
    <x v="0"/>
  </r>
  <r>
    <d v="2022-04-07T00:00:00"/>
    <s v="07/04/2022"/>
    <x v="3"/>
    <x v="0"/>
    <x v="0"/>
    <d v="1899-12-30T10:10:00"/>
    <d v="1899-12-30T11:22:00"/>
    <d v="1899-12-30T11:35:00"/>
    <d v="1899-12-30T00:52:00"/>
    <d v="1899-12-30T00:52:00"/>
    <n v="52"/>
    <x v="0"/>
    <x v="0"/>
  </r>
  <r>
    <d v="2022-04-07T00:00:00"/>
    <s v="07/04/2022"/>
    <x v="3"/>
    <x v="6"/>
    <x v="0"/>
    <d v="1899-12-30T10:00:00"/>
    <d v="1899-12-30T10:51:00"/>
    <d v="1899-12-30T11:25:00"/>
    <d v="1899-12-30T00:51:00"/>
    <d v="1899-12-30T00:51:00"/>
    <n v="51"/>
    <x v="0"/>
    <x v="0"/>
  </r>
  <r>
    <d v="2022-04-07T00:00:00"/>
    <s v="07/04/2022"/>
    <x v="3"/>
    <x v="10"/>
    <x v="0"/>
    <d v="1899-12-30T11:00:00"/>
    <d v="1899-12-30T11:32:00"/>
    <d v="1899-12-30T13:19:00"/>
    <d v="1899-12-30T00:47:00"/>
    <d v="1899-12-30T00:47:00"/>
    <n v="47"/>
    <x v="0"/>
    <x v="0"/>
  </r>
  <r>
    <d v="2022-04-07T00:00:00"/>
    <s v="07/04/2022"/>
    <x v="3"/>
    <x v="2"/>
    <x v="0"/>
    <d v="1899-12-30T10:55:00"/>
    <d v="1899-12-30T12:01:00"/>
    <d v="1899-12-30T12:33:00"/>
    <d v="1899-12-30T00:46:00"/>
    <d v="1899-12-30T00:46:00"/>
    <n v="46"/>
    <x v="0"/>
    <x v="0"/>
  </r>
  <r>
    <d v="2022-04-07T00:00:00"/>
    <s v="07/04/2022"/>
    <x v="3"/>
    <x v="13"/>
    <x v="2"/>
    <d v="1899-12-30T09:45:00"/>
    <d v="1899-12-30T10:13:00"/>
    <d v="1899-12-30T13:19:00"/>
    <d v="1899-12-30T00:43:00"/>
    <d v="1899-12-30T00:43:00"/>
    <n v="43"/>
    <x v="1"/>
    <x v="0"/>
  </r>
  <r>
    <d v="2022-04-07T00:00:00"/>
    <s v="07/04/2022"/>
    <x v="3"/>
    <x v="8"/>
    <x v="2"/>
    <d v="1899-12-30T09:28:00"/>
    <d v="1899-12-30T09:43:00"/>
    <d v="1899-12-30T10:12:00"/>
    <d v="1899-12-30T00:43:00"/>
    <d v="1899-12-30T00:43:00"/>
    <n v="43"/>
    <x v="0"/>
    <x v="0"/>
  </r>
  <r>
    <d v="2022-04-07T00:00:00"/>
    <s v="07/04/2022"/>
    <x v="3"/>
    <x v="13"/>
    <x v="2"/>
    <d v="1899-12-30T09:34:00"/>
    <d v="1899-12-30T10:11:00"/>
    <d v="1899-12-30T10:50:00"/>
    <d v="1899-12-30T00:41:00"/>
    <d v="1899-12-30T00:41:00"/>
    <n v="41"/>
    <x v="0"/>
    <x v="0"/>
  </r>
  <r>
    <d v="2022-04-07T00:00:00"/>
    <s v="07/04/2022"/>
    <x v="3"/>
    <x v="10"/>
    <x v="0"/>
    <d v="1899-12-30T10:30:00"/>
    <d v="1899-12-30T11:25:00"/>
    <d v="1899-12-30T12:09:00"/>
    <d v="1899-12-30T00:40:00"/>
    <d v="1899-12-30T00:40:00"/>
    <n v="40"/>
    <x v="0"/>
    <x v="0"/>
  </r>
  <r>
    <d v="2022-04-07T00:00:00"/>
    <s v="07/04/2022"/>
    <x v="3"/>
    <x v="14"/>
    <x v="1"/>
    <d v="1899-12-30T13:40:00"/>
    <d v="1899-12-30T14:09:00"/>
    <d v="1899-12-30T15:00:00"/>
    <d v="1899-12-30T00:39:00"/>
    <d v="1899-12-30T00:39:00"/>
    <n v="39"/>
    <x v="0"/>
    <x v="0"/>
  </r>
  <r>
    <d v="2022-04-07T00:00:00"/>
    <s v="07/04/2022"/>
    <x v="3"/>
    <x v="2"/>
    <x v="0"/>
    <d v="1899-12-30T11:02:00"/>
    <d v="1899-12-30T11:53:00"/>
    <d v="1899-12-30T13:19:00"/>
    <d v="1899-12-30T00:38:00"/>
    <d v="1899-12-30T00:38:00"/>
    <n v="38"/>
    <x v="0"/>
    <x v="0"/>
  </r>
  <r>
    <d v="2022-04-07T00:00:00"/>
    <s v="07/04/2022"/>
    <x v="3"/>
    <x v="17"/>
    <x v="1"/>
    <d v="1899-12-30T13:26:00"/>
    <d v="1899-12-30T14:22:00"/>
    <d v="1899-12-30T15:53:00"/>
    <d v="1899-12-30T00:37:00"/>
    <d v="1899-12-30T00:37:00"/>
    <n v="37"/>
    <x v="0"/>
    <x v="0"/>
  </r>
  <r>
    <d v="2022-04-07T00:00:00"/>
    <s v="07/04/2022"/>
    <x v="3"/>
    <x v="2"/>
    <x v="0"/>
    <d v="1899-12-30T10:55:00"/>
    <d v="1899-12-30T11:52:00"/>
    <d v="1899-12-30T13:19:00"/>
    <d v="1899-12-30T00:37:00"/>
    <d v="1899-12-30T00:37:00"/>
    <n v="37"/>
    <x v="0"/>
    <x v="0"/>
  </r>
  <r>
    <d v="2022-04-07T00:00:00"/>
    <s v="07/04/2022"/>
    <x v="3"/>
    <x v="7"/>
    <x v="0"/>
    <d v="1899-12-30T10:58:00"/>
    <d v="1899-12-30T11:36:00"/>
    <d v="1899-12-30T12:19:00"/>
    <d v="1899-12-30T00:36:00"/>
    <d v="1899-12-30T00:36:00"/>
    <n v="36"/>
    <x v="0"/>
    <x v="0"/>
  </r>
  <r>
    <d v="2022-04-07T00:00:00"/>
    <s v="07/04/2022"/>
    <x v="3"/>
    <x v="4"/>
    <x v="1"/>
    <d v="1899-12-30T12:00:00"/>
    <d v="1899-12-30T12:33:00"/>
    <d v="1899-12-30T16:49:00"/>
    <d v="1899-12-30T00:33:00"/>
    <d v="1899-12-30T00:33:00"/>
    <n v="33"/>
    <x v="0"/>
    <x v="0"/>
  </r>
  <r>
    <d v="2022-04-07T00:00:00"/>
    <s v="07/04/2022"/>
    <x v="3"/>
    <x v="12"/>
    <x v="3"/>
    <d v="1899-12-30T14:00:00"/>
    <d v="1899-12-30T14:46:00"/>
    <d v="1899-12-30T15:02:00"/>
    <d v="1899-12-30T00:31:00"/>
    <d v="1899-12-30T00:31:00"/>
    <n v="31"/>
    <x v="0"/>
    <x v="0"/>
  </r>
  <r>
    <d v="2022-04-07T00:00:00"/>
    <s v="07/04/2022"/>
    <x v="3"/>
    <x v="3"/>
    <x v="0"/>
    <d v="1899-12-30T11:12:00"/>
    <d v="1899-12-30T12:01:00"/>
    <d v="1899-12-30T12:47:00"/>
    <d v="1899-12-30T00:31:00"/>
    <d v="1899-12-30T00:31:00"/>
    <n v="31"/>
    <x v="0"/>
    <x v="0"/>
  </r>
  <r>
    <d v="2022-04-07T00:00:00"/>
    <s v="07/04/2022"/>
    <x v="3"/>
    <x v="13"/>
    <x v="2"/>
    <d v="1899-12-30T09:38:00"/>
    <d v="1899-12-30T09:59:00"/>
    <d v="1899-12-30T10:46:00"/>
    <d v="1899-12-30T00:29:00"/>
    <d v="1899-12-30T00:29:00"/>
    <n v="29"/>
    <x v="0"/>
    <x v="0"/>
  </r>
  <r>
    <d v="2022-04-07T00:00:00"/>
    <s v="07/04/2022"/>
    <x v="3"/>
    <x v="18"/>
    <x v="0"/>
    <d v="1899-12-30T10:29:00"/>
    <d v="1899-12-30T10:43:00"/>
    <d v="1899-12-30T13:19:00"/>
    <d v="1899-12-30T00:28:00"/>
    <d v="1899-12-30T00:28:00"/>
    <n v="28"/>
    <x v="0"/>
    <x v="0"/>
  </r>
  <r>
    <d v="2022-04-07T00:00:00"/>
    <s v="07/04/2022"/>
    <x v="3"/>
    <x v="31"/>
    <x v="2"/>
    <d v="1899-12-30T08:39:00"/>
    <d v="1899-12-30T09:13:00"/>
    <d v="1899-12-30T10:11:00"/>
    <d v="1899-12-30T00:28:00"/>
    <d v="1899-12-30T00:28:00"/>
    <n v="28"/>
    <x v="0"/>
    <x v="0"/>
  </r>
  <r>
    <d v="2022-04-07T00:00:00"/>
    <s v="07/04/2022"/>
    <x v="3"/>
    <x v="9"/>
    <x v="3"/>
    <d v="1899-12-30T14:20:00"/>
    <d v="1899-12-30T14:57:00"/>
    <d v="1899-12-30T15:34:00"/>
    <d v="1899-12-30T00:27:00"/>
    <d v="1899-12-30T00:27:00"/>
    <n v="27"/>
    <x v="0"/>
    <x v="0"/>
  </r>
  <r>
    <d v="2022-04-07T00:00:00"/>
    <s v="07/04/2022"/>
    <x v="3"/>
    <x v="20"/>
    <x v="3"/>
    <d v="1899-12-30T14:53:00"/>
    <d v="1899-12-30T15:27:00"/>
    <d v="1899-12-30T16:46:00"/>
    <d v="1899-12-30T00:27:00"/>
    <d v="1899-12-30T00:27:00"/>
    <n v="27"/>
    <x v="0"/>
    <x v="0"/>
  </r>
  <r>
    <d v="2022-04-07T00:00:00"/>
    <s v="07/04/2022"/>
    <x v="3"/>
    <x v="14"/>
    <x v="1"/>
    <d v="1899-12-30T13:34:00"/>
    <d v="1899-12-30T13:57:00"/>
    <d v="1899-12-30T14:09:00"/>
    <d v="1899-12-30T00:27:00"/>
    <d v="1899-12-30T00:27:00"/>
    <n v="27"/>
    <x v="0"/>
    <x v="0"/>
  </r>
  <r>
    <d v="2022-04-07T00:00:00"/>
    <s v="07/04/2022"/>
    <x v="3"/>
    <x v="14"/>
    <x v="1"/>
    <d v="1899-12-30T13:38:00"/>
    <d v="1899-12-30T13:56:00"/>
    <d v="1899-12-30T14:35:00"/>
    <d v="1899-12-30T00:26:00"/>
    <d v="1899-12-30T00:26:00"/>
    <n v="26"/>
    <x v="0"/>
    <x v="0"/>
  </r>
  <r>
    <d v="2022-04-07T00:00:00"/>
    <s v="07/04/2022"/>
    <x v="3"/>
    <x v="24"/>
    <x v="3"/>
    <d v="1899-12-30T14:35:00"/>
    <d v="1899-12-30T15:11:00"/>
    <d v="1899-12-30T15:43:00"/>
    <d v="1899-12-30T00:26:00"/>
    <d v="1899-12-30T00:26:00"/>
    <n v="26"/>
    <x v="0"/>
    <x v="0"/>
  </r>
  <r>
    <d v="2022-04-07T00:00:00"/>
    <s v="07/04/2022"/>
    <x v="3"/>
    <x v="24"/>
    <x v="3"/>
    <d v="1899-12-30T14:26:00"/>
    <d v="1899-12-30T15:11:00"/>
    <d v="1899-12-30T15:34:00"/>
    <d v="1899-12-30T00:26:00"/>
    <d v="1899-12-30T00:26:00"/>
    <n v="26"/>
    <x v="0"/>
    <x v="0"/>
  </r>
  <r>
    <d v="2022-04-07T00:00:00"/>
    <s v="07/04/2022"/>
    <x v="3"/>
    <x v="8"/>
    <x v="2"/>
    <d v="1899-12-30T09:19:00"/>
    <d v="1899-12-30T09:25:00"/>
    <d v="1899-12-30T11:20:00"/>
    <d v="1899-12-30T00:25:00"/>
    <d v="1899-12-30T00:25:00"/>
    <n v="25"/>
    <x v="1"/>
    <x v="0"/>
  </r>
  <r>
    <d v="2022-04-07T00:00:00"/>
    <s v="07/04/2022"/>
    <x v="3"/>
    <x v="8"/>
    <x v="2"/>
    <d v="1899-12-30T08:45:00"/>
    <d v="1899-12-30T09:25:00"/>
    <d v="1899-12-30T10:16:00"/>
    <d v="1899-12-30T00:25:00"/>
    <d v="1899-12-30T00:25:00"/>
    <n v="25"/>
    <x v="0"/>
    <x v="0"/>
  </r>
  <r>
    <d v="2022-04-07T00:00:00"/>
    <s v="07/04/2022"/>
    <x v="3"/>
    <x v="14"/>
    <x v="1"/>
    <d v="1899-12-30T13:21:00"/>
    <d v="1899-12-30T13:55:00"/>
    <d v="1899-12-30T15:10:00"/>
    <d v="1899-12-30T00:25:00"/>
    <d v="1899-12-30T00:25:00"/>
    <n v="25"/>
    <x v="1"/>
    <x v="0"/>
  </r>
  <r>
    <d v="2022-04-07T00:00:00"/>
    <s v="07/04/2022"/>
    <x v="3"/>
    <x v="11"/>
    <x v="2"/>
    <d v="1899-12-30T08:27:00"/>
    <d v="1899-12-30T08:54:00"/>
    <d v="1899-12-30T09:20:00"/>
    <d v="1899-12-30T00:24:00"/>
    <d v="1899-12-30T00:24:00"/>
    <n v="24"/>
    <x v="0"/>
    <x v="0"/>
  </r>
  <r>
    <d v="2022-04-07T00:00:00"/>
    <s v="07/04/2022"/>
    <x v="3"/>
    <x v="8"/>
    <x v="2"/>
    <d v="1899-12-30T08:47:00"/>
    <d v="1899-12-30T09:23:00"/>
    <d v="1899-12-30T11:16:00"/>
    <d v="1899-12-30T00:23:00"/>
    <d v="1899-12-30T00:23:00"/>
    <n v="23"/>
    <x v="1"/>
    <x v="0"/>
  </r>
  <r>
    <d v="2022-04-07T00:00:00"/>
    <s v="07/04/2022"/>
    <x v="3"/>
    <x v="18"/>
    <x v="0"/>
    <d v="1899-12-30T09:56:00"/>
    <d v="1899-12-30T10:38:00"/>
    <d v="1899-12-30T11:13:00"/>
    <d v="1899-12-30T00:23:00"/>
    <d v="1899-12-30T00:23:00"/>
    <n v="23"/>
    <x v="0"/>
    <x v="0"/>
  </r>
  <r>
    <d v="2022-04-07T00:00:00"/>
    <s v="07/04/2022"/>
    <x v="3"/>
    <x v="1"/>
    <x v="0"/>
    <d v="1899-12-30T11:54:00"/>
    <d v="1899-12-30T12:08:00"/>
    <d v="1899-12-30T12:24:00"/>
    <d v="1899-12-30T00:23:00"/>
    <d v="1899-12-30T00:23:00"/>
    <n v="23"/>
    <x v="0"/>
    <x v="0"/>
  </r>
  <r>
    <d v="2022-04-07T00:00:00"/>
    <s v="07/04/2022"/>
    <x v="3"/>
    <x v="19"/>
    <x v="3"/>
    <d v="1899-12-30T13:42:00"/>
    <d v="1899-12-30T14:23:00"/>
    <d v="1899-12-30T15:38:00"/>
    <d v="1899-12-30T00:23:00"/>
    <d v="1899-12-30T00:23:00"/>
    <n v="23"/>
    <x v="0"/>
    <x v="0"/>
  </r>
  <r>
    <d v="2022-04-07T00:00:00"/>
    <s v="07/04/2022"/>
    <x v="3"/>
    <x v="5"/>
    <x v="2"/>
    <d v="1899-12-30T09:08:00"/>
    <d v="1899-12-30T09:38:00"/>
    <d v="1899-12-30T10:28:00"/>
    <d v="1899-12-30T00:23:00"/>
    <d v="1899-12-30T00:23:00"/>
    <n v="23"/>
    <x v="0"/>
    <x v="0"/>
  </r>
  <r>
    <d v="2022-04-07T00:00:00"/>
    <s v="07/04/2022"/>
    <x v="3"/>
    <x v="14"/>
    <x v="1"/>
    <d v="1899-12-30T13:26:00"/>
    <d v="1899-12-30T13:53:00"/>
    <d v="1899-12-30T14:27:00"/>
    <d v="1899-12-30T00:23:00"/>
    <d v="1899-12-30T00:23:00"/>
    <n v="23"/>
    <x v="0"/>
    <x v="0"/>
  </r>
  <r>
    <d v="2022-04-07T00:00:00"/>
    <s v="07/04/2022"/>
    <x v="3"/>
    <x v="2"/>
    <x v="0"/>
    <d v="1899-12-30T10:24:00"/>
    <d v="1899-12-30T11:36:00"/>
    <d v="1899-12-30T12:47:00"/>
    <d v="1899-12-30T00:21:00"/>
    <d v="1899-12-30T00:21:00"/>
    <n v="21"/>
    <x v="0"/>
    <x v="0"/>
  </r>
  <r>
    <d v="2022-04-07T00:00:00"/>
    <s v="07/04/2022"/>
    <x v="3"/>
    <x v="17"/>
    <x v="1"/>
    <d v="1899-12-30T13:51:00"/>
    <d v="1899-12-30T14:04:00"/>
    <d v="1899-12-30T14:35:00"/>
    <d v="1899-12-30T00:19:00"/>
    <d v="1899-12-30T00:19:00"/>
    <n v="19"/>
    <x v="0"/>
    <x v="0"/>
  </r>
  <r>
    <d v="2022-04-07T00:00:00"/>
    <s v="07/04/2022"/>
    <x v="3"/>
    <x v="17"/>
    <x v="1"/>
    <d v="1899-12-30T13:47:00"/>
    <d v="1899-12-30T14:04:00"/>
    <d v="1899-12-30T14:34:00"/>
    <d v="1899-12-30T00:19:00"/>
    <d v="1899-12-30T00:19:00"/>
    <n v="19"/>
    <x v="0"/>
    <x v="0"/>
  </r>
  <r>
    <d v="2022-04-07T00:00:00"/>
    <s v="07/04/2022"/>
    <x v="3"/>
    <x v="7"/>
    <x v="0"/>
    <d v="1899-12-30T11:11:00"/>
    <d v="1899-12-30T11:19:00"/>
    <d v="1899-12-30T12:08:00"/>
    <d v="1899-12-30T00:19:00"/>
    <d v="1899-12-30T00:19:00"/>
    <n v="19"/>
    <x v="0"/>
    <x v="0"/>
  </r>
  <r>
    <d v="2022-04-07T00:00:00"/>
    <s v="07/04/2022"/>
    <x v="3"/>
    <x v="27"/>
    <x v="2"/>
    <d v="1899-12-30T08:01:00"/>
    <d v="1899-12-30T08:16:00"/>
    <d v="1899-12-30T08:52:00"/>
    <d v="1899-12-30T00:16:00"/>
    <d v="1899-12-30T00:16:00"/>
    <n v="16"/>
    <x v="1"/>
    <x v="0"/>
  </r>
  <r>
    <d v="2022-04-07T00:00:00"/>
    <s v="07/04/2022"/>
    <x v="3"/>
    <x v="0"/>
    <x v="0"/>
    <d v="1899-12-30T10:14:00"/>
    <d v="1899-12-30T10:46:00"/>
    <d v="1899-12-30T12:53:00"/>
    <d v="1899-12-30T00:16:00"/>
    <d v="1899-12-30T00:16:00"/>
    <n v="16"/>
    <x v="0"/>
    <x v="0"/>
  </r>
  <r>
    <d v="2022-04-07T00:00:00"/>
    <s v="07/04/2022"/>
    <x v="3"/>
    <x v="5"/>
    <x v="2"/>
    <d v="1899-12-30T08:36:00"/>
    <d v="1899-12-30T09:31:00"/>
    <d v="1899-12-30T09:47:00"/>
    <d v="1899-12-30T00:16:00"/>
    <d v="1899-12-30T00:16:00"/>
    <n v="16"/>
    <x v="0"/>
    <x v="0"/>
  </r>
  <r>
    <d v="2022-04-07T00:00:00"/>
    <s v="07/04/2022"/>
    <x v="3"/>
    <x v="43"/>
    <x v="1"/>
    <d v="1899-12-30T13:16:00"/>
    <d v="1899-12-30T13:31:00"/>
    <d v="1899-12-30T14:10:00"/>
    <d v="1899-12-30T00:16:00"/>
    <d v="1899-12-30T00:16:00"/>
    <n v="16"/>
    <x v="0"/>
    <x v="0"/>
  </r>
  <r>
    <d v="2022-04-07T00:00:00"/>
    <s v="07/04/2022"/>
    <x v="3"/>
    <x v="14"/>
    <x v="1"/>
    <d v="1899-12-30T13:29:00"/>
    <d v="1899-12-30T13:45:00"/>
    <d v="1899-12-30T14:23:00"/>
    <d v="1899-12-30T00:15:00"/>
    <d v="1899-12-30T00:15:00"/>
    <n v="15"/>
    <x v="0"/>
    <x v="0"/>
  </r>
  <r>
    <d v="2022-04-07T00:00:00"/>
    <s v="07/04/2022"/>
    <x v="3"/>
    <x v="7"/>
    <x v="0"/>
    <d v="1899-12-30T10:37:00"/>
    <d v="1899-12-30T11:14:00"/>
    <d v="1899-12-30T11:52:00"/>
    <d v="1899-12-30T00:14:00"/>
    <d v="1899-12-30T00:14:00"/>
    <n v="14"/>
    <x v="0"/>
    <x v="0"/>
  </r>
  <r>
    <d v="2022-04-07T00:00:00"/>
    <s v="07/04/2022"/>
    <x v="3"/>
    <x v="8"/>
    <x v="2"/>
    <d v="1899-12-30T08:42:00"/>
    <d v="1899-12-30T09:13:00"/>
    <d v="1899-12-30T09:57:00"/>
    <d v="1899-12-30T00:13:00"/>
    <d v="1899-12-30T00:13:00"/>
    <n v="13"/>
    <x v="0"/>
    <x v="0"/>
  </r>
  <r>
    <d v="2022-04-07T00:00:00"/>
    <s v="07/04/2022"/>
    <x v="3"/>
    <x v="18"/>
    <x v="0"/>
    <d v="1899-12-30T09:56:00"/>
    <d v="1899-12-30T10:27:00"/>
    <d v="1899-12-30T11:47:00"/>
    <d v="1899-12-30T00:12:00"/>
    <d v="1899-12-30T00:12:00"/>
    <n v="12"/>
    <x v="0"/>
    <x v="0"/>
  </r>
  <r>
    <d v="2022-04-07T00:00:00"/>
    <s v="07/04/2022"/>
    <x v="3"/>
    <x v="6"/>
    <x v="0"/>
    <d v="1899-12-30T10:01:00"/>
    <d v="1899-12-30T10:11:00"/>
    <d v="1899-12-30T11:04:00"/>
    <d v="1899-12-30T00:11:00"/>
    <d v="1899-12-30T00:11:00"/>
    <n v="11"/>
    <x v="0"/>
    <x v="0"/>
  </r>
  <r>
    <d v="2022-04-07T00:00:00"/>
    <s v="07/04/2022"/>
    <x v="3"/>
    <x v="5"/>
    <x v="2"/>
    <d v="1899-12-30T09:12:00"/>
    <d v="1899-12-30T09:26:00"/>
    <d v="1899-12-30T10:08:00"/>
    <d v="1899-12-30T00:11:00"/>
    <d v="1899-12-30T00:11:00"/>
    <n v="11"/>
    <x v="0"/>
    <x v="0"/>
  </r>
  <r>
    <d v="2022-04-07T00:00:00"/>
    <s v="07/04/2022"/>
    <x v="3"/>
    <x v="19"/>
    <x v="3"/>
    <d v="1899-12-30T13:44:00"/>
    <d v="1899-12-30T14:10:00"/>
    <d v="1899-12-30T14:56:00"/>
    <d v="1899-12-30T00:10:00"/>
    <d v="1899-12-30T00:10:00"/>
    <n v="10"/>
    <x v="0"/>
    <x v="0"/>
  </r>
  <r>
    <d v="2022-04-07T00:00:00"/>
    <s v="07/04/2022"/>
    <x v="3"/>
    <x v="6"/>
    <x v="0"/>
    <d v="1899-12-30T09:52:00"/>
    <d v="1899-12-30T10:08:00"/>
    <d v="1899-12-30T11:19:00"/>
    <d v="1899-12-30T00:08:00"/>
    <d v="1899-12-30T00:08:00"/>
    <n v="8"/>
    <x v="0"/>
    <x v="0"/>
  </r>
  <r>
    <d v="2022-04-07T00:00:00"/>
    <s v="07/04/2022"/>
    <x v="3"/>
    <x v="8"/>
    <x v="2"/>
    <d v="1899-12-30T08:42:00"/>
    <d v="1899-12-30T09:07:00"/>
    <d v="1899-12-30T10:27:00"/>
    <d v="1899-12-30T00:07:00"/>
    <d v="1899-12-30T00:07:00"/>
    <n v="7"/>
    <x v="0"/>
    <x v="0"/>
  </r>
  <r>
    <d v="2022-04-07T00:00:00"/>
    <s v="07/04/2022"/>
    <x v="3"/>
    <x v="5"/>
    <x v="2"/>
    <d v="1899-12-30T09:16:00"/>
    <d v="1899-12-30T09:22:00"/>
    <d v="1899-12-30T11:04:00"/>
    <d v="1899-12-30T00:07:00"/>
    <d v="1899-12-30T00:07:00"/>
    <n v="7"/>
    <x v="0"/>
    <x v="0"/>
  </r>
  <r>
    <d v="2022-04-07T00:00:00"/>
    <s v="07/04/2022"/>
    <x v="3"/>
    <x v="12"/>
    <x v="3"/>
    <d v="1899-12-30T13:48:00"/>
    <d v="1899-12-30T14:20:00"/>
    <d v="1899-12-30T14:35:00"/>
    <d v="1899-12-30T00:05:00"/>
    <d v="1899-12-30T00:05:00"/>
    <n v="5"/>
    <x v="0"/>
    <x v="0"/>
  </r>
  <r>
    <d v="2022-04-07T00:00:00"/>
    <s v="07/04/2022"/>
    <x v="3"/>
    <x v="14"/>
    <x v="1"/>
    <d v="1899-12-30T13:02:00"/>
    <d v="1899-12-30T13:34:00"/>
    <d v="1899-12-30T15:29:00"/>
    <d v="1899-12-30T00:04:00"/>
    <d v="1899-12-30T00:04:00"/>
    <n v="4"/>
    <x v="0"/>
    <x v="0"/>
  </r>
  <r>
    <d v="2022-04-07T00:00:00"/>
    <s v="07/04/2022"/>
    <x v="3"/>
    <x v="16"/>
    <x v="2"/>
    <d v="1899-12-30T09:01:00"/>
    <d v="1899-12-30T09:49:00"/>
    <d v="1899-12-30T10:13:00"/>
    <d v="1899-12-30T00:04:00"/>
    <d v="1899-12-30T00:04:00"/>
    <n v="4"/>
    <x v="0"/>
    <x v="0"/>
  </r>
  <r>
    <d v="2022-04-07T00:00:00"/>
    <s v="07/04/2022"/>
    <x v="3"/>
    <x v="0"/>
    <x v="0"/>
    <d v="1899-12-30T10:25:00"/>
    <d v="1899-12-30T10:34:00"/>
    <d v="1899-12-30T10:56:00"/>
    <d v="1899-12-30T00:04:00"/>
    <d v="1899-12-30T00:04:00"/>
    <n v="4"/>
    <x v="0"/>
    <x v="0"/>
  </r>
  <r>
    <d v="2022-04-07T00:00:00"/>
    <s v="07/04/2022"/>
    <x v="3"/>
    <x v="27"/>
    <x v="2"/>
    <d v="1899-12-30T07:53:00"/>
    <d v="1899-12-30T08:03:00"/>
    <d v="1899-12-30T09:39:00"/>
    <d v="1899-12-30T00:03:00"/>
    <d v="1899-12-30T00:03:00"/>
    <n v="3"/>
    <x v="1"/>
    <x v="0"/>
  </r>
  <r>
    <d v="2022-04-07T00:00:00"/>
    <s v="07/04/2022"/>
    <x v="3"/>
    <x v="1"/>
    <x v="0"/>
    <d v="1899-12-30T10:36:00"/>
    <d v="1899-12-30T10:47:00"/>
    <d v="1899-12-30T11:55:00"/>
    <s v="No Waiting"/>
    <s v="No Waiting"/>
    <m/>
    <x v="0"/>
    <x v="0"/>
  </r>
  <r>
    <d v="2022-04-07T00:00:00"/>
    <s v="07/04/2022"/>
    <x v="3"/>
    <x v="6"/>
    <x v="0"/>
    <d v="1899-12-30T09:30:00"/>
    <d v="1899-12-30T09:40:00"/>
    <d v="1899-12-30T10:44:00"/>
    <s v="No Waiting"/>
    <s v="No Waiting"/>
    <m/>
    <x v="0"/>
    <x v="0"/>
  </r>
  <r>
    <d v="2022-04-07T00:00:00"/>
    <s v="07/04/2022"/>
    <x v="3"/>
    <x v="6"/>
    <x v="0"/>
    <d v="1899-12-30T09:49:00"/>
    <d v="1899-12-30T09:59:00"/>
    <d v="1899-12-30T10:53:00"/>
    <s v="No Waiting"/>
    <s v="No Waiting"/>
    <m/>
    <x v="0"/>
    <x v="0"/>
  </r>
  <r>
    <d v="2022-04-07T00:00:00"/>
    <s v="07/04/2022"/>
    <x v="3"/>
    <x v="7"/>
    <x v="0"/>
    <d v="1899-12-30T10:12:00"/>
    <d v="1899-12-30T10:27:00"/>
    <d v="1899-12-30T11:20:00"/>
    <s v="No Waiting"/>
    <s v="No Waiting"/>
    <m/>
    <x v="0"/>
    <x v="0"/>
  </r>
  <r>
    <d v="2022-04-07T00:00:00"/>
    <s v="07/04/2022"/>
    <x v="3"/>
    <x v="0"/>
    <x v="0"/>
    <d v="1899-12-30T09:49:00"/>
    <d v="1899-12-30T10:28:00"/>
    <d v="1899-12-30T11:20:00"/>
    <s v="No Waiting"/>
    <s v="No Waiting"/>
    <m/>
    <x v="0"/>
    <x v="0"/>
  </r>
  <r>
    <d v="2022-04-07T00:00:00"/>
    <s v="07/04/2022"/>
    <x v="3"/>
    <x v="19"/>
    <x v="3"/>
    <d v="1899-12-30T13:09:00"/>
    <d v="1899-12-30T13:37:00"/>
    <d v="1899-12-30T14:09:00"/>
    <s v="No Waiting"/>
    <s v="No Waiting"/>
    <m/>
    <x v="0"/>
    <x v="0"/>
  </r>
  <r>
    <d v="2022-04-07T00:00:00"/>
    <s v="07/04/2022"/>
    <x v="3"/>
    <x v="18"/>
    <x v="0"/>
    <d v="1899-12-30T09:32:00"/>
    <d v="1899-12-30T10:13:00"/>
    <d v="1899-12-30T10:36:00"/>
    <s v="No Waiting"/>
    <s v="No Waiting"/>
    <m/>
    <x v="0"/>
    <x v="0"/>
  </r>
  <r>
    <d v="2022-04-07T00:00:00"/>
    <s v="07/04/2022"/>
    <x v="3"/>
    <x v="3"/>
    <x v="0"/>
    <d v="1899-12-30T10:38:00"/>
    <d v="1899-12-30T10:34:00"/>
    <d v="1899-12-30T10:56:00"/>
    <s v="No Waiting"/>
    <s v="No Waiting"/>
    <m/>
    <x v="0"/>
    <x v="0"/>
  </r>
  <r>
    <d v="2022-04-07T00:00:00"/>
    <s v="07/04/2022"/>
    <x v="3"/>
    <x v="15"/>
    <x v="3"/>
    <d v="1899-12-30T14:31:00"/>
    <d v="1899-12-30T15:11:00"/>
    <d v="1899-12-30T15:28:00"/>
    <s v="No Waiting"/>
    <s v="No Waiting"/>
    <m/>
    <x v="0"/>
    <x v="0"/>
  </r>
  <r>
    <d v="2022-04-07T00:00:00"/>
    <s v="07/04/2022"/>
    <x v="3"/>
    <x v="2"/>
    <x v="0"/>
    <d v="1899-12-30T10:03:00"/>
    <d v="1899-12-30T10:27:00"/>
    <d v="1899-12-30T11:04:00"/>
    <s v="No Waiting"/>
    <s v="No Waiting"/>
    <m/>
    <x v="0"/>
    <x v="0"/>
  </r>
  <r>
    <d v="2022-04-07T00:00:00"/>
    <s v="07/04/2022"/>
    <x v="3"/>
    <x v="20"/>
    <x v="3"/>
    <m/>
    <m/>
    <m/>
    <s v="No Waiting"/>
    <s v="No Waiting"/>
    <m/>
    <x v="2"/>
    <x v="1"/>
  </r>
  <r>
    <d v="2022-04-07T00:00:00"/>
    <s v="07/04/2022"/>
    <x v="3"/>
    <x v="15"/>
    <x v="3"/>
    <m/>
    <m/>
    <m/>
    <s v="No Waiting"/>
    <s v="No Waiting"/>
    <m/>
    <x v="2"/>
    <x v="1"/>
  </r>
  <r>
    <d v="2022-04-07T00:00:00"/>
    <s v="07/04/2022"/>
    <x v="3"/>
    <x v="21"/>
    <x v="3"/>
    <m/>
    <m/>
    <m/>
    <s v="No Waiting"/>
    <s v="No Waiting"/>
    <m/>
    <x v="2"/>
    <x v="1"/>
  </r>
  <r>
    <d v="2022-04-07T00:00:00"/>
    <s v="07/04/2022"/>
    <x v="3"/>
    <x v="17"/>
    <x v="1"/>
    <m/>
    <m/>
    <m/>
    <s v="No Waiting"/>
    <s v="No Waiting"/>
    <m/>
    <x v="2"/>
    <x v="1"/>
  </r>
  <r>
    <d v="2022-04-07T00:00:00"/>
    <s v="07/04/2022"/>
    <x v="3"/>
    <x v="12"/>
    <x v="3"/>
    <m/>
    <m/>
    <m/>
    <s v="No Waiting"/>
    <s v="No Waiting"/>
    <m/>
    <x v="2"/>
    <x v="1"/>
  </r>
  <r>
    <d v="2022-04-07T00:00:00"/>
    <s v="07/04/2022"/>
    <x v="3"/>
    <x v="14"/>
    <x v="1"/>
    <m/>
    <m/>
    <m/>
    <s v="No Waiting"/>
    <s v="No Waiting"/>
    <m/>
    <x v="2"/>
    <x v="1"/>
  </r>
  <r>
    <d v="2022-04-07T00:00:00"/>
    <s v="07/04/2022"/>
    <x v="3"/>
    <x v="22"/>
    <x v="3"/>
    <m/>
    <m/>
    <m/>
    <s v="No Waiting"/>
    <s v="No Waiting"/>
    <m/>
    <x v="2"/>
    <x v="1"/>
  </r>
  <r>
    <d v="2022-04-07T00:00:00"/>
    <s v="07/04/2022"/>
    <x v="3"/>
    <x v="23"/>
    <x v="4"/>
    <m/>
    <m/>
    <m/>
    <s v="No Waiting"/>
    <s v="No Waiting"/>
    <m/>
    <x v="2"/>
    <x v="1"/>
  </r>
  <r>
    <d v="2022-04-07T00:00:00"/>
    <s v="07/04/2022"/>
    <x v="3"/>
    <x v="24"/>
    <x v="3"/>
    <m/>
    <m/>
    <m/>
    <s v="No Waiting"/>
    <s v="No Waiting"/>
    <m/>
    <x v="2"/>
    <x v="1"/>
  </r>
  <r>
    <d v="2022-04-07T00:00:00"/>
    <s v="07/04/2022"/>
    <x v="3"/>
    <x v="19"/>
    <x v="3"/>
    <m/>
    <m/>
    <m/>
    <s v="No Waiting"/>
    <s v="No Waiting"/>
    <m/>
    <x v="2"/>
    <x v="1"/>
  </r>
  <r>
    <d v="2022-04-07T00:00:00"/>
    <s v="07/04/2022"/>
    <x v="3"/>
    <x v="9"/>
    <x v="3"/>
    <m/>
    <m/>
    <m/>
    <s v="No Waiting"/>
    <s v="No Waiting"/>
    <m/>
    <x v="2"/>
    <x v="1"/>
  </r>
  <r>
    <d v="2022-04-07T00:00:00"/>
    <s v="07/04/2022"/>
    <x v="3"/>
    <x v="3"/>
    <x v="0"/>
    <m/>
    <m/>
    <m/>
    <s v="No Waiting"/>
    <s v="No Waiting"/>
    <m/>
    <x v="2"/>
    <x v="1"/>
  </r>
  <r>
    <d v="2022-04-07T00:00:00"/>
    <s v="07/04/2022"/>
    <x v="3"/>
    <x v="1"/>
    <x v="0"/>
    <m/>
    <m/>
    <m/>
    <s v="No Waiting"/>
    <s v="No Waiting"/>
    <m/>
    <x v="2"/>
    <x v="1"/>
  </r>
  <r>
    <d v="2022-04-07T00:00:00"/>
    <s v="07/04/2022"/>
    <x v="3"/>
    <x v="0"/>
    <x v="0"/>
    <m/>
    <m/>
    <m/>
    <s v="No Waiting"/>
    <s v="No Waiting"/>
    <m/>
    <x v="2"/>
    <x v="1"/>
  </r>
  <r>
    <d v="2022-04-07T00:00:00"/>
    <s v="07/04/2022"/>
    <x v="3"/>
    <x v="3"/>
    <x v="0"/>
    <m/>
    <m/>
    <m/>
    <s v="No Waiting"/>
    <s v="No Waiting"/>
    <m/>
    <x v="2"/>
    <x v="1"/>
  </r>
  <r>
    <d v="2022-04-07T00:00:00"/>
    <s v="07/04/2022"/>
    <x v="3"/>
    <x v="1"/>
    <x v="0"/>
    <m/>
    <m/>
    <m/>
    <s v="No Waiting"/>
    <s v="No Waiting"/>
    <m/>
    <x v="2"/>
    <x v="1"/>
  </r>
  <r>
    <d v="2022-04-07T00:00:00"/>
    <s v="07/04/2022"/>
    <x v="3"/>
    <x v="7"/>
    <x v="0"/>
    <m/>
    <m/>
    <m/>
    <s v="No Waiting"/>
    <s v="No Waiting"/>
    <m/>
    <x v="2"/>
    <x v="1"/>
  </r>
  <r>
    <d v="2022-04-07T00:00:00"/>
    <s v="07/04/2022"/>
    <x v="3"/>
    <x v="7"/>
    <x v="0"/>
    <m/>
    <m/>
    <m/>
    <s v="No Waiting"/>
    <s v="No Waiting"/>
    <m/>
    <x v="2"/>
    <x v="1"/>
  </r>
  <r>
    <d v="2022-04-07T00:00:00"/>
    <s v="07/04/2022"/>
    <x v="3"/>
    <x v="13"/>
    <x v="2"/>
    <m/>
    <m/>
    <m/>
    <s v="No Waiting"/>
    <s v="No Waiting"/>
    <m/>
    <x v="2"/>
    <x v="1"/>
  </r>
  <r>
    <d v="2022-04-07T00:00:00"/>
    <s v="07/04/2022"/>
    <x v="3"/>
    <x v="16"/>
    <x v="2"/>
    <m/>
    <m/>
    <m/>
    <s v="No Waiting"/>
    <s v="No Waiting"/>
    <m/>
    <x v="2"/>
    <x v="1"/>
  </r>
  <r>
    <d v="2022-04-07T00:00:00"/>
    <s v="07/04/2022"/>
    <x v="3"/>
    <x v="0"/>
    <x v="0"/>
    <m/>
    <m/>
    <m/>
    <s v="No Waiting"/>
    <s v="No Waiting"/>
    <m/>
    <x v="2"/>
    <x v="1"/>
  </r>
  <r>
    <d v="2022-04-07T00:00:00"/>
    <s v="07/04/2022"/>
    <x v="3"/>
    <x v="22"/>
    <x v="3"/>
    <m/>
    <m/>
    <m/>
    <s v="No Waiting"/>
    <s v="No Waiting"/>
    <m/>
    <x v="2"/>
    <x v="1"/>
  </r>
  <r>
    <d v="2022-04-07T00:00:00"/>
    <s v="07/04/2022"/>
    <x v="3"/>
    <x v="21"/>
    <x v="3"/>
    <m/>
    <m/>
    <m/>
    <s v="No Waiting"/>
    <s v="No Waiting"/>
    <m/>
    <x v="2"/>
    <x v="1"/>
  </r>
  <r>
    <d v="2022-04-07T00:00:00"/>
    <s v="07/04/2022"/>
    <x v="3"/>
    <x v="20"/>
    <x v="3"/>
    <m/>
    <m/>
    <m/>
    <s v="No Waiting"/>
    <s v="No Waiting"/>
    <m/>
    <x v="2"/>
    <x v="1"/>
  </r>
  <r>
    <d v="2022-04-07T00:00:00"/>
    <s v="07/04/2022"/>
    <x v="3"/>
    <x v="17"/>
    <x v="1"/>
    <m/>
    <m/>
    <d v="1899-12-30T14:34:00"/>
    <s v="No Waiting"/>
    <s v="No Waiting"/>
    <m/>
    <x v="0"/>
    <x v="0"/>
  </r>
  <r>
    <d v="2022-04-07T00:00:00"/>
    <s v="07/04/2022"/>
    <x v="3"/>
    <x v="23"/>
    <x v="4"/>
    <m/>
    <m/>
    <m/>
    <s v="No Waiting"/>
    <s v="No Waiting"/>
    <m/>
    <x v="2"/>
    <x v="1"/>
  </r>
  <r>
    <d v="2022-04-07T00:00:00"/>
    <s v="07/04/2022"/>
    <x v="3"/>
    <x v="10"/>
    <x v="0"/>
    <d v="1899-12-30T10:45:00"/>
    <m/>
    <d v="1899-12-30T11:26:00"/>
    <s v="No Waiting"/>
    <s v="No Waiting"/>
    <m/>
    <x v="0"/>
    <x v="0"/>
  </r>
  <r>
    <d v="2022-04-07T00:00:00"/>
    <s v="07/04/2022"/>
    <x v="3"/>
    <x v="0"/>
    <x v="0"/>
    <m/>
    <m/>
    <m/>
    <s v="No Waiting"/>
    <s v="No Waiting"/>
    <m/>
    <x v="2"/>
    <x v="1"/>
  </r>
  <r>
    <d v="2022-04-07T00:00:00"/>
    <s v="07/04/2022"/>
    <x v="3"/>
    <x v="31"/>
    <x v="2"/>
    <m/>
    <m/>
    <m/>
    <s v="No Waiting"/>
    <s v="No Waiting"/>
    <m/>
    <x v="2"/>
    <x v="1"/>
  </r>
  <r>
    <d v="2022-04-07T00:00:00"/>
    <s v="07/04/2022"/>
    <x v="3"/>
    <x v="10"/>
    <x v="0"/>
    <m/>
    <m/>
    <m/>
    <s v="No Waiting"/>
    <s v="No Waiting"/>
    <m/>
    <x v="2"/>
    <x v="1"/>
  </r>
  <r>
    <d v="2022-04-07T00:00:00"/>
    <s v="07/04/2022"/>
    <x v="3"/>
    <x v="4"/>
    <x v="1"/>
    <m/>
    <m/>
    <m/>
    <s v="No Waiting"/>
    <s v="No Waiting"/>
    <m/>
    <x v="2"/>
    <x v="1"/>
  </r>
  <r>
    <d v="2022-04-07T00:00:00"/>
    <s v="07/04/2022"/>
    <x v="3"/>
    <x v="5"/>
    <x v="2"/>
    <m/>
    <m/>
    <m/>
    <s v="No Waiting"/>
    <s v="No Waiting"/>
    <m/>
    <x v="2"/>
    <x v="1"/>
  </r>
  <r>
    <d v="2022-04-07T00:00:00"/>
    <s v="07/04/2022"/>
    <x v="3"/>
    <x v="34"/>
    <x v="1"/>
    <m/>
    <m/>
    <m/>
    <s v="No Waiting"/>
    <s v="No Waiting"/>
    <m/>
    <x v="2"/>
    <x v="1"/>
  </r>
  <r>
    <d v="2022-04-07T00:00:00"/>
    <s v="07/04/2022"/>
    <x v="3"/>
    <x v="33"/>
    <x v="1"/>
    <m/>
    <m/>
    <m/>
    <s v="No Waiting"/>
    <s v="No Waiting"/>
    <m/>
    <x v="2"/>
    <x v="1"/>
  </r>
  <r>
    <d v="2022-04-07T00:00:00"/>
    <s v="07/04/2022"/>
    <x v="3"/>
    <x v="0"/>
    <x v="0"/>
    <m/>
    <m/>
    <m/>
    <s v="No Waiting"/>
    <s v="No Waiting"/>
    <m/>
    <x v="2"/>
    <x v="1"/>
  </r>
  <r>
    <d v="2022-04-07T00:00:00"/>
    <s v="07/04/2022"/>
    <x v="3"/>
    <x v="0"/>
    <x v="0"/>
    <m/>
    <m/>
    <m/>
    <s v="No Waiting"/>
    <s v="No Waiting"/>
    <m/>
    <x v="2"/>
    <x v="1"/>
  </r>
  <r>
    <d v="2022-04-07T00:00:00"/>
    <s v="07/04/2022"/>
    <x v="3"/>
    <x v="1"/>
    <x v="0"/>
    <m/>
    <m/>
    <m/>
    <s v="No Waiting"/>
    <s v="No Waiting"/>
    <m/>
    <x v="2"/>
    <x v="1"/>
  </r>
  <r>
    <d v="2022-04-07T00:00:00"/>
    <s v="07/04/2022"/>
    <x v="3"/>
    <x v="0"/>
    <x v="0"/>
    <m/>
    <m/>
    <m/>
    <s v="No Waiting"/>
    <s v="No Waiting"/>
    <m/>
    <x v="2"/>
    <x v="1"/>
  </r>
  <r>
    <d v="2022-04-07T00:00:00"/>
    <s v="07/04/2022"/>
    <x v="3"/>
    <x v="2"/>
    <x v="0"/>
    <m/>
    <m/>
    <m/>
    <s v="No Waiting"/>
    <s v="No Waiting"/>
    <m/>
    <x v="2"/>
    <x v="1"/>
  </r>
  <r>
    <d v="2022-04-07T00:00:00"/>
    <s v="07/04/2022"/>
    <x v="3"/>
    <x v="7"/>
    <x v="0"/>
    <m/>
    <m/>
    <m/>
    <s v="No Waiting"/>
    <s v="No Waiting"/>
    <m/>
    <x v="2"/>
    <x v="1"/>
  </r>
  <r>
    <d v="2022-04-07T00:00:00"/>
    <s v="07/04/2022"/>
    <x v="3"/>
    <x v="0"/>
    <x v="0"/>
    <m/>
    <m/>
    <m/>
    <s v="No Waiting"/>
    <s v="No Waiting"/>
    <m/>
    <x v="2"/>
    <x v="1"/>
  </r>
  <r>
    <d v="2022-04-07T00:00:00"/>
    <s v="07/04/2022"/>
    <x v="3"/>
    <x v="36"/>
    <x v="1"/>
    <m/>
    <m/>
    <m/>
    <s v="No Waiting"/>
    <s v="No Waiting"/>
    <m/>
    <x v="2"/>
    <x v="1"/>
  </r>
  <r>
    <d v="2022-04-07T00:00:00"/>
    <s v="07/04/2022"/>
    <x v="3"/>
    <x v="3"/>
    <x v="0"/>
    <m/>
    <m/>
    <m/>
    <s v="No Waiting"/>
    <s v="No Waiting"/>
    <m/>
    <x v="2"/>
    <x v="1"/>
  </r>
  <r>
    <d v="2022-04-07T00:00:00"/>
    <s v="07/04/2022"/>
    <x v="3"/>
    <x v="13"/>
    <x v="2"/>
    <m/>
    <m/>
    <m/>
    <s v="No Waiting"/>
    <s v="No Waiting"/>
    <m/>
    <x v="2"/>
    <x v="1"/>
  </r>
  <r>
    <d v="2022-04-07T00:00:00"/>
    <s v="07/04/2022"/>
    <x v="3"/>
    <x v="21"/>
    <x v="3"/>
    <m/>
    <m/>
    <m/>
    <s v="No Waiting"/>
    <s v="No Waiting"/>
    <m/>
    <x v="2"/>
    <x v="1"/>
  </r>
  <r>
    <d v="2022-04-07T00:00:00"/>
    <s v="07/04/2022"/>
    <x v="3"/>
    <x v="24"/>
    <x v="3"/>
    <m/>
    <m/>
    <m/>
    <s v="No Waiting"/>
    <s v="No Waiting"/>
    <m/>
    <x v="2"/>
    <x v="1"/>
  </r>
  <r>
    <d v="2022-04-07T00:00:00"/>
    <s v="07/04/2022"/>
    <x v="3"/>
    <x v="15"/>
    <x v="3"/>
    <m/>
    <m/>
    <m/>
    <s v="No Waiting"/>
    <s v="No Waiting"/>
    <m/>
    <x v="2"/>
    <x v="1"/>
  </r>
  <r>
    <d v="2022-04-07T00:00:00"/>
    <s v="07/04/2022"/>
    <x v="3"/>
    <x v="17"/>
    <x v="1"/>
    <m/>
    <m/>
    <m/>
    <s v="No Waiting"/>
    <s v="No Waiting"/>
    <m/>
    <x v="2"/>
    <x v="1"/>
  </r>
  <r>
    <d v="2022-04-07T00:00:00"/>
    <s v="07/04/2022"/>
    <x v="3"/>
    <x v="20"/>
    <x v="3"/>
    <m/>
    <m/>
    <m/>
    <s v="No Waiting"/>
    <s v="No Waiting"/>
    <m/>
    <x v="2"/>
    <x v="1"/>
  </r>
  <r>
    <d v="2022-04-07T00:00:00"/>
    <s v="07/04/2022"/>
    <x v="3"/>
    <x v="12"/>
    <x v="3"/>
    <m/>
    <m/>
    <m/>
    <s v="No Waiting"/>
    <s v="No Waiting"/>
    <m/>
    <x v="2"/>
    <x v="1"/>
  </r>
  <r>
    <d v="2022-04-07T00:00:00"/>
    <s v="07/04/2022"/>
    <x v="3"/>
    <x v="22"/>
    <x v="3"/>
    <m/>
    <m/>
    <m/>
    <s v="No Waiting"/>
    <s v="No Waiting"/>
    <m/>
    <x v="2"/>
    <x v="1"/>
  </r>
  <r>
    <d v="2022-04-07T00:00:00"/>
    <s v="07/04/2022"/>
    <x v="3"/>
    <x v="12"/>
    <x v="3"/>
    <m/>
    <m/>
    <m/>
    <s v="No Waiting"/>
    <s v="No Waiting"/>
    <m/>
    <x v="2"/>
    <x v="1"/>
  </r>
  <r>
    <d v="2022-04-07T00:00:00"/>
    <s v="07/04/2022"/>
    <x v="3"/>
    <x v="0"/>
    <x v="0"/>
    <m/>
    <m/>
    <m/>
    <s v="No Waiting"/>
    <s v="No Waiting"/>
    <m/>
    <x v="2"/>
    <x v="1"/>
  </r>
  <r>
    <d v="2022-04-07T00:00:00"/>
    <s v="07/04/2022"/>
    <x v="3"/>
    <x v="3"/>
    <x v="0"/>
    <m/>
    <m/>
    <m/>
    <s v="No Waiting"/>
    <s v="No Waiting"/>
    <m/>
    <x v="2"/>
    <x v="1"/>
  </r>
  <r>
    <d v="2022-04-08T00:00:00"/>
    <s v="08/04/2022"/>
    <x v="4"/>
    <x v="19"/>
    <x v="3"/>
    <m/>
    <m/>
    <m/>
    <s v="No Waiting"/>
    <s v="No Waiting"/>
    <m/>
    <x v="2"/>
    <x v="1"/>
  </r>
  <r>
    <d v="2022-04-08T00:00:00"/>
    <s v="08/04/2022"/>
    <x v="4"/>
    <x v="24"/>
    <x v="3"/>
    <m/>
    <m/>
    <m/>
    <s v="No Waiting"/>
    <s v="No Waiting"/>
    <m/>
    <x v="2"/>
    <x v="1"/>
  </r>
  <r>
    <d v="2022-04-08T00:00:00"/>
    <s v="08/04/2022"/>
    <x v="4"/>
    <x v="24"/>
    <x v="3"/>
    <m/>
    <m/>
    <m/>
    <s v="No Waiting"/>
    <s v="No Waiting"/>
    <m/>
    <x v="2"/>
    <x v="1"/>
  </r>
  <r>
    <d v="2022-04-08T00:00:00"/>
    <s v="08/04/2022"/>
    <x v="4"/>
    <x v="15"/>
    <x v="3"/>
    <m/>
    <m/>
    <m/>
    <s v="No Waiting"/>
    <s v="No Waiting"/>
    <m/>
    <x v="2"/>
    <x v="1"/>
  </r>
  <r>
    <d v="2022-04-08T00:00:00"/>
    <s v="08/04/2022"/>
    <x v="4"/>
    <x v="12"/>
    <x v="3"/>
    <m/>
    <m/>
    <m/>
    <s v="No Waiting"/>
    <s v="No Waiting"/>
    <m/>
    <x v="2"/>
    <x v="1"/>
  </r>
  <r>
    <d v="2022-04-08T00:00:00"/>
    <s v="08/04/2022"/>
    <x v="4"/>
    <x v="2"/>
    <x v="0"/>
    <d v="1899-12-30T11:16:00"/>
    <m/>
    <d v="1899-12-30T15:02:00"/>
    <s v="No Waiting"/>
    <s v="No Waiting"/>
    <m/>
    <x v="0"/>
    <x v="0"/>
  </r>
  <r>
    <d v="2022-04-08T00:00:00"/>
    <s v="08/04/2022"/>
    <x v="4"/>
    <x v="1"/>
    <x v="0"/>
    <m/>
    <m/>
    <m/>
    <s v="No Waiting"/>
    <s v="No Waiting"/>
    <m/>
    <x v="2"/>
    <x v="1"/>
  </r>
  <r>
    <d v="2022-04-08T00:00:00"/>
    <s v="08/04/2022"/>
    <x v="4"/>
    <x v="18"/>
    <x v="0"/>
    <m/>
    <m/>
    <d v="1899-12-30T10:17:00"/>
    <s v="No Waiting"/>
    <s v="No Waiting"/>
    <m/>
    <x v="0"/>
    <x v="0"/>
  </r>
  <r>
    <d v="2022-04-08T00:00:00"/>
    <s v="08/04/2022"/>
    <x v="4"/>
    <x v="9"/>
    <x v="3"/>
    <m/>
    <m/>
    <m/>
    <s v="No Waiting"/>
    <s v="No Waiting"/>
    <m/>
    <x v="2"/>
    <x v="1"/>
  </r>
  <r>
    <d v="2022-04-08T00:00:00"/>
    <s v="08/04/2022"/>
    <x v="4"/>
    <x v="14"/>
    <x v="1"/>
    <m/>
    <m/>
    <m/>
    <s v="No Waiting"/>
    <s v="No Waiting"/>
    <m/>
    <x v="2"/>
    <x v="1"/>
  </r>
  <r>
    <d v="2022-04-08T00:00:00"/>
    <s v="08/04/2022"/>
    <x v="4"/>
    <x v="3"/>
    <x v="0"/>
    <m/>
    <m/>
    <m/>
    <s v="No Waiting"/>
    <s v="No Waiting"/>
    <m/>
    <x v="2"/>
    <x v="1"/>
  </r>
  <r>
    <d v="2022-04-08T00:00:00"/>
    <s v="08/04/2022"/>
    <x v="4"/>
    <x v="14"/>
    <x v="1"/>
    <m/>
    <m/>
    <m/>
    <s v="No Waiting"/>
    <s v="No Waiting"/>
    <m/>
    <x v="2"/>
    <x v="1"/>
  </r>
  <r>
    <d v="2022-04-08T00:00:00"/>
    <s v="08/04/2022"/>
    <x v="4"/>
    <x v="19"/>
    <x v="3"/>
    <d v="1899-12-30T10:41:00"/>
    <m/>
    <d v="1899-12-30T16:37:00"/>
    <s v="No Waiting"/>
    <s v="No Waiting"/>
    <m/>
    <x v="0"/>
    <x v="0"/>
  </r>
  <r>
    <d v="2022-04-08T00:00:00"/>
    <s v="08/04/2022"/>
    <x v="4"/>
    <x v="20"/>
    <x v="3"/>
    <d v="1899-12-30T08:39:00"/>
    <m/>
    <d v="1899-12-30T16:19:00"/>
    <s v="No Waiting"/>
    <s v="No Waiting"/>
    <m/>
    <x v="0"/>
    <x v="0"/>
  </r>
  <r>
    <d v="2022-04-08T00:00:00"/>
    <s v="08/04/2022"/>
    <x v="4"/>
    <x v="15"/>
    <x v="3"/>
    <d v="1899-12-30T08:40:00"/>
    <m/>
    <d v="1899-12-30T14:41:00"/>
    <s v="No Waiting"/>
    <s v="No Waiting"/>
    <m/>
    <x v="0"/>
    <x v="0"/>
  </r>
  <r>
    <d v="2022-04-08T00:00:00"/>
    <s v="08/04/2022"/>
    <x v="4"/>
    <x v="4"/>
    <x v="1"/>
    <m/>
    <m/>
    <m/>
    <s v="No Waiting"/>
    <s v="No Waiting"/>
    <m/>
    <x v="2"/>
    <x v="1"/>
  </r>
  <r>
    <d v="2022-04-08T00:00:00"/>
    <s v="08/04/2022"/>
    <x v="4"/>
    <x v="8"/>
    <x v="2"/>
    <m/>
    <m/>
    <m/>
    <s v="No Waiting"/>
    <s v="No Waiting"/>
    <m/>
    <x v="2"/>
    <x v="1"/>
  </r>
  <r>
    <d v="2022-04-08T00:00:00"/>
    <s v="08/04/2022"/>
    <x v="4"/>
    <x v="5"/>
    <x v="2"/>
    <m/>
    <m/>
    <m/>
    <s v="No Waiting"/>
    <s v="No Waiting"/>
    <m/>
    <x v="2"/>
    <x v="1"/>
  </r>
  <r>
    <d v="2022-04-08T00:00:00"/>
    <s v="08/04/2022"/>
    <x v="4"/>
    <x v="18"/>
    <x v="0"/>
    <m/>
    <m/>
    <m/>
    <s v="No Waiting"/>
    <s v="No Waiting"/>
    <m/>
    <x v="2"/>
    <x v="1"/>
  </r>
  <r>
    <d v="2022-04-08T00:00:00"/>
    <s v="08/04/2022"/>
    <x v="4"/>
    <x v="16"/>
    <x v="2"/>
    <m/>
    <m/>
    <m/>
    <s v="No Waiting"/>
    <s v="No Waiting"/>
    <m/>
    <x v="0"/>
    <x v="0"/>
  </r>
  <r>
    <d v="2022-04-08T00:00:00"/>
    <s v="08/04/2022"/>
    <x v="4"/>
    <x v="9"/>
    <x v="3"/>
    <m/>
    <m/>
    <m/>
    <s v="No Waiting"/>
    <s v="No Waiting"/>
    <m/>
    <x v="2"/>
    <x v="1"/>
  </r>
  <r>
    <d v="2022-04-08T00:00:00"/>
    <s v="08/04/2022"/>
    <x v="4"/>
    <x v="20"/>
    <x v="3"/>
    <m/>
    <m/>
    <m/>
    <s v="No Waiting"/>
    <s v="No Waiting"/>
    <m/>
    <x v="2"/>
    <x v="1"/>
  </r>
  <r>
    <d v="2022-04-08T00:00:00"/>
    <s v="08/04/2022"/>
    <x v="4"/>
    <x v="15"/>
    <x v="3"/>
    <m/>
    <m/>
    <m/>
    <s v="No Waiting"/>
    <s v="No Waiting"/>
    <m/>
    <x v="2"/>
    <x v="1"/>
  </r>
  <r>
    <d v="2022-04-08T00:00:00"/>
    <s v="08/04/2022"/>
    <x v="4"/>
    <x v="24"/>
    <x v="3"/>
    <m/>
    <m/>
    <m/>
    <s v="No Waiting"/>
    <s v="No Waiting"/>
    <m/>
    <x v="2"/>
    <x v="1"/>
  </r>
  <r>
    <d v="2022-04-08T00:00:00"/>
    <s v="08/04/2022"/>
    <x v="4"/>
    <x v="15"/>
    <x v="3"/>
    <m/>
    <m/>
    <m/>
    <s v="No Waiting"/>
    <s v="No Waiting"/>
    <m/>
    <x v="2"/>
    <x v="1"/>
  </r>
  <r>
    <d v="2022-04-08T00:00:00"/>
    <s v="08/04/2022"/>
    <x v="4"/>
    <x v="21"/>
    <x v="3"/>
    <m/>
    <m/>
    <m/>
    <s v="No Waiting"/>
    <s v="No Waiting"/>
    <m/>
    <x v="2"/>
    <x v="1"/>
  </r>
  <r>
    <d v="2022-04-08T00:00:00"/>
    <s v="08/04/2022"/>
    <x v="4"/>
    <x v="9"/>
    <x v="3"/>
    <d v="1899-12-30T14:36:00"/>
    <m/>
    <d v="1899-12-30T15:50:00"/>
    <s v="No Waiting"/>
    <s v="No Waiting"/>
    <m/>
    <x v="0"/>
    <x v="0"/>
  </r>
  <r>
    <d v="2022-04-08T00:00:00"/>
    <s v="08/04/2022"/>
    <x v="4"/>
    <x v="36"/>
    <x v="1"/>
    <d v="1899-12-30T12:38:00"/>
    <m/>
    <d v="1899-12-30T13:42:00"/>
    <s v="No Waiting"/>
    <s v="No Waiting"/>
    <m/>
    <x v="0"/>
    <x v="0"/>
  </r>
  <r>
    <d v="2022-04-08T00:00:00"/>
    <s v="08/04/2022"/>
    <x v="4"/>
    <x v="15"/>
    <x v="3"/>
    <d v="1899-12-30T15:15:00"/>
    <m/>
    <d v="1899-12-30T15:50:00"/>
    <s v="No Waiting"/>
    <s v="No Waiting"/>
    <m/>
    <x v="0"/>
    <x v="0"/>
  </r>
  <r>
    <d v="2022-04-08T00:00:00"/>
    <s v="08/04/2022"/>
    <x v="4"/>
    <x v="14"/>
    <x v="1"/>
    <d v="1899-12-30T12:34:00"/>
    <m/>
    <d v="1899-12-30T14:15:00"/>
    <s v="No Waiting"/>
    <s v="No Waiting"/>
    <m/>
    <x v="0"/>
    <x v="0"/>
  </r>
  <r>
    <d v="2022-04-08T00:00:00"/>
    <s v="08/04/2022"/>
    <x v="4"/>
    <x v="21"/>
    <x v="3"/>
    <m/>
    <m/>
    <m/>
    <s v="No Waiting"/>
    <s v="No Waiting"/>
    <m/>
    <x v="2"/>
    <x v="1"/>
  </r>
  <r>
    <d v="2022-04-08T00:00:00"/>
    <s v="08/04/2022"/>
    <x v="4"/>
    <x v="22"/>
    <x v="3"/>
    <m/>
    <m/>
    <m/>
    <s v="No Waiting"/>
    <s v="No Waiting"/>
    <m/>
    <x v="2"/>
    <x v="1"/>
  </r>
  <r>
    <d v="2022-04-08T00:00:00"/>
    <s v="08/04/2022"/>
    <x v="4"/>
    <x v="17"/>
    <x v="1"/>
    <d v="1899-12-30T13:21:00"/>
    <m/>
    <d v="1899-12-30T14:04:00"/>
    <s v="No Waiting"/>
    <s v="No Waiting"/>
    <m/>
    <x v="0"/>
    <x v="0"/>
  </r>
  <r>
    <d v="2022-04-08T00:00:00"/>
    <s v="08/04/2022"/>
    <x v="4"/>
    <x v="22"/>
    <x v="3"/>
    <m/>
    <m/>
    <m/>
    <s v="No Waiting"/>
    <s v="No Waiting"/>
    <m/>
    <x v="2"/>
    <x v="1"/>
  </r>
  <r>
    <d v="2022-04-08T00:00:00"/>
    <s v="08/04/2022"/>
    <x v="4"/>
    <x v="19"/>
    <x v="3"/>
    <d v="1899-12-30T14:25:00"/>
    <m/>
    <d v="1899-12-30T14:54:00"/>
    <s v="No Waiting"/>
    <s v="No Waiting"/>
    <m/>
    <x v="0"/>
    <x v="0"/>
  </r>
  <r>
    <d v="2022-04-08T00:00:00"/>
    <s v="08/04/2022"/>
    <x v="4"/>
    <x v="23"/>
    <x v="4"/>
    <m/>
    <m/>
    <m/>
    <s v="No Waiting"/>
    <s v="No Waiting"/>
    <m/>
    <x v="2"/>
    <x v="1"/>
  </r>
  <r>
    <d v="2022-04-08T00:00:00"/>
    <s v="08/04/2022"/>
    <x v="4"/>
    <x v="7"/>
    <x v="0"/>
    <m/>
    <m/>
    <m/>
    <s v="No Waiting"/>
    <s v="No Waiting"/>
    <m/>
    <x v="2"/>
    <x v="1"/>
  </r>
  <r>
    <d v="2022-04-08T00:00:00"/>
    <s v="08/04/2022"/>
    <x v="4"/>
    <x v="6"/>
    <x v="0"/>
    <m/>
    <m/>
    <m/>
    <s v="No Waiting"/>
    <s v="No Waiting"/>
    <m/>
    <x v="2"/>
    <x v="1"/>
  </r>
  <r>
    <d v="2022-04-08T00:00:00"/>
    <s v="08/04/2022"/>
    <x v="4"/>
    <x v="8"/>
    <x v="2"/>
    <m/>
    <m/>
    <m/>
    <s v="No Waiting"/>
    <s v="No Waiting"/>
    <m/>
    <x v="2"/>
    <x v="1"/>
  </r>
  <r>
    <d v="2022-04-08T00:00:00"/>
    <s v="08/04/2022"/>
    <x v="4"/>
    <x v="14"/>
    <x v="1"/>
    <m/>
    <m/>
    <m/>
    <s v="No Waiting"/>
    <s v="No Waiting"/>
    <m/>
    <x v="2"/>
    <x v="1"/>
  </r>
  <r>
    <d v="2022-04-08T00:00:00"/>
    <s v="08/04/2022"/>
    <x v="4"/>
    <x v="7"/>
    <x v="0"/>
    <m/>
    <m/>
    <m/>
    <s v="No Waiting"/>
    <s v="No Waiting"/>
    <m/>
    <x v="2"/>
    <x v="1"/>
  </r>
  <r>
    <d v="2022-04-08T00:00:00"/>
    <s v="08/04/2022"/>
    <x v="4"/>
    <x v="2"/>
    <x v="0"/>
    <m/>
    <m/>
    <m/>
    <s v="No Waiting"/>
    <s v="No Waiting"/>
    <m/>
    <x v="2"/>
    <x v="1"/>
  </r>
  <r>
    <d v="2022-04-08T00:00:00"/>
    <s v="08/04/2022"/>
    <x v="4"/>
    <x v="5"/>
    <x v="2"/>
    <m/>
    <m/>
    <m/>
    <s v="No Waiting"/>
    <s v="No Waiting"/>
    <m/>
    <x v="2"/>
    <x v="1"/>
  </r>
  <r>
    <d v="2022-04-08T00:00:00"/>
    <s v="08/04/2022"/>
    <x v="4"/>
    <x v="3"/>
    <x v="0"/>
    <m/>
    <m/>
    <m/>
    <s v="No Waiting"/>
    <s v="No Waiting"/>
    <m/>
    <x v="2"/>
    <x v="1"/>
  </r>
  <r>
    <d v="2022-04-08T00:00:00"/>
    <s v="08/04/2022"/>
    <x v="4"/>
    <x v="18"/>
    <x v="0"/>
    <m/>
    <m/>
    <d v="1899-12-30T10:07:00"/>
    <s v="No Waiting"/>
    <s v="No Waiting"/>
    <m/>
    <x v="0"/>
    <x v="0"/>
  </r>
  <r>
    <d v="2022-04-08T00:00:00"/>
    <s v="08/04/2022"/>
    <x v="4"/>
    <x v="20"/>
    <x v="3"/>
    <m/>
    <m/>
    <m/>
    <s v="No Waiting"/>
    <s v="No Waiting"/>
    <m/>
    <x v="2"/>
    <x v="1"/>
  </r>
  <r>
    <d v="2022-04-08T00:00:00"/>
    <s v="08/04/2022"/>
    <x v="4"/>
    <x v="0"/>
    <x v="0"/>
    <m/>
    <m/>
    <m/>
    <s v="No Waiting"/>
    <s v="No Waiting"/>
    <m/>
    <x v="2"/>
    <x v="1"/>
  </r>
  <r>
    <d v="2022-04-08T00:00:00"/>
    <s v="08/04/2022"/>
    <x v="4"/>
    <x v="19"/>
    <x v="3"/>
    <m/>
    <m/>
    <m/>
    <s v="No Waiting"/>
    <s v="No Waiting"/>
    <m/>
    <x v="2"/>
    <x v="1"/>
  </r>
  <r>
    <d v="2022-04-08T00:00:00"/>
    <s v="08/04/2022"/>
    <x v="4"/>
    <x v="8"/>
    <x v="2"/>
    <m/>
    <m/>
    <m/>
    <s v="No Waiting"/>
    <s v="No Waiting"/>
    <m/>
    <x v="2"/>
    <x v="1"/>
  </r>
  <r>
    <d v="2022-04-08T00:00:00"/>
    <s v="08/04/2022"/>
    <x v="4"/>
    <x v="8"/>
    <x v="2"/>
    <m/>
    <m/>
    <m/>
    <s v="No Waiting"/>
    <s v="No Waiting"/>
    <m/>
    <x v="2"/>
    <x v="1"/>
  </r>
  <r>
    <d v="2022-04-08T00:00:00"/>
    <s v="08/04/2022"/>
    <x v="4"/>
    <x v="6"/>
    <x v="0"/>
    <m/>
    <m/>
    <m/>
    <s v="No Waiting"/>
    <s v="No Waiting"/>
    <m/>
    <x v="2"/>
    <x v="1"/>
  </r>
  <r>
    <d v="2022-04-08T00:00:00"/>
    <s v="08/04/2022"/>
    <x v="4"/>
    <x v="7"/>
    <x v="0"/>
    <m/>
    <m/>
    <m/>
    <s v="No Waiting"/>
    <s v="No Waiting"/>
    <m/>
    <x v="2"/>
    <x v="1"/>
  </r>
  <r>
    <d v="2022-04-08T00:00:00"/>
    <s v="08/04/2022"/>
    <x v="4"/>
    <x v="10"/>
    <x v="0"/>
    <m/>
    <m/>
    <m/>
    <s v="No Waiting"/>
    <s v="No Waiting"/>
    <m/>
    <x v="2"/>
    <x v="1"/>
  </r>
  <r>
    <d v="2022-04-08T00:00:00"/>
    <s v="08/04/2022"/>
    <x v="4"/>
    <x v="6"/>
    <x v="0"/>
    <m/>
    <m/>
    <m/>
    <s v="No Waiting"/>
    <s v="No Waiting"/>
    <m/>
    <x v="2"/>
    <x v="1"/>
  </r>
  <r>
    <d v="2022-04-08T00:00:00"/>
    <s v="08/04/2022"/>
    <x v="4"/>
    <x v="7"/>
    <x v="0"/>
    <m/>
    <m/>
    <m/>
    <s v="No Waiting"/>
    <s v="No Waiting"/>
    <m/>
    <x v="2"/>
    <x v="1"/>
  </r>
  <r>
    <d v="2022-04-08T00:00:00"/>
    <s v="08/04/2022"/>
    <x v="4"/>
    <x v="14"/>
    <x v="1"/>
    <m/>
    <m/>
    <d v="1899-12-30T15:02:00"/>
    <s v="No Waiting"/>
    <s v="No Waiting"/>
    <m/>
    <x v="0"/>
    <x v="0"/>
  </r>
  <r>
    <d v="2022-04-08T00:00:00"/>
    <s v="08/04/2022"/>
    <x v="4"/>
    <x v="6"/>
    <x v="0"/>
    <m/>
    <m/>
    <m/>
    <s v="No Waiting"/>
    <s v="No Waiting"/>
    <m/>
    <x v="2"/>
    <x v="1"/>
  </r>
  <r>
    <d v="2022-04-08T00:00:00"/>
    <s v="08/04/2022"/>
    <x v="4"/>
    <x v="7"/>
    <x v="0"/>
    <m/>
    <m/>
    <m/>
    <s v="No Waiting"/>
    <s v="No Waiting"/>
    <m/>
    <x v="2"/>
    <x v="1"/>
  </r>
  <r>
    <d v="2022-04-08T00:00:00"/>
    <s v="08/04/2022"/>
    <x v="4"/>
    <x v="20"/>
    <x v="3"/>
    <m/>
    <m/>
    <m/>
    <s v="No Waiting"/>
    <s v="No Waiting"/>
    <m/>
    <x v="2"/>
    <x v="1"/>
  </r>
  <r>
    <d v="2022-04-11T00:00:00"/>
    <s v="11/04/2022"/>
    <x v="1"/>
    <x v="19"/>
    <x v="3"/>
    <d v="1899-12-30T13:45:00"/>
    <d v="1899-12-30T15:33:00"/>
    <m/>
    <d v="1899-12-30T01:33:00"/>
    <d v="1899-12-30T01:33:00"/>
    <n v="93"/>
    <x v="0"/>
    <x v="0"/>
  </r>
  <r>
    <d v="2022-04-11T00:00:00"/>
    <s v="11/04/2022"/>
    <x v="1"/>
    <x v="4"/>
    <x v="1"/>
    <d v="1899-12-30T11:37:00"/>
    <d v="1899-12-30T13:32:00"/>
    <d v="1899-12-30T14:14:00"/>
    <d v="1899-12-30T01:32:00"/>
    <d v="1899-12-30T01:32:00"/>
    <n v="92"/>
    <x v="0"/>
    <x v="0"/>
  </r>
  <r>
    <d v="2022-04-11T00:00:00"/>
    <s v="11/04/2022"/>
    <x v="1"/>
    <x v="4"/>
    <x v="1"/>
    <d v="1899-12-30T10:47:00"/>
    <d v="1899-12-30T13:23:00"/>
    <d v="1899-12-30T15:15:00"/>
    <d v="1899-12-30T01:23:00"/>
    <d v="1899-12-30T01:23:00"/>
    <n v="83"/>
    <x v="0"/>
    <x v="0"/>
  </r>
  <r>
    <d v="2022-04-11T00:00:00"/>
    <s v="11/04/2022"/>
    <x v="1"/>
    <x v="15"/>
    <x v="3"/>
    <d v="1899-12-30T15:15:00"/>
    <d v="1899-12-30T16:37:00"/>
    <m/>
    <d v="1899-12-30T01:22:00"/>
    <d v="1899-12-30T01:22:00"/>
    <n v="82"/>
    <x v="0"/>
    <x v="0"/>
  </r>
  <r>
    <d v="2022-04-11T00:00:00"/>
    <s v="11/04/2022"/>
    <x v="1"/>
    <x v="17"/>
    <x v="1"/>
    <d v="1899-12-30T13:36:00"/>
    <d v="1899-12-30T14:53:00"/>
    <m/>
    <d v="1899-12-30T01:08:00"/>
    <d v="1899-12-30T01:08:00"/>
    <n v="68"/>
    <x v="0"/>
    <x v="0"/>
  </r>
  <r>
    <d v="2022-04-11T00:00:00"/>
    <s v="11/04/2022"/>
    <x v="1"/>
    <x v="14"/>
    <x v="1"/>
    <d v="1899-12-30T12:49:00"/>
    <d v="1899-12-30T14:34:00"/>
    <d v="1899-12-30T15:27:00"/>
    <d v="1899-12-30T01:04:00"/>
    <d v="1899-12-30T01:04:00"/>
    <n v="64"/>
    <x v="0"/>
    <x v="0"/>
  </r>
  <r>
    <d v="2022-04-11T00:00:00"/>
    <s v="11/04/2022"/>
    <x v="1"/>
    <x v="14"/>
    <x v="1"/>
    <d v="1899-12-30T13:29:00"/>
    <d v="1899-12-30T14:34:00"/>
    <d v="1899-12-30T14:55:00"/>
    <d v="1899-12-30T01:04:00"/>
    <d v="1899-12-30T01:04:00"/>
    <n v="64"/>
    <x v="0"/>
    <x v="0"/>
  </r>
  <r>
    <d v="2022-04-11T00:00:00"/>
    <s v="11/04/2022"/>
    <x v="1"/>
    <x v="10"/>
    <x v="0"/>
    <d v="1899-12-30T10:39:00"/>
    <d v="1899-12-30T11:38:00"/>
    <d v="1899-12-30T14:00:00"/>
    <d v="1899-12-30T00:53:00"/>
    <d v="1899-12-30T00:53:00"/>
    <n v="53"/>
    <x v="0"/>
    <x v="0"/>
  </r>
  <r>
    <d v="2022-04-11T00:00:00"/>
    <s v="11/04/2022"/>
    <x v="1"/>
    <x v="18"/>
    <x v="0"/>
    <d v="1899-12-30T10:24:00"/>
    <d v="1899-12-30T11:07:00"/>
    <d v="1899-12-30T12:58:00"/>
    <d v="1899-12-30T00:52:00"/>
    <d v="1899-12-30T00:52:00"/>
    <n v="52"/>
    <x v="0"/>
    <x v="0"/>
  </r>
  <r>
    <d v="2022-04-11T00:00:00"/>
    <s v="11/04/2022"/>
    <x v="1"/>
    <x v="2"/>
    <x v="0"/>
    <d v="1899-12-30T11:09:00"/>
    <d v="1899-12-30T11:59:00"/>
    <d v="1899-12-30T14:00:00"/>
    <d v="1899-12-30T00:44:00"/>
    <d v="1899-12-30T00:44:00"/>
    <n v="44"/>
    <x v="0"/>
    <x v="0"/>
  </r>
  <r>
    <d v="2022-04-11T00:00:00"/>
    <s v="11/04/2022"/>
    <x v="1"/>
    <x v="10"/>
    <x v="0"/>
    <d v="1899-12-30T10:45:00"/>
    <d v="1899-12-30T11:26:00"/>
    <d v="1899-12-30T13:23:00"/>
    <d v="1899-12-30T00:41:00"/>
    <d v="1899-12-30T00:41:00"/>
    <n v="41"/>
    <x v="0"/>
    <x v="0"/>
  </r>
  <r>
    <d v="2022-04-11T00:00:00"/>
    <s v="11/04/2022"/>
    <x v="1"/>
    <x v="0"/>
    <x v="0"/>
    <d v="1899-12-30T10:26:00"/>
    <d v="1899-12-30T11:07:00"/>
    <d v="1899-12-30T12:53:00"/>
    <d v="1899-12-30T00:37:00"/>
    <d v="1899-12-30T00:37:00"/>
    <n v="37"/>
    <x v="0"/>
    <x v="0"/>
  </r>
  <r>
    <d v="2022-04-11T00:00:00"/>
    <s v="11/04/2022"/>
    <x v="1"/>
    <x v="34"/>
    <x v="1"/>
    <d v="1899-12-30T12:17:00"/>
    <d v="1899-12-30T12:51:00"/>
    <d v="1899-12-30T16:37:00"/>
    <d v="1899-12-30T00:36:00"/>
    <d v="1899-12-30T00:36:00"/>
    <n v="36"/>
    <x v="0"/>
    <x v="0"/>
  </r>
  <r>
    <d v="2022-04-11T00:00:00"/>
    <s v="11/04/2022"/>
    <x v="1"/>
    <x v="8"/>
    <x v="2"/>
    <d v="1899-12-30T09:07:00"/>
    <d v="1899-12-30T09:36:00"/>
    <d v="1899-12-30T11:50:00"/>
    <d v="1899-12-30T00:36:00"/>
    <d v="1899-12-30T00:36:00"/>
    <n v="36"/>
    <x v="1"/>
    <x v="0"/>
  </r>
  <r>
    <d v="2022-04-11T00:00:00"/>
    <s v="11/04/2022"/>
    <x v="1"/>
    <x v="10"/>
    <x v="0"/>
    <d v="1899-12-30T10:34:00"/>
    <d v="1899-12-30T11:20:00"/>
    <d v="1899-12-30T12:55:00"/>
    <d v="1899-12-30T00:35:00"/>
    <d v="1899-12-30T00:35:00"/>
    <n v="35"/>
    <x v="0"/>
    <x v="0"/>
  </r>
  <r>
    <d v="2022-04-11T00:00:00"/>
    <s v="11/04/2022"/>
    <x v="1"/>
    <x v="11"/>
    <x v="2"/>
    <d v="1899-12-30T08:28:00"/>
    <d v="1899-12-30T09:04:00"/>
    <d v="1899-12-30T09:58:00"/>
    <d v="1899-12-30T00:34:00"/>
    <d v="1899-12-30T00:34:00"/>
    <n v="34"/>
    <x v="0"/>
    <x v="0"/>
  </r>
  <r>
    <d v="2022-04-11T00:00:00"/>
    <s v="11/04/2022"/>
    <x v="1"/>
    <x v="0"/>
    <x v="0"/>
    <d v="1899-12-30T10:56:00"/>
    <d v="1899-12-30T11:01:00"/>
    <d v="1899-12-30T13:23:00"/>
    <d v="1899-12-30T00:31:00"/>
    <d v="1899-12-30T00:31:00"/>
    <n v="31"/>
    <x v="0"/>
    <x v="0"/>
  </r>
  <r>
    <d v="2022-04-11T00:00:00"/>
    <s v="11/04/2022"/>
    <x v="1"/>
    <x v="6"/>
    <x v="0"/>
    <d v="1899-12-30T10:20:00"/>
    <d v="1899-12-30T10:30:00"/>
    <d v="1899-12-30T11:20:00"/>
    <d v="1899-12-30T00:30:00"/>
    <d v="1899-12-30T00:30:00"/>
    <n v="30"/>
    <x v="1"/>
    <x v="0"/>
  </r>
  <r>
    <d v="2022-04-11T00:00:00"/>
    <s v="11/04/2022"/>
    <x v="1"/>
    <x v="31"/>
    <x v="2"/>
    <d v="1899-12-30T08:57:00"/>
    <d v="1899-12-30T09:14:00"/>
    <d v="1899-12-30T10:54:00"/>
    <d v="1899-12-30T00:29:00"/>
    <d v="1899-12-30T00:29:00"/>
    <n v="29"/>
    <x v="1"/>
    <x v="0"/>
  </r>
  <r>
    <d v="2022-04-11T00:00:00"/>
    <s v="11/04/2022"/>
    <x v="1"/>
    <x v="1"/>
    <x v="0"/>
    <d v="1899-12-30T11:41:00"/>
    <d v="1899-12-30T12:11:00"/>
    <d v="1899-12-30T14:27:00"/>
    <d v="1899-12-30T00:26:00"/>
    <d v="1899-12-30T00:26:00"/>
    <n v="26"/>
    <x v="0"/>
    <x v="0"/>
  </r>
  <r>
    <d v="2022-04-11T00:00:00"/>
    <s v="11/04/2022"/>
    <x v="1"/>
    <x v="9"/>
    <x v="3"/>
    <d v="1899-12-30T14:10:00"/>
    <d v="1899-12-30T14:54:00"/>
    <d v="1899-12-30T15:09:00"/>
    <d v="1899-12-30T00:24:00"/>
    <d v="1899-12-30T00:24:00"/>
    <n v="24"/>
    <x v="0"/>
    <x v="0"/>
  </r>
  <r>
    <d v="2022-04-11T00:00:00"/>
    <s v="11/04/2022"/>
    <x v="1"/>
    <x v="6"/>
    <x v="0"/>
    <d v="1899-12-30T10:13:00"/>
    <d v="1899-12-30T10:23:00"/>
    <d v="1899-12-30T17:20:00"/>
    <d v="1899-12-30T00:23:00"/>
    <d v="1899-12-30T00:23:00"/>
    <n v="23"/>
    <x v="0"/>
    <x v="0"/>
  </r>
  <r>
    <d v="2022-04-11T00:00:00"/>
    <s v="11/04/2022"/>
    <x v="1"/>
    <x v="3"/>
    <x v="0"/>
    <d v="1899-12-30T10:51:00"/>
    <d v="1899-12-30T11:53:00"/>
    <d v="1899-12-30T12:58:00"/>
    <d v="1899-12-30T00:23:00"/>
    <d v="1899-12-30T00:23:00"/>
    <n v="23"/>
    <x v="0"/>
    <x v="0"/>
  </r>
  <r>
    <d v="2022-04-11T00:00:00"/>
    <s v="11/04/2022"/>
    <x v="1"/>
    <x v="5"/>
    <x v="2"/>
    <d v="1899-12-30T09:26:00"/>
    <d v="1899-12-30T09:35:00"/>
    <d v="1899-12-30T12:18:00"/>
    <d v="1899-12-30T00:20:00"/>
    <d v="1899-12-30T00:20:00"/>
    <n v="20"/>
    <x v="0"/>
    <x v="0"/>
  </r>
  <r>
    <d v="2022-04-11T00:00:00"/>
    <s v="11/04/2022"/>
    <x v="1"/>
    <x v="6"/>
    <x v="0"/>
    <d v="1899-12-30T10:09:00"/>
    <d v="1899-12-30T10:20:00"/>
    <d v="1899-12-30T11:05:00"/>
    <d v="1899-12-30T00:20:00"/>
    <d v="1899-12-30T00:20:00"/>
    <n v="20"/>
    <x v="0"/>
    <x v="0"/>
  </r>
  <r>
    <d v="2022-04-11T00:00:00"/>
    <s v="11/04/2022"/>
    <x v="1"/>
    <x v="15"/>
    <x v="3"/>
    <d v="1899-12-30T15:22:00"/>
    <d v="1899-12-30T15:32:00"/>
    <d v="1899-12-30T16:21:00"/>
    <d v="1899-12-30T00:17:00"/>
    <d v="1899-12-30T00:17:00"/>
    <n v="17"/>
    <x v="0"/>
    <x v="0"/>
  </r>
  <r>
    <d v="2022-04-11T00:00:00"/>
    <s v="11/04/2022"/>
    <x v="1"/>
    <x v="27"/>
    <x v="2"/>
    <d v="1899-12-30T08:00:00"/>
    <d v="1899-12-30T08:17:00"/>
    <d v="1899-12-30T10:54:00"/>
    <d v="1899-12-30T00:17:00"/>
    <d v="1899-12-30T00:17:00"/>
    <n v="17"/>
    <x v="0"/>
    <x v="0"/>
  </r>
  <r>
    <d v="2022-04-11T00:00:00"/>
    <s v="11/04/2022"/>
    <x v="1"/>
    <x v="3"/>
    <x v="0"/>
    <d v="1899-12-30T11:13:00"/>
    <d v="1899-12-30T11:47:00"/>
    <d v="1899-12-30T12:55:00"/>
    <d v="1899-12-30T00:17:00"/>
    <d v="1899-12-30T00:17:00"/>
    <n v="17"/>
    <x v="0"/>
    <x v="0"/>
  </r>
  <r>
    <d v="2022-04-11T00:00:00"/>
    <s v="11/04/2022"/>
    <x v="1"/>
    <x v="6"/>
    <x v="0"/>
    <d v="1899-12-30T09:56:00"/>
    <d v="1899-12-30T10:17:00"/>
    <d v="1899-12-30T11:09:00"/>
    <d v="1899-12-30T00:17:00"/>
    <d v="1899-12-30T00:17:00"/>
    <n v="17"/>
    <x v="0"/>
    <x v="0"/>
  </r>
  <r>
    <d v="2022-04-11T00:00:00"/>
    <s v="11/04/2022"/>
    <x v="1"/>
    <x v="10"/>
    <x v="0"/>
    <d v="1899-12-30T09:37:00"/>
    <d v="1899-12-30T11:01:00"/>
    <d v="1899-12-30T12:28:00"/>
    <d v="1899-12-30T00:16:00"/>
    <d v="1899-12-30T00:16:00"/>
    <n v="16"/>
    <x v="0"/>
    <x v="0"/>
  </r>
  <r>
    <d v="2022-04-11T00:00:00"/>
    <s v="11/04/2022"/>
    <x v="1"/>
    <x v="2"/>
    <x v="0"/>
    <d v="1899-12-30T11:22:00"/>
    <d v="1899-12-30T11:27:00"/>
    <d v="1899-12-30T13:18:00"/>
    <d v="1899-12-30T00:12:00"/>
    <d v="1899-12-30T00:12:00"/>
    <n v="12"/>
    <x v="1"/>
    <x v="0"/>
  </r>
  <r>
    <d v="2022-04-11T00:00:00"/>
    <s v="11/04/2022"/>
    <x v="1"/>
    <x v="12"/>
    <x v="3"/>
    <d v="1899-12-30T11:06:00"/>
    <d v="1899-12-30T14:27:00"/>
    <m/>
    <d v="1899-12-30T00:12:00"/>
    <d v="1899-12-30T00:12:00"/>
    <n v="12"/>
    <x v="0"/>
    <x v="0"/>
  </r>
  <r>
    <d v="2022-04-11T00:00:00"/>
    <s v="11/04/2022"/>
    <x v="1"/>
    <x v="17"/>
    <x v="1"/>
    <d v="1899-12-30T13:32:00"/>
    <d v="1899-12-30T13:55:00"/>
    <d v="1899-12-30T14:24:00"/>
    <d v="1899-12-30T00:10:00"/>
    <d v="1899-12-30T00:10:00"/>
    <n v="10"/>
    <x v="0"/>
    <x v="0"/>
  </r>
  <r>
    <d v="2022-04-11T00:00:00"/>
    <s v="11/04/2022"/>
    <x v="1"/>
    <x v="24"/>
    <x v="3"/>
    <d v="1899-12-30T14:31:00"/>
    <d v="1899-12-30T14:54:00"/>
    <d v="1899-12-30T15:32:00"/>
    <d v="1899-12-30T00:09:00"/>
    <d v="1899-12-30T00:09:00"/>
    <n v="9"/>
    <x v="0"/>
    <x v="0"/>
  </r>
  <r>
    <d v="2022-04-11T00:00:00"/>
    <s v="11/04/2022"/>
    <x v="1"/>
    <x v="21"/>
    <x v="3"/>
    <d v="1899-12-30T15:45:00"/>
    <d v="1899-12-30T15:39:00"/>
    <d v="1899-12-30T16:14:00"/>
    <d v="1899-12-30T00:09:00"/>
    <d v="1899-12-30T00:09:00"/>
    <n v="9"/>
    <x v="0"/>
    <x v="0"/>
  </r>
  <r>
    <d v="2022-04-11T00:00:00"/>
    <s v="11/04/2022"/>
    <x v="1"/>
    <x v="24"/>
    <x v="3"/>
    <d v="1899-12-30T14:28:00"/>
    <d v="1899-12-30T14:54:00"/>
    <d v="1899-12-30T15:18:00"/>
    <d v="1899-12-30T00:09:00"/>
    <d v="1899-12-30T00:09:00"/>
    <n v="9"/>
    <x v="0"/>
    <x v="0"/>
  </r>
  <r>
    <d v="2022-04-11T00:00:00"/>
    <s v="11/04/2022"/>
    <x v="1"/>
    <x v="14"/>
    <x v="1"/>
    <d v="1899-12-30T13:24:00"/>
    <d v="1899-12-30T13:39:00"/>
    <d v="1899-12-30T13:59:00"/>
    <d v="1899-12-30T00:09:00"/>
    <d v="1899-12-30T00:09:00"/>
    <n v="9"/>
    <x v="0"/>
    <x v="0"/>
  </r>
  <r>
    <d v="2022-04-11T00:00:00"/>
    <s v="11/04/2022"/>
    <x v="1"/>
    <x v="13"/>
    <x v="2"/>
    <d v="1899-12-30T09:34:00"/>
    <d v="1899-12-30T09:36:00"/>
    <d v="1899-12-30T11:19:00"/>
    <d v="1899-12-30T00:06:00"/>
    <d v="1899-12-30T00:06:00"/>
    <n v="6"/>
    <x v="1"/>
    <x v="0"/>
  </r>
  <r>
    <d v="2022-04-11T00:00:00"/>
    <s v="11/04/2022"/>
    <x v="1"/>
    <x v="14"/>
    <x v="1"/>
    <d v="1899-12-30T13:22:00"/>
    <d v="1899-12-30T13:36:00"/>
    <d v="1899-12-30T13:50:00"/>
    <d v="1899-12-30T00:06:00"/>
    <d v="1899-12-30T00:06:00"/>
    <n v="6"/>
    <x v="0"/>
    <x v="0"/>
  </r>
  <r>
    <d v="2022-04-11T00:00:00"/>
    <s v="11/04/2022"/>
    <x v="1"/>
    <x v="5"/>
    <x v="2"/>
    <d v="1899-12-30T08:34:00"/>
    <d v="1899-12-30T09:17:00"/>
    <d v="1899-12-30T10:55:00"/>
    <d v="1899-12-30T00:02:00"/>
    <d v="1899-12-30T00:02:00"/>
    <n v="2"/>
    <x v="0"/>
    <x v="0"/>
  </r>
  <r>
    <d v="2022-04-11T00:00:00"/>
    <s v="11/04/2022"/>
    <x v="1"/>
    <x v="28"/>
    <x v="2"/>
    <d v="1899-12-30T07:58:00"/>
    <d v="1899-12-30T08:17:00"/>
    <d v="1899-12-30T09:00:00"/>
    <d v="1899-12-30T00:02:00"/>
    <d v="1899-12-30T00:02:00"/>
    <n v="2"/>
    <x v="0"/>
    <x v="0"/>
  </r>
  <r>
    <d v="2022-04-11T00:00:00"/>
    <s v="11/04/2022"/>
    <x v="1"/>
    <x v="17"/>
    <x v="1"/>
    <d v="1899-12-30T13:29:00"/>
    <d v="1899-12-30T13:46:00"/>
    <d v="1899-12-30T14:33:00"/>
    <d v="1899-12-30T00:01:00"/>
    <d v="1899-12-30T00:01:00"/>
    <n v="1"/>
    <x v="0"/>
    <x v="0"/>
  </r>
  <r>
    <d v="2022-04-11T00:00:00"/>
    <s v="11/04/2022"/>
    <x v="1"/>
    <x v="5"/>
    <x v="2"/>
    <d v="1899-12-30T08:19:00"/>
    <d v="1899-12-30T09:16:00"/>
    <d v="1899-12-30T11:35:00"/>
    <d v="1899-12-30T00:01:00"/>
    <d v="1899-12-30T00:01:00"/>
    <n v="1"/>
    <x v="0"/>
    <x v="0"/>
  </r>
  <r>
    <d v="2022-04-11T00:00:00"/>
    <s v="11/04/2022"/>
    <x v="1"/>
    <x v="19"/>
    <x v="3"/>
    <d v="1899-12-30T13:41:00"/>
    <d v="1899-12-30T14:01:00"/>
    <d v="1899-12-30T14:56:00"/>
    <d v="1899-12-30T00:01:00"/>
    <d v="1899-12-30T00:01:00"/>
    <n v="1"/>
    <x v="0"/>
    <x v="0"/>
  </r>
  <r>
    <d v="2022-04-11T00:00:00"/>
    <s v="11/04/2022"/>
    <x v="1"/>
    <x v="5"/>
    <x v="2"/>
    <d v="1899-12-30T09:13:00"/>
    <d v="1899-12-30T09:14:00"/>
    <d v="1899-12-30T12:55:00"/>
    <s v="No Waiting"/>
    <s v="No Waiting"/>
    <m/>
    <x v="1"/>
    <x v="0"/>
  </r>
  <r>
    <d v="2022-04-11T00:00:00"/>
    <s v="11/04/2022"/>
    <x v="1"/>
    <x v="19"/>
    <x v="3"/>
    <d v="1899-12-30T13:37:00"/>
    <d v="1899-12-30T13:55:00"/>
    <d v="1899-12-30T16:43:00"/>
    <s v="No Waiting"/>
    <s v="No Waiting"/>
    <m/>
    <x v="0"/>
    <x v="0"/>
  </r>
  <r>
    <d v="2022-04-11T00:00:00"/>
    <s v="11/04/2022"/>
    <x v="1"/>
    <x v="18"/>
    <x v="0"/>
    <d v="1899-12-30T09:30:00"/>
    <d v="1899-12-30T09:58:00"/>
    <d v="1899-12-30T12:25:00"/>
    <s v="No Waiting"/>
    <s v="No Waiting"/>
    <m/>
    <x v="0"/>
    <x v="0"/>
  </r>
  <r>
    <d v="2022-04-11T00:00:00"/>
    <s v="11/04/2022"/>
    <x v="1"/>
    <x v="13"/>
    <x v="2"/>
    <d v="1899-12-30T08:43:00"/>
    <d v="1899-12-30T09:24:00"/>
    <d v="1899-12-30T11:50:00"/>
    <s v="No Waiting"/>
    <s v="No Waiting"/>
    <m/>
    <x v="1"/>
    <x v="0"/>
  </r>
  <r>
    <d v="2022-04-11T00:00:00"/>
    <s v="11/04/2022"/>
    <x v="1"/>
    <x v="13"/>
    <x v="2"/>
    <d v="1899-12-30T09:10:00"/>
    <d v="1899-12-30T09:23:00"/>
    <d v="1899-12-30T11:47:00"/>
    <s v="No Waiting"/>
    <s v="No Waiting"/>
    <m/>
    <x v="0"/>
    <x v="0"/>
  </r>
  <r>
    <d v="2022-04-11T00:00:00"/>
    <s v="11/04/2022"/>
    <x v="1"/>
    <x v="9"/>
    <x v="3"/>
    <d v="1899-12-30T14:09:00"/>
    <d v="1899-12-30T14:24:00"/>
    <d v="1899-12-30T16:43:00"/>
    <s v="No Waiting"/>
    <s v="No Waiting"/>
    <m/>
    <x v="0"/>
    <x v="0"/>
  </r>
  <r>
    <d v="2022-04-11T00:00:00"/>
    <s v="11/04/2022"/>
    <x v="1"/>
    <x v="7"/>
    <x v="0"/>
    <d v="1899-12-30T09:20:00"/>
    <d v="1899-12-30T10:08:00"/>
    <d v="1899-12-30T12:02:00"/>
    <s v="No Waiting"/>
    <s v="No Waiting"/>
    <m/>
    <x v="0"/>
    <x v="0"/>
  </r>
  <r>
    <d v="2022-04-11T00:00:00"/>
    <s v="11/04/2022"/>
    <x v="1"/>
    <x v="0"/>
    <x v="0"/>
    <d v="1899-12-30T10:04:00"/>
    <d v="1899-12-30T10:17:00"/>
    <d v="1899-12-30T11:48:00"/>
    <s v="No Waiting"/>
    <s v="No Waiting"/>
    <m/>
    <x v="0"/>
    <x v="0"/>
  </r>
  <r>
    <d v="2022-04-11T00:00:00"/>
    <s v="11/04/2022"/>
    <x v="1"/>
    <x v="16"/>
    <x v="2"/>
    <d v="1899-12-30T09:13:00"/>
    <d v="1899-12-30T09:33:00"/>
    <d v="1899-12-30T11:03:00"/>
    <s v="No Waiting"/>
    <s v="No Waiting"/>
    <m/>
    <x v="0"/>
    <x v="0"/>
  </r>
  <r>
    <d v="2022-04-11T00:00:00"/>
    <s v="11/04/2022"/>
    <x v="1"/>
    <x v="7"/>
    <x v="0"/>
    <d v="1899-12-30T09:59:00"/>
    <d v="1899-12-30T10:36:00"/>
    <d v="1899-12-30T12:05:00"/>
    <s v="No Waiting"/>
    <s v="No Waiting"/>
    <m/>
    <x v="0"/>
    <x v="0"/>
  </r>
  <r>
    <d v="2022-04-11T00:00:00"/>
    <s v="11/04/2022"/>
    <x v="1"/>
    <x v="14"/>
    <x v="1"/>
    <d v="1899-12-30T12:43:00"/>
    <d v="1899-12-30T13:00:00"/>
    <d v="1899-12-30T14:25:00"/>
    <s v="No Waiting"/>
    <s v="No Waiting"/>
    <m/>
    <x v="1"/>
    <x v="0"/>
  </r>
  <r>
    <d v="2022-04-11T00:00:00"/>
    <s v="11/04/2022"/>
    <x v="1"/>
    <x v="21"/>
    <x v="3"/>
    <d v="1899-12-30T15:19:00"/>
    <d v="1899-12-30T15:06:00"/>
    <d v="1899-12-30T16:21:00"/>
    <s v="No Waiting"/>
    <s v="No Waiting"/>
    <m/>
    <x v="0"/>
    <x v="0"/>
  </r>
  <r>
    <d v="2022-04-11T00:00:00"/>
    <s v="11/04/2022"/>
    <x v="1"/>
    <x v="7"/>
    <x v="0"/>
    <d v="1899-12-30T09:49:00"/>
    <d v="1899-12-30T10:35:00"/>
    <d v="1899-12-30T11:38:00"/>
    <s v="No Waiting"/>
    <s v="No Waiting"/>
    <m/>
    <x v="0"/>
    <x v="0"/>
  </r>
  <r>
    <d v="2022-04-11T00:00:00"/>
    <s v="11/04/2022"/>
    <x v="1"/>
    <x v="44"/>
    <x v="2"/>
    <d v="1899-12-30T08:02:00"/>
    <d v="1899-12-30T08:21:00"/>
    <d v="1899-12-30T09:23:00"/>
    <s v="No Waiting"/>
    <s v="No Waiting"/>
    <m/>
    <x v="0"/>
    <x v="0"/>
  </r>
  <r>
    <d v="2022-04-11T00:00:00"/>
    <s v="11/04/2022"/>
    <x v="1"/>
    <x v="12"/>
    <x v="3"/>
    <d v="1899-12-30T13:45:00"/>
    <d v="1899-12-30T13:46:00"/>
    <d v="1899-12-30T14:43:00"/>
    <s v="No Waiting"/>
    <s v="No Waiting"/>
    <m/>
    <x v="0"/>
    <x v="0"/>
  </r>
  <r>
    <d v="2022-04-11T00:00:00"/>
    <s v="11/04/2022"/>
    <x v="1"/>
    <x v="2"/>
    <x v="0"/>
    <d v="1899-12-30T10:17:00"/>
    <d v="1899-12-30T10:54:00"/>
    <d v="1899-12-30T11:49:00"/>
    <s v="No Waiting"/>
    <s v="No Waiting"/>
    <m/>
    <x v="0"/>
    <x v="0"/>
  </r>
  <r>
    <d v="2022-04-11T00:00:00"/>
    <s v="11/04/2022"/>
    <x v="1"/>
    <x v="5"/>
    <x v="2"/>
    <d v="1899-12-30T08:48:00"/>
    <d v="1899-12-30T09:12:00"/>
    <d v="1899-12-30T10:04:00"/>
    <s v="No Waiting"/>
    <s v="No Waiting"/>
    <m/>
    <x v="0"/>
    <x v="0"/>
  </r>
  <r>
    <d v="2022-04-11T00:00:00"/>
    <s v="11/04/2022"/>
    <x v="1"/>
    <x v="20"/>
    <x v="3"/>
    <d v="1899-12-30T14:48:00"/>
    <d v="1899-12-30T14:59:00"/>
    <d v="1899-12-30T15:39:00"/>
    <s v="No Waiting"/>
    <s v="No Waiting"/>
    <m/>
    <x v="0"/>
    <x v="0"/>
  </r>
  <r>
    <d v="2022-04-11T00:00:00"/>
    <s v="11/04/2022"/>
    <x v="1"/>
    <x v="2"/>
    <x v="0"/>
    <d v="1899-12-30T10:30:00"/>
    <d v="1899-12-30T11:09:00"/>
    <d v="1899-12-30T11:47:00"/>
    <s v="No Waiting"/>
    <s v="No Waiting"/>
    <m/>
    <x v="0"/>
    <x v="0"/>
  </r>
  <r>
    <d v="2022-04-11T00:00:00"/>
    <s v="11/04/2022"/>
    <x v="1"/>
    <x v="13"/>
    <x v="2"/>
    <d v="1899-12-30T08:14:00"/>
    <d v="1899-12-30T09:18:00"/>
    <d v="1899-12-30T09:50:00"/>
    <s v="No Waiting"/>
    <s v="No Waiting"/>
    <m/>
    <x v="0"/>
    <x v="0"/>
  </r>
  <r>
    <d v="2022-04-11T00:00:00"/>
    <s v="11/04/2022"/>
    <x v="1"/>
    <x v="0"/>
    <x v="0"/>
    <d v="1899-12-30T09:54:00"/>
    <d v="1899-12-30T10:04:00"/>
    <d v="1899-12-30T10:36:00"/>
    <s v="No Waiting"/>
    <s v="No Waiting"/>
    <m/>
    <x v="0"/>
    <x v="0"/>
  </r>
  <r>
    <d v="2022-04-11T00:00:00"/>
    <s v="11/04/2022"/>
    <x v="1"/>
    <x v="17"/>
    <x v="1"/>
    <d v="1899-12-30T12:59:00"/>
    <d v="1899-12-30T13:42:00"/>
    <d v="1899-12-30T14:09:00"/>
    <s v="No Waiting"/>
    <s v="No Waiting"/>
    <m/>
    <x v="0"/>
    <x v="0"/>
  </r>
  <r>
    <d v="2022-04-11T00:00:00"/>
    <s v="11/04/2022"/>
    <x v="1"/>
    <x v="5"/>
    <x v="2"/>
    <d v="1899-12-30T08:10:00"/>
    <d v="1899-12-30T09:00:00"/>
    <d v="1899-12-30T09:23:00"/>
    <s v="No Waiting"/>
    <s v="No Waiting"/>
    <m/>
    <x v="0"/>
    <x v="0"/>
  </r>
  <r>
    <d v="2022-04-11T00:00:00"/>
    <s v="11/04/2022"/>
    <x v="1"/>
    <x v="22"/>
    <x v="3"/>
    <d v="1899-12-30T15:11:00"/>
    <d v="1899-12-30T15:32:00"/>
    <d v="1899-12-30T15:55:00"/>
    <s v="No Waiting"/>
    <s v="No Waiting"/>
    <m/>
    <x v="0"/>
    <x v="0"/>
  </r>
  <r>
    <d v="2022-04-11T00:00:00"/>
    <s v="11/04/2022"/>
    <x v="1"/>
    <x v="16"/>
    <x v="2"/>
    <d v="1899-12-30T09:37:00"/>
    <d v="1899-12-30T09:44:00"/>
    <d v="1899-12-30T09:57:00"/>
    <s v="No Waiting"/>
    <s v="No Waiting"/>
    <m/>
    <x v="0"/>
    <x v="0"/>
  </r>
  <r>
    <d v="2022-04-11T00:00:00"/>
    <s v="11/04/2022"/>
    <x v="1"/>
    <x v="8"/>
    <x v="2"/>
    <m/>
    <m/>
    <m/>
    <s v="No Waiting"/>
    <s v="No Waiting"/>
    <m/>
    <x v="0"/>
    <x v="0"/>
  </r>
  <r>
    <d v="2022-04-11T00:00:00"/>
    <s v="11/04/2022"/>
    <x v="1"/>
    <x v="1"/>
    <x v="0"/>
    <m/>
    <m/>
    <m/>
    <s v="No Waiting"/>
    <s v="No Waiting"/>
    <m/>
    <x v="2"/>
    <x v="1"/>
  </r>
  <r>
    <d v="2022-04-11T00:00:00"/>
    <s v="11/04/2022"/>
    <x v="1"/>
    <x v="8"/>
    <x v="2"/>
    <d v="1899-12-30T09:18:00"/>
    <m/>
    <d v="1899-12-30T12:38:00"/>
    <s v="No Waiting"/>
    <s v="No Waiting"/>
    <m/>
    <x v="0"/>
    <x v="0"/>
  </r>
  <r>
    <d v="2022-04-11T00:00:00"/>
    <s v="11/04/2022"/>
    <x v="1"/>
    <x v="7"/>
    <x v="0"/>
    <m/>
    <m/>
    <m/>
    <s v="No Waiting"/>
    <s v="No Waiting"/>
    <m/>
    <x v="2"/>
    <x v="1"/>
  </r>
  <r>
    <d v="2022-04-11T00:00:00"/>
    <s v="11/04/2022"/>
    <x v="1"/>
    <x v="19"/>
    <x v="3"/>
    <m/>
    <m/>
    <m/>
    <s v="No Waiting"/>
    <s v="No Waiting"/>
    <m/>
    <x v="2"/>
    <x v="1"/>
  </r>
  <r>
    <d v="2022-04-11T00:00:00"/>
    <s v="11/04/2022"/>
    <x v="1"/>
    <x v="36"/>
    <x v="1"/>
    <m/>
    <m/>
    <m/>
    <s v="No Waiting"/>
    <s v="No Waiting"/>
    <m/>
    <x v="2"/>
    <x v="1"/>
  </r>
  <r>
    <d v="2022-04-11T00:00:00"/>
    <s v="11/04/2022"/>
    <x v="1"/>
    <x v="20"/>
    <x v="3"/>
    <m/>
    <m/>
    <m/>
    <s v="No Waiting"/>
    <s v="No Waiting"/>
    <m/>
    <x v="2"/>
    <x v="1"/>
  </r>
  <r>
    <d v="2022-04-11T00:00:00"/>
    <s v="11/04/2022"/>
    <x v="1"/>
    <x v="13"/>
    <x v="2"/>
    <m/>
    <m/>
    <m/>
    <s v="No Waiting"/>
    <s v="No Waiting"/>
    <m/>
    <x v="2"/>
    <x v="1"/>
  </r>
  <r>
    <d v="2022-04-11T00:00:00"/>
    <s v="11/04/2022"/>
    <x v="1"/>
    <x v="18"/>
    <x v="0"/>
    <m/>
    <m/>
    <m/>
    <s v="No Waiting"/>
    <s v="No Waiting"/>
    <m/>
    <x v="2"/>
    <x v="1"/>
  </r>
  <r>
    <d v="2022-04-11T00:00:00"/>
    <s v="11/04/2022"/>
    <x v="1"/>
    <x v="7"/>
    <x v="0"/>
    <m/>
    <m/>
    <m/>
    <s v="No Waiting"/>
    <s v="No Waiting"/>
    <m/>
    <x v="2"/>
    <x v="1"/>
  </r>
  <r>
    <d v="2022-04-11T00:00:00"/>
    <s v="11/04/2022"/>
    <x v="1"/>
    <x v="6"/>
    <x v="0"/>
    <m/>
    <m/>
    <m/>
    <s v="No Waiting"/>
    <s v="No Waiting"/>
    <m/>
    <x v="2"/>
    <x v="1"/>
  </r>
  <r>
    <d v="2022-04-11T00:00:00"/>
    <s v="11/04/2022"/>
    <x v="1"/>
    <x v="1"/>
    <x v="0"/>
    <m/>
    <m/>
    <m/>
    <s v="No Waiting"/>
    <s v="No Waiting"/>
    <m/>
    <x v="2"/>
    <x v="1"/>
  </r>
  <r>
    <d v="2022-04-11T00:00:00"/>
    <s v="11/04/2022"/>
    <x v="1"/>
    <x v="21"/>
    <x v="3"/>
    <m/>
    <m/>
    <m/>
    <s v="No Waiting"/>
    <s v="No Waiting"/>
    <m/>
    <x v="2"/>
    <x v="1"/>
  </r>
  <r>
    <d v="2022-04-11T00:00:00"/>
    <s v="11/04/2022"/>
    <x v="1"/>
    <x v="9"/>
    <x v="3"/>
    <m/>
    <m/>
    <m/>
    <s v="No Waiting"/>
    <s v="No Waiting"/>
    <m/>
    <x v="2"/>
    <x v="1"/>
  </r>
  <r>
    <d v="2022-04-11T00:00:00"/>
    <s v="11/04/2022"/>
    <x v="1"/>
    <x v="20"/>
    <x v="3"/>
    <m/>
    <m/>
    <m/>
    <s v="No Waiting"/>
    <s v="No Waiting"/>
    <m/>
    <x v="2"/>
    <x v="1"/>
  </r>
  <r>
    <d v="2022-04-11T00:00:00"/>
    <s v="11/04/2022"/>
    <x v="1"/>
    <x v="5"/>
    <x v="2"/>
    <m/>
    <m/>
    <m/>
    <s v="No Waiting"/>
    <s v="No Waiting"/>
    <m/>
    <x v="2"/>
    <x v="1"/>
  </r>
  <r>
    <d v="2022-04-11T00:00:00"/>
    <s v="11/04/2022"/>
    <x v="1"/>
    <x v="36"/>
    <x v="1"/>
    <m/>
    <m/>
    <m/>
    <s v="No Waiting"/>
    <s v="No Waiting"/>
    <m/>
    <x v="2"/>
    <x v="1"/>
  </r>
  <r>
    <d v="2022-04-11T00:00:00"/>
    <s v="11/04/2022"/>
    <x v="1"/>
    <x v="17"/>
    <x v="1"/>
    <m/>
    <m/>
    <m/>
    <s v="No Waiting"/>
    <s v="No Waiting"/>
    <m/>
    <x v="2"/>
    <x v="1"/>
  </r>
  <r>
    <d v="2022-04-11T00:00:00"/>
    <s v="11/04/2022"/>
    <x v="1"/>
    <x v="16"/>
    <x v="2"/>
    <m/>
    <m/>
    <m/>
    <s v="No Waiting"/>
    <s v="No Waiting"/>
    <m/>
    <x v="2"/>
    <x v="1"/>
  </r>
  <r>
    <d v="2022-04-11T00:00:00"/>
    <s v="11/04/2022"/>
    <x v="1"/>
    <x v="36"/>
    <x v="1"/>
    <m/>
    <m/>
    <m/>
    <s v="No Waiting"/>
    <s v="No Waiting"/>
    <m/>
    <x v="2"/>
    <x v="1"/>
  </r>
  <r>
    <d v="2022-04-11T00:00:00"/>
    <s v="11/04/2022"/>
    <x v="1"/>
    <x v="20"/>
    <x v="3"/>
    <m/>
    <m/>
    <m/>
    <s v="No Waiting"/>
    <s v="No Waiting"/>
    <m/>
    <x v="2"/>
    <x v="1"/>
  </r>
  <r>
    <d v="2022-04-11T00:00:00"/>
    <s v="11/04/2022"/>
    <x v="1"/>
    <x v="20"/>
    <x v="3"/>
    <m/>
    <m/>
    <m/>
    <s v="No Waiting"/>
    <s v="No Waiting"/>
    <m/>
    <x v="2"/>
    <x v="1"/>
  </r>
  <r>
    <d v="2022-04-11T00:00:00"/>
    <s v="11/04/2022"/>
    <x v="1"/>
    <x v="15"/>
    <x v="3"/>
    <m/>
    <m/>
    <m/>
    <s v="No Waiting"/>
    <s v="No Waiting"/>
    <m/>
    <x v="2"/>
    <x v="1"/>
  </r>
  <r>
    <d v="2022-04-11T00:00:00"/>
    <s v="11/04/2022"/>
    <x v="1"/>
    <x v="24"/>
    <x v="3"/>
    <m/>
    <m/>
    <m/>
    <s v="No Waiting"/>
    <s v="No Waiting"/>
    <m/>
    <x v="2"/>
    <x v="1"/>
  </r>
  <r>
    <d v="2022-04-11T00:00:00"/>
    <s v="11/04/2022"/>
    <x v="1"/>
    <x v="22"/>
    <x v="3"/>
    <m/>
    <m/>
    <m/>
    <s v="No Waiting"/>
    <s v="No Waiting"/>
    <m/>
    <x v="2"/>
    <x v="1"/>
  </r>
  <r>
    <d v="2022-04-11T00:00:00"/>
    <s v="11/04/2022"/>
    <x v="1"/>
    <x v="2"/>
    <x v="0"/>
    <m/>
    <m/>
    <m/>
    <s v="No Waiting"/>
    <s v="No Waiting"/>
    <m/>
    <x v="2"/>
    <x v="1"/>
  </r>
  <r>
    <d v="2022-04-11T00:00:00"/>
    <s v="11/04/2022"/>
    <x v="1"/>
    <x v="22"/>
    <x v="3"/>
    <m/>
    <m/>
    <m/>
    <s v="No Waiting"/>
    <s v="No Waiting"/>
    <m/>
    <x v="2"/>
    <x v="1"/>
  </r>
  <r>
    <d v="2022-04-11T00:00:00"/>
    <s v="11/04/2022"/>
    <x v="1"/>
    <x v="19"/>
    <x v="3"/>
    <m/>
    <m/>
    <m/>
    <s v="No Waiting"/>
    <s v="No Waiting"/>
    <m/>
    <x v="2"/>
    <x v="1"/>
  </r>
  <r>
    <d v="2022-04-11T00:00:00"/>
    <s v="11/04/2022"/>
    <x v="1"/>
    <x v="14"/>
    <x v="1"/>
    <m/>
    <m/>
    <m/>
    <s v="No Waiting"/>
    <s v="No Waiting"/>
    <m/>
    <x v="2"/>
    <x v="1"/>
  </r>
  <r>
    <d v="2022-04-11T00:00:00"/>
    <s v="11/04/2022"/>
    <x v="1"/>
    <x v="17"/>
    <x v="1"/>
    <m/>
    <m/>
    <m/>
    <s v="No Waiting"/>
    <s v="No Waiting"/>
    <m/>
    <x v="2"/>
    <x v="1"/>
  </r>
  <r>
    <d v="2022-04-11T00:00:00"/>
    <s v="11/04/2022"/>
    <x v="1"/>
    <x v="21"/>
    <x v="3"/>
    <m/>
    <m/>
    <m/>
    <s v="No Waiting"/>
    <s v="No Waiting"/>
    <m/>
    <x v="2"/>
    <x v="1"/>
  </r>
  <r>
    <d v="2022-04-11T00:00:00"/>
    <s v="11/04/2022"/>
    <x v="1"/>
    <x v="21"/>
    <x v="3"/>
    <m/>
    <m/>
    <m/>
    <s v="No Waiting"/>
    <s v="No Waiting"/>
    <m/>
    <x v="2"/>
    <x v="1"/>
  </r>
  <r>
    <d v="2022-04-11T00:00:00"/>
    <s v="11/04/2022"/>
    <x v="1"/>
    <x v="7"/>
    <x v="0"/>
    <m/>
    <m/>
    <d v="1899-12-30T13:34:00"/>
    <s v="No Waiting"/>
    <s v="No Waiting"/>
    <m/>
    <x v="1"/>
    <x v="0"/>
  </r>
  <r>
    <d v="2022-04-11T00:00:00"/>
    <s v="11/04/2022"/>
    <x v="1"/>
    <x v="14"/>
    <x v="1"/>
    <m/>
    <m/>
    <m/>
    <s v="No Waiting"/>
    <s v="No Waiting"/>
    <m/>
    <x v="2"/>
    <x v="1"/>
  </r>
  <r>
    <d v="2022-04-11T00:00:00"/>
    <s v="11/04/2022"/>
    <x v="1"/>
    <x v="42"/>
    <x v="2"/>
    <m/>
    <m/>
    <m/>
    <s v="No Waiting"/>
    <s v="No Waiting"/>
    <m/>
    <x v="2"/>
    <x v="1"/>
  </r>
  <r>
    <d v="2022-04-11T00:00:00"/>
    <s v="11/04/2022"/>
    <x v="1"/>
    <x v="12"/>
    <x v="3"/>
    <m/>
    <m/>
    <m/>
    <s v="No Waiting"/>
    <s v="No Waiting"/>
    <m/>
    <x v="2"/>
    <x v="1"/>
  </r>
  <r>
    <d v="2022-04-11T00:00:00"/>
    <s v="11/04/2022"/>
    <x v="1"/>
    <x v="20"/>
    <x v="3"/>
    <m/>
    <m/>
    <m/>
    <s v="No Waiting"/>
    <s v="No Waiting"/>
    <m/>
    <x v="2"/>
    <x v="1"/>
  </r>
  <r>
    <d v="2022-04-11T00:00:00"/>
    <s v="11/04/2022"/>
    <x v="1"/>
    <x v="12"/>
    <x v="3"/>
    <m/>
    <m/>
    <m/>
    <s v="No Waiting"/>
    <s v="No Waiting"/>
    <m/>
    <x v="2"/>
    <x v="1"/>
  </r>
  <r>
    <d v="2022-04-11T00:00:00"/>
    <s v="11/04/2022"/>
    <x v="1"/>
    <x v="15"/>
    <x v="3"/>
    <m/>
    <m/>
    <m/>
    <s v="No Waiting"/>
    <s v="No Waiting"/>
    <m/>
    <x v="2"/>
    <x v="1"/>
  </r>
  <r>
    <d v="2022-04-11T00:00:00"/>
    <s v="11/04/2022"/>
    <x v="1"/>
    <x v="21"/>
    <x v="3"/>
    <m/>
    <m/>
    <m/>
    <s v="No Waiting"/>
    <s v="No Waiting"/>
    <m/>
    <x v="2"/>
    <x v="1"/>
  </r>
  <r>
    <d v="2022-04-11T00:00:00"/>
    <s v="11/04/2022"/>
    <x v="1"/>
    <x v="33"/>
    <x v="1"/>
    <m/>
    <m/>
    <m/>
    <s v="No Waiting"/>
    <s v="No Waiting"/>
    <m/>
    <x v="2"/>
    <x v="1"/>
  </r>
  <r>
    <d v="2022-04-11T00:00:00"/>
    <s v="11/04/2022"/>
    <x v="1"/>
    <x v="45"/>
    <x v="1"/>
    <m/>
    <m/>
    <m/>
    <s v="No Waiting"/>
    <s v="No Waiting"/>
    <m/>
    <x v="2"/>
    <x v="1"/>
  </r>
  <r>
    <d v="2022-04-11T00:00:00"/>
    <s v="11/04/2022"/>
    <x v="1"/>
    <x v="0"/>
    <x v="0"/>
    <m/>
    <m/>
    <m/>
    <s v="No Waiting"/>
    <s v="No Waiting"/>
    <m/>
    <x v="2"/>
    <x v="1"/>
  </r>
  <r>
    <d v="2022-04-11T00:00:00"/>
    <s v="11/04/2022"/>
    <x v="1"/>
    <x v="7"/>
    <x v="0"/>
    <m/>
    <m/>
    <m/>
    <s v="No Waiting"/>
    <s v="No Waiting"/>
    <m/>
    <x v="2"/>
    <x v="1"/>
  </r>
  <r>
    <d v="2022-04-11T00:00:00"/>
    <s v="11/04/2022"/>
    <x v="1"/>
    <x v="14"/>
    <x v="1"/>
    <m/>
    <m/>
    <m/>
    <s v="No Waiting"/>
    <s v="No Waiting"/>
    <m/>
    <x v="2"/>
    <x v="1"/>
  </r>
  <r>
    <d v="2022-04-11T00:00:00"/>
    <s v="11/04/2022"/>
    <x v="1"/>
    <x v="12"/>
    <x v="3"/>
    <m/>
    <m/>
    <m/>
    <s v="No Waiting"/>
    <s v="No Waiting"/>
    <m/>
    <x v="2"/>
    <x v="1"/>
  </r>
  <r>
    <d v="2022-04-11T00:00:00"/>
    <s v="11/04/2022"/>
    <x v="1"/>
    <x v="13"/>
    <x v="2"/>
    <m/>
    <m/>
    <d v="1899-12-30T09:08:00"/>
    <s v="No Waiting"/>
    <s v="No Waiting"/>
    <m/>
    <x v="1"/>
    <x v="0"/>
  </r>
  <r>
    <d v="2022-04-11T00:00:00"/>
    <s v="11/04/2022"/>
    <x v="1"/>
    <x v="17"/>
    <x v="1"/>
    <m/>
    <m/>
    <m/>
    <s v="No Waiting"/>
    <s v="No Waiting"/>
    <m/>
    <x v="2"/>
    <x v="1"/>
  </r>
  <r>
    <d v="2022-04-11T00:00:00"/>
    <s v="11/04/2022"/>
    <x v="1"/>
    <x v="22"/>
    <x v="3"/>
    <m/>
    <m/>
    <m/>
    <s v="No Waiting"/>
    <s v="No Waiting"/>
    <m/>
    <x v="2"/>
    <x v="1"/>
  </r>
  <r>
    <d v="2022-04-11T00:00:00"/>
    <s v="11/04/2022"/>
    <x v="1"/>
    <x v="16"/>
    <x v="2"/>
    <m/>
    <m/>
    <m/>
    <s v="No Waiting"/>
    <s v="No Waiting"/>
    <m/>
    <x v="2"/>
    <x v="1"/>
  </r>
  <r>
    <d v="2022-04-11T00:00:00"/>
    <s v="11/04/2022"/>
    <x v="1"/>
    <x v="9"/>
    <x v="3"/>
    <m/>
    <m/>
    <m/>
    <s v="No Waiting"/>
    <s v="No Waiting"/>
    <m/>
    <x v="2"/>
    <x v="1"/>
  </r>
  <r>
    <d v="2022-04-11T00:00:00"/>
    <s v="11/04/2022"/>
    <x v="1"/>
    <x v="19"/>
    <x v="3"/>
    <m/>
    <m/>
    <m/>
    <s v="No Waiting"/>
    <s v="No Waiting"/>
    <m/>
    <x v="2"/>
    <x v="1"/>
  </r>
  <r>
    <d v="2022-04-11T00:00:00"/>
    <s v="11/04/2022"/>
    <x v="1"/>
    <x v="19"/>
    <x v="3"/>
    <m/>
    <m/>
    <m/>
    <s v="No Waiting"/>
    <s v="No Waiting"/>
    <m/>
    <x v="2"/>
    <x v="1"/>
  </r>
  <r>
    <d v="2022-04-11T00:00:00"/>
    <s v="11/04/2022"/>
    <x v="1"/>
    <x v="12"/>
    <x v="3"/>
    <m/>
    <m/>
    <m/>
    <s v="No Waiting"/>
    <s v="No Waiting"/>
    <m/>
    <x v="2"/>
    <x v="1"/>
  </r>
  <r>
    <d v="2022-04-11T00:00:00"/>
    <s v="11/04/2022"/>
    <x v="1"/>
    <x v="23"/>
    <x v="4"/>
    <m/>
    <m/>
    <m/>
    <s v="No Waiting"/>
    <s v="No Waiting"/>
    <m/>
    <x v="2"/>
    <x v="1"/>
  </r>
  <r>
    <d v="2022-04-11T00:00:00"/>
    <s v="11/04/2022"/>
    <x v="1"/>
    <x v="22"/>
    <x v="3"/>
    <m/>
    <m/>
    <m/>
    <s v="No Waiting"/>
    <s v="No Waiting"/>
    <m/>
    <x v="2"/>
    <x v="1"/>
  </r>
  <r>
    <d v="2022-04-11T00:00:00"/>
    <s v="11/04/2022"/>
    <x v="1"/>
    <x v="17"/>
    <x v="1"/>
    <m/>
    <m/>
    <m/>
    <s v="No Waiting"/>
    <s v="No Waiting"/>
    <m/>
    <x v="2"/>
    <x v="1"/>
  </r>
  <r>
    <d v="2022-04-11T00:00:00"/>
    <s v="11/04/2022"/>
    <x v="1"/>
    <x v="9"/>
    <x v="3"/>
    <m/>
    <m/>
    <m/>
    <s v="No Waiting"/>
    <s v="No Waiting"/>
    <m/>
    <x v="2"/>
    <x v="1"/>
  </r>
  <r>
    <d v="2022-04-11T00:00:00"/>
    <s v="11/04/2022"/>
    <x v="1"/>
    <x v="3"/>
    <x v="0"/>
    <m/>
    <m/>
    <m/>
    <s v="No Waiting"/>
    <s v="No Waiting"/>
    <m/>
    <x v="2"/>
    <x v="1"/>
  </r>
  <r>
    <d v="2022-04-11T00:00:00"/>
    <s v="11/04/2022"/>
    <x v="1"/>
    <x v="15"/>
    <x v="3"/>
    <m/>
    <m/>
    <m/>
    <s v="No Waiting"/>
    <s v="No Waiting"/>
    <m/>
    <x v="2"/>
    <x v="1"/>
  </r>
  <r>
    <d v="2022-04-11T00:00:00"/>
    <s v="11/04/2022"/>
    <x v="1"/>
    <x v="19"/>
    <x v="3"/>
    <m/>
    <m/>
    <m/>
    <s v="No Waiting"/>
    <s v="No Waiting"/>
    <m/>
    <x v="2"/>
    <x v="1"/>
  </r>
  <r>
    <d v="2022-04-11T00:00:00"/>
    <s v="11/04/2022"/>
    <x v="1"/>
    <x v="14"/>
    <x v="1"/>
    <m/>
    <m/>
    <m/>
    <s v="No Waiting"/>
    <s v="No Waiting"/>
    <m/>
    <x v="2"/>
    <x v="1"/>
  </r>
  <r>
    <d v="2022-04-11T00:00:00"/>
    <s v="11/04/2022"/>
    <x v="1"/>
    <x v="19"/>
    <x v="3"/>
    <m/>
    <m/>
    <m/>
    <s v="No Waiting"/>
    <s v="No Waiting"/>
    <m/>
    <x v="2"/>
    <x v="1"/>
  </r>
  <r>
    <d v="2022-04-11T00:00:00"/>
    <s v="11/04/2022"/>
    <x v="1"/>
    <x v="14"/>
    <x v="1"/>
    <m/>
    <m/>
    <m/>
    <s v="No Waiting"/>
    <s v="No Waiting"/>
    <m/>
    <x v="2"/>
    <x v="1"/>
  </r>
  <r>
    <d v="2022-04-11T00:00:00"/>
    <s v="11/04/2022"/>
    <x v="1"/>
    <x v="12"/>
    <x v="3"/>
    <m/>
    <m/>
    <m/>
    <s v="No Waiting"/>
    <s v="No Waiting"/>
    <m/>
    <x v="2"/>
    <x v="1"/>
  </r>
  <r>
    <d v="2022-04-12T00:00:00"/>
    <s v="12/04/2022"/>
    <x v="0"/>
    <x v="6"/>
    <x v="0"/>
    <d v="1899-12-30T10:18:00"/>
    <d v="1899-12-30T11:23:00"/>
    <d v="1899-12-30T15:02:00"/>
    <d v="1899-12-30T01:23:00"/>
    <d v="1899-12-30T01:23:00"/>
    <n v="83"/>
    <x v="1"/>
    <x v="0"/>
  </r>
  <r>
    <d v="2022-04-12T00:00:00"/>
    <s v="12/04/2022"/>
    <x v="0"/>
    <x v="7"/>
    <x v="0"/>
    <d v="1899-12-30T11:00:00"/>
    <d v="1899-12-30T12:17:00"/>
    <d v="1899-12-30T12:41:00"/>
    <d v="1899-12-30T01:17:00"/>
    <d v="1899-12-30T01:17:00"/>
    <n v="77"/>
    <x v="1"/>
    <x v="0"/>
  </r>
  <r>
    <d v="2022-04-12T00:00:00"/>
    <s v="12/04/2022"/>
    <x v="0"/>
    <x v="12"/>
    <x v="3"/>
    <d v="1899-12-30T13:51:00"/>
    <d v="1899-12-30T15:29:00"/>
    <m/>
    <d v="1899-12-30T01:14:00"/>
    <d v="1899-12-30T01:14:00"/>
    <n v="74"/>
    <x v="0"/>
    <x v="0"/>
  </r>
  <r>
    <d v="2022-04-12T00:00:00"/>
    <s v="12/04/2022"/>
    <x v="0"/>
    <x v="15"/>
    <x v="3"/>
    <d v="1899-12-30T14:58:00"/>
    <d v="1899-12-30T16:20:00"/>
    <d v="1899-12-30T17:34:00"/>
    <d v="1899-12-30T01:05:00"/>
    <d v="1899-12-30T01:05:00"/>
    <n v="65"/>
    <x v="0"/>
    <x v="0"/>
  </r>
  <r>
    <d v="2022-04-12T00:00:00"/>
    <s v="12/04/2022"/>
    <x v="0"/>
    <x v="21"/>
    <x v="3"/>
    <d v="1899-12-30T15:03:00"/>
    <d v="1899-12-30T16:34:00"/>
    <m/>
    <d v="1899-12-30T01:04:00"/>
    <d v="1899-12-30T01:04:00"/>
    <n v="64"/>
    <x v="0"/>
    <x v="0"/>
  </r>
  <r>
    <d v="2022-04-12T00:00:00"/>
    <s v="12/04/2022"/>
    <x v="0"/>
    <x v="22"/>
    <x v="3"/>
    <d v="1899-12-30T15:34:00"/>
    <d v="1899-12-30T16:43:00"/>
    <d v="1899-12-30T17:40:00"/>
    <d v="1899-12-30T00:58:00"/>
    <d v="1899-12-30T00:58:00"/>
    <n v="58"/>
    <x v="0"/>
    <x v="0"/>
  </r>
  <r>
    <d v="2022-04-12T00:00:00"/>
    <s v="12/04/2022"/>
    <x v="0"/>
    <x v="14"/>
    <x v="1"/>
    <d v="1899-12-30T13:44:00"/>
    <d v="1899-12-30T14:24:00"/>
    <m/>
    <d v="1899-12-30T00:54:00"/>
    <d v="1899-12-30T00:54:00"/>
    <n v="54"/>
    <x v="1"/>
    <x v="0"/>
  </r>
  <r>
    <d v="2022-04-12T00:00:00"/>
    <s v="12/04/2022"/>
    <x v="0"/>
    <x v="19"/>
    <x v="3"/>
    <d v="1899-12-30T13:12:00"/>
    <d v="1899-12-30T14:53:00"/>
    <d v="1899-12-30T16:16:00"/>
    <d v="1899-12-30T00:53:00"/>
    <d v="1899-12-30T00:53:00"/>
    <n v="53"/>
    <x v="0"/>
    <x v="0"/>
  </r>
  <r>
    <d v="2022-04-12T00:00:00"/>
    <s v="12/04/2022"/>
    <x v="0"/>
    <x v="18"/>
    <x v="0"/>
    <d v="1899-12-30T10:14:00"/>
    <d v="1899-12-30T11:05:00"/>
    <d v="1899-12-30T12:41:00"/>
    <d v="1899-12-30T00:50:00"/>
    <d v="1899-12-30T00:50:00"/>
    <n v="50"/>
    <x v="0"/>
    <x v="0"/>
  </r>
  <r>
    <d v="2022-04-12T00:00:00"/>
    <s v="12/04/2022"/>
    <x v="0"/>
    <x v="15"/>
    <x v="3"/>
    <d v="1899-12-30T14:22:00"/>
    <d v="1899-12-30T16:04:00"/>
    <d v="1899-12-30T16:43:00"/>
    <d v="1899-12-30T00:49:00"/>
    <d v="1899-12-30T00:49:00"/>
    <n v="49"/>
    <x v="0"/>
    <x v="0"/>
  </r>
  <r>
    <d v="2022-04-12T00:00:00"/>
    <s v="12/04/2022"/>
    <x v="0"/>
    <x v="10"/>
    <x v="0"/>
    <d v="1899-12-30T10:36:00"/>
    <d v="1899-12-30T11:33:00"/>
    <d v="1899-12-30T11:58:00"/>
    <d v="1899-12-30T00:48:00"/>
    <d v="1899-12-30T00:48:00"/>
    <n v="48"/>
    <x v="0"/>
    <x v="0"/>
  </r>
  <r>
    <d v="2022-04-12T00:00:00"/>
    <s v="12/04/2022"/>
    <x v="0"/>
    <x v="0"/>
    <x v="0"/>
    <d v="1899-12-30T10:02:00"/>
    <d v="1899-12-30T11:16:00"/>
    <d v="1899-12-30T11:37:00"/>
    <d v="1899-12-30T00:46:00"/>
    <d v="1899-12-30T00:46:00"/>
    <n v="46"/>
    <x v="1"/>
    <x v="0"/>
  </r>
  <r>
    <d v="2022-04-12T00:00:00"/>
    <s v="12/04/2022"/>
    <x v="0"/>
    <x v="12"/>
    <x v="3"/>
    <d v="1899-12-30T13:16:00"/>
    <d v="1899-12-30T15:00:00"/>
    <d v="1899-12-30T15:29:00"/>
    <d v="1899-12-30T00:45:00"/>
    <d v="1899-12-30T00:45:00"/>
    <n v="45"/>
    <x v="0"/>
    <x v="0"/>
  </r>
  <r>
    <d v="2022-04-12T00:00:00"/>
    <s v="12/04/2022"/>
    <x v="0"/>
    <x v="9"/>
    <x v="3"/>
    <d v="1899-12-30T13:47:00"/>
    <d v="1899-12-30T15:14:00"/>
    <d v="1899-12-30T16:16:00"/>
    <d v="1899-12-30T00:44:00"/>
    <d v="1899-12-30T00:44:00"/>
    <n v="44"/>
    <x v="0"/>
    <x v="0"/>
  </r>
  <r>
    <d v="2022-04-12T00:00:00"/>
    <s v="12/04/2022"/>
    <x v="0"/>
    <x v="22"/>
    <x v="3"/>
    <d v="1899-12-30T14:34:00"/>
    <d v="1899-12-30T16:29:00"/>
    <m/>
    <d v="1899-12-30T00:44:00"/>
    <d v="1899-12-30T00:44:00"/>
    <n v="44"/>
    <x v="0"/>
    <x v="0"/>
  </r>
  <r>
    <d v="2022-04-12T00:00:00"/>
    <s v="12/04/2022"/>
    <x v="0"/>
    <x v="24"/>
    <x v="3"/>
    <d v="1899-12-30T14:30:00"/>
    <d v="1899-12-30T15:29:00"/>
    <m/>
    <d v="1899-12-30T00:44:00"/>
    <d v="1899-12-30T00:44:00"/>
    <n v="44"/>
    <x v="0"/>
    <x v="0"/>
  </r>
  <r>
    <d v="2022-04-12T00:00:00"/>
    <s v="12/04/2022"/>
    <x v="0"/>
    <x v="27"/>
    <x v="2"/>
    <d v="1899-12-30T08:30:00"/>
    <d v="1899-12-30T08:38:00"/>
    <d v="1899-12-30T09:21:00"/>
    <d v="1899-12-30T00:38:00"/>
    <d v="1899-12-30T00:38:00"/>
    <n v="38"/>
    <x v="0"/>
    <x v="0"/>
  </r>
  <r>
    <d v="2022-04-12T00:00:00"/>
    <s v="12/04/2022"/>
    <x v="0"/>
    <x v="20"/>
    <x v="3"/>
    <d v="1899-12-30T14:11:00"/>
    <d v="1899-12-30T15:37:00"/>
    <d v="1899-12-30T16:38:00"/>
    <d v="1899-12-30T00:37:00"/>
    <d v="1899-12-30T00:37:00"/>
    <n v="37"/>
    <x v="0"/>
    <x v="0"/>
  </r>
  <r>
    <d v="2022-04-12T00:00:00"/>
    <s v="12/04/2022"/>
    <x v="0"/>
    <x v="28"/>
    <x v="2"/>
    <d v="1899-12-30T07:57:00"/>
    <d v="1899-12-30T08:51:00"/>
    <d v="1899-12-30T09:21:00"/>
    <d v="1899-12-30T00:36:00"/>
    <d v="1899-12-30T00:36:00"/>
    <n v="36"/>
    <x v="0"/>
    <x v="0"/>
  </r>
  <r>
    <d v="2022-04-12T00:00:00"/>
    <s v="12/04/2022"/>
    <x v="0"/>
    <x v="0"/>
    <x v="0"/>
    <d v="1899-12-30T10:32:00"/>
    <d v="1899-12-30T11:05:00"/>
    <d v="1899-12-30T13:45:00"/>
    <d v="1899-12-30T00:35:00"/>
    <d v="1899-12-30T00:35:00"/>
    <n v="35"/>
    <x v="0"/>
    <x v="0"/>
  </r>
  <r>
    <d v="2022-04-12T00:00:00"/>
    <s v="12/04/2022"/>
    <x v="0"/>
    <x v="7"/>
    <x v="0"/>
    <d v="1899-12-30T10:45:00"/>
    <d v="1899-12-30T11:35:00"/>
    <d v="1899-12-30T12:31:00"/>
    <d v="1899-12-30T00:35:00"/>
    <d v="1899-12-30T00:35:00"/>
    <n v="35"/>
    <x v="1"/>
    <x v="0"/>
  </r>
  <r>
    <d v="2022-04-12T00:00:00"/>
    <s v="12/04/2022"/>
    <x v="0"/>
    <x v="3"/>
    <x v="0"/>
    <d v="1899-12-30T11:47:00"/>
    <d v="1899-12-30T12:04:00"/>
    <d v="1899-12-30T14:03:00"/>
    <d v="1899-12-30T00:34:00"/>
    <d v="1899-12-30T00:34:00"/>
    <n v="34"/>
    <x v="0"/>
    <x v="0"/>
  </r>
  <r>
    <d v="2022-04-12T00:00:00"/>
    <s v="12/04/2022"/>
    <x v="0"/>
    <x v="4"/>
    <x v="1"/>
    <d v="1899-12-30T12:15:00"/>
    <d v="1899-12-30T12:31:00"/>
    <d v="1899-12-30T15:02:00"/>
    <d v="1899-12-30T00:31:00"/>
    <d v="1899-12-30T00:31:00"/>
    <n v="31"/>
    <x v="1"/>
    <x v="0"/>
  </r>
  <r>
    <d v="2022-04-12T00:00:00"/>
    <s v="12/04/2022"/>
    <x v="0"/>
    <x v="9"/>
    <x v="3"/>
    <d v="1899-12-30T14:38:00"/>
    <d v="1899-12-30T15:00:00"/>
    <d v="1899-12-30T16:38:00"/>
    <d v="1899-12-30T00:30:00"/>
    <d v="1899-12-30T00:30:00"/>
    <n v="30"/>
    <x v="0"/>
    <x v="0"/>
  </r>
  <r>
    <d v="2022-04-12T00:00:00"/>
    <s v="12/04/2022"/>
    <x v="0"/>
    <x v="4"/>
    <x v="1"/>
    <d v="1899-12-30T11:11:00"/>
    <d v="1899-12-30T12:30:00"/>
    <d v="1899-12-30T14:03:00"/>
    <d v="1899-12-30T00:30:00"/>
    <d v="1899-12-30T00:30:00"/>
    <n v="30"/>
    <x v="0"/>
    <x v="0"/>
  </r>
  <r>
    <d v="2022-04-12T00:00:00"/>
    <s v="12/04/2022"/>
    <x v="0"/>
    <x v="27"/>
    <x v="2"/>
    <d v="1899-12-30T07:54:00"/>
    <d v="1899-12-30T08:30:00"/>
    <d v="1899-12-30T08:51:00"/>
    <d v="1899-12-30T00:30:00"/>
    <d v="1899-12-30T00:30:00"/>
    <n v="30"/>
    <x v="0"/>
    <x v="0"/>
  </r>
  <r>
    <d v="2022-04-12T00:00:00"/>
    <s v="12/04/2022"/>
    <x v="0"/>
    <x v="6"/>
    <x v="0"/>
    <d v="1899-12-30T10:07:00"/>
    <d v="1899-12-30T10:29:00"/>
    <d v="1899-12-30T12:05:00"/>
    <d v="1899-12-30T00:29:00"/>
    <d v="1899-12-30T00:29:00"/>
    <n v="29"/>
    <x v="1"/>
    <x v="0"/>
  </r>
  <r>
    <d v="2022-04-12T00:00:00"/>
    <s v="12/04/2022"/>
    <x v="0"/>
    <x v="2"/>
    <x v="0"/>
    <d v="1899-12-30T11:01:00"/>
    <d v="1899-12-30T11:43:00"/>
    <d v="1899-12-30T13:49:00"/>
    <d v="1899-12-30T00:28:00"/>
    <d v="1899-12-30T00:28:00"/>
    <n v="28"/>
    <x v="0"/>
    <x v="0"/>
  </r>
  <r>
    <d v="2022-04-12T00:00:00"/>
    <s v="12/04/2022"/>
    <x v="0"/>
    <x v="19"/>
    <x v="3"/>
    <d v="1899-12-30T13:59:00"/>
    <d v="1899-12-30T14:28:00"/>
    <d v="1899-12-30T16:08:00"/>
    <d v="1899-12-30T00:28:00"/>
    <d v="1899-12-30T00:28:00"/>
    <n v="28"/>
    <x v="0"/>
    <x v="0"/>
  </r>
  <r>
    <d v="2022-04-12T00:00:00"/>
    <s v="12/04/2022"/>
    <x v="0"/>
    <x v="18"/>
    <x v="0"/>
    <d v="1899-12-30T10:17:00"/>
    <d v="1899-12-30T10:39:00"/>
    <d v="1899-12-30T11:28:00"/>
    <d v="1899-12-30T00:24:00"/>
    <d v="1899-12-30T00:24:00"/>
    <n v="24"/>
    <x v="0"/>
    <x v="0"/>
  </r>
  <r>
    <d v="2022-04-12T00:00:00"/>
    <s v="12/04/2022"/>
    <x v="0"/>
    <x v="8"/>
    <x v="2"/>
    <d v="1899-12-30T09:13:00"/>
    <d v="1899-12-30T09:24:00"/>
    <d v="1899-12-30T10:13:00"/>
    <d v="1899-12-30T00:24:00"/>
    <d v="1899-12-30T00:24:00"/>
    <n v="24"/>
    <x v="1"/>
    <x v="0"/>
  </r>
  <r>
    <d v="2022-04-12T00:00:00"/>
    <s v="12/04/2022"/>
    <x v="0"/>
    <x v="27"/>
    <x v="2"/>
    <d v="1899-12-30T08:10:00"/>
    <d v="1899-12-30T08:23:00"/>
    <d v="1899-12-30T09:21:00"/>
    <d v="1899-12-30T00:23:00"/>
    <d v="1899-12-30T00:23:00"/>
    <n v="23"/>
    <x v="0"/>
    <x v="0"/>
  </r>
  <r>
    <d v="2022-04-12T00:00:00"/>
    <s v="12/04/2022"/>
    <x v="0"/>
    <x v="5"/>
    <x v="2"/>
    <d v="1899-12-30T09:05:00"/>
    <d v="1899-12-30T09:38:00"/>
    <d v="1899-12-30T10:25:00"/>
    <d v="1899-12-30T00:23:00"/>
    <d v="1899-12-30T00:23:00"/>
    <n v="23"/>
    <x v="0"/>
    <x v="0"/>
  </r>
  <r>
    <d v="2022-04-12T00:00:00"/>
    <s v="12/04/2022"/>
    <x v="0"/>
    <x v="7"/>
    <x v="0"/>
    <d v="1899-12-30T10:34:00"/>
    <d v="1899-12-30T11:22:00"/>
    <d v="1899-12-30T13:46:00"/>
    <d v="1899-12-30T00:22:00"/>
    <d v="1899-12-30T00:22:00"/>
    <n v="22"/>
    <x v="0"/>
    <x v="0"/>
  </r>
  <r>
    <d v="2022-04-12T00:00:00"/>
    <s v="12/04/2022"/>
    <x v="0"/>
    <x v="15"/>
    <x v="3"/>
    <d v="1899-12-30T14:26:00"/>
    <d v="1899-12-30T15:37:00"/>
    <m/>
    <d v="1899-12-30T00:22:00"/>
    <d v="1899-12-30T00:22:00"/>
    <n v="22"/>
    <x v="0"/>
    <x v="0"/>
  </r>
  <r>
    <d v="2022-04-12T00:00:00"/>
    <s v="12/04/2022"/>
    <x v="0"/>
    <x v="8"/>
    <x v="2"/>
    <d v="1899-12-30T08:57:00"/>
    <d v="1899-12-30T09:21:00"/>
    <d v="1899-12-30T11:57:00"/>
    <d v="1899-12-30T00:21:00"/>
    <d v="1899-12-30T00:21:00"/>
    <n v="21"/>
    <x v="1"/>
    <x v="0"/>
  </r>
  <r>
    <d v="2022-04-12T00:00:00"/>
    <s v="12/04/2022"/>
    <x v="0"/>
    <x v="8"/>
    <x v="2"/>
    <d v="1899-12-30T08:53:00"/>
    <d v="1899-12-30T09:21:00"/>
    <d v="1899-12-30T10:06:00"/>
    <d v="1899-12-30T00:21:00"/>
    <d v="1899-12-30T00:21:00"/>
    <n v="21"/>
    <x v="0"/>
    <x v="0"/>
  </r>
  <r>
    <d v="2022-04-12T00:00:00"/>
    <s v="12/04/2022"/>
    <x v="0"/>
    <x v="0"/>
    <x v="0"/>
    <d v="1899-12-30T10:34:00"/>
    <d v="1899-12-30T10:49:00"/>
    <d v="1899-12-30T11:19:00"/>
    <d v="1899-12-30T00:19:00"/>
    <d v="1899-12-30T00:19:00"/>
    <n v="19"/>
    <x v="0"/>
    <x v="0"/>
  </r>
  <r>
    <d v="2022-04-12T00:00:00"/>
    <s v="12/04/2022"/>
    <x v="0"/>
    <x v="17"/>
    <x v="1"/>
    <d v="1899-12-30T13:38:00"/>
    <d v="1899-12-30T14:03:00"/>
    <d v="1899-12-30T15:29:00"/>
    <d v="1899-12-30T00:18:00"/>
    <d v="1899-12-30T00:18:00"/>
    <n v="18"/>
    <x v="0"/>
    <x v="0"/>
  </r>
  <r>
    <d v="2022-04-12T00:00:00"/>
    <s v="12/04/2022"/>
    <x v="0"/>
    <x v="14"/>
    <x v="1"/>
    <d v="1899-12-30T13:19:00"/>
    <d v="1899-12-30T13:48:00"/>
    <d v="1899-12-30T14:38:00"/>
    <d v="1899-12-30T00:18:00"/>
    <d v="1899-12-30T00:18:00"/>
    <n v="18"/>
    <x v="0"/>
    <x v="0"/>
  </r>
  <r>
    <d v="2022-04-12T00:00:00"/>
    <s v="12/04/2022"/>
    <x v="0"/>
    <x v="6"/>
    <x v="0"/>
    <d v="1899-12-30T10:11:00"/>
    <d v="1899-12-30T10:17:00"/>
    <d v="1899-12-30T11:27:00"/>
    <d v="1899-12-30T00:17:00"/>
    <d v="1899-12-30T00:17:00"/>
    <n v="17"/>
    <x v="0"/>
    <x v="0"/>
  </r>
  <r>
    <d v="2022-04-12T00:00:00"/>
    <s v="12/04/2022"/>
    <x v="0"/>
    <x v="4"/>
    <x v="1"/>
    <d v="1899-12-30T10:39:00"/>
    <d v="1899-12-30T12:16:00"/>
    <d v="1899-12-30T14:03:00"/>
    <d v="1899-12-30T00:16:00"/>
    <d v="1899-12-30T00:16:00"/>
    <n v="16"/>
    <x v="0"/>
    <x v="0"/>
  </r>
  <r>
    <d v="2022-04-12T00:00:00"/>
    <s v="12/04/2022"/>
    <x v="0"/>
    <x v="18"/>
    <x v="0"/>
    <d v="1899-12-30T10:28:00"/>
    <d v="1899-12-30T10:31:00"/>
    <d v="1899-12-30T11:55:00"/>
    <d v="1899-12-30T00:16:00"/>
    <d v="1899-12-30T00:16:00"/>
    <n v="16"/>
    <x v="0"/>
    <x v="0"/>
  </r>
  <r>
    <d v="2022-04-12T00:00:00"/>
    <s v="12/04/2022"/>
    <x v="0"/>
    <x v="5"/>
    <x v="2"/>
    <d v="1899-12-30T08:48:00"/>
    <d v="1899-12-30T09:31:00"/>
    <d v="1899-12-30T09:43:00"/>
    <d v="1899-12-30T00:16:00"/>
    <d v="1899-12-30T00:16:00"/>
    <n v="16"/>
    <x v="0"/>
    <x v="0"/>
  </r>
  <r>
    <d v="2022-04-12T00:00:00"/>
    <s v="12/04/2022"/>
    <x v="0"/>
    <x v="14"/>
    <x v="1"/>
    <d v="1899-12-30T13:02:00"/>
    <d v="1899-12-30T13:45:00"/>
    <d v="1899-12-30T14:31:00"/>
    <d v="1899-12-30T00:15:00"/>
    <d v="1899-12-30T00:15:00"/>
    <n v="15"/>
    <x v="0"/>
    <x v="0"/>
  </r>
  <r>
    <d v="2022-04-12T00:00:00"/>
    <s v="12/04/2022"/>
    <x v="0"/>
    <x v="8"/>
    <x v="2"/>
    <d v="1899-12-30T08:35:00"/>
    <d v="1899-12-30T09:14:00"/>
    <d v="1899-12-30T11:24:00"/>
    <d v="1899-12-30T00:14:00"/>
    <d v="1899-12-30T00:14:00"/>
    <n v="14"/>
    <x v="0"/>
    <x v="0"/>
  </r>
  <r>
    <d v="2022-04-12T00:00:00"/>
    <s v="12/04/2022"/>
    <x v="0"/>
    <x v="17"/>
    <x v="1"/>
    <d v="1899-12-30T12:48:00"/>
    <d v="1899-12-30T13:59:00"/>
    <d v="1899-12-30T15:02:00"/>
    <d v="1899-12-30T00:14:00"/>
    <d v="1899-12-30T00:14:00"/>
    <n v="14"/>
    <x v="0"/>
    <x v="0"/>
  </r>
  <r>
    <d v="2022-04-12T00:00:00"/>
    <s v="12/04/2022"/>
    <x v="0"/>
    <x v="13"/>
    <x v="2"/>
    <d v="1899-12-30T09:26:00"/>
    <d v="1899-12-30T09:43:00"/>
    <d v="1899-12-30T12:36:00"/>
    <d v="1899-12-30T00:13:00"/>
    <d v="1899-12-30T00:13:00"/>
    <n v="13"/>
    <x v="1"/>
    <x v="0"/>
  </r>
  <r>
    <d v="2022-04-12T00:00:00"/>
    <s v="12/04/2022"/>
    <x v="0"/>
    <x v="13"/>
    <x v="2"/>
    <d v="1899-12-30T09:09:00"/>
    <d v="1899-12-30T09:43:00"/>
    <d v="1899-12-30T11:24:00"/>
    <d v="1899-12-30T00:13:00"/>
    <d v="1899-12-30T00:13:00"/>
    <n v="13"/>
    <x v="0"/>
    <x v="0"/>
  </r>
  <r>
    <d v="2022-04-12T00:00:00"/>
    <s v="12/04/2022"/>
    <x v="0"/>
    <x v="14"/>
    <x v="1"/>
    <d v="1899-12-30T12:53:00"/>
    <d v="1899-12-30T13:41:00"/>
    <d v="1899-12-30T15:29:00"/>
    <d v="1899-12-30T00:11:00"/>
    <d v="1899-12-30T00:11:00"/>
    <n v="11"/>
    <x v="0"/>
    <x v="0"/>
  </r>
  <r>
    <d v="2022-04-12T00:00:00"/>
    <s v="12/04/2022"/>
    <x v="0"/>
    <x v="13"/>
    <x v="2"/>
    <d v="1899-12-30T09:21:00"/>
    <d v="1899-12-30T09:39:00"/>
    <d v="1899-12-30T10:47:00"/>
    <d v="1899-12-30T00:09:00"/>
    <d v="1899-12-30T00:09:00"/>
    <n v="9"/>
    <x v="0"/>
    <x v="0"/>
  </r>
  <r>
    <d v="2022-04-12T00:00:00"/>
    <s v="12/04/2022"/>
    <x v="0"/>
    <x v="8"/>
    <x v="2"/>
    <d v="1899-12-30T08:32:00"/>
    <d v="1899-12-30T09:08:00"/>
    <d v="1899-12-30T10:31:00"/>
    <d v="1899-12-30T00:08:00"/>
    <d v="1899-12-30T00:08:00"/>
    <n v="8"/>
    <x v="0"/>
    <x v="0"/>
  </r>
  <r>
    <d v="2022-04-12T00:00:00"/>
    <s v="12/04/2022"/>
    <x v="0"/>
    <x v="8"/>
    <x v="2"/>
    <d v="1899-12-30T08:02:00"/>
    <d v="1899-12-30T09:08:00"/>
    <d v="1899-12-30T09:38:00"/>
    <d v="1899-12-30T00:08:00"/>
    <d v="1899-12-30T00:08:00"/>
    <n v="8"/>
    <x v="0"/>
    <x v="0"/>
  </r>
  <r>
    <d v="2022-04-12T00:00:00"/>
    <s v="12/04/2022"/>
    <x v="0"/>
    <x v="3"/>
    <x v="0"/>
    <d v="1899-12-30T11:27:00"/>
    <d v="1899-12-30T11:38:00"/>
    <d v="1899-12-30T12:05:00"/>
    <d v="1899-12-30T00:08:00"/>
    <d v="1899-12-30T00:08:00"/>
    <n v="8"/>
    <x v="0"/>
    <x v="0"/>
  </r>
  <r>
    <d v="2022-04-12T00:00:00"/>
    <s v="12/04/2022"/>
    <x v="0"/>
    <x v="4"/>
    <x v="1"/>
    <m/>
    <d v="1899-12-30T12:06:00"/>
    <d v="1899-12-30T14:40:00"/>
    <d v="1899-12-30T00:06:00"/>
    <d v="1899-12-30T00:06:00"/>
    <n v="6"/>
    <x v="1"/>
    <x v="0"/>
  </r>
  <r>
    <d v="2022-04-12T00:00:00"/>
    <s v="12/04/2022"/>
    <x v="0"/>
    <x v="2"/>
    <x v="0"/>
    <d v="1899-12-30T10:42:00"/>
    <d v="1899-12-30T11:20:00"/>
    <d v="1899-12-30T12:15:00"/>
    <d v="1899-12-30T00:05:00"/>
    <d v="1899-12-30T00:05:00"/>
    <n v="5"/>
    <x v="0"/>
    <x v="0"/>
  </r>
  <r>
    <d v="2022-04-12T00:00:00"/>
    <s v="12/04/2022"/>
    <x v="0"/>
    <x v="11"/>
    <x v="2"/>
    <d v="1899-12-30T08:21:00"/>
    <d v="1899-12-30T08:34:00"/>
    <d v="1899-12-30T10:34:00"/>
    <d v="1899-12-30T00:04:00"/>
    <d v="1899-12-30T00:04:00"/>
    <n v="4"/>
    <x v="1"/>
    <x v="0"/>
  </r>
  <r>
    <d v="2022-04-12T00:00:00"/>
    <s v="12/04/2022"/>
    <x v="0"/>
    <x v="18"/>
    <x v="0"/>
    <d v="1899-12-30T10:02:00"/>
    <d v="1899-12-30T10:16:00"/>
    <d v="1899-12-30T13:48:00"/>
    <d v="1899-12-30T00:01:00"/>
    <d v="1899-12-30T00:01:00"/>
    <n v="1"/>
    <x v="0"/>
    <x v="0"/>
  </r>
  <r>
    <d v="2022-04-12T00:00:00"/>
    <s v="12/04/2022"/>
    <x v="0"/>
    <x v="10"/>
    <x v="0"/>
    <d v="1899-12-30T08:42:00"/>
    <d v="1899-12-30T10:45:00"/>
    <d v="1899-12-30T13:46:00"/>
    <d v="1899-12-30T00:00:00"/>
    <d v="1899-12-30T00:00:00"/>
    <n v="0"/>
    <x v="0"/>
    <x v="0"/>
  </r>
  <r>
    <d v="2022-04-12T00:00:00"/>
    <s v="12/04/2022"/>
    <x v="0"/>
    <x v="0"/>
    <x v="0"/>
    <d v="1899-12-30T10:08:00"/>
    <d v="1899-12-30T10:25:00"/>
    <d v="1899-12-30T12:16:00"/>
    <s v="No Waiting"/>
    <s v="No Waiting"/>
    <m/>
    <x v="1"/>
    <x v="0"/>
  </r>
  <r>
    <d v="2022-04-12T00:00:00"/>
    <s v="12/04/2022"/>
    <x v="0"/>
    <x v="28"/>
    <x v="2"/>
    <d v="1899-12-30T07:47:00"/>
    <d v="1899-12-30T08:11:00"/>
    <d v="1899-12-30T09:42:00"/>
    <s v="No Waiting"/>
    <s v="No Waiting"/>
    <m/>
    <x v="0"/>
    <x v="0"/>
  </r>
  <r>
    <d v="2022-04-12T00:00:00"/>
    <s v="12/04/2022"/>
    <x v="0"/>
    <x v="10"/>
    <x v="0"/>
    <d v="1899-12-30T09:41:00"/>
    <d v="1899-12-30T09:54:00"/>
    <d v="1899-12-30T11:24:00"/>
    <s v="No Waiting"/>
    <s v="No Waiting"/>
    <m/>
    <x v="0"/>
    <x v="0"/>
  </r>
  <r>
    <d v="2022-04-12T00:00:00"/>
    <s v="12/04/2022"/>
    <x v="0"/>
    <x v="6"/>
    <x v="0"/>
    <d v="1899-12-30T08:38:00"/>
    <d v="1899-12-30T09:28:00"/>
    <d v="1899-12-30T10:53:00"/>
    <s v="No Waiting"/>
    <s v="No Waiting"/>
    <m/>
    <x v="1"/>
    <x v="0"/>
  </r>
  <r>
    <d v="2022-04-12T00:00:00"/>
    <s v="12/04/2022"/>
    <x v="0"/>
    <x v="3"/>
    <x v="0"/>
    <d v="1899-12-30T09:55:00"/>
    <d v="1899-12-30T10:16:00"/>
    <d v="1899-12-30T11:38:00"/>
    <s v="No Waiting"/>
    <s v="No Waiting"/>
    <m/>
    <x v="0"/>
    <x v="0"/>
  </r>
  <r>
    <d v="2022-04-12T00:00:00"/>
    <s v="12/04/2022"/>
    <x v="0"/>
    <x v="24"/>
    <x v="3"/>
    <d v="1899-12-30T14:14:00"/>
    <d v="1899-12-30T14:28:00"/>
    <d v="1899-12-30T15:37:00"/>
    <s v="No Waiting"/>
    <s v="No Waiting"/>
    <m/>
    <x v="0"/>
    <x v="0"/>
  </r>
  <r>
    <d v="2022-04-12T00:00:00"/>
    <s v="12/04/2022"/>
    <x v="0"/>
    <x v="5"/>
    <x v="2"/>
    <d v="1899-12-30T08:06:00"/>
    <d v="1899-12-30T09:13:00"/>
    <d v="1899-12-30T10:16:00"/>
    <s v="No Waiting"/>
    <s v="No Waiting"/>
    <m/>
    <x v="0"/>
    <x v="0"/>
  </r>
  <r>
    <d v="2022-04-12T00:00:00"/>
    <s v="12/04/2022"/>
    <x v="0"/>
    <x v="1"/>
    <x v="0"/>
    <d v="1899-12-30T10:53:00"/>
    <d v="1899-12-30T11:37:00"/>
    <d v="1899-12-30T12:35:00"/>
    <s v="No Waiting"/>
    <s v="No Waiting"/>
    <m/>
    <x v="0"/>
    <x v="0"/>
  </r>
  <r>
    <d v="2022-04-12T00:00:00"/>
    <s v="12/04/2022"/>
    <x v="0"/>
    <x v="14"/>
    <x v="1"/>
    <d v="1899-12-30T12:04:00"/>
    <d v="1899-12-30T13:29:00"/>
    <d v="1899-12-30T14:24:00"/>
    <s v="No Waiting"/>
    <s v="No Waiting"/>
    <m/>
    <x v="0"/>
    <x v="0"/>
  </r>
  <r>
    <d v="2022-04-12T00:00:00"/>
    <s v="12/04/2022"/>
    <x v="0"/>
    <x v="5"/>
    <x v="2"/>
    <d v="1899-12-30T08:17:00"/>
    <d v="1899-12-30T09:13:00"/>
    <d v="1899-12-30T09:56:00"/>
    <s v="No Waiting"/>
    <s v="No Waiting"/>
    <m/>
    <x v="0"/>
    <x v="0"/>
  </r>
  <r>
    <d v="2022-04-12T00:00:00"/>
    <s v="12/04/2022"/>
    <x v="0"/>
    <x v="46"/>
    <x v="4"/>
    <d v="1899-12-30T13:42:00"/>
    <d v="1899-12-30T14:03:00"/>
    <d v="1899-12-30T15:37:00"/>
    <s v="No Waiting"/>
    <s v="No Waiting"/>
    <m/>
    <x v="0"/>
    <x v="0"/>
  </r>
  <r>
    <d v="2022-04-12T00:00:00"/>
    <s v="12/04/2022"/>
    <x v="0"/>
    <x v="30"/>
    <x v="5"/>
    <m/>
    <m/>
    <d v="1899-12-30T12:04:00"/>
    <s v="N/A"/>
    <s v="N/A"/>
    <m/>
    <x v="1"/>
    <x v="2"/>
  </r>
  <r>
    <d v="2022-04-12T00:00:00"/>
    <s v="12/04/2022"/>
    <x v="0"/>
    <x v="2"/>
    <x v="0"/>
    <m/>
    <m/>
    <m/>
    <s v="No Waiting"/>
    <s v="No Waiting"/>
    <m/>
    <x v="2"/>
    <x v="1"/>
  </r>
  <r>
    <d v="2022-04-12T00:00:00"/>
    <s v="12/04/2022"/>
    <x v="0"/>
    <x v="3"/>
    <x v="0"/>
    <m/>
    <m/>
    <m/>
    <s v="No Waiting"/>
    <s v="No Waiting"/>
    <m/>
    <x v="2"/>
    <x v="1"/>
  </r>
  <r>
    <d v="2022-04-12T00:00:00"/>
    <s v="12/04/2022"/>
    <x v="0"/>
    <x v="21"/>
    <x v="3"/>
    <m/>
    <m/>
    <m/>
    <s v="No Waiting"/>
    <s v="No Waiting"/>
    <m/>
    <x v="2"/>
    <x v="1"/>
  </r>
  <r>
    <d v="2022-04-12T00:00:00"/>
    <s v="12/04/2022"/>
    <x v="0"/>
    <x v="17"/>
    <x v="1"/>
    <m/>
    <m/>
    <m/>
    <s v="No Waiting"/>
    <s v="No Waiting"/>
    <m/>
    <x v="2"/>
    <x v="1"/>
  </r>
  <r>
    <d v="2022-04-12T00:00:00"/>
    <s v="12/04/2022"/>
    <x v="0"/>
    <x v="22"/>
    <x v="3"/>
    <m/>
    <m/>
    <m/>
    <s v="No Waiting"/>
    <s v="No Waiting"/>
    <m/>
    <x v="2"/>
    <x v="1"/>
  </r>
  <r>
    <d v="2022-04-12T00:00:00"/>
    <s v="12/04/2022"/>
    <x v="0"/>
    <x v="15"/>
    <x v="3"/>
    <m/>
    <m/>
    <m/>
    <s v="No Waiting"/>
    <s v="No Waiting"/>
    <m/>
    <x v="2"/>
    <x v="1"/>
  </r>
  <r>
    <d v="2022-04-12T00:00:00"/>
    <s v="12/04/2022"/>
    <x v="0"/>
    <x v="5"/>
    <x v="2"/>
    <m/>
    <m/>
    <m/>
    <s v="No Waiting"/>
    <s v="No Waiting"/>
    <m/>
    <x v="2"/>
    <x v="1"/>
  </r>
  <r>
    <d v="2022-04-12T00:00:00"/>
    <s v="12/04/2022"/>
    <x v="0"/>
    <x v="24"/>
    <x v="3"/>
    <m/>
    <m/>
    <m/>
    <s v="No Waiting"/>
    <s v="No Waiting"/>
    <m/>
    <x v="2"/>
    <x v="1"/>
  </r>
  <r>
    <d v="2022-04-12T00:00:00"/>
    <s v="12/04/2022"/>
    <x v="0"/>
    <x v="10"/>
    <x v="0"/>
    <m/>
    <m/>
    <m/>
    <s v="No Waiting"/>
    <s v="No Waiting"/>
    <m/>
    <x v="2"/>
    <x v="1"/>
  </r>
  <r>
    <d v="2022-04-12T00:00:00"/>
    <s v="12/04/2022"/>
    <x v="0"/>
    <x v="12"/>
    <x v="3"/>
    <m/>
    <m/>
    <m/>
    <s v="No Waiting"/>
    <s v="No Waiting"/>
    <m/>
    <x v="2"/>
    <x v="1"/>
  </r>
  <r>
    <d v="2022-04-12T00:00:00"/>
    <s v="12/04/2022"/>
    <x v="0"/>
    <x v="8"/>
    <x v="2"/>
    <m/>
    <m/>
    <m/>
    <s v="No Waiting"/>
    <s v="No Waiting"/>
    <m/>
    <x v="2"/>
    <x v="1"/>
  </r>
  <r>
    <d v="2022-04-12T00:00:00"/>
    <s v="12/04/2022"/>
    <x v="0"/>
    <x v="1"/>
    <x v="0"/>
    <m/>
    <m/>
    <m/>
    <s v="No Waiting"/>
    <s v="No Waiting"/>
    <m/>
    <x v="2"/>
    <x v="1"/>
  </r>
  <r>
    <d v="2022-04-12T00:00:00"/>
    <s v="12/04/2022"/>
    <x v="0"/>
    <x v="18"/>
    <x v="0"/>
    <m/>
    <m/>
    <m/>
    <s v="No Waiting"/>
    <s v="No Waiting"/>
    <m/>
    <x v="2"/>
    <x v="1"/>
  </r>
  <r>
    <d v="2022-04-12T00:00:00"/>
    <s v="12/04/2022"/>
    <x v="0"/>
    <x v="9"/>
    <x v="3"/>
    <m/>
    <m/>
    <m/>
    <s v="No Waiting"/>
    <s v="No Waiting"/>
    <m/>
    <x v="2"/>
    <x v="1"/>
  </r>
  <r>
    <d v="2022-04-12T00:00:00"/>
    <s v="12/04/2022"/>
    <x v="0"/>
    <x v="7"/>
    <x v="0"/>
    <m/>
    <m/>
    <m/>
    <s v="No Waiting"/>
    <s v="No Waiting"/>
    <m/>
    <x v="2"/>
    <x v="1"/>
  </r>
  <r>
    <d v="2022-04-12T00:00:00"/>
    <s v="12/04/2022"/>
    <x v="0"/>
    <x v="19"/>
    <x v="3"/>
    <m/>
    <m/>
    <m/>
    <s v="No Waiting"/>
    <s v="No Waiting"/>
    <m/>
    <x v="2"/>
    <x v="1"/>
  </r>
  <r>
    <d v="2022-04-12T00:00:00"/>
    <s v="12/04/2022"/>
    <x v="0"/>
    <x v="21"/>
    <x v="3"/>
    <m/>
    <m/>
    <m/>
    <s v="No Waiting"/>
    <s v="No Waiting"/>
    <m/>
    <x v="2"/>
    <x v="1"/>
  </r>
  <r>
    <d v="2022-04-12T00:00:00"/>
    <s v="12/04/2022"/>
    <x v="0"/>
    <x v="22"/>
    <x v="3"/>
    <m/>
    <m/>
    <m/>
    <s v="No Waiting"/>
    <s v="No Waiting"/>
    <m/>
    <x v="2"/>
    <x v="1"/>
  </r>
  <r>
    <d v="2022-04-12T00:00:00"/>
    <s v="12/04/2022"/>
    <x v="0"/>
    <x v="17"/>
    <x v="1"/>
    <m/>
    <m/>
    <d v="1899-12-30T17:00:00"/>
    <s v="No Waiting"/>
    <s v="No Waiting"/>
    <m/>
    <x v="0"/>
    <x v="0"/>
  </r>
  <r>
    <d v="2022-04-12T00:00:00"/>
    <s v="12/04/2022"/>
    <x v="0"/>
    <x v="16"/>
    <x v="2"/>
    <m/>
    <m/>
    <m/>
    <s v="No Waiting"/>
    <s v="No Waiting"/>
    <m/>
    <x v="2"/>
    <x v="1"/>
  </r>
  <r>
    <d v="2022-04-12T00:00:00"/>
    <s v="12/04/2022"/>
    <x v="0"/>
    <x v="23"/>
    <x v="4"/>
    <m/>
    <m/>
    <m/>
    <s v="No Waiting"/>
    <s v="No Waiting"/>
    <m/>
    <x v="2"/>
    <x v="1"/>
  </r>
  <r>
    <d v="2022-04-12T00:00:00"/>
    <s v="12/04/2022"/>
    <x v="0"/>
    <x v="21"/>
    <x v="3"/>
    <m/>
    <m/>
    <m/>
    <s v="No Waiting"/>
    <s v="No Waiting"/>
    <m/>
    <x v="2"/>
    <x v="1"/>
  </r>
  <r>
    <d v="2022-04-12T00:00:00"/>
    <s v="12/04/2022"/>
    <x v="0"/>
    <x v="14"/>
    <x v="1"/>
    <m/>
    <m/>
    <m/>
    <s v="No Waiting"/>
    <s v="No Waiting"/>
    <m/>
    <x v="2"/>
    <x v="1"/>
  </r>
  <r>
    <d v="2022-04-12T00:00:00"/>
    <s v="12/04/2022"/>
    <x v="0"/>
    <x v="38"/>
    <x v="4"/>
    <m/>
    <m/>
    <m/>
    <s v="No Waiting"/>
    <s v="No Waiting"/>
    <m/>
    <x v="2"/>
    <x v="1"/>
  </r>
  <r>
    <d v="2022-04-12T00:00:00"/>
    <s v="12/04/2022"/>
    <x v="0"/>
    <x v="20"/>
    <x v="3"/>
    <d v="1899-12-30T20:22:00"/>
    <m/>
    <d v="1899-12-30T13:42:00"/>
    <s v="No Waiting"/>
    <s v="No Waiting"/>
    <m/>
    <x v="1"/>
    <x v="0"/>
  </r>
  <r>
    <d v="2022-04-12T00:00:00"/>
    <s v="12/04/2022"/>
    <x v="0"/>
    <x v="14"/>
    <x v="1"/>
    <m/>
    <m/>
    <m/>
    <s v="No Waiting"/>
    <s v="No Waiting"/>
    <m/>
    <x v="2"/>
    <x v="1"/>
  </r>
  <r>
    <d v="2022-04-12T00:00:00"/>
    <s v="12/04/2022"/>
    <x v="0"/>
    <x v="47"/>
    <x v="6"/>
    <m/>
    <m/>
    <m/>
    <s v="No Waiting"/>
    <s v="No Waiting"/>
    <m/>
    <x v="2"/>
    <x v="1"/>
  </r>
  <r>
    <d v="2022-04-12T00:00:00"/>
    <s v="12/04/2022"/>
    <x v="0"/>
    <x v="3"/>
    <x v="0"/>
    <m/>
    <m/>
    <m/>
    <s v="No Waiting"/>
    <s v="No Waiting"/>
    <m/>
    <x v="2"/>
    <x v="1"/>
  </r>
  <r>
    <d v="2022-04-12T00:00:00"/>
    <s v="12/04/2022"/>
    <x v="0"/>
    <x v="7"/>
    <x v="0"/>
    <m/>
    <m/>
    <m/>
    <s v="No Waiting"/>
    <s v="No Waiting"/>
    <m/>
    <x v="2"/>
    <x v="1"/>
  </r>
  <r>
    <d v="2022-04-12T00:00:00"/>
    <s v="12/04/2022"/>
    <x v="0"/>
    <x v="13"/>
    <x v="2"/>
    <m/>
    <m/>
    <m/>
    <s v="No Waiting"/>
    <s v="No Waiting"/>
    <m/>
    <x v="2"/>
    <x v="1"/>
  </r>
  <r>
    <d v="2022-04-12T00:00:00"/>
    <s v="12/04/2022"/>
    <x v="0"/>
    <x v="22"/>
    <x v="3"/>
    <m/>
    <m/>
    <m/>
    <s v="No Waiting"/>
    <s v="No Waiting"/>
    <m/>
    <x v="2"/>
    <x v="1"/>
  </r>
  <r>
    <d v="2022-04-12T00:00:00"/>
    <s v="12/04/2022"/>
    <x v="0"/>
    <x v="8"/>
    <x v="2"/>
    <m/>
    <m/>
    <m/>
    <s v="No Waiting"/>
    <s v="No Waiting"/>
    <m/>
    <x v="2"/>
    <x v="1"/>
  </r>
  <r>
    <d v="2022-04-12T00:00:00"/>
    <s v="12/04/2022"/>
    <x v="0"/>
    <x v="8"/>
    <x v="2"/>
    <m/>
    <m/>
    <m/>
    <s v="No Waiting"/>
    <s v="No Waiting"/>
    <m/>
    <x v="2"/>
    <x v="1"/>
  </r>
  <r>
    <d v="2022-04-12T00:00:00"/>
    <s v="12/04/2022"/>
    <x v="0"/>
    <x v="10"/>
    <x v="0"/>
    <m/>
    <m/>
    <m/>
    <s v="No Waiting"/>
    <s v="No Waiting"/>
    <m/>
    <x v="2"/>
    <x v="1"/>
  </r>
  <r>
    <d v="2022-04-12T00:00:00"/>
    <s v="12/04/2022"/>
    <x v="0"/>
    <x v="16"/>
    <x v="2"/>
    <m/>
    <m/>
    <m/>
    <s v="No Waiting"/>
    <s v="No Waiting"/>
    <m/>
    <x v="2"/>
    <x v="1"/>
  </r>
  <r>
    <d v="2022-04-12T00:00:00"/>
    <s v="12/04/2022"/>
    <x v="0"/>
    <x v="13"/>
    <x v="2"/>
    <m/>
    <m/>
    <m/>
    <s v="No Waiting"/>
    <s v="No Waiting"/>
    <m/>
    <x v="2"/>
    <x v="1"/>
  </r>
  <r>
    <d v="2022-04-12T00:00:00"/>
    <s v="12/04/2022"/>
    <x v="0"/>
    <x v="8"/>
    <x v="2"/>
    <m/>
    <m/>
    <m/>
    <s v="No Waiting"/>
    <s v="No Waiting"/>
    <m/>
    <x v="2"/>
    <x v="1"/>
  </r>
  <r>
    <d v="2022-04-12T00:00:00"/>
    <s v="12/04/2022"/>
    <x v="0"/>
    <x v="8"/>
    <x v="2"/>
    <m/>
    <m/>
    <m/>
    <s v="No Waiting"/>
    <s v="No Waiting"/>
    <m/>
    <x v="2"/>
    <x v="1"/>
  </r>
  <r>
    <d v="2022-04-12T00:00:00"/>
    <s v="12/04/2022"/>
    <x v="0"/>
    <x v="18"/>
    <x v="0"/>
    <m/>
    <m/>
    <m/>
    <s v="No Waiting"/>
    <s v="No Waiting"/>
    <m/>
    <x v="2"/>
    <x v="1"/>
  </r>
  <r>
    <d v="2022-04-12T00:00:00"/>
    <s v="12/04/2022"/>
    <x v="0"/>
    <x v="7"/>
    <x v="0"/>
    <m/>
    <m/>
    <m/>
    <s v="No Waiting"/>
    <s v="No Waiting"/>
    <m/>
    <x v="2"/>
    <x v="1"/>
  </r>
  <r>
    <d v="2022-04-12T00:00:00"/>
    <s v="12/04/2022"/>
    <x v="0"/>
    <x v="0"/>
    <x v="0"/>
    <m/>
    <m/>
    <m/>
    <s v="No Waiting"/>
    <s v="No Waiting"/>
    <m/>
    <x v="2"/>
    <x v="1"/>
  </r>
  <r>
    <d v="2022-04-12T00:00:00"/>
    <s v="12/04/2022"/>
    <x v="0"/>
    <x v="0"/>
    <x v="0"/>
    <m/>
    <m/>
    <m/>
    <s v="No Waiting"/>
    <s v="No Waiting"/>
    <m/>
    <x v="2"/>
    <x v="1"/>
  </r>
  <r>
    <d v="2022-04-12T00:00:00"/>
    <s v="12/04/2022"/>
    <x v="0"/>
    <x v="7"/>
    <x v="0"/>
    <m/>
    <m/>
    <m/>
    <s v="No Waiting"/>
    <s v="No Waiting"/>
    <m/>
    <x v="2"/>
    <x v="1"/>
  </r>
  <r>
    <d v="2022-04-12T00:00:00"/>
    <s v="12/04/2022"/>
    <x v="0"/>
    <x v="16"/>
    <x v="2"/>
    <m/>
    <m/>
    <m/>
    <s v="No Waiting"/>
    <s v="No Waiting"/>
    <m/>
    <x v="2"/>
    <x v="1"/>
  </r>
  <r>
    <d v="2022-04-12T00:00:00"/>
    <s v="12/04/2022"/>
    <x v="0"/>
    <x v="1"/>
    <x v="0"/>
    <m/>
    <m/>
    <m/>
    <s v="No Waiting"/>
    <s v="No Waiting"/>
    <m/>
    <x v="2"/>
    <x v="1"/>
  </r>
  <r>
    <d v="2022-04-12T00:00:00"/>
    <s v="12/04/2022"/>
    <x v="0"/>
    <x v="7"/>
    <x v="0"/>
    <m/>
    <m/>
    <m/>
    <s v="No Waiting"/>
    <s v="No Waiting"/>
    <m/>
    <x v="2"/>
    <x v="1"/>
  </r>
  <r>
    <d v="2022-04-12T00:00:00"/>
    <s v="12/04/2022"/>
    <x v="0"/>
    <x v="14"/>
    <x v="1"/>
    <m/>
    <m/>
    <m/>
    <s v="No Waiting"/>
    <s v="No Waiting"/>
    <m/>
    <x v="2"/>
    <x v="1"/>
  </r>
  <r>
    <d v="2022-04-12T00:00:00"/>
    <s v="12/04/2022"/>
    <x v="0"/>
    <x v="3"/>
    <x v="0"/>
    <m/>
    <m/>
    <m/>
    <s v="No Waiting"/>
    <s v="No Waiting"/>
    <m/>
    <x v="2"/>
    <x v="1"/>
  </r>
  <r>
    <d v="2022-04-12T00:00:00"/>
    <s v="12/04/2022"/>
    <x v="0"/>
    <x v="0"/>
    <x v="0"/>
    <m/>
    <m/>
    <m/>
    <s v="No Waiting"/>
    <s v="No Waiting"/>
    <m/>
    <x v="2"/>
    <x v="1"/>
  </r>
  <r>
    <d v="2022-04-12T00:00:00"/>
    <s v="12/04/2022"/>
    <x v="0"/>
    <x v="3"/>
    <x v="0"/>
    <m/>
    <m/>
    <m/>
    <s v="No Waiting"/>
    <s v="No Waiting"/>
    <m/>
    <x v="2"/>
    <x v="1"/>
  </r>
  <r>
    <d v="2022-04-12T00:00:00"/>
    <s v="12/04/2022"/>
    <x v="0"/>
    <x v="13"/>
    <x v="2"/>
    <m/>
    <m/>
    <m/>
    <s v="No Waiting"/>
    <s v="No Waiting"/>
    <m/>
    <x v="2"/>
    <x v="1"/>
  </r>
  <r>
    <d v="2022-04-12T00:00:00"/>
    <s v="12/04/2022"/>
    <x v="0"/>
    <x v="22"/>
    <x v="3"/>
    <m/>
    <m/>
    <m/>
    <s v="No Waiting"/>
    <s v="No Waiting"/>
    <m/>
    <x v="2"/>
    <x v="1"/>
  </r>
  <r>
    <d v="2022-04-12T00:00:00"/>
    <s v="12/04/2022"/>
    <x v="0"/>
    <x v="9"/>
    <x v="3"/>
    <m/>
    <m/>
    <m/>
    <s v="No Waiting"/>
    <s v="No Waiting"/>
    <m/>
    <x v="2"/>
    <x v="1"/>
  </r>
  <r>
    <d v="2022-04-12T00:00:00"/>
    <s v="12/04/2022"/>
    <x v="0"/>
    <x v="21"/>
    <x v="3"/>
    <m/>
    <m/>
    <m/>
    <s v="No Waiting"/>
    <s v="No Waiting"/>
    <m/>
    <x v="2"/>
    <x v="1"/>
  </r>
  <r>
    <d v="2022-04-12T00:00:00"/>
    <s v="12/04/2022"/>
    <x v="0"/>
    <x v="13"/>
    <x v="2"/>
    <m/>
    <m/>
    <m/>
    <s v="No Waiting"/>
    <s v="No Waiting"/>
    <m/>
    <x v="2"/>
    <x v="1"/>
  </r>
  <r>
    <d v="2022-04-12T00:00:00"/>
    <s v="12/04/2022"/>
    <x v="0"/>
    <x v="16"/>
    <x v="2"/>
    <m/>
    <m/>
    <m/>
    <s v="No Waiting"/>
    <s v="No Waiting"/>
    <m/>
    <x v="2"/>
    <x v="1"/>
  </r>
  <r>
    <d v="2022-04-12T00:00:00"/>
    <s v="12/04/2022"/>
    <x v="0"/>
    <x v="20"/>
    <x v="3"/>
    <m/>
    <m/>
    <m/>
    <s v="No Waiting"/>
    <s v="No Waiting"/>
    <m/>
    <x v="2"/>
    <x v="1"/>
  </r>
  <r>
    <d v="2022-04-12T00:00:00"/>
    <s v="12/04/2022"/>
    <x v="0"/>
    <x v="15"/>
    <x v="3"/>
    <m/>
    <m/>
    <m/>
    <s v="No Waiting"/>
    <s v="No Waiting"/>
    <m/>
    <x v="2"/>
    <x v="1"/>
  </r>
  <r>
    <d v="2022-04-12T00:00:00"/>
    <s v="12/04/2022"/>
    <x v="0"/>
    <x v="8"/>
    <x v="2"/>
    <m/>
    <m/>
    <m/>
    <s v="No Waiting"/>
    <s v="No Waiting"/>
    <m/>
    <x v="2"/>
    <x v="1"/>
  </r>
  <r>
    <d v="2022-04-12T00:00:00"/>
    <s v="12/04/2022"/>
    <x v="0"/>
    <x v="17"/>
    <x v="1"/>
    <m/>
    <m/>
    <m/>
    <s v="No Waiting"/>
    <s v="No Waiting"/>
    <m/>
    <x v="2"/>
    <x v="1"/>
  </r>
  <r>
    <d v="2022-04-12T00:00:00"/>
    <s v="12/04/2022"/>
    <x v="0"/>
    <x v="8"/>
    <x v="2"/>
    <m/>
    <m/>
    <m/>
    <s v="No Waiting"/>
    <s v="No Waiting"/>
    <m/>
    <x v="2"/>
    <x v="1"/>
  </r>
  <r>
    <d v="2022-04-12T00:00:00"/>
    <s v="12/04/2022"/>
    <x v="0"/>
    <x v="13"/>
    <x v="2"/>
    <m/>
    <m/>
    <m/>
    <s v="No Waiting"/>
    <s v="No Waiting"/>
    <m/>
    <x v="2"/>
    <x v="1"/>
  </r>
  <r>
    <d v="2022-04-13T00:00:00"/>
    <s v="13/04/2022"/>
    <x v="2"/>
    <x v="20"/>
    <x v="3"/>
    <d v="1899-12-30T14:36:00"/>
    <d v="1899-12-30T17:06:00"/>
    <d v="1899-12-30T17:39:00"/>
    <d v="1899-12-30T02:06:00"/>
    <d v="1899-12-30T02:06:00"/>
    <n v="126"/>
    <x v="0"/>
    <x v="0"/>
  </r>
  <r>
    <d v="2022-04-13T00:00:00"/>
    <s v="13/04/2022"/>
    <x v="2"/>
    <x v="24"/>
    <x v="3"/>
    <d v="1899-12-30T14:38:00"/>
    <d v="1899-12-30T16:20:00"/>
    <d v="1899-12-30T17:01:00"/>
    <d v="1899-12-30T01:35:00"/>
    <d v="1899-12-30T01:35:00"/>
    <n v="95"/>
    <x v="0"/>
    <x v="0"/>
  </r>
  <r>
    <d v="2022-04-13T00:00:00"/>
    <s v="13/04/2022"/>
    <x v="2"/>
    <x v="14"/>
    <x v="1"/>
    <d v="1899-12-30T13:46:00"/>
    <d v="1899-12-30T14:48:00"/>
    <d v="1899-12-30T15:43:00"/>
    <d v="1899-12-30T01:18:00"/>
    <d v="1899-12-30T01:18:00"/>
    <n v="78"/>
    <x v="0"/>
    <x v="0"/>
  </r>
  <r>
    <d v="2022-04-13T00:00:00"/>
    <s v="13/04/2022"/>
    <x v="2"/>
    <x v="22"/>
    <x v="3"/>
    <d v="1899-12-30T15:50:00"/>
    <d v="1899-12-30T17:01:00"/>
    <d v="1899-12-30T17:39:00"/>
    <d v="1899-12-30T01:16:00"/>
    <d v="1899-12-30T01:16:00"/>
    <n v="76"/>
    <x v="0"/>
    <x v="0"/>
  </r>
  <r>
    <d v="2022-04-13T00:00:00"/>
    <s v="13/04/2022"/>
    <x v="2"/>
    <x v="19"/>
    <x v="3"/>
    <d v="1899-12-30T14:05:00"/>
    <d v="1899-12-30T15:06:00"/>
    <d v="1899-12-30T17:00:00"/>
    <d v="1899-12-30T01:06:00"/>
    <d v="1899-12-30T01:06:00"/>
    <n v="66"/>
    <x v="1"/>
    <x v="0"/>
  </r>
  <r>
    <d v="2022-04-13T00:00:00"/>
    <s v="13/04/2022"/>
    <x v="2"/>
    <x v="0"/>
    <x v="0"/>
    <d v="1899-12-30T10:22:00"/>
    <d v="1899-12-30T11:35:00"/>
    <d v="1899-12-30T12:21:00"/>
    <d v="1899-12-30T01:05:00"/>
    <d v="1899-12-30T01:05:00"/>
    <n v="65"/>
    <x v="1"/>
    <x v="0"/>
  </r>
  <r>
    <d v="2022-04-13T00:00:00"/>
    <s v="13/04/2022"/>
    <x v="2"/>
    <x v="10"/>
    <x v="0"/>
    <d v="1899-12-30T10:30:00"/>
    <d v="1899-12-30T11:45:00"/>
    <d v="1899-12-30T14:50:00"/>
    <d v="1899-12-30T01:00:00"/>
    <d v="1899-12-30T01:00:00"/>
    <n v="60"/>
    <x v="0"/>
    <x v="0"/>
  </r>
  <r>
    <d v="2022-04-13T00:00:00"/>
    <s v="13/04/2022"/>
    <x v="2"/>
    <x v="3"/>
    <x v="0"/>
    <d v="1899-12-30T11:57:00"/>
    <d v="1899-12-30T12:29:00"/>
    <d v="1899-12-30T13:30:00"/>
    <d v="1899-12-30T00:59:00"/>
    <d v="1899-12-30T00:59:00"/>
    <n v="59"/>
    <x v="0"/>
    <x v="0"/>
  </r>
  <r>
    <d v="2022-04-13T00:00:00"/>
    <s v="13/04/2022"/>
    <x v="2"/>
    <x v="12"/>
    <x v="3"/>
    <d v="1899-12-30T13:56:00"/>
    <d v="1899-12-30T15:12:00"/>
    <d v="1899-12-30T16:55:00"/>
    <d v="1899-12-30T00:57:00"/>
    <d v="1899-12-30T00:57:00"/>
    <n v="57"/>
    <x v="0"/>
    <x v="0"/>
  </r>
  <r>
    <d v="2022-04-13T00:00:00"/>
    <s v="13/04/2022"/>
    <x v="2"/>
    <x v="9"/>
    <x v="3"/>
    <d v="1899-12-30T13:51:00"/>
    <d v="1899-12-30T15:27:00"/>
    <d v="1899-12-30T17:01:00"/>
    <d v="1899-12-30T00:57:00"/>
    <d v="1899-12-30T00:57:00"/>
    <n v="57"/>
    <x v="0"/>
    <x v="0"/>
  </r>
  <r>
    <d v="2022-04-13T00:00:00"/>
    <s v="13/04/2022"/>
    <x v="2"/>
    <x v="0"/>
    <x v="0"/>
    <d v="1899-12-30T10:24:00"/>
    <d v="1899-12-30T11:26:00"/>
    <d v="1899-12-30T11:45:00"/>
    <d v="1899-12-30T00:56:00"/>
    <d v="1899-12-30T00:56:00"/>
    <n v="56"/>
    <x v="0"/>
    <x v="0"/>
  </r>
  <r>
    <d v="2022-04-13T00:00:00"/>
    <s v="13/04/2022"/>
    <x v="2"/>
    <x v="19"/>
    <x v="3"/>
    <d v="1899-12-30T13:53:00"/>
    <d v="1899-12-30T14:53:00"/>
    <d v="1899-12-30T16:20:00"/>
    <d v="1899-12-30T00:53:00"/>
    <d v="1899-12-30T00:53:00"/>
    <n v="53"/>
    <x v="0"/>
    <x v="0"/>
  </r>
  <r>
    <d v="2022-04-13T00:00:00"/>
    <s v="13/04/2022"/>
    <x v="2"/>
    <x v="7"/>
    <x v="0"/>
    <d v="1899-12-30T10:41:00"/>
    <d v="1899-12-30T11:51:00"/>
    <d v="1899-12-30T12:35:00"/>
    <d v="1899-12-30T00:51:00"/>
    <d v="1899-12-30T00:51:00"/>
    <n v="51"/>
    <x v="0"/>
    <x v="0"/>
  </r>
  <r>
    <d v="2022-04-13T00:00:00"/>
    <s v="13/04/2022"/>
    <x v="2"/>
    <x v="2"/>
    <x v="0"/>
    <d v="1899-12-30T11:34:00"/>
    <d v="1899-12-30T12:03:00"/>
    <d v="1899-12-30T13:25:00"/>
    <d v="1899-12-30T00:48:00"/>
    <d v="1899-12-30T00:48:00"/>
    <n v="48"/>
    <x v="0"/>
    <x v="0"/>
  </r>
  <r>
    <d v="2022-04-13T00:00:00"/>
    <s v="13/04/2022"/>
    <x v="2"/>
    <x v="43"/>
    <x v="1"/>
    <d v="1899-12-30T12:05:00"/>
    <d v="1899-12-30T14:02:00"/>
    <d v="1899-12-30T15:30:00"/>
    <d v="1899-12-30T00:47:00"/>
    <d v="1899-12-30T00:47:00"/>
    <n v="47"/>
    <x v="1"/>
    <x v="0"/>
  </r>
  <r>
    <d v="2022-04-13T00:00:00"/>
    <s v="13/04/2022"/>
    <x v="2"/>
    <x v="14"/>
    <x v="1"/>
    <d v="1899-12-30T14:00:00"/>
    <d v="1899-12-30T14:13:00"/>
    <d v="1899-12-30T16:27:00"/>
    <d v="1899-12-30T00:43:00"/>
    <d v="1899-12-30T00:43:00"/>
    <n v="43"/>
    <x v="0"/>
    <x v="0"/>
  </r>
  <r>
    <d v="2022-04-13T00:00:00"/>
    <s v="13/04/2022"/>
    <x v="2"/>
    <x v="7"/>
    <x v="0"/>
    <d v="1899-12-30T10:49:00"/>
    <d v="1899-12-30T11:43:00"/>
    <d v="1899-12-30T13:30:00"/>
    <d v="1899-12-30T00:43:00"/>
    <d v="1899-12-30T00:43:00"/>
    <n v="43"/>
    <x v="0"/>
    <x v="0"/>
  </r>
  <r>
    <d v="2022-04-13T00:00:00"/>
    <s v="13/04/2022"/>
    <x v="2"/>
    <x v="2"/>
    <x v="0"/>
    <d v="1899-12-30T10:59:00"/>
    <d v="1899-12-30T11:55:00"/>
    <d v="1899-12-30T13:40:00"/>
    <d v="1899-12-30T00:40:00"/>
    <d v="1899-12-30T00:40:00"/>
    <n v="40"/>
    <x v="0"/>
    <x v="0"/>
  </r>
  <r>
    <d v="2022-04-13T00:00:00"/>
    <s v="13/04/2022"/>
    <x v="2"/>
    <x v="15"/>
    <x v="3"/>
    <d v="1899-12-30T14:53:00"/>
    <d v="1899-12-30T15:54:00"/>
    <d v="1899-12-30T16:37:00"/>
    <d v="1899-12-30T00:39:00"/>
    <d v="1899-12-30T00:39:00"/>
    <n v="39"/>
    <x v="0"/>
    <x v="0"/>
  </r>
  <r>
    <d v="2022-04-13T00:00:00"/>
    <s v="13/04/2022"/>
    <x v="2"/>
    <x v="16"/>
    <x v="2"/>
    <d v="1899-12-30T09:59:00"/>
    <d v="1899-12-30T10:23:00"/>
    <d v="1899-12-30T11:44:00"/>
    <d v="1899-12-30T00:38:00"/>
    <d v="1899-12-30T00:38:00"/>
    <n v="38"/>
    <x v="0"/>
    <x v="0"/>
  </r>
  <r>
    <d v="2022-04-13T00:00:00"/>
    <s v="13/04/2022"/>
    <x v="2"/>
    <x v="10"/>
    <x v="0"/>
    <d v="1899-12-30T09:54:00"/>
    <d v="1899-12-30T11:22:00"/>
    <d v="1899-12-30T13:30:00"/>
    <d v="1899-12-30T00:37:00"/>
    <d v="1899-12-30T00:37:00"/>
    <n v="37"/>
    <x v="0"/>
    <x v="0"/>
  </r>
  <r>
    <d v="2022-04-13T00:00:00"/>
    <s v="13/04/2022"/>
    <x v="2"/>
    <x v="0"/>
    <x v="0"/>
    <d v="1899-12-30T10:31:00"/>
    <d v="1899-12-30T11:03:00"/>
    <d v="1899-12-30T13:30:00"/>
    <d v="1899-12-30T00:33:00"/>
    <d v="1899-12-30T00:33:00"/>
    <n v="33"/>
    <x v="0"/>
    <x v="0"/>
  </r>
  <r>
    <d v="2022-04-13T00:00:00"/>
    <s v="13/04/2022"/>
    <x v="2"/>
    <x v="11"/>
    <x v="2"/>
    <d v="1899-12-30T08:19:00"/>
    <d v="1899-12-30T09:03:00"/>
    <d v="1899-12-30T11:26:00"/>
    <d v="1899-12-30T00:33:00"/>
    <d v="1899-12-30T00:33:00"/>
    <n v="33"/>
    <x v="1"/>
    <x v="0"/>
  </r>
  <r>
    <d v="2022-04-13T00:00:00"/>
    <s v="13/04/2022"/>
    <x v="2"/>
    <x v="8"/>
    <x v="2"/>
    <d v="1899-12-30T09:01:00"/>
    <d v="1899-12-30T09:32:00"/>
    <d v="1899-12-30T12:32:00"/>
    <d v="1899-12-30T00:32:00"/>
    <d v="1899-12-30T00:32:00"/>
    <n v="32"/>
    <x v="1"/>
    <x v="0"/>
  </r>
  <r>
    <d v="2022-04-13T00:00:00"/>
    <s v="13/04/2022"/>
    <x v="2"/>
    <x v="20"/>
    <x v="3"/>
    <d v="1899-12-30T14:40:00"/>
    <d v="1899-12-30T15:30:00"/>
    <d v="1899-12-30T16:23:00"/>
    <d v="1899-12-30T00:30:00"/>
    <d v="1899-12-30T00:30:00"/>
    <n v="30"/>
    <x v="0"/>
    <x v="0"/>
  </r>
  <r>
    <d v="2022-04-13T00:00:00"/>
    <s v="13/04/2022"/>
    <x v="2"/>
    <x v="1"/>
    <x v="0"/>
    <d v="1899-12-30T11:54:00"/>
    <d v="1899-12-30T12:15:00"/>
    <d v="1899-12-30T14:50:00"/>
    <d v="1899-12-30T00:30:00"/>
    <d v="1899-12-30T00:30:00"/>
    <n v="30"/>
    <x v="0"/>
    <x v="0"/>
  </r>
  <r>
    <d v="2022-04-13T00:00:00"/>
    <s v="13/04/2022"/>
    <x v="2"/>
    <x v="2"/>
    <x v="0"/>
    <d v="1899-12-30T11:02:00"/>
    <d v="1899-12-30T11:43:00"/>
    <d v="1899-12-30T13:30:00"/>
    <d v="1899-12-30T00:28:00"/>
    <d v="1899-12-30T00:28:00"/>
    <n v="28"/>
    <x v="0"/>
    <x v="0"/>
  </r>
  <r>
    <d v="2022-04-13T00:00:00"/>
    <s v="13/04/2022"/>
    <x v="2"/>
    <x v="17"/>
    <x v="1"/>
    <d v="1899-12-30T13:55:00"/>
    <d v="1899-12-30T14:11:00"/>
    <d v="1899-12-30T14:39:00"/>
    <d v="1899-12-30T00:26:00"/>
    <d v="1899-12-30T00:26:00"/>
    <n v="26"/>
    <x v="0"/>
    <x v="0"/>
  </r>
  <r>
    <d v="2022-04-13T00:00:00"/>
    <s v="13/04/2022"/>
    <x v="2"/>
    <x v="31"/>
    <x v="2"/>
    <d v="1899-12-30T08:47:00"/>
    <d v="1899-12-30T09:10:00"/>
    <d v="1899-12-30T10:15:00"/>
    <d v="1899-12-30T00:25:00"/>
    <d v="1899-12-30T00:25:00"/>
    <n v="25"/>
    <x v="0"/>
    <x v="0"/>
  </r>
  <r>
    <d v="2022-04-13T00:00:00"/>
    <s v="13/04/2022"/>
    <x v="2"/>
    <x v="18"/>
    <x v="0"/>
    <d v="1899-12-30T10:18:00"/>
    <d v="1899-12-30T10:38:00"/>
    <d v="1899-12-30T13:30:00"/>
    <d v="1899-12-30T00:23:00"/>
    <d v="1899-12-30T00:23:00"/>
    <n v="23"/>
    <x v="0"/>
    <x v="0"/>
  </r>
  <r>
    <d v="2022-04-13T00:00:00"/>
    <s v="13/04/2022"/>
    <x v="2"/>
    <x v="20"/>
    <x v="3"/>
    <d v="1899-12-30T14:02:00"/>
    <d v="1899-12-30T15:22:00"/>
    <d v="1899-12-30T16:21:00"/>
    <d v="1899-12-30T00:22:00"/>
    <d v="1899-12-30T00:22:00"/>
    <n v="22"/>
    <x v="0"/>
    <x v="0"/>
  </r>
  <r>
    <d v="2022-04-13T00:00:00"/>
    <s v="13/04/2022"/>
    <x v="2"/>
    <x v="8"/>
    <x v="2"/>
    <d v="1899-12-30T08:27:00"/>
    <d v="1899-12-30T09:22:00"/>
    <d v="1899-12-30T10:12:00"/>
    <d v="1899-12-30T00:22:00"/>
    <d v="1899-12-30T00:22:00"/>
    <n v="22"/>
    <x v="1"/>
    <x v="0"/>
  </r>
  <r>
    <d v="2022-04-13T00:00:00"/>
    <s v="13/04/2022"/>
    <x v="2"/>
    <x v="24"/>
    <x v="3"/>
    <d v="1899-12-30T14:47:00"/>
    <d v="1899-12-30T15:06:00"/>
    <d v="1899-12-30T16:21:00"/>
    <d v="1899-12-30T00:21:00"/>
    <d v="1899-12-30T00:21:00"/>
    <n v="21"/>
    <x v="0"/>
    <x v="0"/>
  </r>
  <r>
    <d v="2022-04-13T00:00:00"/>
    <s v="13/04/2022"/>
    <x v="2"/>
    <x v="13"/>
    <x v="2"/>
    <d v="1899-12-30T08:35:00"/>
    <d v="1899-12-30T09:50:00"/>
    <d v="1899-12-30T11:26:00"/>
    <d v="1899-12-30T00:20:00"/>
    <d v="1899-12-30T00:20:00"/>
    <n v="20"/>
    <x v="0"/>
    <x v="0"/>
  </r>
  <r>
    <d v="2022-04-13T00:00:00"/>
    <s v="13/04/2022"/>
    <x v="2"/>
    <x v="19"/>
    <x v="3"/>
    <d v="1899-12-30T14:04:00"/>
    <d v="1899-12-30T14:19:00"/>
    <d v="1899-12-30T15:17:00"/>
    <d v="1899-12-30T00:19:00"/>
    <d v="1899-12-30T00:19:00"/>
    <n v="19"/>
    <x v="0"/>
    <x v="0"/>
  </r>
  <r>
    <d v="2022-04-13T00:00:00"/>
    <s v="13/04/2022"/>
    <x v="2"/>
    <x v="11"/>
    <x v="2"/>
    <d v="1899-12-30T08:02:00"/>
    <d v="1899-12-30T08:46:00"/>
    <d v="1899-12-30T10:00:00"/>
    <d v="1899-12-30T00:16:00"/>
    <d v="1899-12-30T00:16:00"/>
    <n v="16"/>
    <x v="0"/>
    <x v="0"/>
  </r>
  <r>
    <d v="2022-04-13T00:00:00"/>
    <s v="13/04/2022"/>
    <x v="2"/>
    <x v="1"/>
    <x v="0"/>
    <d v="1899-12-30T11:41:00"/>
    <d v="1899-12-30T11:59:00"/>
    <d v="1899-12-30T12:52:00"/>
    <d v="1899-12-30T00:14:00"/>
    <d v="1899-12-30T00:14:00"/>
    <n v="14"/>
    <x v="1"/>
    <x v="0"/>
  </r>
  <r>
    <d v="2022-04-13T00:00:00"/>
    <s v="13/04/2022"/>
    <x v="2"/>
    <x v="31"/>
    <x v="2"/>
    <d v="1899-12-30T08:13:00"/>
    <d v="1899-12-30T08:58:00"/>
    <d v="1899-12-30T10:30:00"/>
    <d v="1899-12-30T00:13:00"/>
    <d v="1899-12-30T00:13:00"/>
    <n v="13"/>
    <x v="1"/>
    <x v="0"/>
  </r>
  <r>
    <d v="2022-04-13T00:00:00"/>
    <s v="13/04/2022"/>
    <x v="2"/>
    <x v="14"/>
    <x v="1"/>
    <d v="1899-12-30T13:32:00"/>
    <d v="1899-12-30T13:43:00"/>
    <d v="1899-12-30T15:36:00"/>
    <d v="1899-12-30T00:13:00"/>
    <d v="1899-12-30T00:13:00"/>
    <n v="13"/>
    <x v="1"/>
    <x v="0"/>
  </r>
  <r>
    <d v="2022-04-13T00:00:00"/>
    <s v="13/04/2022"/>
    <x v="2"/>
    <x v="14"/>
    <x v="1"/>
    <d v="1899-12-30T13:16:00"/>
    <d v="1899-12-30T13:43:00"/>
    <d v="1899-12-30T15:17:00"/>
    <d v="1899-12-30T00:13:00"/>
    <d v="1899-12-30T00:13:00"/>
    <n v="13"/>
    <x v="1"/>
    <x v="0"/>
  </r>
  <r>
    <d v="2022-04-13T00:00:00"/>
    <s v="13/04/2022"/>
    <x v="2"/>
    <x v="6"/>
    <x v="0"/>
    <d v="1899-12-30T09:50:00"/>
    <d v="1899-12-30T10:11:00"/>
    <d v="1899-12-30T11:09:00"/>
    <d v="1899-12-30T00:11:00"/>
    <d v="1899-12-30T00:11:00"/>
    <n v="11"/>
    <x v="1"/>
    <x v="0"/>
  </r>
  <r>
    <d v="2022-04-13T00:00:00"/>
    <s v="13/04/2022"/>
    <x v="2"/>
    <x v="19"/>
    <x v="3"/>
    <d v="1899-12-30T14:01:00"/>
    <d v="1899-12-30T14:11:00"/>
    <d v="1899-12-30T14:54:00"/>
    <d v="1899-12-30T00:11:00"/>
    <d v="1899-12-30T00:11:00"/>
    <n v="11"/>
    <x v="0"/>
    <x v="0"/>
  </r>
  <r>
    <d v="2022-04-13T00:00:00"/>
    <s v="13/04/2022"/>
    <x v="2"/>
    <x v="18"/>
    <x v="0"/>
    <d v="1899-12-30T10:03:00"/>
    <d v="1899-12-30T10:25:00"/>
    <d v="1899-12-30T11:51:00"/>
    <d v="1899-12-30T00:10:00"/>
    <d v="1899-12-30T00:10:00"/>
    <n v="10"/>
    <x v="0"/>
    <x v="0"/>
  </r>
  <r>
    <d v="2022-04-13T00:00:00"/>
    <s v="13/04/2022"/>
    <x v="2"/>
    <x v="9"/>
    <x v="3"/>
    <d v="1899-12-30T14:12:00"/>
    <d v="1899-12-30T14:40:00"/>
    <d v="1899-12-30T15:17:00"/>
    <d v="1899-12-30T00:10:00"/>
    <d v="1899-12-30T00:10:00"/>
    <n v="10"/>
    <x v="0"/>
    <x v="0"/>
  </r>
  <r>
    <d v="2022-04-13T00:00:00"/>
    <s v="13/04/2022"/>
    <x v="2"/>
    <x v="36"/>
    <x v="1"/>
    <d v="1899-12-30T13:01:00"/>
    <d v="1899-12-30T13:08:00"/>
    <d v="1899-12-30T15:01:00"/>
    <d v="1899-12-30T00:08:00"/>
    <d v="1899-12-30T00:08:00"/>
    <n v="8"/>
    <x v="1"/>
    <x v="0"/>
  </r>
  <r>
    <d v="2022-04-13T00:00:00"/>
    <s v="13/04/2022"/>
    <x v="2"/>
    <x v="11"/>
    <x v="2"/>
    <d v="1899-12-30T08:23:00"/>
    <d v="1899-12-30T08:35:00"/>
    <d v="1899-12-30T09:00:00"/>
    <d v="1899-12-30T00:05:00"/>
    <d v="1899-12-30T00:05:00"/>
    <n v="5"/>
    <x v="0"/>
    <x v="0"/>
  </r>
  <r>
    <d v="2022-04-13T00:00:00"/>
    <s v="13/04/2022"/>
    <x v="2"/>
    <x v="24"/>
    <x v="3"/>
    <d v="1899-12-30T14:18:00"/>
    <d v="1899-12-30T14:49:00"/>
    <d v="1899-12-30T15:36:00"/>
    <d v="1899-12-30T00:04:00"/>
    <d v="1899-12-30T00:04:00"/>
    <n v="4"/>
    <x v="0"/>
    <x v="0"/>
  </r>
  <r>
    <d v="2022-04-13T00:00:00"/>
    <s v="13/04/2022"/>
    <x v="2"/>
    <x v="14"/>
    <x v="1"/>
    <d v="1899-12-30T13:27:00"/>
    <d v="1899-12-30T13:33:00"/>
    <d v="1899-12-30T14:35:00"/>
    <d v="1899-12-30T00:03:00"/>
    <d v="1899-12-30T00:03:00"/>
    <n v="3"/>
    <x v="0"/>
    <x v="0"/>
  </r>
  <r>
    <d v="2022-04-13T00:00:00"/>
    <s v="13/04/2022"/>
    <x v="2"/>
    <x v="16"/>
    <x v="2"/>
    <d v="1899-12-30T08:24:00"/>
    <d v="1899-12-30T09:10:00"/>
    <d v="1899-12-30T13:30:00"/>
    <s v="No Waiting"/>
    <s v="No Waiting"/>
    <m/>
    <x v="0"/>
    <x v="0"/>
  </r>
  <r>
    <d v="2022-04-13T00:00:00"/>
    <s v="13/04/2022"/>
    <x v="2"/>
    <x v="7"/>
    <x v="0"/>
    <d v="1899-12-30T10:30:00"/>
    <d v="1899-12-30T10:45:00"/>
    <d v="1899-12-30T13:30:00"/>
    <s v="No Waiting"/>
    <s v="No Waiting"/>
    <m/>
    <x v="0"/>
    <x v="0"/>
  </r>
  <r>
    <d v="2022-04-13T00:00:00"/>
    <s v="13/04/2022"/>
    <x v="2"/>
    <x v="16"/>
    <x v="2"/>
    <d v="1899-12-30T08:59:00"/>
    <d v="1899-12-30T09:27:00"/>
    <d v="1899-12-30T11:55:00"/>
    <s v="No Waiting"/>
    <s v="No Waiting"/>
    <m/>
    <x v="0"/>
    <x v="0"/>
  </r>
  <r>
    <d v="2022-04-13T00:00:00"/>
    <s v="13/04/2022"/>
    <x v="2"/>
    <x v="5"/>
    <x v="2"/>
    <d v="1899-12-30T08:00:00"/>
    <d v="1899-12-30T09:13:00"/>
    <d v="1899-12-30T11:25:00"/>
    <s v="No Waiting"/>
    <s v="No Waiting"/>
    <m/>
    <x v="0"/>
    <x v="0"/>
  </r>
  <r>
    <d v="2022-04-13T00:00:00"/>
    <s v="13/04/2022"/>
    <x v="2"/>
    <x v="5"/>
    <x v="2"/>
    <d v="1899-12-30T08:00:00"/>
    <d v="1899-12-30T09:13:00"/>
    <d v="1899-12-30T11:25:00"/>
    <s v="No Waiting"/>
    <s v="No Waiting"/>
    <m/>
    <x v="0"/>
    <x v="0"/>
  </r>
  <r>
    <d v="2022-04-13T00:00:00"/>
    <s v="13/04/2022"/>
    <x v="2"/>
    <x v="17"/>
    <x v="1"/>
    <d v="1899-12-30T12:58:00"/>
    <d v="1899-12-30T13:33:00"/>
    <d v="1899-12-30T14:39:00"/>
    <s v="No Waiting"/>
    <s v="No Waiting"/>
    <m/>
    <x v="0"/>
    <x v="0"/>
  </r>
  <r>
    <d v="2022-04-13T00:00:00"/>
    <s v="13/04/2022"/>
    <x v="2"/>
    <x v="8"/>
    <x v="2"/>
    <d v="1899-12-30T08:39:00"/>
    <d v="1899-12-30T08:58:00"/>
    <d v="1899-12-30T09:50:00"/>
    <s v="No Waiting"/>
    <s v="No Waiting"/>
    <m/>
    <x v="0"/>
    <x v="0"/>
  </r>
  <r>
    <d v="2022-04-13T00:00:00"/>
    <s v="13/04/2022"/>
    <x v="2"/>
    <x v="5"/>
    <x v="2"/>
    <d v="1899-12-30T08:54:00"/>
    <d v="1899-12-30T09:14:00"/>
    <d v="1899-12-30T09:59:00"/>
    <s v="No Waiting"/>
    <s v="No Waiting"/>
    <m/>
    <x v="0"/>
    <x v="0"/>
  </r>
  <r>
    <d v="2022-04-13T00:00:00"/>
    <s v="13/04/2022"/>
    <x v="2"/>
    <x v="12"/>
    <x v="3"/>
    <d v="1899-12-30T13:30:00"/>
    <d v="1899-12-30T14:04:00"/>
    <d v="1899-12-30T14:39:00"/>
    <s v="No Waiting"/>
    <s v="No Waiting"/>
    <m/>
    <x v="0"/>
    <x v="0"/>
  </r>
  <r>
    <d v="2022-04-13T00:00:00"/>
    <s v="13/04/2022"/>
    <x v="2"/>
    <x v="9"/>
    <x v="3"/>
    <d v="1899-12-30T13:57:00"/>
    <d v="1899-12-30T14:25:00"/>
    <d v="1899-12-30T14:59:00"/>
    <s v="No Waiting"/>
    <s v="No Waiting"/>
    <m/>
    <x v="0"/>
    <x v="0"/>
  </r>
  <r>
    <d v="2022-04-13T00:00:00"/>
    <s v="13/04/2022"/>
    <x v="2"/>
    <x v="17"/>
    <x v="1"/>
    <d v="1899-12-30T12:02:00"/>
    <d v="1899-12-30T13:43:00"/>
    <d v="1899-12-30T14:12:00"/>
    <s v="No Waiting"/>
    <s v="No Waiting"/>
    <m/>
    <x v="0"/>
    <x v="0"/>
  </r>
  <r>
    <d v="2022-04-13T00:00:00"/>
    <s v="13/04/2022"/>
    <x v="2"/>
    <x v="5"/>
    <x v="2"/>
    <d v="1899-12-30T08:03:00"/>
    <d v="1899-12-30T09:02:00"/>
    <d v="1899-12-30T09:16:00"/>
    <s v="No Waiting"/>
    <s v="No Waiting"/>
    <m/>
    <x v="0"/>
    <x v="0"/>
  </r>
  <r>
    <d v="2022-04-13T00:00:00"/>
    <s v="13/04/2022"/>
    <x v="2"/>
    <x v="2"/>
    <x v="0"/>
    <d v="1899-12-30T09:47:00"/>
    <d v="1899-12-30T10:00:00"/>
    <d v="1899-12-30T10:45:00"/>
    <s v="No Waiting"/>
    <s v="No Waiting"/>
    <m/>
    <x v="0"/>
    <x v="0"/>
  </r>
  <r>
    <d v="2022-04-13T00:00:00"/>
    <s v="13/04/2022"/>
    <x v="2"/>
    <x v="48"/>
    <x v="0"/>
    <d v="1899-12-30T08:30:00"/>
    <d v="1899-12-30T09:27:00"/>
    <d v="1899-12-30T10:09:00"/>
    <s v="No Waiting"/>
    <s v="No Waiting"/>
    <m/>
    <x v="0"/>
    <x v="0"/>
  </r>
  <r>
    <d v="2022-04-13T00:00:00"/>
    <s v="13/04/2022"/>
    <x v="2"/>
    <x v="2"/>
    <x v="0"/>
    <m/>
    <m/>
    <m/>
    <s v="No Waiting"/>
    <s v="No Waiting"/>
    <m/>
    <x v="2"/>
    <x v="1"/>
  </r>
  <r>
    <d v="2022-04-13T00:00:00"/>
    <s v="13/04/2022"/>
    <x v="2"/>
    <x v="18"/>
    <x v="0"/>
    <m/>
    <m/>
    <m/>
    <s v="No Waiting"/>
    <s v="No Waiting"/>
    <m/>
    <x v="2"/>
    <x v="1"/>
  </r>
  <r>
    <d v="2022-04-13T00:00:00"/>
    <s v="13/04/2022"/>
    <x v="2"/>
    <x v="13"/>
    <x v="2"/>
    <m/>
    <m/>
    <m/>
    <s v="No Waiting"/>
    <s v="No Waiting"/>
    <m/>
    <x v="2"/>
    <x v="1"/>
  </r>
  <r>
    <d v="2022-04-13T00:00:00"/>
    <s v="13/04/2022"/>
    <x v="2"/>
    <x v="10"/>
    <x v="0"/>
    <m/>
    <m/>
    <m/>
    <s v="No Waiting"/>
    <s v="No Waiting"/>
    <m/>
    <x v="2"/>
    <x v="1"/>
  </r>
  <r>
    <d v="2022-04-13T00:00:00"/>
    <s v="13/04/2022"/>
    <x v="2"/>
    <x v="1"/>
    <x v="0"/>
    <m/>
    <m/>
    <m/>
    <s v="No Waiting"/>
    <s v="No Waiting"/>
    <m/>
    <x v="2"/>
    <x v="1"/>
  </r>
  <r>
    <d v="2022-04-13T00:00:00"/>
    <s v="13/04/2022"/>
    <x v="2"/>
    <x v="3"/>
    <x v="0"/>
    <m/>
    <m/>
    <m/>
    <s v="No Waiting"/>
    <s v="No Waiting"/>
    <m/>
    <x v="2"/>
    <x v="1"/>
  </r>
  <r>
    <d v="2022-04-13T00:00:00"/>
    <s v="13/04/2022"/>
    <x v="2"/>
    <x v="1"/>
    <x v="0"/>
    <m/>
    <m/>
    <m/>
    <s v="No Waiting"/>
    <s v="No Waiting"/>
    <m/>
    <x v="2"/>
    <x v="1"/>
  </r>
  <r>
    <d v="2022-04-13T00:00:00"/>
    <s v="13/04/2022"/>
    <x v="2"/>
    <x v="0"/>
    <x v="0"/>
    <m/>
    <m/>
    <m/>
    <s v="No Waiting"/>
    <s v="No Waiting"/>
    <m/>
    <x v="2"/>
    <x v="1"/>
  </r>
  <r>
    <d v="2022-04-13T00:00:00"/>
    <s v="13/04/2022"/>
    <x v="2"/>
    <x v="14"/>
    <x v="1"/>
    <d v="1899-12-30T20:22:00"/>
    <m/>
    <d v="1899-12-30T14:49:00"/>
    <s v="No Waiting"/>
    <s v="No Waiting"/>
    <m/>
    <x v="0"/>
    <x v="0"/>
  </r>
  <r>
    <d v="2022-04-13T00:00:00"/>
    <s v="13/04/2022"/>
    <x v="2"/>
    <x v="9"/>
    <x v="3"/>
    <m/>
    <m/>
    <m/>
    <s v="No Waiting"/>
    <s v="No Waiting"/>
    <m/>
    <x v="2"/>
    <x v="1"/>
  </r>
  <r>
    <d v="2022-04-13T00:00:00"/>
    <s v="13/04/2022"/>
    <x v="2"/>
    <x v="15"/>
    <x v="3"/>
    <m/>
    <m/>
    <m/>
    <s v="No Waiting"/>
    <s v="No Waiting"/>
    <m/>
    <x v="2"/>
    <x v="1"/>
  </r>
  <r>
    <d v="2022-04-13T00:00:00"/>
    <s v="13/04/2022"/>
    <x v="2"/>
    <x v="19"/>
    <x v="3"/>
    <m/>
    <m/>
    <m/>
    <s v="No Waiting"/>
    <s v="No Waiting"/>
    <m/>
    <x v="2"/>
    <x v="1"/>
  </r>
  <r>
    <d v="2022-04-13T00:00:00"/>
    <s v="13/04/2022"/>
    <x v="2"/>
    <x v="19"/>
    <x v="3"/>
    <m/>
    <m/>
    <m/>
    <s v="No Waiting"/>
    <s v="No Waiting"/>
    <m/>
    <x v="2"/>
    <x v="1"/>
  </r>
  <r>
    <d v="2022-04-13T00:00:00"/>
    <s v="13/04/2022"/>
    <x v="2"/>
    <x v="7"/>
    <x v="0"/>
    <m/>
    <m/>
    <m/>
    <s v="No Waiting"/>
    <s v="No Waiting"/>
    <m/>
    <x v="2"/>
    <x v="1"/>
  </r>
  <r>
    <d v="2022-04-13T00:00:00"/>
    <s v="13/04/2022"/>
    <x v="2"/>
    <x v="20"/>
    <x v="3"/>
    <m/>
    <m/>
    <m/>
    <s v="No Waiting"/>
    <s v="No Waiting"/>
    <m/>
    <x v="2"/>
    <x v="1"/>
  </r>
  <r>
    <d v="2022-04-13T00:00:00"/>
    <s v="13/04/2022"/>
    <x v="2"/>
    <x v="24"/>
    <x v="3"/>
    <m/>
    <m/>
    <m/>
    <s v="No Waiting"/>
    <s v="No Waiting"/>
    <m/>
    <x v="2"/>
    <x v="1"/>
  </r>
  <r>
    <d v="2022-04-13T00:00:00"/>
    <s v="13/04/2022"/>
    <x v="2"/>
    <x v="3"/>
    <x v="0"/>
    <d v="1899-12-30T10:11:00"/>
    <m/>
    <d v="1899-12-30T11:55:00"/>
    <s v="No Waiting"/>
    <s v="No Waiting"/>
    <m/>
    <x v="0"/>
    <x v="0"/>
  </r>
  <r>
    <d v="2022-04-13T00:00:00"/>
    <s v="13/04/2022"/>
    <x v="2"/>
    <x v="17"/>
    <x v="1"/>
    <m/>
    <m/>
    <m/>
    <s v="No Waiting"/>
    <s v="No Waiting"/>
    <m/>
    <x v="2"/>
    <x v="1"/>
  </r>
  <r>
    <d v="2022-04-13T00:00:00"/>
    <s v="13/04/2022"/>
    <x v="2"/>
    <x v="1"/>
    <x v="0"/>
    <m/>
    <m/>
    <m/>
    <s v="No Waiting"/>
    <s v="No Waiting"/>
    <m/>
    <x v="2"/>
    <x v="1"/>
  </r>
  <r>
    <d v="2022-04-13T00:00:00"/>
    <s v="13/04/2022"/>
    <x v="2"/>
    <x v="13"/>
    <x v="2"/>
    <d v="1899-12-30T09:44:00"/>
    <m/>
    <d v="1899-12-30T11:24:00"/>
    <s v="No Waiting"/>
    <s v="No Waiting"/>
    <m/>
    <x v="1"/>
    <x v="0"/>
  </r>
  <r>
    <d v="2022-04-13T00:00:00"/>
    <s v="13/04/2022"/>
    <x v="2"/>
    <x v="3"/>
    <x v="0"/>
    <m/>
    <m/>
    <m/>
    <s v="No Waiting"/>
    <s v="No Waiting"/>
    <m/>
    <x v="2"/>
    <x v="1"/>
  </r>
  <r>
    <d v="2022-04-13T00:00:00"/>
    <s v="13/04/2022"/>
    <x v="2"/>
    <x v="14"/>
    <x v="1"/>
    <m/>
    <m/>
    <m/>
    <s v="No Waiting"/>
    <s v="No Waiting"/>
    <m/>
    <x v="2"/>
    <x v="1"/>
  </r>
  <r>
    <d v="2022-04-13T00:00:00"/>
    <s v="13/04/2022"/>
    <x v="2"/>
    <x v="3"/>
    <x v="0"/>
    <m/>
    <m/>
    <m/>
    <s v="No Waiting"/>
    <s v="No Waiting"/>
    <m/>
    <x v="2"/>
    <x v="1"/>
  </r>
  <r>
    <d v="2022-04-13T00:00:00"/>
    <s v="13/04/2022"/>
    <x v="2"/>
    <x v="43"/>
    <x v="1"/>
    <m/>
    <m/>
    <m/>
    <s v="No Waiting"/>
    <s v="No Waiting"/>
    <m/>
    <x v="2"/>
    <x v="1"/>
  </r>
  <r>
    <d v="2022-04-13T00:00:00"/>
    <s v="13/04/2022"/>
    <x v="2"/>
    <x v="21"/>
    <x v="3"/>
    <m/>
    <m/>
    <m/>
    <s v="No Waiting"/>
    <s v="No Waiting"/>
    <m/>
    <x v="2"/>
    <x v="1"/>
  </r>
  <r>
    <d v="2022-04-13T00:00:00"/>
    <s v="13/04/2022"/>
    <x v="2"/>
    <x v="15"/>
    <x v="3"/>
    <m/>
    <m/>
    <m/>
    <s v="No Waiting"/>
    <s v="No Waiting"/>
    <m/>
    <x v="2"/>
    <x v="1"/>
  </r>
  <r>
    <d v="2022-04-13T00:00:00"/>
    <s v="13/04/2022"/>
    <x v="2"/>
    <x v="24"/>
    <x v="3"/>
    <m/>
    <m/>
    <m/>
    <s v="No Waiting"/>
    <s v="No Waiting"/>
    <m/>
    <x v="2"/>
    <x v="1"/>
  </r>
  <r>
    <d v="2022-04-13T00:00:00"/>
    <s v="13/04/2022"/>
    <x v="2"/>
    <x v="33"/>
    <x v="1"/>
    <m/>
    <m/>
    <m/>
    <s v="No Waiting"/>
    <s v="No Waiting"/>
    <m/>
    <x v="2"/>
    <x v="1"/>
  </r>
  <r>
    <d v="2022-04-13T00:00:00"/>
    <s v="13/04/2022"/>
    <x v="2"/>
    <x v="36"/>
    <x v="1"/>
    <m/>
    <m/>
    <m/>
    <s v="No Waiting"/>
    <s v="No Waiting"/>
    <m/>
    <x v="2"/>
    <x v="1"/>
  </r>
  <r>
    <d v="2022-04-13T00:00:00"/>
    <s v="13/04/2022"/>
    <x v="2"/>
    <x v="12"/>
    <x v="3"/>
    <m/>
    <m/>
    <m/>
    <s v="No Waiting"/>
    <s v="No Waiting"/>
    <m/>
    <x v="2"/>
    <x v="1"/>
  </r>
  <r>
    <d v="2022-04-13T00:00:00"/>
    <s v="13/04/2022"/>
    <x v="2"/>
    <x v="5"/>
    <x v="2"/>
    <m/>
    <m/>
    <m/>
    <s v="No Waiting"/>
    <s v="No Waiting"/>
    <m/>
    <x v="2"/>
    <x v="1"/>
  </r>
  <r>
    <d v="2022-04-13T00:00:00"/>
    <s v="13/04/2022"/>
    <x v="2"/>
    <x v="14"/>
    <x v="1"/>
    <m/>
    <m/>
    <m/>
    <s v="No Waiting"/>
    <s v="No Waiting"/>
    <m/>
    <x v="2"/>
    <x v="1"/>
  </r>
  <r>
    <d v="2022-04-13T00:00:00"/>
    <s v="13/04/2022"/>
    <x v="2"/>
    <x v="7"/>
    <x v="0"/>
    <m/>
    <m/>
    <m/>
    <s v="No Waiting"/>
    <s v="No Waiting"/>
    <m/>
    <x v="2"/>
    <x v="1"/>
  </r>
  <r>
    <d v="2022-04-13T00:00:00"/>
    <s v="13/04/2022"/>
    <x v="2"/>
    <x v="6"/>
    <x v="0"/>
    <m/>
    <m/>
    <m/>
    <s v="No Waiting"/>
    <s v="No Waiting"/>
    <m/>
    <x v="2"/>
    <x v="1"/>
  </r>
  <r>
    <d v="2022-04-13T00:00:00"/>
    <s v="13/04/2022"/>
    <x v="2"/>
    <x v="13"/>
    <x v="2"/>
    <m/>
    <m/>
    <m/>
    <s v="No Waiting"/>
    <s v="No Waiting"/>
    <m/>
    <x v="2"/>
    <x v="1"/>
  </r>
  <r>
    <d v="2022-04-13T00:00:00"/>
    <s v="13/04/2022"/>
    <x v="2"/>
    <x v="23"/>
    <x v="4"/>
    <m/>
    <m/>
    <m/>
    <s v="No Waiting"/>
    <s v="No Waiting"/>
    <m/>
    <x v="2"/>
    <x v="1"/>
  </r>
  <r>
    <d v="2022-04-13T00:00:00"/>
    <s v="13/04/2022"/>
    <x v="2"/>
    <x v="18"/>
    <x v="0"/>
    <m/>
    <m/>
    <m/>
    <s v="No Waiting"/>
    <s v="No Waiting"/>
    <m/>
    <x v="2"/>
    <x v="1"/>
  </r>
  <r>
    <d v="2022-04-13T00:00:00"/>
    <s v="13/04/2022"/>
    <x v="2"/>
    <x v="13"/>
    <x v="2"/>
    <m/>
    <m/>
    <m/>
    <s v="No Waiting"/>
    <s v="No Waiting"/>
    <m/>
    <x v="2"/>
    <x v="1"/>
  </r>
  <r>
    <d v="2022-04-13T00:00:00"/>
    <s v="13/04/2022"/>
    <x v="2"/>
    <x v="14"/>
    <x v="1"/>
    <m/>
    <m/>
    <m/>
    <s v="No Waiting"/>
    <s v="No Waiting"/>
    <m/>
    <x v="2"/>
    <x v="1"/>
  </r>
  <r>
    <d v="2022-04-13T00:00:00"/>
    <s v="13/04/2022"/>
    <x v="2"/>
    <x v="18"/>
    <x v="0"/>
    <m/>
    <m/>
    <m/>
    <s v="No Waiting"/>
    <s v="No Waiting"/>
    <m/>
    <x v="2"/>
    <x v="1"/>
  </r>
  <r>
    <d v="2022-04-13T00:00:00"/>
    <s v="13/04/2022"/>
    <x v="2"/>
    <x v="7"/>
    <x v="0"/>
    <m/>
    <m/>
    <m/>
    <s v="No Waiting"/>
    <s v="No Waiting"/>
    <m/>
    <x v="2"/>
    <x v="1"/>
  </r>
  <r>
    <d v="2022-04-13T00:00:00"/>
    <s v="13/04/2022"/>
    <x v="2"/>
    <x v="12"/>
    <x v="3"/>
    <m/>
    <m/>
    <m/>
    <s v="No Waiting"/>
    <s v="No Waiting"/>
    <m/>
    <x v="2"/>
    <x v="1"/>
  </r>
  <r>
    <d v="2022-04-13T00:00:00"/>
    <s v="13/04/2022"/>
    <x v="2"/>
    <x v="15"/>
    <x v="3"/>
    <m/>
    <m/>
    <m/>
    <s v="No Waiting"/>
    <s v="No Waiting"/>
    <m/>
    <x v="0"/>
    <x v="0"/>
  </r>
  <r>
    <d v="2022-04-13T00:00:00"/>
    <s v="13/04/2022"/>
    <x v="2"/>
    <x v="17"/>
    <x v="1"/>
    <m/>
    <m/>
    <m/>
    <s v="No Waiting"/>
    <s v="No Waiting"/>
    <m/>
    <x v="0"/>
    <x v="0"/>
  </r>
  <r>
    <d v="2022-04-13T00:00:00"/>
    <s v="13/04/2022"/>
    <x v="2"/>
    <x v="14"/>
    <x v="1"/>
    <m/>
    <m/>
    <m/>
    <s v="No Waiting"/>
    <s v="No Waiting"/>
    <m/>
    <x v="2"/>
    <x v="1"/>
  </r>
  <r>
    <d v="2022-04-13T00:00:00"/>
    <s v="13/04/2022"/>
    <x v="2"/>
    <x v="20"/>
    <x v="3"/>
    <m/>
    <m/>
    <d v="1899-12-30T14:41:00"/>
    <s v="No Waiting"/>
    <s v="No Waiting"/>
    <m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6E2CB6-E041-48E9-8D37-5BCC3B085972}" name="PivotTable10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3">
  <location ref="A22:B27" firstHeaderRow="1" firstDataRow="1" firstDataCol="1" rowPageCount="1" colPageCount="1"/>
  <pivotFields count="15">
    <pivotField numFmtId="164" showAll="0"/>
    <pivotField showAll="0"/>
    <pivotField showAll="0"/>
    <pivotField dataField="1" showAll="0">
      <items count="50">
        <item x="27"/>
        <item x="40"/>
        <item x="28"/>
        <item x="42"/>
        <item x="11"/>
        <item x="41"/>
        <item x="31"/>
        <item x="44"/>
        <item x="8"/>
        <item x="5"/>
        <item x="13"/>
        <item x="16"/>
        <item x="25"/>
        <item x="6"/>
        <item x="48"/>
        <item x="18"/>
        <item x="0"/>
        <item x="35"/>
        <item x="10"/>
        <item x="7"/>
        <item x="2"/>
        <item x="3"/>
        <item x="1"/>
        <item x="4"/>
        <item x="45"/>
        <item x="34"/>
        <item x="33"/>
        <item x="37"/>
        <item x="36"/>
        <item x="43"/>
        <item x="14"/>
        <item x="17"/>
        <item x="26"/>
        <item x="19"/>
        <item x="12"/>
        <item x="9"/>
        <item x="29"/>
        <item x="24"/>
        <item x="20"/>
        <item x="15"/>
        <item x="21"/>
        <item x="22"/>
        <item x="32"/>
        <item x="23"/>
        <item x="39"/>
        <item x="38"/>
        <item x="46"/>
        <item x="47"/>
        <item x="30"/>
        <item t="default"/>
      </items>
    </pivotField>
    <pivotField axis="axisRow" showAll="0">
      <items count="16">
        <item m="1" x="9"/>
        <item m="1" x="10"/>
        <item m="1" x="12"/>
        <item m="1" x="13"/>
        <item m="1" x="14"/>
        <item m="1" x="11"/>
        <item h="1" m="1" x="8"/>
        <item x="0"/>
        <item x="1"/>
        <item x="2"/>
        <item x="3"/>
        <item m="1" x="7"/>
        <item x="6"/>
        <item h="1"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</pivotFields>
  <rowFields count="1">
    <field x="4"/>
  </rowFields>
  <rowItems count="5">
    <i>
      <x v="7"/>
    </i>
    <i>
      <x v="8"/>
    </i>
    <i>
      <x v="9"/>
    </i>
    <i>
      <x v="10"/>
    </i>
    <i>
      <x v="12"/>
    </i>
  </rowItems>
  <colItems count="1">
    <i/>
  </colItems>
  <pageFields count="1">
    <pageField fld="11" hier="-1"/>
  </pageFields>
  <dataFields count="1">
    <dataField name="Count of Appointment time " fld="3" subtotal="count" baseField="0" baseItem="0"/>
  </dataFields>
  <chartFormats count="4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600CBB-10BE-4C74-91F8-A74635F6A8BB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11:E18" firstHeaderRow="1" firstDataRow="2" firstDataCol="1"/>
  <pivotFields count="15">
    <pivotField numFmtId="164" showAll="0"/>
    <pivotField showAll="0"/>
    <pivotField axis="axisRow" showAll="0">
      <items count="6">
        <item x="1"/>
        <item x="0"/>
        <item x="2"/>
        <item x="3"/>
        <item x="4"/>
        <item t="default"/>
      </items>
    </pivotField>
    <pivotField dataField="1" showAll="0">
      <items count="50">
        <item x="27"/>
        <item x="40"/>
        <item x="28"/>
        <item x="42"/>
        <item x="11"/>
        <item x="41"/>
        <item x="31"/>
        <item x="44"/>
        <item x="8"/>
        <item x="5"/>
        <item x="13"/>
        <item x="16"/>
        <item x="25"/>
        <item x="6"/>
        <item x="48"/>
        <item x="18"/>
        <item x="0"/>
        <item x="35"/>
        <item x="10"/>
        <item x="7"/>
        <item x="2"/>
        <item x="3"/>
        <item x="1"/>
        <item x="4"/>
        <item x="45"/>
        <item x="34"/>
        <item x="33"/>
        <item x="37"/>
        <item x="36"/>
        <item x="43"/>
        <item x="14"/>
        <item x="17"/>
        <item x="26"/>
        <item x="19"/>
        <item x="12"/>
        <item x="9"/>
        <item x="29"/>
        <item x="24"/>
        <item x="20"/>
        <item x="15"/>
        <item x="21"/>
        <item x="22"/>
        <item x="32"/>
        <item x="23"/>
        <item x="39"/>
        <item x="38"/>
        <item x="46"/>
        <item x="47"/>
        <item x="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1"/>
  </colFields>
  <colItems count="4">
    <i>
      <x/>
    </i>
    <i>
      <x v="1"/>
    </i>
    <i>
      <x v="2"/>
    </i>
    <i t="grand">
      <x/>
    </i>
  </colItems>
  <dataFields count="1">
    <dataField name="Count of Appointment time " fld="3" subtotal="count" baseField="0" baseItem="0"/>
  </dataFields>
  <chartFormats count="6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0A300C-48F2-451D-8E8A-B26677C139C9}" name="PivotTable8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9">
  <location ref="A3:B8" firstHeaderRow="1" firstDataRow="1" firstDataCol="1" rowPageCount="1" colPageCount="1"/>
  <pivotFields count="12">
    <pivotField showAll="0"/>
    <pivotField showAll="0"/>
    <pivotField axis="axisRow" showAll="0">
      <items count="7">
        <item x="1"/>
        <item x="0"/>
        <item x="2"/>
        <item x="3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axis="axisPage" multipleItemSelectionAllowed="1" showAll="0">
      <items count="5">
        <item x="0"/>
        <item x="1"/>
        <item h="1" x="2"/>
        <item h="1" x="3"/>
        <item t="default"/>
      </items>
    </pivotField>
    <pivotField showAll="0"/>
  </pivotFields>
  <rowFields count="1">
    <field x="2"/>
  </rowFields>
  <rowItems count="5">
    <i>
      <x/>
    </i>
    <i>
      <x v="1"/>
    </i>
    <i>
      <x v="2"/>
    </i>
    <i>
      <x v="3"/>
    </i>
    <i>
      <x v="4"/>
    </i>
  </rowItems>
  <colItems count="1">
    <i/>
  </colItems>
  <pageFields count="1">
    <pageField fld="10" hier="-1"/>
  </pageFields>
  <dataFields count="1">
    <dataField name="Average Wait Time by Days" fld="9" subtotal="average" baseField="0" baseItem="1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A6DA-D754-47C5-9E6A-CDA732C8CC20}">
  <dimension ref="A1:H1926"/>
  <sheetViews>
    <sheetView workbookViewId="0">
      <selection activeCell="B4" sqref="B4"/>
    </sheetView>
  </sheetViews>
  <sheetFormatPr defaultRowHeight="14.5" x14ac:dyDescent="0.35"/>
  <cols>
    <col min="1" max="1" width="22.54296875" customWidth="1"/>
    <col min="2" max="2" width="20.1796875" customWidth="1"/>
    <col min="3" max="3" width="20.54296875" customWidth="1"/>
    <col min="4" max="4" width="19.26953125" customWidth="1"/>
    <col min="5" max="5" width="26.1796875" style="26" customWidth="1"/>
    <col min="6" max="6" width="20.453125" style="26" customWidth="1"/>
    <col min="7" max="7" width="25.54296875" customWidth="1"/>
    <col min="8" max="8" width="22.26953125" customWidth="1"/>
  </cols>
  <sheetData>
    <row r="1" spans="1:8" x14ac:dyDescent="0.35">
      <c r="A1" s="1" t="s">
        <v>0</v>
      </c>
      <c r="B1" s="2" t="s">
        <v>1</v>
      </c>
      <c r="C1" s="3" t="s">
        <v>2</v>
      </c>
      <c r="D1" s="3" t="s">
        <v>3</v>
      </c>
      <c r="E1" s="17" t="s">
        <v>4</v>
      </c>
      <c r="F1" s="16" t="s">
        <v>5</v>
      </c>
      <c r="G1" s="6" t="s">
        <v>6</v>
      </c>
      <c r="H1" s="6" t="s">
        <v>7</v>
      </c>
    </row>
    <row r="2" spans="1:8" x14ac:dyDescent="0.35">
      <c r="A2" s="7">
        <v>44635</v>
      </c>
      <c r="B2" s="4" t="s">
        <v>8</v>
      </c>
      <c r="C2" s="4">
        <v>0.4375</v>
      </c>
      <c r="D2" s="5">
        <v>0.4375</v>
      </c>
      <c r="E2" s="16">
        <v>0.51666666666666672</v>
      </c>
      <c r="F2" s="16">
        <v>0.54791666666666672</v>
      </c>
      <c r="G2" s="5" t="s">
        <v>9</v>
      </c>
      <c r="H2" s="5" t="s">
        <v>10</v>
      </c>
    </row>
    <row r="3" spans="1:8" x14ac:dyDescent="0.35">
      <c r="A3" s="7">
        <v>44635</v>
      </c>
      <c r="B3" s="4" t="s">
        <v>8</v>
      </c>
      <c r="C3" s="4">
        <v>0.48958333333333331</v>
      </c>
      <c r="D3" s="4">
        <v>0.48541666666666666</v>
      </c>
      <c r="E3" s="17">
        <v>0.55625000000000002</v>
      </c>
      <c r="F3" s="16">
        <v>0.63472222222222219</v>
      </c>
      <c r="G3" s="5" t="s">
        <v>9</v>
      </c>
      <c r="H3" s="5" t="s">
        <v>10</v>
      </c>
    </row>
    <row r="4" spans="1:8" x14ac:dyDescent="0.35">
      <c r="A4" s="7">
        <v>44635</v>
      </c>
      <c r="B4" s="4" t="s">
        <v>8</v>
      </c>
      <c r="C4" s="4">
        <v>0.46875</v>
      </c>
      <c r="D4" s="4">
        <v>0.4597222222222222</v>
      </c>
      <c r="E4" s="17">
        <v>0.53541666666666665</v>
      </c>
      <c r="F4" s="16">
        <v>0.58888888888888891</v>
      </c>
      <c r="G4" s="5" t="s">
        <v>9</v>
      </c>
      <c r="H4" s="5" t="s">
        <v>10</v>
      </c>
    </row>
    <row r="5" spans="1:8" x14ac:dyDescent="0.35">
      <c r="A5" s="7">
        <v>44635</v>
      </c>
      <c r="B5" s="4" t="s">
        <v>8</v>
      </c>
      <c r="C5" s="4">
        <v>0.47916666666666669</v>
      </c>
      <c r="D5" s="5">
        <v>0.44236111111111115</v>
      </c>
      <c r="E5" s="16">
        <v>0.54375000000000007</v>
      </c>
      <c r="F5" s="16">
        <v>0.57222222222222219</v>
      </c>
      <c r="G5" s="5" t="s">
        <v>9</v>
      </c>
      <c r="H5" s="5" t="s">
        <v>10</v>
      </c>
    </row>
    <row r="6" spans="1:8" x14ac:dyDescent="0.35">
      <c r="A6" s="1">
        <v>44635</v>
      </c>
      <c r="B6" s="4" t="s">
        <v>8</v>
      </c>
      <c r="C6" s="4">
        <v>0.5</v>
      </c>
      <c r="D6" s="4">
        <v>0.49652777777777773</v>
      </c>
      <c r="E6" s="17">
        <v>0.55625000000000002</v>
      </c>
      <c r="F6" s="16">
        <v>0.61041666666666672</v>
      </c>
      <c r="G6" s="5" t="s">
        <v>9</v>
      </c>
      <c r="H6" s="5" t="s">
        <v>10</v>
      </c>
    </row>
    <row r="7" spans="1:8" x14ac:dyDescent="0.35">
      <c r="A7" s="7">
        <v>44635</v>
      </c>
      <c r="B7" s="4" t="s">
        <v>8</v>
      </c>
      <c r="C7" s="4">
        <v>0.38541666666666669</v>
      </c>
      <c r="D7" s="5">
        <v>0.38541666666666669</v>
      </c>
      <c r="E7" s="16">
        <v>0.44097222222222227</v>
      </c>
      <c r="F7" s="16">
        <v>0.4680555555555555</v>
      </c>
      <c r="G7" s="5" t="s">
        <v>9</v>
      </c>
      <c r="H7" s="5" t="s">
        <v>10</v>
      </c>
    </row>
    <row r="8" spans="1:8" x14ac:dyDescent="0.35">
      <c r="A8" s="7">
        <v>44635</v>
      </c>
      <c r="B8" s="4" t="s">
        <v>8</v>
      </c>
      <c r="C8" s="4">
        <v>0.41666666666666669</v>
      </c>
      <c r="D8" s="4">
        <v>0.43333333333333335</v>
      </c>
      <c r="E8" s="17">
        <v>0.46111111111111108</v>
      </c>
      <c r="F8" s="16">
        <v>0.52430555555555558</v>
      </c>
      <c r="G8" s="5" t="s">
        <v>9</v>
      </c>
      <c r="H8" s="5" t="s">
        <v>10</v>
      </c>
    </row>
    <row r="9" spans="1:8" x14ac:dyDescent="0.35">
      <c r="A9" s="7">
        <v>44635</v>
      </c>
      <c r="B9" s="4" t="s">
        <v>8</v>
      </c>
      <c r="C9" s="5">
        <v>0.46875</v>
      </c>
      <c r="D9" s="5">
        <v>0.46875</v>
      </c>
      <c r="E9" s="16">
        <v>0.51041666666666663</v>
      </c>
      <c r="F9" s="16"/>
      <c r="G9" s="5" t="s">
        <v>9</v>
      </c>
      <c r="H9" s="5" t="s">
        <v>10</v>
      </c>
    </row>
    <row r="10" spans="1:8" x14ac:dyDescent="0.35">
      <c r="A10" s="7">
        <v>44635</v>
      </c>
      <c r="B10" s="4" t="s">
        <v>8</v>
      </c>
      <c r="C10" s="4">
        <v>0.45833333333333331</v>
      </c>
      <c r="D10" s="4">
        <v>0.45208333333333334</v>
      </c>
      <c r="E10" s="17">
        <v>0.49236111111111108</v>
      </c>
      <c r="F10" s="16">
        <v>0.54166666666666663</v>
      </c>
      <c r="G10" s="5" t="s">
        <v>9</v>
      </c>
      <c r="H10" s="5" t="s">
        <v>10</v>
      </c>
    </row>
    <row r="11" spans="1:8" x14ac:dyDescent="0.35">
      <c r="A11" s="7">
        <v>44635</v>
      </c>
      <c r="B11" s="4" t="s">
        <v>8</v>
      </c>
      <c r="C11" s="4">
        <v>0.4375</v>
      </c>
      <c r="D11" s="4">
        <v>0.44027777777777777</v>
      </c>
      <c r="E11" s="17">
        <v>0.46666666666666662</v>
      </c>
      <c r="F11" s="16">
        <v>0.50277777777777777</v>
      </c>
      <c r="G11" s="5" t="s">
        <v>9</v>
      </c>
      <c r="H11" s="5" t="s">
        <v>10</v>
      </c>
    </row>
    <row r="12" spans="1:8" x14ac:dyDescent="0.35">
      <c r="A12" s="7">
        <v>44635</v>
      </c>
      <c r="B12" s="4" t="s">
        <v>8</v>
      </c>
      <c r="C12" s="4">
        <v>0.375</v>
      </c>
      <c r="D12" s="8">
        <v>0.37777777777777777</v>
      </c>
      <c r="E12" s="18">
        <v>0.40416666666666662</v>
      </c>
      <c r="F12" s="16">
        <v>0.43888888888888888</v>
      </c>
      <c r="G12" s="5" t="s">
        <v>11</v>
      </c>
      <c r="H12" s="5" t="s">
        <v>10</v>
      </c>
    </row>
    <row r="13" spans="1:8" x14ac:dyDescent="0.35">
      <c r="A13" s="7">
        <v>44635</v>
      </c>
      <c r="B13" s="4" t="s">
        <v>8</v>
      </c>
      <c r="C13" s="4">
        <v>0.375</v>
      </c>
      <c r="D13" s="5">
        <v>0.37083333333333335</v>
      </c>
      <c r="E13" s="16">
        <v>0.40416666666666662</v>
      </c>
      <c r="F13" s="16">
        <v>0.42638888888888887</v>
      </c>
      <c r="G13" s="5" t="s">
        <v>11</v>
      </c>
      <c r="H13" s="5" t="s">
        <v>10</v>
      </c>
    </row>
    <row r="14" spans="1:8" x14ac:dyDescent="0.35">
      <c r="A14" s="1">
        <v>44635</v>
      </c>
      <c r="B14" s="4" t="s">
        <v>8</v>
      </c>
      <c r="C14" s="4">
        <v>0.60416666666666663</v>
      </c>
      <c r="D14" s="5">
        <v>0.6020833333333333</v>
      </c>
      <c r="E14" s="16">
        <v>0.62916666666666665</v>
      </c>
      <c r="F14" s="16">
        <v>0.65902777777777777</v>
      </c>
      <c r="G14" s="5" t="s">
        <v>9</v>
      </c>
      <c r="H14" s="5" t="s">
        <v>10</v>
      </c>
    </row>
    <row r="15" spans="1:8" x14ac:dyDescent="0.35">
      <c r="A15" s="1">
        <v>44635</v>
      </c>
      <c r="B15" s="4" t="s">
        <v>8</v>
      </c>
      <c r="C15" s="8">
        <v>0.60416666666666663</v>
      </c>
      <c r="D15" s="8">
        <v>0.6118055555555556</v>
      </c>
      <c r="E15" s="18">
        <v>0.62916666666666665</v>
      </c>
      <c r="F15" s="16"/>
      <c r="G15" s="5" t="s">
        <v>9</v>
      </c>
      <c r="H15" s="5" t="s">
        <v>10</v>
      </c>
    </row>
    <row r="16" spans="1:8" x14ac:dyDescent="0.35">
      <c r="A16" s="7">
        <v>44635</v>
      </c>
      <c r="B16" s="4" t="s">
        <v>8</v>
      </c>
      <c r="C16" s="4">
        <v>0.44791666666666669</v>
      </c>
      <c r="D16" s="4">
        <v>0.4368055555555555</v>
      </c>
      <c r="E16" s="17">
        <v>0.47222222222222227</v>
      </c>
      <c r="F16" s="16">
        <v>0.55069444444444449</v>
      </c>
      <c r="G16" s="5" t="s">
        <v>9</v>
      </c>
      <c r="H16" s="5" t="s">
        <v>10</v>
      </c>
    </row>
    <row r="17" spans="1:8" x14ac:dyDescent="0.35">
      <c r="A17" s="7">
        <v>44635</v>
      </c>
      <c r="B17" s="4" t="s">
        <v>8</v>
      </c>
      <c r="C17" s="4">
        <v>0.45833333333333331</v>
      </c>
      <c r="D17" s="5">
        <v>0.46111111111111108</v>
      </c>
      <c r="E17" s="16">
        <v>0.48125000000000001</v>
      </c>
      <c r="F17" s="16">
        <v>0.50277777777777777</v>
      </c>
      <c r="G17" s="5" t="s">
        <v>9</v>
      </c>
      <c r="H17" s="5" t="s">
        <v>10</v>
      </c>
    </row>
    <row r="18" spans="1:8" x14ac:dyDescent="0.35">
      <c r="A18" s="7">
        <v>44635</v>
      </c>
      <c r="B18" s="4" t="s">
        <v>8</v>
      </c>
      <c r="C18" s="4">
        <v>0.47916666666666669</v>
      </c>
      <c r="D18" s="4">
        <v>0.4236111111111111</v>
      </c>
      <c r="E18" s="17">
        <v>0.50208333333333333</v>
      </c>
      <c r="F18" s="16">
        <v>0.55208333333333337</v>
      </c>
      <c r="G18" s="5" t="s">
        <v>9</v>
      </c>
      <c r="H18" s="5" t="s">
        <v>10</v>
      </c>
    </row>
    <row r="19" spans="1:8" x14ac:dyDescent="0.35">
      <c r="A19" s="7">
        <v>44635</v>
      </c>
      <c r="B19" s="4" t="s">
        <v>8</v>
      </c>
      <c r="C19" s="4">
        <v>0.35416666666666669</v>
      </c>
      <c r="D19" s="5">
        <v>0.3298611111111111</v>
      </c>
      <c r="E19" s="16">
        <v>0.3743055555555555</v>
      </c>
      <c r="F19" s="16">
        <v>0.39999999999999997</v>
      </c>
      <c r="G19" s="5" t="s">
        <v>11</v>
      </c>
      <c r="H19" s="5" t="s">
        <v>10</v>
      </c>
    </row>
    <row r="20" spans="1:8" x14ac:dyDescent="0.35">
      <c r="A20" s="7">
        <v>44635</v>
      </c>
      <c r="B20" s="4" t="s">
        <v>8</v>
      </c>
      <c r="C20" s="4">
        <v>0.46875</v>
      </c>
      <c r="D20" s="4">
        <v>0.48194444444444445</v>
      </c>
      <c r="E20" s="17">
        <v>0.48749999999999999</v>
      </c>
      <c r="F20" s="16">
        <v>0.53611111111111109</v>
      </c>
      <c r="G20" s="5" t="s">
        <v>9</v>
      </c>
      <c r="H20" s="5" t="s">
        <v>10</v>
      </c>
    </row>
    <row r="21" spans="1:8" x14ac:dyDescent="0.35">
      <c r="A21" s="7">
        <v>44635</v>
      </c>
      <c r="B21" s="4" t="s">
        <v>8</v>
      </c>
      <c r="C21" s="4">
        <v>0.44791666666666669</v>
      </c>
      <c r="D21" s="5">
        <v>0.45694444444444443</v>
      </c>
      <c r="E21" s="16">
        <v>0.46388888888888885</v>
      </c>
      <c r="F21" s="16">
        <v>0.49374999999999997</v>
      </c>
      <c r="G21" s="5" t="s">
        <v>9</v>
      </c>
      <c r="H21" s="5" t="s">
        <v>10</v>
      </c>
    </row>
    <row r="22" spans="1:8" x14ac:dyDescent="0.35">
      <c r="A22" s="1">
        <v>44635</v>
      </c>
      <c r="B22" s="4" t="s">
        <v>8</v>
      </c>
      <c r="C22" s="4">
        <v>0.59375</v>
      </c>
      <c r="D22" s="8">
        <v>0.60069444444444442</v>
      </c>
      <c r="E22" s="18">
        <v>0.60972222222222217</v>
      </c>
      <c r="F22" s="16">
        <v>0.62986111111111109</v>
      </c>
      <c r="G22" s="5" t="s">
        <v>9</v>
      </c>
      <c r="H22" s="5" t="s">
        <v>10</v>
      </c>
    </row>
    <row r="23" spans="1:8" x14ac:dyDescent="0.35">
      <c r="A23" s="7">
        <v>44635</v>
      </c>
      <c r="B23" s="4" t="s">
        <v>8</v>
      </c>
      <c r="C23" s="4">
        <v>0.39583333333333331</v>
      </c>
      <c r="D23" s="4">
        <v>0.40138888888888885</v>
      </c>
      <c r="E23" s="17">
        <v>0.40972222222222227</v>
      </c>
      <c r="F23" s="16">
        <v>0.51597222222222217</v>
      </c>
      <c r="G23" s="5" t="s">
        <v>9</v>
      </c>
      <c r="H23" s="5" t="s">
        <v>10</v>
      </c>
    </row>
    <row r="24" spans="1:8" x14ac:dyDescent="0.35">
      <c r="A24" s="1">
        <v>44635</v>
      </c>
      <c r="B24" s="4" t="s">
        <v>8</v>
      </c>
      <c r="C24" s="8">
        <v>0.60416666666666663</v>
      </c>
      <c r="D24" s="8">
        <v>0.60486111111111118</v>
      </c>
      <c r="E24" s="18">
        <v>0.61805555555555558</v>
      </c>
      <c r="F24" s="16"/>
      <c r="G24" s="5" t="s">
        <v>9</v>
      </c>
      <c r="H24" s="5" t="s">
        <v>10</v>
      </c>
    </row>
    <row r="25" spans="1:8" x14ac:dyDescent="0.35">
      <c r="A25" s="7">
        <v>44635</v>
      </c>
      <c r="B25" s="4" t="s">
        <v>8</v>
      </c>
      <c r="C25" s="4">
        <v>0.375</v>
      </c>
      <c r="D25" s="4">
        <v>0.36805555555555558</v>
      </c>
      <c r="E25" s="17">
        <v>0.3888888888888889</v>
      </c>
      <c r="F25" s="16">
        <v>0.50277777777777777</v>
      </c>
      <c r="G25" s="5" t="s">
        <v>11</v>
      </c>
      <c r="H25" s="5" t="s">
        <v>10</v>
      </c>
    </row>
    <row r="26" spans="1:8" x14ac:dyDescent="0.35">
      <c r="A26" s="7">
        <v>44635</v>
      </c>
      <c r="B26" s="4" t="s">
        <v>8</v>
      </c>
      <c r="C26" s="4">
        <v>0.375</v>
      </c>
      <c r="D26" s="4">
        <v>0.34791666666666665</v>
      </c>
      <c r="E26" s="17">
        <v>0.3888888888888889</v>
      </c>
      <c r="F26" s="16">
        <v>0.45069444444444445</v>
      </c>
      <c r="G26" s="5" t="s">
        <v>9</v>
      </c>
      <c r="H26" s="5" t="s">
        <v>10</v>
      </c>
    </row>
    <row r="27" spans="1:8" x14ac:dyDescent="0.35">
      <c r="A27" s="7">
        <v>44635</v>
      </c>
      <c r="B27" s="4" t="s">
        <v>8</v>
      </c>
      <c r="C27" s="4">
        <v>0.4375</v>
      </c>
      <c r="D27" s="4">
        <v>0.42638888888888887</v>
      </c>
      <c r="E27" s="17">
        <v>0.44861111111111113</v>
      </c>
      <c r="F27" s="16">
        <v>0.51041666666666663</v>
      </c>
      <c r="G27" s="5" t="s">
        <v>9</v>
      </c>
      <c r="H27" s="5" t="s">
        <v>10</v>
      </c>
    </row>
    <row r="28" spans="1:8" x14ac:dyDescent="0.35">
      <c r="A28" s="1">
        <v>44635</v>
      </c>
      <c r="B28" s="4" t="s">
        <v>8</v>
      </c>
      <c r="C28" s="4">
        <v>0.5625</v>
      </c>
      <c r="D28" s="4">
        <v>0.53888888888888886</v>
      </c>
      <c r="E28" s="17">
        <v>0.57291666666666663</v>
      </c>
      <c r="F28" s="16">
        <v>0.61041666666666672</v>
      </c>
      <c r="G28" s="5" t="s">
        <v>11</v>
      </c>
      <c r="H28" s="5" t="s">
        <v>10</v>
      </c>
    </row>
    <row r="29" spans="1:8" x14ac:dyDescent="0.35">
      <c r="A29" s="1">
        <v>44635</v>
      </c>
      <c r="B29" s="4" t="s">
        <v>8</v>
      </c>
      <c r="C29" s="4">
        <v>0.5625</v>
      </c>
      <c r="D29" s="4">
        <v>0.55833333333333335</v>
      </c>
      <c r="E29" s="17">
        <v>0.57291666666666663</v>
      </c>
      <c r="F29" s="16">
        <v>0.61041666666666672</v>
      </c>
      <c r="G29" s="5" t="s">
        <v>9</v>
      </c>
      <c r="H29" s="5" t="s">
        <v>10</v>
      </c>
    </row>
    <row r="30" spans="1:8" x14ac:dyDescent="0.35">
      <c r="A30" s="7">
        <v>44635</v>
      </c>
      <c r="B30" s="4" t="s">
        <v>8</v>
      </c>
      <c r="C30" s="4">
        <v>0.41666666666666669</v>
      </c>
      <c r="D30" s="4">
        <v>0.39999999999999997</v>
      </c>
      <c r="E30" s="17">
        <v>0.42638888888888887</v>
      </c>
      <c r="F30" s="16">
        <v>0.47500000000000003</v>
      </c>
      <c r="G30" s="5" t="s">
        <v>11</v>
      </c>
      <c r="H30" s="5" t="s">
        <v>10</v>
      </c>
    </row>
    <row r="31" spans="1:8" x14ac:dyDescent="0.35">
      <c r="A31" s="7">
        <v>44635</v>
      </c>
      <c r="B31" s="4" t="s">
        <v>8</v>
      </c>
      <c r="C31" s="4">
        <v>0.375</v>
      </c>
      <c r="D31" s="4">
        <v>0.38055555555555554</v>
      </c>
      <c r="E31" s="17">
        <v>0.38472222222222219</v>
      </c>
      <c r="F31" s="16">
        <v>0.42638888888888887</v>
      </c>
      <c r="G31" s="5" t="s">
        <v>9</v>
      </c>
      <c r="H31" s="5" t="s">
        <v>10</v>
      </c>
    </row>
    <row r="32" spans="1:8" x14ac:dyDescent="0.35">
      <c r="A32" s="1">
        <v>44635</v>
      </c>
      <c r="B32" s="4" t="s">
        <v>8</v>
      </c>
      <c r="C32" s="5">
        <v>0.63541666666666663</v>
      </c>
      <c r="D32" s="5">
        <v>0.60972222222222217</v>
      </c>
      <c r="E32" s="16">
        <v>0.64513888888888882</v>
      </c>
      <c r="F32" s="16"/>
      <c r="G32" s="5" t="s">
        <v>9</v>
      </c>
      <c r="H32" s="5" t="s">
        <v>10</v>
      </c>
    </row>
    <row r="33" spans="1:8" x14ac:dyDescent="0.35">
      <c r="A33" s="1">
        <v>44635</v>
      </c>
      <c r="B33" s="4" t="s">
        <v>8</v>
      </c>
      <c r="C33" s="4">
        <v>0.5625</v>
      </c>
      <c r="D33" s="5">
        <v>0.54583333333333328</v>
      </c>
      <c r="E33" s="16">
        <v>0.57152777777777775</v>
      </c>
      <c r="F33" s="16">
        <v>0.60277777777777775</v>
      </c>
      <c r="G33" s="5" t="s">
        <v>9</v>
      </c>
      <c r="H33" s="5" t="s">
        <v>10</v>
      </c>
    </row>
    <row r="34" spans="1:8" x14ac:dyDescent="0.35">
      <c r="A34" s="7">
        <v>44635</v>
      </c>
      <c r="B34" s="4" t="s">
        <v>8</v>
      </c>
      <c r="C34" s="4">
        <v>0.40625</v>
      </c>
      <c r="D34" s="4">
        <v>0.41041666666666665</v>
      </c>
      <c r="E34" s="17">
        <v>0.4145833333333333</v>
      </c>
      <c r="F34" s="16">
        <v>0.51597222222222217</v>
      </c>
      <c r="G34" s="5" t="s">
        <v>9</v>
      </c>
      <c r="H34" s="5" t="s">
        <v>10</v>
      </c>
    </row>
    <row r="35" spans="1:8" x14ac:dyDescent="0.35">
      <c r="A35" s="1">
        <v>44635</v>
      </c>
      <c r="B35" s="4" t="s">
        <v>8</v>
      </c>
      <c r="C35" s="5">
        <v>0.59375</v>
      </c>
      <c r="D35" s="5">
        <v>0.59861111111111109</v>
      </c>
      <c r="E35" s="16">
        <v>0.60069444444444442</v>
      </c>
      <c r="F35" s="16"/>
      <c r="G35" s="5" t="s">
        <v>9</v>
      </c>
      <c r="H35" s="5" t="s">
        <v>10</v>
      </c>
    </row>
    <row r="36" spans="1:8" x14ac:dyDescent="0.35">
      <c r="A36" s="7">
        <v>44635</v>
      </c>
      <c r="B36" s="4" t="s">
        <v>8</v>
      </c>
      <c r="C36" s="4">
        <v>0.35416666666666669</v>
      </c>
      <c r="D36" s="4">
        <v>0.33333333333333331</v>
      </c>
      <c r="E36" s="17">
        <v>0.36041666666666666</v>
      </c>
      <c r="F36" s="16">
        <v>0.40138888888888885</v>
      </c>
      <c r="G36" s="5" t="s">
        <v>11</v>
      </c>
      <c r="H36" s="5" t="s">
        <v>10</v>
      </c>
    </row>
    <row r="37" spans="1:8" x14ac:dyDescent="0.35">
      <c r="A37" s="1">
        <v>44635</v>
      </c>
      <c r="B37" s="4" t="s">
        <v>8</v>
      </c>
      <c r="C37" s="4">
        <v>0.57291666666666663</v>
      </c>
      <c r="D37" s="5">
        <v>0.5625</v>
      </c>
      <c r="E37" s="16">
        <v>0.57847222222222217</v>
      </c>
      <c r="F37" s="16">
        <v>0.60277777777777775</v>
      </c>
      <c r="G37" s="5" t="s">
        <v>9</v>
      </c>
      <c r="H37" s="5" t="s">
        <v>10</v>
      </c>
    </row>
    <row r="38" spans="1:8" x14ac:dyDescent="0.35">
      <c r="A38" s="7">
        <v>44635</v>
      </c>
      <c r="B38" s="4" t="s">
        <v>8</v>
      </c>
      <c r="C38" s="4">
        <v>0.42708333333333331</v>
      </c>
      <c r="D38" s="4">
        <v>0.39652777777777781</v>
      </c>
      <c r="E38" s="17">
        <v>0.43194444444444446</v>
      </c>
      <c r="F38" s="16">
        <v>0.50069444444444444</v>
      </c>
      <c r="G38" s="5" t="s">
        <v>9</v>
      </c>
      <c r="H38" s="5" t="s">
        <v>10</v>
      </c>
    </row>
    <row r="39" spans="1:8" x14ac:dyDescent="0.35">
      <c r="A39" s="7">
        <v>44635</v>
      </c>
      <c r="B39" s="4" t="s">
        <v>8</v>
      </c>
      <c r="C39" s="4">
        <v>0.42708333333333331</v>
      </c>
      <c r="D39" s="4">
        <v>0.41944444444444445</v>
      </c>
      <c r="E39" s="17">
        <v>0.43124999999999997</v>
      </c>
      <c r="F39" s="16">
        <v>0.54097222222222219</v>
      </c>
      <c r="G39" s="5" t="s">
        <v>9</v>
      </c>
      <c r="H39" s="5" t="s">
        <v>10</v>
      </c>
    </row>
    <row r="40" spans="1:8" x14ac:dyDescent="0.35">
      <c r="A40" s="7">
        <v>44635</v>
      </c>
      <c r="B40" s="4" t="s">
        <v>8</v>
      </c>
      <c r="C40" s="4">
        <v>0.42708333333333331</v>
      </c>
      <c r="D40" s="4">
        <v>0.41111111111111115</v>
      </c>
      <c r="E40" s="17">
        <v>0.43055555555555558</v>
      </c>
      <c r="F40" s="16">
        <v>0.46875</v>
      </c>
      <c r="G40" s="5" t="s">
        <v>9</v>
      </c>
      <c r="H40" s="5" t="s">
        <v>10</v>
      </c>
    </row>
    <row r="41" spans="1:8" x14ac:dyDescent="0.35">
      <c r="A41" s="7">
        <v>44635</v>
      </c>
      <c r="B41" s="4" t="s">
        <v>8</v>
      </c>
      <c r="C41" s="4">
        <v>0.41666666666666669</v>
      </c>
      <c r="D41" s="4">
        <v>0.41666666666666669</v>
      </c>
      <c r="E41" s="17">
        <v>0.41944444444444445</v>
      </c>
      <c r="F41" s="16">
        <v>0.46875</v>
      </c>
      <c r="G41" s="5" t="s">
        <v>9</v>
      </c>
      <c r="H41" s="5" t="s">
        <v>10</v>
      </c>
    </row>
    <row r="42" spans="1:8" x14ac:dyDescent="0.35">
      <c r="A42" s="7">
        <v>44635</v>
      </c>
      <c r="B42" s="4" t="s">
        <v>8</v>
      </c>
      <c r="C42" s="4">
        <v>0.40625</v>
      </c>
      <c r="D42" s="4">
        <v>0.3611111111111111</v>
      </c>
      <c r="E42" s="17">
        <v>0.40763888888888888</v>
      </c>
      <c r="F42" s="16">
        <v>0.46319444444444446</v>
      </c>
      <c r="G42" s="5" t="s">
        <v>9</v>
      </c>
      <c r="H42" s="5" t="s">
        <v>10</v>
      </c>
    </row>
    <row r="43" spans="1:8" x14ac:dyDescent="0.35">
      <c r="A43" s="1">
        <v>44635</v>
      </c>
      <c r="B43" s="4" t="s">
        <v>8</v>
      </c>
      <c r="C43" s="4">
        <v>0.58333333333333337</v>
      </c>
      <c r="D43" s="4">
        <v>0.50694444444444442</v>
      </c>
      <c r="E43" s="17">
        <v>0.51111111111111118</v>
      </c>
      <c r="F43" s="16">
        <v>0.61805555555555558</v>
      </c>
      <c r="G43" s="5" t="s">
        <v>9</v>
      </c>
      <c r="H43" s="5" t="s">
        <v>10</v>
      </c>
    </row>
    <row r="44" spans="1:8" x14ac:dyDescent="0.35">
      <c r="A44" s="7">
        <v>44635</v>
      </c>
      <c r="B44" s="4" t="s">
        <v>8</v>
      </c>
      <c r="C44" s="4">
        <v>0.38541666666666669</v>
      </c>
      <c r="D44" s="4">
        <v>0.375</v>
      </c>
      <c r="E44" s="17">
        <v>0.38472222222222219</v>
      </c>
      <c r="F44" s="16">
        <v>0.48680555555555555</v>
      </c>
      <c r="G44" s="5" t="s">
        <v>9</v>
      </c>
      <c r="H44" s="5" t="s">
        <v>10</v>
      </c>
    </row>
    <row r="45" spans="1:8" x14ac:dyDescent="0.35">
      <c r="A45" s="7">
        <v>44635</v>
      </c>
      <c r="B45" s="4" t="s">
        <v>8</v>
      </c>
      <c r="C45" s="4">
        <v>0.46875</v>
      </c>
      <c r="D45" s="4">
        <v>0.40902777777777777</v>
      </c>
      <c r="E45" s="17">
        <v>0.41041666666666665</v>
      </c>
      <c r="F45" s="16">
        <v>0.4826388888888889</v>
      </c>
      <c r="G45" s="5" t="s">
        <v>9</v>
      </c>
      <c r="H45" s="5" t="s">
        <v>10</v>
      </c>
    </row>
    <row r="46" spans="1:8" x14ac:dyDescent="0.35">
      <c r="A46" s="7">
        <v>44635</v>
      </c>
      <c r="B46" s="4" t="s">
        <v>8</v>
      </c>
      <c r="C46" s="4">
        <v>0.46875</v>
      </c>
      <c r="D46" s="4">
        <v>0.44375000000000003</v>
      </c>
      <c r="E46" s="17">
        <v>0.46388888888888885</v>
      </c>
      <c r="F46" s="16">
        <v>0.53611111111111109</v>
      </c>
      <c r="G46" s="5" t="s">
        <v>9</v>
      </c>
      <c r="H46" s="5" t="s">
        <v>10</v>
      </c>
    </row>
    <row r="47" spans="1:8" x14ac:dyDescent="0.35">
      <c r="A47" s="1">
        <v>44635</v>
      </c>
      <c r="B47" s="4" t="s">
        <v>8</v>
      </c>
      <c r="C47" s="4">
        <v>0.59375</v>
      </c>
      <c r="D47" s="4">
        <v>0.56736111111111109</v>
      </c>
      <c r="E47" s="17">
        <v>0.57291666666666663</v>
      </c>
      <c r="F47" s="16">
        <v>0.63472222222222219</v>
      </c>
      <c r="G47" s="5" t="s">
        <v>9</v>
      </c>
      <c r="H47" s="5" t="s">
        <v>10</v>
      </c>
    </row>
    <row r="48" spans="1:8" x14ac:dyDescent="0.35">
      <c r="A48" s="7">
        <v>44635</v>
      </c>
      <c r="B48" s="4" t="s">
        <v>8</v>
      </c>
      <c r="C48" s="4">
        <v>0.45833333333333331</v>
      </c>
      <c r="D48" s="4">
        <v>0.4291666666666667</v>
      </c>
      <c r="E48" s="17">
        <v>0.4458333333333333</v>
      </c>
      <c r="F48" s="16">
        <v>0.50277777777777777</v>
      </c>
      <c r="G48" s="5" t="s">
        <v>9</v>
      </c>
      <c r="H48" s="5" t="s">
        <v>10</v>
      </c>
    </row>
    <row r="49" spans="1:8" x14ac:dyDescent="0.35">
      <c r="A49" s="7">
        <v>44635</v>
      </c>
      <c r="B49" s="4" t="s">
        <v>8</v>
      </c>
      <c r="C49" s="4">
        <v>0.44791666666666669</v>
      </c>
      <c r="D49" s="4">
        <v>0.42152777777777778</v>
      </c>
      <c r="E49" s="17">
        <v>0.4284722222222222</v>
      </c>
      <c r="F49" s="16">
        <v>0.48125000000000001</v>
      </c>
      <c r="G49" s="5" t="s">
        <v>9</v>
      </c>
      <c r="H49" s="5" t="s">
        <v>10</v>
      </c>
    </row>
    <row r="50" spans="1:8" x14ac:dyDescent="0.35">
      <c r="A50" s="1">
        <v>44635</v>
      </c>
      <c r="B50" s="4" t="s">
        <v>8</v>
      </c>
      <c r="C50" s="4">
        <v>0.48958333333333331</v>
      </c>
      <c r="D50" s="4">
        <v>0.4548611111111111</v>
      </c>
      <c r="E50" s="17">
        <v>0.48749999999999999</v>
      </c>
      <c r="F50" s="16">
        <v>0.54027777777777775</v>
      </c>
      <c r="G50" s="5" t="s">
        <v>9</v>
      </c>
      <c r="H50" s="5" t="s">
        <v>10</v>
      </c>
    </row>
    <row r="51" spans="1:8" x14ac:dyDescent="0.35">
      <c r="A51" s="1">
        <v>44635</v>
      </c>
      <c r="B51" s="4" t="s">
        <v>8</v>
      </c>
      <c r="C51" s="4">
        <v>0.5</v>
      </c>
      <c r="D51" s="8">
        <v>0.37152777777777773</v>
      </c>
      <c r="E51" s="18">
        <v>0.39374999999999999</v>
      </c>
      <c r="F51" s="16">
        <v>0.40208333333333335</v>
      </c>
      <c r="G51" s="5" t="s">
        <v>9</v>
      </c>
      <c r="H51" s="5" t="s">
        <v>10</v>
      </c>
    </row>
    <row r="52" spans="1:8" x14ac:dyDescent="0.35">
      <c r="A52" s="7">
        <v>44635</v>
      </c>
      <c r="B52" s="4" t="s">
        <v>8</v>
      </c>
      <c r="C52" s="4">
        <v>0.41666666666666669</v>
      </c>
      <c r="D52" s="4">
        <v>0.36388888888888887</v>
      </c>
      <c r="E52" s="17">
        <v>0.3979166666666667</v>
      </c>
      <c r="F52" s="16">
        <v>0.54097222222222219</v>
      </c>
      <c r="G52" s="5" t="s">
        <v>11</v>
      </c>
      <c r="H52" s="5" t="s">
        <v>10</v>
      </c>
    </row>
    <row r="53" spans="1:8" x14ac:dyDescent="0.35">
      <c r="A53" s="7">
        <v>44635</v>
      </c>
      <c r="B53" s="4" t="s">
        <v>8</v>
      </c>
      <c r="C53" s="4">
        <v>0.39583333333333331</v>
      </c>
      <c r="D53" s="4">
        <v>0.37916666666666665</v>
      </c>
      <c r="E53" s="17">
        <v>0.38472222222222219</v>
      </c>
      <c r="F53" s="16">
        <v>0.52083333333333337</v>
      </c>
      <c r="G53" s="5" t="s">
        <v>9</v>
      </c>
      <c r="H53" s="5" t="s">
        <v>10</v>
      </c>
    </row>
    <row r="54" spans="1:8" x14ac:dyDescent="0.35">
      <c r="A54" s="1">
        <v>44635</v>
      </c>
      <c r="B54" s="4" t="s">
        <v>8</v>
      </c>
      <c r="C54" s="4">
        <v>0.59375</v>
      </c>
      <c r="D54" s="4">
        <v>0.4993055555555555</v>
      </c>
      <c r="E54" s="17">
        <v>0.51041666666666663</v>
      </c>
      <c r="F54" s="16">
        <v>0.56597222222222221</v>
      </c>
      <c r="G54" s="5" t="s">
        <v>9</v>
      </c>
      <c r="H54" s="5" t="s">
        <v>10</v>
      </c>
    </row>
    <row r="55" spans="1:8" x14ac:dyDescent="0.35">
      <c r="A55" s="1">
        <v>44635</v>
      </c>
      <c r="B55" s="4" t="s">
        <v>8</v>
      </c>
      <c r="C55" s="4">
        <v>0.63541666666666663</v>
      </c>
      <c r="D55" s="5">
        <v>0.58680555555555558</v>
      </c>
      <c r="E55" s="16">
        <v>0.60069444444444442</v>
      </c>
      <c r="F55" s="16">
        <v>0.63472222222222219</v>
      </c>
      <c r="G55" s="5" t="s">
        <v>9</v>
      </c>
      <c r="H55" s="5" t="s">
        <v>10</v>
      </c>
    </row>
    <row r="56" spans="1:8" x14ac:dyDescent="0.35">
      <c r="A56" s="1">
        <v>44635</v>
      </c>
      <c r="B56" s="4" t="s">
        <v>8</v>
      </c>
      <c r="C56" s="8">
        <v>0.625</v>
      </c>
      <c r="D56" s="8">
        <v>0.61249999999999993</v>
      </c>
      <c r="E56" s="18"/>
      <c r="F56" s="16"/>
      <c r="G56" s="5" t="s">
        <v>9</v>
      </c>
      <c r="H56" s="5" t="s">
        <v>10</v>
      </c>
    </row>
    <row r="57" spans="1:8" x14ac:dyDescent="0.35">
      <c r="A57" s="1">
        <v>44635</v>
      </c>
      <c r="B57" s="4" t="s">
        <v>8</v>
      </c>
      <c r="C57" s="5">
        <v>0.625</v>
      </c>
      <c r="D57" s="5">
        <v>0.61111111111111105</v>
      </c>
      <c r="E57" s="16">
        <v>0.61944444444444446</v>
      </c>
      <c r="F57" s="16"/>
      <c r="G57" s="5" t="s">
        <v>9</v>
      </c>
      <c r="H57" s="5" t="s">
        <v>10</v>
      </c>
    </row>
    <row r="58" spans="1:8" x14ac:dyDescent="0.35">
      <c r="A58" s="1">
        <v>44635</v>
      </c>
      <c r="B58" s="4" t="s">
        <v>8</v>
      </c>
      <c r="C58" s="8">
        <v>0.64583333333333337</v>
      </c>
      <c r="D58" s="8">
        <v>0.61736111111111114</v>
      </c>
      <c r="E58" s="18">
        <v>0.64374999999999993</v>
      </c>
      <c r="F58" s="16"/>
      <c r="G58" s="5" t="s">
        <v>9</v>
      </c>
      <c r="H58" s="5" t="s">
        <v>10</v>
      </c>
    </row>
    <row r="59" spans="1:8" x14ac:dyDescent="0.35">
      <c r="A59" s="1">
        <v>44635</v>
      </c>
      <c r="B59" s="4" t="s">
        <v>8</v>
      </c>
      <c r="C59" s="5">
        <v>0.65625</v>
      </c>
      <c r="D59" s="5">
        <v>0.61458333333333337</v>
      </c>
      <c r="E59" s="16">
        <v>0.65555555555555556</v>
      </c>
      <c r="F59" s="16"/>
      <c r="G59" s="5" t="s">
        <v>9</v>
      </c>
      <c r="H59" s="5" t="s">
        <v>10</v>
      </c>
    </row>
    <row r="60" spans="1:8" x14ac:dyDescent="0.35">
      <c r="A60" s="7">
        <v>44635</v>
      </c>
      <c r="B60" s="4" t="s">
        <v>8</v>
      </c>
      <c r="C60" s="9">
        <v>0.38541666666666669</v>
      </c>
      <c r="D60" s="9"/>
      <c r="E60" s="19"/>
      <c r="F60" s="19"/>
      <c r="G60" s="5" t="s">
        <v>12</v>
      </c>
      <c r="H60" s="5" t="s">
        <v>13</v>
      </c>
    </row>
    <row r="61" spans="1:8" x14ac:dyDescent="0.35">
      <c r="A61" s="7">
        <v>44635</v>
      </c>
      <c r="B61" s="4" t="s">
        <v>8</v>
      </c>
      <c r="C61" s="9">
        <v>0.65625</v>
      </c>
      <c r="D61" s="9"/>
      <c r="E61" s="19"/>
      <c r="F61" s="19"/>
      <c r="G61" s="5" t="s">
        <v>12</v>
      </c>
      <c r="H61" s="5" t="s">
        <v>13</v>
      </c>
    </row>
    <row r="62" spans="1:8" x14ac:dyDescent="0.35">
      <c r="A62" s="7">
        <v>44635</v>
      </c>
      <c r="B62" s="4" t="s">
        <v>8</v>
      </c>
      <c r="C62" s="9">
        <v>0.66666666666666663</v>
      </c>
      <c r="D62" s="9"/>
      <c r="E62" s="19"/>
      <c r="F62" s="19"/>
      <c r="G62" s="5" t="s">
        <v>12</v>
      </c>
      <c r="H62" s="5" t="s">
        <v>13</v>
      </c>
    </row>
    <row r="63" spans="1:8" x14ac:dyDescent="0.35">
      <c r="A63" s="7">
        <v>44635</v>
      </c>
      <c r="B63" s="4" t="s">
        <v>8</v>
      </c>
      <c r="C63" s="9">
        <v>0.61458333333333337</v>
      </c>
      <c r="D63" s="9"/>
      <c r="E63" s="19"/>
      <c r="F63" s="19"/>
      <c r="G63" s="5" t="s">
        <v>12</v>
      </c>
      <c r="H63" s="5" t="s">
        <v>13</v>
      </c>
    </row>
    <row r="64" spans="1:8" x14ac:dyDescent="0.35">
      <c r="A64" s="7">
        <v>44635</v>
      </c>
      <c r="B64" s="4" t="s">
        <v>8</v>
      </c>
      <c r="C64" s="9">
        <v>0.39583333333333331</v>
      </c>
      <c r="D64" s="9"/>
      <c r="E64" s="19"/>
      <c r="F64" s="19"/>
      <c r="G64" s="5" t="s">
        <v>12</v>
      </c>
      <c r="H64" s="5" t="s">
        <v>13</v>
      </c>
    </row>
    <row r="65" spans="1:8" x14ac:dyDescent="0.35">
      <c r="A65" s="7">
        <v>44635</v>
      </c>
      <c r="B65" s="4" t="s">
        <v>8</v>
      </c>
      <c r="C65" s="9">
        <v>0.57291666666666663</v>
      </c>
      <c r="D65" s="9"/>
      <c r="E65" s="20"/>
      <c r="F65" s="19"/>
      <c r="G65" s="5" t="s">
        <v>12</v>
      </c>
      <c r="H65" s="5" t="s">
        <v>13</v>
      </c>
    </row>
    <row r="66" spans="1:8" x14ac:dyDescent="0.35">
      <c r="A66" s="7">
        <v>44635</v>
      </c>
      <c r="B66" s="4" t="s">
        <v>8</v>
      </c>
      <c r="C66" s="9">
        <v>0.38541666666666669</v>
      </c>
      <c r="D66" s="9"/>
      <c r="E66" s="19"/>
      <c r="F66" s="19"/>
      <c r="G66" s="5" t="s">
        <v>12</v>
      </c>
      <c r="H66" s="5" t="s">
        <v>13</v>
      </c>
    </row>
    <row r="67" spans="1:8" x14ac:dyDescent="0.35">
      <c r="A67" s="7">
        <v>44635</v>
      </c>
      <c r="B67" s="4" t="s">
        <v>8</v>
      </c>
      <c r="C67" s="9">
        <v>0.375</v>
      </c>
      <c r="D67" s="9"/>
      <c r="E67" s="19"/>
      <c r="F67" s="19"/>
      <c r="G67" s="5" t="s">
        <v>12</v>
      </c>
      <c r="H67" s="5" t="s">
        <v>13</v>
      </c>
    </row>
    <row r="68" spans="1:8" x14ac:dyDescent="0.35">
      <c r="A68" s="7">
        <v>44635</v>
      </c>
      <c r="B68" s="4" t="s">
        <v>8</v>
      </c>
      <c r="C68" s="5">
        <v>0.45833333333333331</v>
      </c>
      <c r="D68" s="5">
        <v>0.45833333333333331</v>
      </c>
      <c r="E68" s="16"/>
      <c r="F68" s="16">
        <v>0.66875000000000007</v>
      </c>
      <c r="G68" s="5" t="s">
        <v>11</v>
      </c>
      <c r="H68" s="5" t="s">
        <v>10</v>
      </c>
    </row>
    <row r="69" spans="1:8" x14ac:dyDescent="0.35">
      <c r="A69" s="7">
        <v>44635</v>
      </c>
      <c r="B69" s="4" t="s">
        <v>8</v>
      </c>
      <c r="C69" s="5">
        <v>0.48958333333333331</v>
      </c>
      <c r="D69" s="5">
        <v>0.46249999999999997</v>
      </c>
      <c r="E69" s="16"/>
      <c r="F69" s="16">
        <v>0.58888888888888891</v>
      </c>
      <c r="G69" s="5" t="s">
        <v>9</v>
      </c>
      <c r="H69" s="5" t="s">
        <v>10</v>
      </c>
    </row>
    <row r="70" spans="1:8" x14ac:dyDescent="0.35">
      <c r="A70" s="1">
        <v>44635</v>
      </c>
      <c r="B70" s="4" t="s">
        <v>8</v>
      </c>
      <c r="C70" s="9">
        <v>0.45833333333333331</v>
      </c>
      <c r="D70" s="9"/>
      <c r="E70" s="19"/>
      <c r="F70" s="19"/>
      <c r="G70" s="5" t="s">
        <v>12</v>
      </c>
      <c r="H70" s="5" t="s">
        <v>13</v>
      </c>
    </row>
    <row r="71" spans="1:8" x14ac:dyDescent="0.35">
      <c r="A71" s="1">
        <v>44635</v>
      </c>
      <c r="B71" s="4" t="s">
        <v>8</v>
      </c>
      <c r="C71" s="9">
        <v>0.58333333333333337</v>
      </c>
      <c r="D71" s="9"/>
      <c r="E71" s="19"/>
      <c r="F71" s="19"/>
      <c r="G71" s="5" t="s">
        <v>12</v>
      </c>
      <c r="H71" s="5" t="s">
        <v>13</v>
      </c>
    </row>
    <row r="72" spans="1:8" x14ac:dyDescent="0.35">
      <c r="A72" s="1">
        <v>44635</v>
      </c>
      <c r="B72" s="4" t="s">
        <v>8</v>
      </c>
      <c r="C72" s="9">
        <v>0.5625</v>
      </c>
      <c r="D72" s="9"/>
      <c r="E72" s="19"/>
      <c r="F72" s="19"/>
      <c r="G72" s="5" t="s">
        <v>12</v>
      </c>
      <c r="H72" s="5" t="s">
        <v>13</v>
      </c>
    </row>
    <row r="73" spans="1:8" x14ac:dyDescent="0.35">
      <c r="A73" s="1">
        <v>44635</v>
      </c>
      <c r="B73" s="4" t="s">
        <v>8</v>
      </c>
      <c r="C73" s="9">
        <v>0.60416666666666663</v>
      </c>
      <c r="D73" s="9"/>
      <c r="E73" s="19"/>
      <c r="F73" s="19"/>
      <c r="G73" s="5" t="s">
        <v>12</v>
      </c>
      <c r="H73" s="5" t="s">
        <v>13</v>
      </c>
    </row>
    <row r="74" spans="1:8" x14ac:dyDescent="0.35">
      <c r="A74" s="1">
        <v>44635</v>
      </c>
      <c r="B74" s="4" t="s">
        <v>8</v>
      </c>
      <c r="C74" s="9">
        <v>0.61458333333333337</v>
      </c>
      <c r="D74" s="9"/>
      <c r="E74" s="19"/>
      <c r="F74" s="19"/>
      <c r="G74" s="5" t="s">
        <v>12</v>
      </c>
      <c r="H74" s="5" t="s">
        <v>13</v>
      </c>
    </row>
    <row r="75" spans="1:8" x14ac:dyDescent="0.35">
      <c r="A75" s="1">
        <v>44635</v>
      </c>
      <c r="B75" s="4" t="s">
        <v>8</v>
      </c>
      <c r="C75" s="9">
        <v>0.5625</v>
      </c>
      <c r="D75" s="9"/>
      <c r="E75" s="19"/>
      <c r="F75" s="19"/>
      <c r="G75" s="5" t="s">
        <v>12</v>
      </c>
      <c r="H75" s="5" t="s">
        <v>13</v>
      </c>
    </row>
    <row r="76" spans="1:8" x14ac:dyDescent="0.35">
      <c r="A76" s="1">
        <v>44635</v>
      </c>
      <c r="B76" s="4" t="s">
        <v>8</v>
      </c>
      <c r="C76" s="9">
        <v>0.47916666666666669</v>
      </c>
      <c r="D76" s="9"/>
      <c r="E76" s="19"/>
      <c r="F76" s="19"/>
      <c r="G76" s="5" t="s">
        <v>12</v>
      </c>
      <c r="H76" s="5" t="s">
        <v>13</v>
      </c>
    </row>
    <row r="77" spans="1:8" x14ac:dyDescent="0.35">
      <c r="A77" s="1">
        <v>44635</v>
      </c>
      <c r="B77" s="4" t="s">
        <v>8</v>
      </c>
      <c r="C77" s="9">
        <v>0.4375</v>
      </c>
      <c r="D77" s="9"/>
      <c r="E77" s="19"/>
      <c r="F77" s="19"/>
      <c r="G77" s="5" t="s">
        <v>12</v>
      </c>
      <c r="H77" s="5" t="s">
        <v>13</v>
      </c>
    </row>
    <row r="78" spans="1:8" x14ac:dyDescent="0.35">
      <c r="A78" s="1">
        <v>44635</v>
      </c>
      <c r="B78" s="4" t="s">
        <v>8</v>
      </c>
      <c r="C78" s="9">
        <v>0.58333333333333337</v>
      </c>
      <c r="D78" s="9"/>
      <c r="E78" s="19"/>
      <c r="F78" s="19"/>
      <c r="G78" s="5" t="s">
        <v>12</v>
      </c>
      <c r="H78" s="5" t="s">
        <v>13</v>
      </c>
    </row>
    <row r="79" spans="1:8" x14ac:dyDescent="0.35">
      <c r="A79" s="1">
        <v>44635</v>
      </c>
      <c r="B79" s="4" t="s">
        <v>8</v>
      </c>
      <c r="C79" s="9">
        <v>0.5</v>
      </c>
      <c r="D79" s="9"/>
      <c r="E79" s="19"/>
      <c r="F79" s="19"/>
      <c r="G79" s="5" t="s">
        <v>12</v>
      </c>
      <c r="H79" s="5" t="s">
        <v>13</v>
      </c>
    </row>
    <row r="80" spans="1:8" x14ac:dyDescent="0.35">
      <c r="A80" s="1">
        <v>44635</v>
      </c>
      <c r="B80" s="4" t="s">
        <v>8</v>
      </c>
      <c r="C80" s="9">
        <v>0.57291666666666663</v>
      </c>
      <c r="D80" s="9"/>
      <c r="E80" s="19"/>
      <c r="F80" s="19"/>
      <c r="G80" s="5" t="s">
        <v>12</v>
      </c>
      <c r="H80" s="5" t="s">
        <v>13</v>
      </c>
    </row>
    <row r="81" spans="1:8" x14ac:dyDescent="0.35">
      <c r="A81" s="1">
        <v>44635</v>
      </c>
      <c r="B81" s="4" t="s">
        <v>8</v>
      </c>
      <c r="C81" s="9">
        <v>0.60416666666666663</v>
      </c>
      <c r="D81" s="9"/>
      <c r="E81" s="19"/>
      <c r="F81" s="19"/>
      <c r="G81" s="5" t="s">
        <v>12</v>
      </c>
      <c r="H81" s="5" t="s">
        <v>13</v>
      </c>
    </row>
    <row r="82" spans="1:8" x14ac:dyDescent="0.35">
      <c r="A82" s="1">
        <v>44635</v>
      </c>
      <c r="B82" s="4" t="s">
        <v>8</v>
      </c>
      <c r="C82" s="9">
        <v>0.45833333333333331</v>
      </c>
      <c r="D82" s="9"/>
      <c r="E82" s="19"/>
      <c r="F82" s="19"/>
      <c r="G82" s="5" t="s">
        <v>12</v>
      </c>
      <c r="H82" s="5" t="s">
        <v>13</v>
      </c>
    </row>
    <row r="83" spans="1:8" x14ac:dyDescent="0.35">
      <c r="A83" s="1">
        <v>44635</v>
      </c>
      <c r="B83" s="4" t="s">
        <v>8</v>
      </c>
      <c r="C83" s="9">
        <v>0.47916666666666669</v>
      </c>
      <c r="D83" s="9"/>
      <c r="E83" s="19"/>
      <c r="F83" s="19"/>
      <c r="G83" s="5" t="s">
        <v>12</v>
      </c>
      <c r="H83" s="5" t="s">
        <v>13</v>
      </c>
    </row>
    <row r="84" spans="1:8" x14ac:dyDescent="0.35">
      <c r="A84" s="1">
        <v>44641</v>
      </c>
      <c r="B84" s="10" t="s">
        <v>14</v>
      </c>
      <c r="C84" s="5">
        <v>0.4375</v>
      </c>
      <c r="D84" s="5">
        <v>0.4375</v>
      </c>
      <c r="E84" s="16">
        <v>0.5854166666666667</v>
      </c>
      <c r="F84" s="16">
        <v>0.66875000000000007</v>
      </c>
      <c r="G84" s="5" t="s">
        <v>11</v>
      </c>
      <c r="H84" s="5" t="s">
        <v>10</v>
      </c>
    </row>
    <row r="85" spans="1:8" x14ac:dyDescent="0.35">
      <c r="A85" s="1">
        <v>44641</v>
      </c>
      <c r="B85" s="10" t="s">
        <v>14</v>
      </c>
      <c r="C85" s="5">
        <v>0.4375</v>
      </c>
      <c r="D85" s="5">
        <v>0.4375</v>
      </c>
      <c r="E85" s="16">
        <v>0.5854166666666667</v>
      </c>
      <c r="F85" s="16">
        <v>0.66875000000000007</v>
      </c>
      <c r="G85" s="5" t="s">
        <v>11</v>
      </c>
      <c r="H85" s="5" t="s">
        <v>10</v>
      </c>
    </row>
    <row r="86" spans="1:8" x14ac:dyDescent="0.35">
      <c r="A86" s="1">
        <v>44641</v>
      </c>
      <c r="B86" s="10" t="s">
        <v>14</v>
      </c>
      <c r="C86" s="5">
        <v>0.4375</v>
      </c>
      <c r="D86" s="5">
        <v>0.4375</v>
      </c>
      <c r="E86" s="16">
        <v>0.5854166666666667</v>
      </c>
      <c r="F86" s="16">
        <v>0.66875000000000007</v>
      </c>
      <c r="G86" s="5" t="s">
        <v>11</v>
      </c>
      <c r="H86" s="5" t="s">
        <v>10</v>
      </c>
    </row>
    <row r="87" spans="1:8" x14ac:dyDescent="0.35">
      <c r="A87" s="1">
        <v>44641</v>
      </c>
      <c r="B87" s="10" t="s">
        <v>14</v>
      </c>
      <c r="C87" s="5">
        <v>0.41319444444444442</v>
      </c>
      <c r="D87" s="5">
        <v>0.41319444444444442</v>
      </c>
      <c r="E87" s="16">
        <v>0.46319444444444446</v>
      </c>
      <c r="F87" s="16">
        <v>0.51736111111111105</v>
      </c>
      <c r="G87" s="5" t="s">
        <v>9</v>
      </c>
      <c r="H87" s="5" t="s">
        <v>10</v>
      </c>
    </row>
    <row r="88" spans="1:8" x14ac:dyDescent="0.35">
      <c r="A88" s="1">
        <v>44641</v>
      </c>
      <c r="B88" s="10" t="s">
        <v>14</v>
      </c>
      <c r="C88" s="5">
        <v>0.41319444444444442</v>
      </c>
      <c r="D88" s="5">
        <v>0.41319444444444442</v>
      </c>
      <c r="E88" s="16">
        <v>0.46319444444444446</v>
      </c>
      <c r="F88" s="16">
        <v>0.51736111111111105</v>
      </c>
      <c r="G88" s="5" t="s">
        <v>9</v>
      </c>
      <c r="H88" s="5" t="s">
        <v>10</v>
      </c>
    </row>
    <row r="89" spans="1:8" x14ac:dyDescent="0.35">
      <c r="A89" s="1">
        <v>44641</v>
      </c>
      <c r="B89" s="10" t="s">
        <v>14</v>
      </c>
      <c r="C89" s="5">
        <v>0.39583333333333331</v>
      </c>
      <c r="D89" s="5">
        <v>0.39999999999999997</v>
      </c>
      <c r="E89" s="16">
        <v>0.44444444444444442</v>
      </c>
      <c r="F89" s="16">
        <v>0.48958333333333331</v>
      </c>
      <c r="G89" s="5" t="s">
        <v>11</v>
      </c>
      <c r="H89" s="5" t="s">
        <v>10</v>
      </c>
    </row>
    <row r="90" spans="1:8" x14ac:dyDescent="0.35">
      <c r="A90" s="1">
        <v>44641</v>
      </c>
      <c r="B90" s="10" t="s">
        <v>14</v>
      </c>
      <c r="C90" s="5">
        <v>0.39583333333333331</v>
      </c>
      <c r="D90" s="5">
        <v>0.39999999999999997</v>
      </c>
      <c r="E90" s="16">
        <v>0.44444444444444442</v>
      </c>
      <c r="F90" s="16">
        <v>0.48958333333333331</v>
      </c>
      <c r="G90" s="5" t="s">
        <v>11</v>
      </c>
      <c r="H90" s="5" t="s">
        <v>10</v>
      </c>
    </row>
    <row r="91" spans="1:8" x14ac:dyDescent="0.35">
      <c r="A91" s="1">
        <v>44641</v>
      </c>
      <c r="B91" s="10" t="s">
        <v>14</v>
      </c>
      <c r="C91" s="8">
        <v>0.57986111111111105</v>
      </c>
      <c r="D91" s="8">
        <v>0.57777777777777783</v>
      </c>
      <c r="E91" s="18">
        <v>0.62569444444444444</v>
      </c>
      <c r="F91" s="16">
        <v>0.69166666666666676</v>
      </c>
      <c r="G91" s="5" t="s">
        <v>11</v>
      </c>
      <c r="H91" s="5" t="s">
        <v>10</v>
      </c>
    </row>
    <row r="92" spans="1:8" x14ac:dyDescent="0.35">
      <c r="A92" s="1">
        <v>44641</v>
      </c>
      <c r="B92" s="10" t="s">
        <v>14</v>
      </c>
      <c r="C92" s="8">
        <v>0.57986111111111105</v>
      </c>
      <c r="D92" s="8">
        <v>0.57777777777777783</v>
      </c>
      <c r="E92" s="18">
        <v>0.62569444444444444</v>
      </c>
      <c r="F92" s="16">
        <v>0.69166666666666676</v>
      </c>
      <c r="G92" s="5" t="s">
        <v>11</v>
      </c>
      <c r="H92" s="5" t="s">
        <v>10</v>
      </c>
    </row>
    <row r="93" spans="1:8" x14ac:dyDescent="0.35">
      <c r="A93" s="1">
        <v>44641</v>
      </c>
      <c r="B93" s="10" t="s">
        <v>14</v>
      </c>
      <c r="C93" s="5">
        <v>0.38541666666666669</v>
      </c>
      <c r="D93" s="5">
        <v>0.38541666666666669</v>
      </c>
      <c r="E93" s="16">
        <v>0.42708333333333331</v>
      </c>
      <c r="F93" s="16">
        <v>0.47152777777777777</v>
      </c>
      <c r="G93" s="5" t="s">
        <v>9</v>
      </c>
      <c r="H93" s="5" t="s">
        <v>10</v>
      </c>
    </row>
    <row r="94" spans="1:8" x14ac:dyDescent="0.35">
      <c r="A94" s="1">
        <v>44641</v>
      </c>
      <c r="B94" s="10" t="s">
        <v>14</v>
      </c>
      <c r="C94" s="5">
        <v>0.38541666666666669</v>
      </c>
      <c r="D94" s="5">
        <v>0.38541666666666669</v>
      </c>
      <c r="E94" s="16">
        <v>0.42708333333333331</v>
      </c>
      <c r="F94" s="16">
        <v>0.47152777777777777</v>
      </c>
      <c r="G94" s="5" t="s">
        <v>9</v>
      </c>
      <c r="H94" s="5" t="s">
        <v>10</v>
      </c>
    </row>
    <row r="95" spans="1:8" x14ac:dyDescent="0.35">
      <c r="A95" s="1">
        <v>44641</v>
      </c>
      <c r="B95" s="10" t="s">
        <v>14</v>
      </c>
      <c r="C95" s="8">
        <v>0.60416666666666663</v>
      </c>
      <c r="D95" s="8">
        <v>0.57291666666666663</v>
      </c>
      <c r="E95" s="18">
        <v>0.6430555555555556</v>
      </c>
      <c r="F95" s="16">
        <v>0.66319444444444442</v>
      </c>
      <c r="G95" s="5" t="s">
        <v>9</v>
      </c>
      <c r="H95" s="5" t="s">
        <v>10</v>
      </c>
    </row>
    <row r="96" spans="1:8" x14ac:dyDescent="0.35">
      <c r="A96" s="1">
        <v>44641</v>
      </c>
      <c r="B96" s="10" t="s">
        <v>14</v>
      </c>
      <c r="C96" s="8">
        <v>0.60416666666666663</v>
      </c>
      <c r="D96" s="8">
        <v>0.57291666666666663</v>
      </c>
      <c r="E96" s="18">
        <v>0.6430555555555556</v>
      </c>
      <c r="F96" s="18">
        <v>0.66319444444444442</v>
      </c>
      <c r="G96" s="5" t="s">
        <v>9</v>
      </c>
      <c r="H96" s="5" t="s">
        <v>10</v>
      </c>
    </row>
    <row r="97" spans="1:8" x14ac:dyDescent="0.35">
      <c r="A97" s="1">
        <v>44641</v>
      </c>
      <c r="B97" s="10" t="s">
        <v>14</v>
      </c>
      <c r="C97" s="5">
        <v>0.4375</v>
      </c>
      <c r="D97" s="5">
        <v>0.44444444444444442</v>
      </c>
      <c r="E97" s="16">
        <v>0.47638888888888892</v>
      </c>
      <c r="F97" s="16">
        <v>0.54305555555555551</v>
      </c>
      <c r="G97" s="5" t="s">
        <v>11</v>
      </c>
      <c r="H97" s="5" t="s">
        <v>10</v>
      </c>
    </row>
    <row r="98" spans="1:8" x14ac:dyDescent="0.35">
      <c r="A98" s="1">
        <v>44641</v>
      </c>
      <c r="B98" s="10" t="s">
        <v>14</v>
      </c>
      <c r="C98" s="5">
        <v>0.4375</v>
      </c>
      <c r="D98" s="5">
        <v>0.44444444444444442</v>
      </c>
      <c r="E98" s="16">
        <v>0.47638888888888892</v>
      </c>
      <c r="F98" s="16">
        <v>0.54305555555555551</v>
      </c>
      <c r="G98" s="5" t="s">
        <v>11</v>
      </c>
      <c r="H98" s="5" t="s">
        <v>10</v>
      </c>
    </row>
    <row r="99" spans="1:8" x14ac:dyDescent="0.35">
      <c r="A99" s="1">
        <v>44641</v>
      </c>
      <c r="B99" s="10" t="s">
        <v>14</v>
      </c>
      <c r="C99" s="8">
        <v>0.5</v>
      </c>
      <c r="D99" s="8">
        <v>0.49583333333333335</v>
      </c>
      <c r="E99" s="18">
        <v>0.53541666666666665</v>
      </c>
      <c r="F99" s="16">
        <v>0.56458333333333333</v>
      </c>
      <c r="G99" s="5" t="s">
        <v>9</v>
      </c>
      <c r="H99" s="5" t="s">
        <v>10</v>
      </c>
    </row>
    <row r="100" spans="1:8" x14ac:dyDescent="0.35">
      <c r="A100" s="1">
        <v>44641</v>
      </c>
      <c r="B100" s="10" t="s">
        <v>14</v>
      </c>
      <c r="C100" s="5">
        <v>0.5</v>
      </c>
      <c r="D100" s="5">
        <v>0.49583333333333335</v>
      </c>
      <c r="E100" s="16">
        <v>0.53541666666666665</v>
      </c>
      <c r="F100" s="16">
        <v>0.56458333333333333</v>
      </c>
      <c r="G100" s="5" t="s">
        <v>9</v>
      </c>
      <c r="H100" s="5" t="s">
        <v>10</v>
      </c>
    </row>
    <row r="101" spans="1:8" x14ac:dyDescent="0.35">
      <c r="A101" s="1">
        <v>44641</v>
      </c>
      <c r="B101" s="10" t="s">
        <v>14</v>
      </c>
      <c r="C101" s="8">
        <v>0.5</v>
      </c>
      <c r="D101" s="8">
        <v>0.49583333333333335</v>
      </c>
      <c r="E101" s="18">
        <v>0.53541666666666665</v>
      </c>
      <c r="F101" s="16">
        <v>0.56458333333333333</v>
      </c>
      <c r="G101" s="5" t="s">
        <v>9</v>
      </c>
      <c r="H101" s="5" t="s">
        <v>10</v>
      </c>
    </row>
    <row r="102" spans="1:8" x14ac:dyDescent="0.35">
      <c r="A102" s="1">
        <v>44641</v>
      </c>
      <c r="B102" s="10" t="s">
        <v>14</v>
      </c>
      <c r="C102" s="5">
        <v>0.5625</v>
      </c>
      <c r="D102" s="5">
        <v>0.55972222222222223</v>
      </c>
      <c r="E102" s="16">
        <v>0.59513888888888888</v>
      </c>
      <c r="F102" s="18">
        <v>0.65069444444444446</v>
      </c>
      <c r="G102" s="5" t="s">
        <v>9</v>
      </c>
      <c r="H102" s="5" t="s">
        <v>10</v>
      </c>
    </row>
    <row r="103" spans="1:8" x14ac:dyDescent="0.35">
      <c r="A103" s="1">
        <v>44641</v>
      </c>
      <c r="B103" s="10" t="s">
        <v>14</v>
      </c>
      <c r="C103" s="8">
        <v>0.5625</v>
      </c>
      <c r="D103" s="8">
        <v>0.55972222222222223</v>
      </c>
      <c r="E103" s="18">
        <v>0.59513888888888888</v>
      </c>
      <c r="F103" s="16">
        <v>0.64374999999999993</v>
      </c>
      <c r="G103" s="5" t="s">
        <v>9</v>
      </c>
      <c r="H103" s="5" t="s">
        <v>10</v>
      </c>
    </row>
    <row r="104" spans="1:8" x14ac:dyDescent="0.35">
      <c r="A104" s="1">
        <v>44641</v>
      </c>
      <c r="B104" s="10" t="s">
        <v>14</v>
      </c>
      <c r="C104" s="5">
        <v>0.40625</v>
      </c>
      <c r="D104" s="5">
        <v>0.38194444444444442</v>
      </c>
      <c r="E104" s="16">
        <v>0.43888888888888888</v>
      </c>
      <c r="F104" s="16">
        <v>0.47152777777777777</v>
      </c>
      <c r="G104" s="5" t="s">
        <v>9</v>
      </c>
      <c r="H104" s="5" t="s">
        <v>10</v>
      </c>
    </row>
    <row r="105" spans="1:8" x14ac:dyDescent="0.35">
      <c r="A105" s="1">
        <v>44641</v>
      </c>
      <c r="B105" s="10" t="s">
        <v>14</v>
      </c>
      <c r="C105" s="5">
        <v>0.40625</v>
      </c>
      <c r="D105" s="5">
        <v>0.38194444444444442</v>
      </c>
      <c r="E105" s="16">
        <v>0.43888888888888888</v>
      </c>
      <c r="F105" s="18">
        <v>0.47152777777777777</v>
      </c>
      <c r="G105" s="5" t="s">
        <v>9</v>
      </c>
      <c r="H105" s="5" t="s">
        <v>10</v>
      </c>
    </row>
    <row r="106" spans="1:8" x14ac:dyDescent="0.35">
      <c r="A106" s="1">
        <v>44641</v>
      </c>
      <c r="B106" s="10" t="s">
        <v>14</v>
      </c>
      <c r="C106" s="5">
        <v>0.41666666666666669</v>
      </c>
      <c r="D106" s="5">
        <v>0.42430555555555555</v>
      </c>
      <c r="E106" s="16">
        <v>0.4458333333333333</v>
      </c>
      <c r="F106" s="16">
        <v>0.60138888888888886</v>
      </c>
      <c r="G106" s="5" t="s">
        <v>11</v>
      </c>
      <c r="H106" s="5" t="s">
        <v>10</v>
      </c>
    </row>
    <row r="107" spans="1:8" x14ac:dyDescent="0.35">
      <c r="A107" s="1">
        <v>44641</v>
      </c>
      <c r="B107" s="10" t="s">
        <v>14</v>
      </c>
      <c r="C107" s="5">
        <v>0.41666666666666669</v>
      </c>
      <c r="D107" s="5">
        <v>0.42430555555555555</v>
      </c>
      <c r="E107" s="16">
        <v>0.4458333333333333</v>
      </c>
      <c r="F107" s="16">
        <v>0.60138888888888886</v>
      </c>
      <c r="G107" s="5" t="s">
        <v>9</v>
      </c>
      <c r="H107" s="5" t="s">
        <v>10</v>
      </c>
    </row>
    <row r="108" spans="1:8" x14ac:dyDescent="0.35">
      <c r="A108" s="1">
        <v>44641</v>
      </c>
      <c r="B108" s="10" t="s">
        <v>14</v>
      </c>
      <c r="C108" s="5">
        <v>0.41666666666666669</v>
      </c>
      <c r="D108" s="5">
        <v>0.42430555555555555</v>
      </c>
      <c r="E108" s="16">
        <v>0.4458333333333333</v>
      </c>
      <c r="F108" s="16">
        <v>0.60138888888888886</v>
      </c>
      <c r="G108" s="5" t="s">
        <v>11</v>
      </c>
      <c r="H108" s="5" t="s">
        <v>10</v>
      </c>
    </row>
    <row r="109" spans="1:8" x14ac:dyDescent="0.35">
      <c r="A109" s="1">
        <v>44641</v>
      </c>
      <c r="B109" s="10" t="s">
        <v>14</v>
      </c>
      <c r="C109" s="5">
        <v>0.57291666666666663</v>
      </c>
      <c r="D109" s="5">
        <v>0.53402777777777777</v>
      </c>
      <c r="E109" s="16">
        <v>0.60069444444444442</v>
      </c>
      <c r="F109" s="16"/>
      <c r="G109" s="5" t="s">
        <v>9</v>
      </c>
      <c r="H109" s="5" t="s">
        <v>10</v>
      </c>
    </row>
    <row r="110" spans="1:8" x14ac:dyDescent="0.35">
      <c r="A110" s="1">
        <v>44641</v>
      </c>
      <c r="B110" s="10" t="s">
        <v>14</v>
      </c>
      <c r="C110" s="5">
        <v>0.57291666666666663</v>
      </c>
      <c r="D110" s="5">
        <v>0.53402777777777777</v>
      </c>
      <c r="E110" s="16">
        <v>0.60069444444444442</v>
      </c>
      <c r="F110" s="16"/>
      <c r="G110" s="5" t="s">
        <v>9</v>
      </c>
      <c r="H110" s="5" t="s">
        <v>10</v>
      </c>
    </row>
    <row r="111" spans="1:8" x14ac:dyDescent="0.35">
      <c r="A111" s="1">
        <v>44641</v>
      </c>
      <c r="B111" s="10" t="s">
        <v>14</v>
      </c>
      <c r="C111" s="5">
        <v>0.57291666666666663</v>
      </c>
      <c r="D111" s="5">
        <v>0.53611111111111109</v>
      </c>
      <c r="E111" s="16">
        <v>0.6</v>
      </c>
      <c r="F111" s="16">
        <v>0.6</v>
      </c>
      <c r="G111" s="5" t="s">
        <v>9</v>
      </c>
      <c r="H111" s="5" t="s">
        <v>10</v>
      </c>
    </row>
    <row r="112" spans="1:8" x14ac:dyDescent="0.35">
      <c r="A112" s="1">
        <v>44641</v>
      </c>
      <c r="B112" s="10" t="s">
        <v>14</v>
      </c>
      <c r="C112" s="5">
        <v>0.57291666666666663</v>
      </c>
      <c r="D112" s="5">
        <v>0.53611111111111109</v>
      </c>
      <c r="E112" s="16">
        <v>0.6</v>
      </c>
      <c r="F112" s="16">
        <v>0.6</v>
      </c>
      <c r="G112" s="5" t="s">
        <v>9</v>
      </c>
      <c r="H112" s="5" t="s">
        <v>10</v>
      </c>
    </row>
    <row r="113" spans="1:8" x14ac:dyDescent="0.35">
      <c r="A113" s="1">
        <v>44641</v>
      </c>
      <c r="B113" s="10" t="s">
        <v>14</v>
      </c>
      <c r="C113" s="5">
        <v>0.57291666666666663</v>
      </c>
      <c r="D113" s="5">
        <v>0.53611111111111109</v>
      </c>
      <c r="E113" s="16">
        <v>0.6</v>
      </c>
      <c r="F113" s="16">
        <v>0.6</v>
      </c>
      <c r="G113" s="5" t="s">
        <v>9</v>
      </c>
      <c r="H113" s="5" t="s">
        <v>10</v>
      </c>
    </row>
    <row r="114" spans="1:8" x14ac:dyDescent="0.35">
      <c r="A114" s="1">
        <v>44641</v>
      </c>
      <c r="B114" s="10" t="s">
        <v>14</v>
      </c>
      <c r="C114" s="8">
        <v>0.47916666666666669</v>
      </c>
      <c r="D114" s="8">
        <v>0.37361111111111112</v>
      </c>
      <c r="E114" s="18">
        <v>0.50555555555555554</v>
      </c>
      <c r="F114" s="16">
        <v>0.61597222222222225</v>
      </c>
      <c r="G114" s="5" t="s">
        <v>11</v>
      </c>
      <c r="H114" s="5" t="s">
        <v>10</v>
      </c>
    </row>
    <row r="115" spans="1:8" x14ac:dyDescent="0.35">
      <c r="A115" s="1">
        <v>44641</v>
      </c>
      <c r="B115" s="10" t="s">
        <v>14</v>
      </c>
      <c r="C115" s="8">
        <v>0.47916666666666669</v>
      </c>
      <c r="D115" s="8">
        <v>0.37361111111111112</v>
      </c>
      <c r="E115" s="18">
        <v>0.50555555555555554</v>
      </c>
      <c r="F115" s="16">
        <v>0.61597222222222225</v>
      </c>
      <c r="G115" s="5" t="s">
        <v>11</v>
      </c>
      <c r="H115" s="5" t="s">
        <v>10</v>
      </c>
    </row>
    <row r="116" spans="1:8" x14ac:dyDescent="0.35">
      <c r="A116" s="1">
        <v>44641</v>
      </c>
      <c r="B116" s="10" t="s">
        <v>14</v>
      </c>
      <c r="C116" s="5">
        <v>0.41666666666666669</v>
      </c>
      <c r="D116" s="5">
        <v>0.43124999999999997</v>
      </c>
      <c r="E116" s="16">
        <v>0.44166666666666665</v>
      </c>
      <c r="F116" s="16">
        <v>0.47638888888888892</v>
      </c>
      <c r="G116" s="5" t="s">
        <v>11</v>
      </c>
      <c r="H116" s="5" t="s">
        <v>10</v>
      </c>
    </row>
    <row r="117" spans="1:8" x14ac:dyDescent="0.35">
      <c r="A117" s="1">
        <v>44641</v>
      </c>
      <c r="B117" s="10" t="s">
        <v>14</v>
      </c>
      <c r="C117" s="5">
        <v>0.41666666666666669</v>
      </c>
      <c r="D117" s="5">
        <v>0.43124999999999997</v>
      </c>
      <c r="E117" s="16">
        <v>0.44166666666666665</v>
      </c>
      <c r="F117" s="16">
        <v>0.47638888888888892</v>
      </c>
      <c r="G117" s="5" t="s">
        <v>11</v>
      </c>
      <c r="H117" s="5" t="s">
        <v>10</v>
      </c>
    </row>
    <row r="118" spans="1:8" x14ac:dyDescent="0.35">
      <c r="A118" s="1">
        <v>44641</v>
      </c>
      <c r="B118" s="10" t="s">
        <v>14</v>
      </c>
      <c r="C118" s="8">
        <v>0.5625</v>
      </c>
      <c r="D118" s="8">
        <v>0.56944444444444442</v>
      </c>
      <c r="E118" s="18">
        <v>0.58680555555555558</v>
      </c>
      <c r="F118" s="16">
        <v>0.66736111111111107</v>
      </c>
      <c r="G118" s="5" t="s">
        <v>11</v>
      </c>
      <c r="H118" s="5" t="s">
        <v>10</v>
      </c>
    </row>
    <row r="119" spans="1:8" x14ac:dyDescent="0.35">
      <c r="A119" s="1">
        <v>44641</v>
      </c>
      <c r="B119" s="10" t="s">
        <v>14</v>
      </c>
      <c r="C119" s="8">
        <v>0.5625</v>
      </c>
      <c r="D119" s="8">
        <v>0.56944444444444442</v>
      </c>
      <c r="E119" s="18">
        <v>0.58680555555555558</v>
      </c>
      <c r="F119" s="16">
        <v>0.66736111111111107</v>
      </c>
      <c r="G119" s="5" t="s">
        <v>11</v>
      </c>
      <c r="H119" s="5" t="s">
        <v>10</v>
      </c>
    </row>
    <row r="120" spans="1:8" x14ac:dyDescent="0.35">
      <c r="A120" s="1">
        <v>44641</v>
      </c>
      <c r="B120" s="10" t="s">
        <v>14</v>
      </c>
      <c r="C120" s="5">
        <v>0.5625</v>
      </c>
      <c r="D120" s="5">
        <v>0.57847222222222217</v>
      </c>
      <c r="E120" s="16">
        <v>0.58680555555555558</v>
      </c>
      <c r="F120" s="16">
        <v>0.6</v>
      </c>
      <c r="G120" s="5" t="s">
        <v>9</v>
      </c>
      <c r="H120" s="5" t="s">
        <v>10</v>
      </c>
    </row>
    <row r="121" spans="1:8" x14ac:dyDescent="0.35">
      <c r="A121" s="1">
        <v>44641</v>
      </c>
      <c r="B121" s="10" t="s">
        <v>14</v>
      </c>
      <c r="C121" s="5">
        <v>0.5625</v>
      </c>
      <c r="D121" s="5">
        <v>0.57847222222222217</v>
      </c>
      <c r="E121" s="16">
        <v>0.58680555555555558</v>
      </c>
      <c r="F121" s="16">
        <v>0.6</v>
      </c>
      <c r="G121" s="5" t="s">
        <v>9</v>
      </c>
      <c r="H121" s="5" t="s">
        <v>10</v>
      </c>
    </row>
    <row r="122" spans="1:8" x14ac:dyDescent="0.35">
      <c r="A122" s="1">
        <v>44641</v>
      </c>
      <c r="B122" s="10" t="s">
        <v>14</v>
      </c>
      <c r="C122" s="5">
        <v>0.38541666666666669</v>
      </c>
      <c r="D122" s="5">
        <v>0.39305555555555555</v>
      </c>
      <c r="E122" s="16">
        <v>0.40902777777777777</v>
      </c>
      <c r="F122" s="16">
        <v>0.4465277777777778</v>
      </c>
      <c r="G122" s="5" t="s">
        <v>9</v>
      </c>
      <c r="H122" s="5" t="s">
        <v>10</v>
      </c>
    </row>
    <row r="123" spans="1:8" x14ac:dyDescent="0.35">
      <c r="A123" s="1">
        <v>44641</v>
      </c>
      <c r="B123" s="10" t="s">
        <v>14</v>
      </c>
      <c r="C123" s="5">
        <v>0.38541666666666669</v>
      </c>
      <c r="D123" s="5">
        <v>0.39305555555555555</v>
      </c>
      <c r="E123" s="16">
        <v>0.40902777777777777</v>
      </c>
      <c r="F123" s="16">
        <v>0.4465277777777778</v>
      </c>
      <c r="G123" s="5" t="s">
        <v>9</v>
      </c>
      <c r="H123" s="5" t="s">
        <v>10</v>
      </c>
    </row>
    <row r="124" spans="1:8" x14ac:dyDescent="0.35">
      <c r="A124" s="1">
        <v>44641</v>
      </c>
      <c r="B124" s="10" t="s">
        <v>14</v>
      </c>
      <c r="C124" s="5">
        <v>0.47916666666666669</v>
      </c>
      <c r="D124" s="5">
        <v>0.48194444444444445</v>
      </c>
      <c r="E124" s="16">
        <v>0.50208333333333333</v>
      </c>
      <c r="F124" s="16">
        <v>0.56458333333333333</v>
      </c>
      <c r="G124" s="5" t="s">
        <v>9</v>
      </c>
      <c r="H124" s="5" t="s">
        <v>10</v>
      </c>
    </row>
    <row r="125" spans="1:8" x14ac:dyDescent="0.35">
      <c r="A125" s="1">
        <v>44641</v>
      </c>
      <c r="B125" s="10" t="s">
        <v>14</v>
      </c>
      <c r="C125" s="5">
        <v>0.47916666666666669</v>
      </c>
      <c r="D125" s="5">
        <v>0.48194444444444445</v>
      </c>
      <c r="E125" s="16">
        <v>0.50208333333333333</v>
      </c>
      <c r="F125" s="16">
        <v>0.56458333333333333</v>
      </c>
      <c r="G125" s="5" t="s">
        <v>9</v>
      </c>
      <c r="H125" s="5" t="s">
        <v>10</v>
      </c>
    </row>
    <row r="126" spans="1:8" x14ac:dyDescent="0.35">
      <c r="A126" s="1">
        <v>44641</v>
      </c>
      <c r="B126" s="10" t="s">
        <v>14</v>
      </c>
      <c r="C126" s="5">
        <v>0.58333333333333337</v>
      </c>
      <c r="D126" s="5">
        <v>0.53749999999999998</v>
      </c>
      <c r="E126" s="16">
        <v>0.60555555555555551</v>
      </c>
      <c r="F126" s="16">
        <v>0.64374999999999993</v>
      </c>
      <c r="G126" s="5" t="s">
        <v>9</v>
      </c>
      <c r="H126" s="5" t="s">
        <v>10</v>
      </c>
    </row>
    <row r="127" spans="1:8" x14ac:dyDescent="0.35">
      <c r="A127" s="1">
        <v>44641</v>
      </c>
      <c r="B127" s="10" t="s">
        <v>14</v>
      </c>
      <c r="C127" s="5">
        <v>0.59375</v>
      </c>
      <c r="D127" s="5">
        <v>0.57500000000000007</v>
      </c>
      <c r="E127" s="16">
        <v>0.61527777777777781</v>
      </c>
      <c r="F127" s="16">
        <v>0.62152777777777779</v>
      </c>
      <c r="G127" s="5" t="s">
        <v>9</v>
      </c>
      <c r="H127" s="5" t="s">
        <v>10</v>
      </c>
    </row>
    <row r="128" spans="1:8" x14ac:dyDescent="0.35">
      <c r="A128" s="1">
        <v>44641</v>
      </c>
      <c r="B128" s="10" t="s">
        <v>14</v>
      </c>
      <c r="C128" s="5">
        <v>0.59375</v>
      </c>
      <c r="D128" s="5">
        <v>0.57500000000000007</v>
      </c>
      <c r="E128" s="16">
        <v>0.61527777777777781</v>
      </c>
      <c r="F128" s="16">
        <v>0.62152777777777779</v>
      </c>
      <c r="G128" s="5" t="s">
        <v>9</v>
      </c>
      <c r="H128" s="5" t="s">
        <v>10</v>
      </c>
    </row>
    <row r="129" spans="1:8" x14ac:dyDescent="0.35">
      <c r="A129" s="1">
        <v>44641</v>
      </c>
      <c r="B129" s="10" t="s">
        <v>14</v>
      </c>
      <c r="C129" s="5">
        <v>0.59375</v>
      </c>
      <c r="D129" s="5">
        <v>0.57500000000000007</v>
      </c>
      <c r="E129" s="16">
        <v>0.61527777777777781</v>
      </c>
      <c r="F129" s="18">
        <v>0.62152777777777779</v>
      </c>
      <c r="G129" s="5" t="s">
        <v>9</v>
      </c>
      <c r="H129" s="5" t="s">
        <v>10</v>
      </c>
    </row>
    <row r="130" spans="1:8" x14ac:dyDescent="0.35">
      <c r="A130" s="1">
        <v>44641</v>
      </c>
      <c r="B130" s="10" t="s">
        <v>14</v>
      </c>
      <c r="C130" s="5">
        <v>0.60416666666666663</v>
      </c>
      <c r="D130" s="5">
        <v>0.60347222222222219</v>
      </c>
      <c r="E130" s="16">
        <v>0.62430555555555556</v>
      </c>
      <c r="F130" s="16">
        <v>0.65416666666666667</v>
      </c>
      <c r="G130" s="5" t="s">
        <v>9</v>
      </c>
      <c r="H130" s="5" t="s">
        <v>10</v>
      </c>
    </row>
    <row r="131" spans="1:8" x14ac:dyDescent="0.35">
      <c r="A131" s="1">
        <v>44641</v>
      </c>
      <c r="B131" s="10" t="s">
        <v>14</v>
      </c>
      <c r="C131" s="5">
        <v>0.60416666666666663</v>
      </c>
      <c r="D131" s="5">
        <v>0.60347222222222219</v>
      </c>
      <c r="E131" s="16">
        <v>0.62430555555555556</v>
      </c>
      <c r="F131" s="16">
        <v>0.65416666666666667</v>
      </c>
      <c r="G131" s="5" t="s">
        <v>9</v>
      </c>
      <c r="H131" s="5" t="s">
        <v>10</v>
      </c>
    </row>
    <row r="132" spans="1:8" x14ac:dyDescent="0.35">
      <c r="A132" s="1">
        <v>44641</v>
      </c>
      <c r="B132" s="10" t="s">
        <v>14</v>
      </c>
      <c r="C132" s="5">
        <v>0.60416666666666663</v>
      </c>
      <c r="D132" s="5">
        <v>0.60347222222222219</v>
      </c>
      <c r="E132" s="16">
        <v>0.62430555555555556</v>
      </c>
      <c r="F132" s="18">
        <v>0.65416666666666667</v>
      </c>
      <c r="G132" s="5" t="s">
        <v>9</v>
      </c>
      <c r="H132" s="5" t="s">
        <v>10</v>
      </c>
    </row>
    <row r="133" spans="1:8" x14ac:dyDescent="0.35">
      <c r="A133" s="1">
        <v>44641</v>
      </c>
      <c r="B133" s="10" t="s">
        <v>14</v>
      </c>
      <c r="C133" s="8">
        <v>0.625</v>
      </c>
      <c r="D133" s="8">
        <v>0.58333333333333337</v>
      </c>
      <c r="E133" s="18">
        <v>0.6430555555555556</v>
      </c>
      <c r="F133" s="16"/>
      <c r="G133" s="5" t="s">
        <v>11</v>
      </c>
      <c r="H133" s="5" t="s">
        <v>10</v>
      </c>
    </row>
    <row r="134" spans="1:8" x14ac:dyDescent="0.35">
      <c r="A134" s="1">
        <v>44641</v>
      </c>
      <c r="B134" s="10" t="s">
        <v>14</v>
      </c>
      <c r="C134" s="8">
        <v>0.625</v>
      </c>
      <c r="D134" s="8">
        <v>0.58333333333333337</v>
      </c>
      <c r="E134" s="18">
        <v>0.6430555555555556</v>
      </c>
      <c r="F134" s="16"/>
      <c r="G134" s="5" t="s">
        <v>11</v>
      </c>
      <c r="H134" s="5" t="s">
        <v>10</v>
      </c>
    </row>
    <row r="135" spans="1:8" x14ac:dyDescent="0.35">
      <c r="A135" s="1">
        <v>44641</v>
      </c>
      <c r="B135" s="10" t="s">
        <v>14</v>
      </c>
      <c r="C135" s="8">
        <v>0.59375</v>
      </c>
      <c r="D135" s="8">
        <v>0.60555555555555551</v>
      </c>
      <c r="E135" s="18">
        <v>0.61111111111111105</v>
      </c>
      <c r="F135" s="16">
        <v>0.66319444444444442</v>
      </c>
      <c r="G135" s="5" t="s">
        <v>9</v>
      </c>
      <c r="H135" s="5" t="s">
        <v>10</v>
      </c>
    </row>
    <row r="136" spans="1:8" x14ac:dyDescent="0.35">
      <c r="A136" s="1">
        <v>44641</v>
      </c>
      <c r="B136" s="10" t="s">
        <v>14</v>
      </c>
      <c r="C136" s="8">
        <v>0.59375</v>
      </c>
      <c r="D136" s="8">
        <v>0.60555555555555551</v>
      </c>
      <c r="E136" s="18">
        <v>0.61111111111111105</v>
      </c>
      <c r="F136" s="18">
        <v>0.66319444444444442</v>
      </c>
      <c r="G136" s="5" t="s">
        <v>9</v>
      </c>
      <c r="H136" s="5" t="s">
        <v>10</v>
      </c>
    </row>
    <row r="137" spans="1:8" x14ac:dyDescent="0.35">
      <c r="A137" s="1">
        <v>44641</v>
      </c>
      <c r="B137" s="10" t="s">
        <v>14</v>
      </c>
      <c r="C137" s="5">
        <v>0.375</v>
      </c>
      <c r="D137" s="5">
        <v>0.38194444444444442</v>
      </c>
      <c r="E137" s="16">
        <v>0.39027777777777778</v>
      </c>
      <c r="F137" s="16">
        <v>0.44236111111111115</v>
      </c>
      <c r="G137" s="5" t="s">
        <v>11</v>
      </c>
      <c r="H137" s="5" t="s">
        <v>10</v>
      </c>
    </row>
    <row r="138" spans="1:8" x14ac:dyDescent="0.35">
      <c r="A138" s="1">
        <v>44641</v>
      </c>
      <c r="B138" s="10" t="s">
        <v>14</v>
      </c>
      <c r="C138" s="5">
        <v>0.375</v>
      </c>
      <c r="D138" s="5">
        <v>0.38194444444444442</v>
      </c>
      <c r="E138" s="16">
        <v>0.39027777777777778</v>
      </c>
      <c r="F138" s="16">
        <v>0.44236111111111115</v>
      </c>
      <c r="G138" s="5" t="s">
        <v>11</v>
      </c>
      <c r="H138" s="5" t="s">
        <v>10</v>
      </c>
    </row>
    <row r="139" spans="1:8" x14ac:dyDescent="0.35">
      <c r="A139" s="1">
        <v>44641</v>
      </c>
      <c r="B139" s="10" t="s">
        <v>14</v>
      </c>
      <c r="C139" s="5">
        <v>0.375</v>
      </c>
      <c r="D139" s="5">
        <v>0.38194444444444442</v>
      </c>
      <c r="E139" s="16">
        <v>0.39027777777777778</v>
      </c>
      <c r="F139" s="16">
        <v>0.44236111111111115</v>
      </c>
      <c r="G139" s="5" t="s">
        <v>11</v>
      </c>
      <c r="H139" s="5" t="s">
        <v>10</v>
      </c>
    </row>
    <row r="140" spans="1:8" x14ac:dyDescent="0.35">
      <c r="A140" s="1">
        <v>44641</v>
      </c>
      <c r="B140" s="10" t="s">
        <v>14</v>
      </c>
      <c r="C140" s="8">
        <v>0.57291666666666663</v>
      </c>
      <c r="D140" s="8">
        <v>0.56597222222222221</v>
      </c>
      <c r="E140" s="18">
        <v>0.58750000000000002</v>
      </c>
      <c r="F140" s="16">
        <v>0.6</v>
      </c>
      <c r="G140" s="5" t="s">
        <v>9</v>
      </c>
      <c r="H140" s="5" t="s">
        <v>10</v>
      </c>
    </row>
    <row r="141" spans="1:8" x14ac:dyDescent="0.35">
      <c r="A141" s="1">
        <v>44641</v>
      </c>
      <c r="B141" s="10" t="s">
        <v>14</v>
      </c>
      <c r="C141" s="8">
        <v>0.57291666666666663</v>
      </c>
      <c r="D141" s="8">
        <v>0.56597222222222221</v>
      </c>
      <c r="E141" s="18">
        <v>0.58750000000000002</v>
      </c>
      <c r="F141" s="18">
        <v>0.6</v>
      </c>
      <c r="G141" s="5" t="s">
        <v>9</v>
      </c>
      <c r="H141" s="5" t="s">
        <v>10</v>
      </c>
    </row>
    <row r="142" spans="1:8" x14ac:dyDescent="0.35">
      <c r="A142" s="1">
        <v>44641</v>
      </c>
      <c r="B142" s="10" t="s">
        <v>14</v>
      </c>
      <c r="C142" s="8">
        <v>0.59375</v>
      </c>
      <c r="D142" s="8">
        <v>0.5805555555555556</v>
      </c>
      <c r="E142" s="18">
        <v>0.6069444444444444</v>
      </c>
      <c r="F142" s="16">
        <v>0.6430555555555556</v>
      </c>
      <c r="G142" s="5" t="s">
        <v>9</v>
      </c>
      <c r="H142" s="5" t="s">
        <v>10</v>
      </c>
    </row>
    <row r="143" spans="1:8" x14ac:dyDescent="0.35">
      <c r="A143" s="1">
        <v>44641</v>
      </c>
      <c r="B143" s="10" t="s">
        <v>14</v>
      </c>
      <c r="C143" s="8">
        <v>0.59375</v>
      </c>
      <c r="D143" s="8">
        <v>0.5805555555555556</v>
      </c>
      <c r="E143" s="18">
        <v>0.6069444444444444</v>
      </c>
      <c r="F143" s="18">
        <v>0.6430555555555556</v>
      </c>
      <c r="G143" s="5" t="s">
        <v>9</v>
      </c>
      <c r="H143" s="5" t="s">
        <v>10</v>
      </c>
    </row>
    <row r="144" spans="1:8" x14ac:dyDescent="0.35">
      <c r="A144" s="1">
        <v>44641</v>
      </c>
      <c r="B144" s="10" t="s">
        <v>14</v>
      </c>
      <c r="C144" s="8">
        <v>0.42708333333333331</v>
      </c>
      <c r="D144" s="8">
        <v>0.41944444444444445</v>
      </c>
      <c r="E144" s="18">
        <v>0.43958333333333338</v>
      </c>
      <c r="F144" s="16">
        <v>0.48958333333333331</v>
      </c>
      <c r="G144" s="5" t="s">
        <v>9</v>
      </c>
      <c r="H144" s="5" t="s">
        <v>10</v>
      </c>
    </row>
    <row r="145" spans="1:8" x14ac:dyDescent="0.35">
      <c r="A145" s="1">
        <v>44641</v>
      </c>
      <c r="B145" s="10" t="s">
        <v>14</v>
      </c>
      <c r="C145" s="5">
        <v>0.42708333333333331</v>
      </c>
      <c r="D145" s="5">
        <v>0.41944444444444445</v>
      </c>
      <c r="E145" s="16">
        <v>0.43958333333333338</v>
      </c>
      <c r="F145" s="16">
        <v>0.48958333333333331</v>
      </c>
      <c r="G145" s="5" t="s">
        <v>9</v>
      </c>
      <c r="H145" s="5" t="s">
        <v>10</v>
      </c>
    </row>
    <row r="146" spans="1:8" x14ac:dyDescent="0.35">
      <c r="A146" s="1">
        <v>44641</v>
      </c>
      <c r="B146" s="10" t="s">
        <v>14</v>
      </c>
      <c r="C146" s="8">
        <v>0.42708333333333331</v>
      </c>
      <c r="D146" s="8">
        <v>0.41944444444444445</v>
      </c>
      <c r="E146" s="18">
        <v>0.43958333333333338</v>
      </c>
      <c r="F146" s="16">
        <v>0.48958333333333331</v>
      </c>
      <c r="G146" s="5" t="s">
        <v>9</v>
      </c>
      <c r="H146" s="5" t="s">
        <v>10</v>
      </c>
    </row>
    <row r="147" spans="1:8" x14ac:dyDescent="0.35">
      <c r="A147" s="1">
        <v>44641</v>
      </c>
      <c r="B147" s="10" t="s">
        <v>14</v>
      </c>
      <c r="C147" s="5">
        <v>0.375</v>
      </c>
      <c r="D147" s="5">
        <v>0.35902777777777778</v>
      </c>
      <c r="E147" s="16">
        <v>0.38680555555555557</v>
      </c>
      <c r="F147" s="16">
        <v>0.51736111111111105</v>
      </c>
      <c r="G147" s="5" t="s">
        <v>11</v>
      </c>
      <c r="H147" s="5" t="s">
        <v>10</v>
      </c>
    </row>
    <row r="148" spans="1:8" x14ac:dyDescent="0.35">
      <c r="A148" s="1">
        <v>44641</v>
      </c>
      <c r="B148" s="10" t="s">
        <v>14</v>
      </c>
      <c r="C148" s="5">
        <v>0.375</v>
      </c>
      <c r="D148" s="5">
        <v>0.35902777777777778</v>
      </c>
      <c r="E148" s="16">
        <v>0.38680555555555557</v>
      </c>
      <c r="F148" s="16">
        <v>0.51736111111111105</v>
      </c>
      <c r="G148" s="5" t="s">
        <v>11</v>
      </c>
      <c r="H148" s="5" t="s">
        <v>10</v>
      </c>
    </row>
    <row r="149" spans="1:8" x14ac:dyDescent="0.35">
      <c r="A149" s="1">
        <v>44641</v>
      </c>
      <c r="B149" s="10" t="s">
        <v>14</v>
      </c>
      <c r="C149" s="5">
        <v>0.60416666666666663</v>
      </c>
      <c r="D149" s="5">
        <v>0.58750000000000002</v>
      </c>
      <c r="E149" s="16">
        <v>0.61458333333333337</v>
      </c>
      <c r="F149" s="16"/>
      <c r="G149" s="5" t="s">
        <v>11</v>
      </c>
      <c r="H149" s="5" t="s">
        <v>10</v>
      </c>
    </row>
    <row r="150" spans="1:8" x14ac:dyDescent="0.35">
      <c r="A150" s="1">
        <v>44641</v>
      </c>
      <c r="B150" s="10" t="s">
        <v>14</v>
      </c>
      <c r="C150" s="5">
        <v>0.60416666666666663</v>
      </c>
      <c r="D150" s="5">
        <v>0.58750000000000002</v>
      </c>
      <c r="E150" s="16">
        <v>0.61458333333333337</v>
      </c>
      <c r="F150" s="16"/>
      <c r="G150" s="5" t="s">
        <v>11</v>
      </c>
      <c r="H150" s="5" t="s">
        <v>10</v>
      </c>
    </row>
    <row r="151" spans="1:8" x14ac:dyDescent="0.35">
      <c r="A151" s="1">
        <v>44641</v>
      </c>
      <c r="B151" s="10" t="s">
        <v>14</v>
      </c>
      <c r="C151" s="5">
        <v>0.66666666666666663</v>
      </c>
      <c r="D151" s="5">
        <v>0.66736111111111107</v>
      </c>
      <c r="E151" s="16">
        <v>0.67708333333333337</v>
      </c>
      <c r="F151" s="16"/>
      <c r="G151" s="5" t="s">
        <v>9</v>
      </c>
      <c r="H151" s="5" t="s">
        <v>10</v>
      </c>
    </row>
    <row r="152" spans="1:8" x14ac:dyDescent="0.35">
      <c r="A152" s="1">
        <v>44641</v>
      </c>
      <c r="B152" s="10" t="s">
        <v>14</v>
      </c>
      <c r="C152" s="5">
        <v>0.66666666666666663</v>
      </c>
      <c r="D152" s="5">
        <v>0.66736111111111107</v>
      </c>
      <c r="E152" s="16">
        <v>0.67708333333333337</v>
      </c>
      <c r="F152" s="16"/>
      <c r="G152" s="5" t="s">
        <v>9</v>
      </c>
      <c r="H152" s="5" t="s">
        <v>10</v>
      </c>
    </row>
    <row r="153" spans="1:8" x14ac:dyDescent="0.35">
      <c r="A153" s="1">
        <v>44641</v>
      </c>
      <c r="B153" s="10" t="s">
        <v>14</v>
      </c>
      <c r="C153" s="5">
        <v>0.47916666666666669</v>
      </c>
      <c r="D153" s="5">
        <v>0.47430555555555554</v>
      </c>
      <c r="E153" s="16">
        <v>0.48958333333333331</v>
      </c>
      <c r="F153" s="16">
        <v>0.5541666666666667</v>
      </c>
      <c r="G153" s="5" t="s">
        <v>9</v>
      </c>
      <c r="H153" s="5" t="s">
        <v>10</v>
      </c>
    </row>
    <row r="154" spans="1:8" x14ac:dyDescent="0.35">
      <c r="A154" s="1">
        <v>44641</v>
      </c>
      <c r="B154" s="10" t="s">
        <v>14</v>
      </c>
      <c r="C154" s="5">
        <v>0.47916666666666669</v>
      </c>
      <c r="D154" s="5">
        <v>0.47430555555555554</v>
      </c>
      <c r="E154" s="16">
        <v>0.48958333333333331</v>
      </c>
      <c r="F154" s="16">
        <v>0.5541666666666667</v>
      </c>
      <c r="G154" s="5" t="s">
        <v>9</v>
      </c>
      <c r="H154" s="5" t="s">
        <v>10</v>
      </c>
    </row>
    <row r="155" spans="1:8" x14ac:dyDescent="0.35">
      <c r="A155" s="1">
        <v>44641</v>
      </c>
      <c r="B155" s="10" t="s">
        <v>14</v>
      </c>
      <c r="C155" s="8">
        <v>0.33333333333333331</v>
      </c>
      <c r="D155" s="8">
        <v>0.33749999999999997</v>
      </c>
      <c r="E155" s="18">
        <v>0.34236111111111112</v>
      </c>
      <c r="F155" s="16">
        <v>0.36180555555555555</v>
      </c>
      <c r="G155" s="5" t="s">
        <v>9</v>
      </c>
      <c r="H155" s="5" t="s">
        <v>10</v>
      </c>
    </row>
    <row r="156" spans="1:8" x14ac:dyDescent="0.35">
      <c r="A156" s="1">
        <v>44641</v>
      </c>
      <c r="B156" s="10" t="s">
        <v>14</v>
      </c>
      <c r="C156" s="8">
        <v>0.33333333333333331</v>
      </c>
      <c r="D156" s="8">
        <v>0.33749999999999997</v>
      </c>
      <c r="E156" s="18">
        <v>0.34236111111111112</v>
      </c>
      <c r="F156" s="18">
        <v>0.36180555555555555</v>
      </c>
      <c r="G156" s="5" t="s">
        <v>9</v>
      </c>
      <c r="H156" s="5" t="s">
        <v>10</v>
      </c>
    </row>
    <row r="157" spans="1:8" x14ac:dyDescent="0.35">
      <c r="A157" s="1">
        <v>44641</v>
      </c>
      <c r="B157" s="10" t="s">
        <v>14</v>
      </c>
      <c r="C157" s="5">
        <v>0.41666666666666669</v>
      </c>
      <c r="D157" s="5">
        <v>0.42430555555555555</v>
      </c>
      <c r="E157" s="16">
        <v>0.42569444444444443</v>
      </c>
      <c r="F157" s="16">
        <v>0.47986111111111113</v>
      </c>
      <c r="G157" s="5" t="s">
        <v>9</v>
      </c>
      <c r="H157" s="5" t="s">
        <v>10</v>
      </c>
    </row>
    <row r="158" spans="1:8" x14ac:dyDescent="0.35">
      <c r="A158" s="1">
        <v>44641</v>
      </c>
      <c r="B158" s="10" t="s">
        <v>14</v>
      </c>
      <c r="C158" s="5">
        <v>0.41666666666666669</v>
      </c>
      <c r="D158" s="5">
        <v>0.42430555555555555</v>
      </c>
      <c r="E158" s="16">
        <v>0.42569444444444443</v>
      </c>
      <c r="F158" s="16">
        <v>0.47986111111111113</v>
      </c>
      <c r="G158" s="5" t="s">
        <v>9</v>
      </c>
      <c r="H158" s="5" t="s">
        <v>10</v>
      </c>
    </row>
    <row r="159" spans="1:8" x14ac:dyDescent="0.35">
      <c r="A159" s="1">
        <v>44641</v>
      </c>
      <c r="B159" s="10" t="s">
        <v>14</v>
      </c>
      <c r="C159" s="5">
        <v>0.41666666666666669</v>
      </c>
      <c r="D159" s="5">
        <v>0.42430555555555555</v>
      </c>
      <c r="E159" s="16">
        <v>0.42569444444444443</v>
      </c>
      <c r="F159" s="18">
        <v>0.47986111111111113</v>
      </c>
      <c r="G159" s="5" t="s">
        <v>9</v>
      </c>
      <c r="H159" s="5" t="s">
        <v>10</v>
      </c>
    </row>
    <row r="160" spans="1:8" x14ac:dyDescent="0.35">
      <c r="A160" s="1">
        <v>44641</v>
      </c>
      <c r="B160" s="10" t="s">
        <v>14</v>
      </c>
      <c r="C160" s="5">
        <v>0.41666666666666669</v>
      </c>
      <c r="D160" s="5">
        <v>0.39513888888888887</v>
      </c>
      <c r="E160" s="16">
        <v>0.42499999999999999</v>
      </c>
      <c r="F160" s="16">
        <v>0.46388888888888885</v>
      </c>
      <c r="G160" s="5" t="s">
        <v>9</v>
      </c>
      <c r="H160" s="5" t="s">
        <v>10</v>
      </c>
    </row>
    <row r="161" spans="1:8" x14ac:dyDescent="0.35">
      <c r="A161" s="1">
        <v>44641</v>
      </c>
      <c r="B161" s="10" t="s">
        <v>14</v>
      </c>
      <c r="C161" s="5">
        <v>0.41666666666666669</v>
      </c>
      <c r="D161" s="5">
        <v>0.39513888888888887</v>
      </c>
      <c r="E161" s="16">
        <v>0.42499999999999999</v>
      </c>
      <c r="F161" s="18">
        <v>0.46388888888888885</v>
      </c>
      <c r="G161" s="5" t="s">
        <v>9</v>
      </c>
      <c r="H161" s="5" t="s">
        <v>10</v>
      </c>
    </row>
    <row r="162" spans="1:8" x14ac:dyDescent="0.35">
      <c r="A162" s="1">
        <v>44641</v>
      </c>
      <c r="B162" s="10" t="s">
        <v>14</v>
      </c>
      <c r="C162" s="8">
        <v>0.35416666666666669</v>
      </c>
      <c r="D162" s="8">
        <v>0.35486111111111113</v>
      </c>
      <c r="E162" s="18">
        <v>0.36180555555555555</v>
      </c>
      <c r="F162" s="16">
        <v>0.45208333333333334</v>
      </c>
      <c r="G162" s="5" t="s">
        <v>9</v>
      </c>
      <c r="H162" s="5" t="s">
        <v>10</v>
      </c>
    </row>
    <row r="163" spans="1:8" x14ac:dyDescent="0.35">
      <c r="A163" s="1">
        <v>44641</v>
      </c>
      <c r="B163" s="10" t="s">
        <v>14</v>
      </c>
      <c r="C163" s="8">
        <v>0.35416666666666669</v>
      </c>
      <c r="D163" s="8">
        <v>0.35486111111111113</v>
      </c>
      <c r="E163" s="18">
        <v>0.36180555555555555</v>
      </c>
      <c r="F163" s="16">
        <v>0.45208333333333334</v>
      </c>
      <c r="G163" s="5" t="s">
        <v>9</v>
      </c>
      <c r="H163" s="5" t="s">
        <v>10</v>
      </c>
    </row>
    <row r="164" spans="1:8" x14ac:dyDescent="0.35">
      <c r="A164" s="1">
        <v>44641</v>
      </c>
      <c r="B164" s="10" t="s">
        <v>14</v>
      </c>
      <c r="C164" s="8">
        <v>0.58333333333333337</v>
      </c>
      <c r="D164" s="8">
        <v>0.58194444444444449</v>
      </c>
      <c r="E164" s="18">
        <v>0.59097222222222223</v>
      </c>
      <c r="F164" s="16">
        <v>0.6479166666666667</v>
      </c>
      <c r="G164" s="5" t="s">
        <v>9</v>
      </c>
      <c r="H164" s="5" t="s">
        <v>10</v>
      </c>
    </row>
    <row r="165" spans="1:8" x14ac:dyDescent="0.35">
      <c r="A165" s="1">
        <v>44641</v>
      </c>
      <c r="B165" s="10" t="s">
        <v>14</v>
      </c>
      <c r="C165" s="8">
        <v>0.58333333333333337</v>
      </c>
      <c r="D165" s="8">
        <v>0.58194444444444449</v>
      </c>
      <c r="E165" s="18">
        <v>0.59097222222222223</v>
      </c>
      <c r="F165" s="18">
        <v>0.6479166666666667</v>
      </c>
      <c r="G165" s="5" t="s">
        <v>9</v>
      </c>
      <c r="H165" s="5" t="s">
        <v>10</v>
      </c>
    </row>
    <row r="166" spans="1:8" x14ac:dyDescent="0.35">
      <c r="A166" s="1">
        <v>44641</v>
      </c>
      <c r="B166" s="10" t="s">
        <v>14</v>
      </c>
      <c r="C166" s="5">
        <v>0.375</v>
      </c>
      <c r="D166" s="5">
        <v>0.34166666666666662</v>
      </c>
      <c r="E166" s="16">
        <v>0.38125000000000003</v>
      </c>
      <c r="F166" s="16">
        <v>0.41805555555555557</v>
      </c>
      <c r="G166" s="5" t="s">
        <v>11</v>
      </c>
      <c r="H166" s="5" t="s">
        <v>10</v>
      </c>
    </row>
    <row r="167" spans="1:8" x14ac:dyDescent="0.35">
      <c r="A167" s="1">
        <v>44641</v>
      </c>
      <c r="B167" s="10" t="s">
        <v>14</v>
      </c>
      <c r="C167" s="5">
        <v>0.375</v>
      </c>
      <c r="D167" s="5">
        <v>0.34166666666666662</v>
      </c>
      <c r="E167" s="16">
        <v>0.38125000000000003</v>
      </c>
      <c r="F167" s="16">
        <v>0.41805555555555557</v>
      </c>
      <c r="G167" s="5" t="s">
        <v>11</v>
      </c>
      <c r="H167" s="5" t="s">
        <v>10</v>
      </c>
    </row>
    <row r="168" spans="1:8" x14ac:dyDescent="0.35">
      <c r="A168" s="1">
        <v>44641</v>
      </c>
      <c r="B168" s="10" t="s">
        <v>14</v>
      </c>
      <c r="C168" s="5">
        <v>0.58333333333333337</v>
      </c>
      <c r="D168" s="5">
        <v>0.56874999999999998</v>
      </c>
      <c r="E168" s="16">
        <v>0.58958333333333335</v>
      </c>
      <c r="F168" s="16">
        <v>0.62569444444444444</v>
      </c>
      <c r="G168" s="5" t="s">
        <v>9</v>
      </c>
      <c r="H168" s="5" t="s">
        <v>10</v>
      </c>
    </row>
    <row r="169" spans="1:8" x14ac:dyDescent="0.35">
      <c r="A169" s="1">
        <v>44641</v>
      </c>
      <c r="B169" s="10" t="s">
        <v>14</v>
      </c>
      <c r="C169" s="5">
        <v>0.58333333333333337</v>
      </c>
      <c r="D169" s="5">
        <v>0.56874999999999998</v>
      </c>
      <c r="E169" s="16">
        <v>0.58958333333333335</v>
      </c>
      <c r="F169" s="16">
        <v>0.62569444444444444</v>
      </c>
      <c r="G169" s="5" t="s">
        <v>9</v>
      </c>
      <c r="H169" s="5" t="s">
        <v>10</v>
      </c>
    </row>
    <row r="170" spans="1:8" x14ac:dyDescent="0.35">
      <c r="A170" s="1">
        <v>44641</v>
      </c>
      <c r="B170" s="10" t="s">
        <v>14</v>
      </c>
      <c r="C170" s="5">
        <v>0.4375</v>
      </c>
      <c r="D170" s="5">
        <v>0.43402777777777773</v>
      </c>
      <c r="E170" s="16">
        <v>0.44236111111111115</v>
      </c>
      <c r="F170" s="16">
        <v>0.50208333333333333</v>
      </c>
      <c r="G170" s="5" t="s">
        <v>9</v>
      </c>
      <c r="H170" s="5" t="s">
        <v>10</v>
      </c>
    </row>
    <row r="171" spans="1:8" x14ac:dyDescent="0.35">
      <c r="A171" s="1">
        <v>44641</v>
      </c>
      <c r="B171" s="10" t="s">
        <v>14</v>
      </c>
      <c r="C171" s="5">
        <v>0.4375</v>
      </c>
      <c r="D171" s="5">
        <v>0.43402777777777773</v>
      </c>
      <c r="E171" s="16">
        <v>0.44236111111111115</v>
      </c>
      <c r="F171" s="16">
        <v>0.50208333333333333</v>
      </c>
      <c r="G171" s="5" t="s">
        <v>9</v>
      </c>
      <c r="H171" s="5" t="s">
        <v>10</v>
      </c>
    </row>
    <row r="172" spans="1:8" x14ac:dyDescent="0.35">
      <c r="A172" s="1">
        <v>44641</v>
      </c>
      <c r="B172" s="10" t="s">
        <v>14</v>
      </c>
      <c r="C172" s="5">
        <v>0.4375</v>
      </c>
      <c r="D172" s="5">
        <v>0.43402777777777773</v>
      </c>
      <c r="E172" s="16">
        <v>0.44236111111111115</v>
      </c>
      <c r="F172" s="18">
        <v>0.50208333333333333</v>
      </c>
      <c r="G172" s="5" t="s">
        <v>9</v>
      </c>
      <c r="H172" s="5" t="s">
        <v>10</v>
      </c>
    </row>
    <row r="173" spans="1:8" x14ac:dyDescent="0.35">
      <c r="A173" s="1">
        <v>44641</v>
      </c>
      <c r="B173" s="10" t="s">
        <v>14</v>
      </c>
      <c r="C173" s="5">
        <v>0.39583333333333331</v>
      </c>
      <c r="D173" s="5">
        <v>0.39861111111111108</v>
      </c>
      <c r="E173" s="16">
        <v>0.40069444444444446</v>
      </c>
      <c r="F173" s="16">
        <v>0.45208333333333334</v>
      </c>
      <c r="G173" s="5" t="s">
        <v>9</v>
      </c>
      <c r="H173" s="5" t="s">
        <v>10</v>
      </c>
    </row>
    <row r="174" spans="1:8" x14ac:dyDescent="0.35">
      <c r="A174" s="1">
        <v>44641</v>
      </c>
      <c r="B174" s="10" t="s">
        <v>14</v>
      </c>
      <c r="C174" s="5">
        <v>0.39583333333333331</v>
      </c>
      <c r="D174" s="5">
        <v>0.39861111111111108</v>
      </c>
      <c r="E174" s="16">
        <v>0.40069444444444446</v>
      </c>
      <c r="F174" s="16">
        <v>0.45208333333333334</v>
      </c>
      <c r="G174" s="5" t="s">
        <v>9</v>
      </c>
      <c r="H174" s="5" t="s">
        <v>10</v>
      </c>
    </row>
    <row r="175" spans="1:8" x14ac:dyDescent="0.35">
      <c r="A175" s="1">
        <v>44641</v>
      </c>
      <c r="B175" s="10" t="s">
        <v>14</v>
      </c>
      <c r="C175" s="5">
        <v>0.39583333333333331</v>
      </c>
      <c r="D175" s="5">
        <v>0.39861111111111108</v>
      </c>
      <c r="E175" s="16">
        <v>0.40069444444444446</v>
      </c>
      <c r="F175" s="18">
        <v>0.45208333333333334</v>
      </c>
      <c r="G175" s="5" t="s">
        <v>9</v>
      </c>
      <c r="H175" s="5" t="s">
        <v>10</v>
      </c>
    </row>
    <row r="176" spans="1:8" x14ac:dyDescent="0.35">
      <c r="A176" s="1">
        <v>44641</v>
      </c>
      <c r="B176" s="10" t="s">
        <v>14</v>
      </c>
      <c r="C176" s="5">
        <v>0.46875</v>
      </c>
      <c r="D176" s="5">
        <v>0.42569444444444443</v>
      </c>
      <c r="E176" s="16">
        <v>0.47222222222222227</v>
      </c>
      <c r="F176" s="16">
        <v>0.56458333333333333</v>
      </c>
      <c r="G176" s="5" t="s">
        <v>9</v>
      </c>
      <c r="H176" s="5" t="s">
        <v>10</v>
      </c>
    </row>
    <row r="177" spans="1:8" x14ac:dyDescent="0.35">
      <c r="A177" s="1">
        <v>44641</v>
      </c>
      <c r="B177" s="10" t="s">
        <v>14</v>
      </c>
      <c r="C177" s="5">
        <v>0.46875</v>
      </c>
      <c r="D177" s="5">
        <v>0.42569444444444443</v>
      </c>
      <c r="E177" s="16">
        <v>0.47222222222222227</v>
      </c>
      <c r="F177" s="16">
        <v>0.56458333333333333</v>
      </c>
      <c r="G177" s="5" t="s">
        <v>11</v>
      </c>
      <c r="H177" s="5" t="s">
        <v>10</v>
      </c>
    </row>
    <row r="178" spans="1:8" x14ac:dyDescent="0.35">
      <c r="A178" s="1">
        <v>44641</v>
      </c>
      <c r="B178" s="10" t="s">
        <v>14</v>
      </c>
      <c r="C178" s="5">
        <v>0.46875</v>
      </c>
      <c r="D178" s="5">
        <v>0.42569444444444443</v>
      </c>
      <c r="E178" s="16">
        <v>0.47222222222222227</v>
      </c>
      <c r="F178" s="16">
        <v>0.56458333333333333</v>
      </c>
      <c r="G178" s="5" t="s">
        <v>9</v>
      </c>
      <c r="H178" s="5" t="s">
        <v>10</v>
      </c>
    </row>
    <row r="179" spans="1:8" x14ac:dyDescent="0.35">
      <c r="A179" s="1">
        <v>44641</v>
      </c>
      <c r="B179" s="10" t="s">
        <v>14</v>
      </c>
      <c r="C179" s="5">
        <v>0.34375</v>
      </c>
      <c r="D179" s="5">
        <v>0.33888888888888885</v>
      </c>
      <c r="E179" s="16">
        <v>0.34583333333333338</v>
      </c>
      <c r="F179" s="16">
        <v>0.37708333333333338</v>
      </c>
      <c r="G179" s="5" t="s">
        <v>9</v>
      </c>
      <c r="H179" s="5" t="s">
        <v>10</v>
      </c>
    </row>
    <row r="180" spans="1:8" x14ac:dyDescent="0.35">
      <c r="A180" s="1">
        <v>44641</v>
      </c>
      <c r="B180" s="10" t="s">
        <v>14</v>
      </c>
      <c r="C180" s="5">
        <v>0.34375</v>
      </c>
      <c r="D180" s="5">
        <v>0.33888888888888885</v>
      </c>
      <c r="E180" s="16">
        <v>0.34583333333333338</v>
      </c>
      <c r="F180" s="16">
        <v>0.37708333333333338</v>
      </c>
      <c r="G180" s="5" t="s">
        <v>9</v>
      </c>
      <c r="H180" s="5" t="s">
        <v>10</v>
      </c>
    </row>
    <row r="181" spans="1:8" x14ac:dyDescent="0.35">
      <c r="A181" s="1">
        <v>44641</v>
      </c>
      <c r="B181" s="10" t="s">
        <v>14</v>
      </c>
      <c r="C181" s="5">
        <v>0.34375</v>
      </c>
      <c r="D181" s="5">
        <v>0.33888888888888885</v>
      </c>
      <c r="E181" s="16">
        <v>0.34583333333333338</v>
      </c>
      <c r="F181" s="18">
        <v>0.37708333333333338</v>
      </c>
      <c r="G181" s="5" t="s">
        <v>9</v>
      </c>
      <c r="H181" s="5" t="s">
        <v>10</v>
      </c>
    </row>
    <row r="182" spans="1:8" x14ac:dyDescent="0.35">
      <c r="A182" s="1">
        <v>44641</v>
      </c>
      <c r="B182" s="10" t="s">
        <v>14</v>
      </c>
      <c r="C182" s="5">
        <v>0.38541666666666669</v>
      </c>
      <c r="D182" s="5">
        <v>0.36319444444444443</v>
      </c>
      <c r="E182" s="16">
        <v>0.38750000000000001</v>
      </c>
      <c r="F182" s="16">
        <v>0.41944444444444445</v>
      </c>
      <c r="G182" s="5" t="s">
        <v>9</v>
      </c>
      <c r="H182" s="5" t="s">
        <v>10</v>
      </c>
    </row>
    <row r="183" spans="1:8" x14ac:dyDescent="0.35">
      <c r="A183" s="1">
        <v>44641</v>
      </c>
      <c r="B183" s="10" t="s">
        <v>14</v>
      </c>
      <c r="C183" s="5">
        <v>0.38541666666666669</v>
      </c>
      <c r="D183" s="5">
        <v>0.36319444444444443</v>
      </c>
      <c r="E183" s="16">
        <v>0.38750000000000001</v>
      </c>
      <c r="F183" s="16">
        <v>0.41944444444444445</v>
      </c>
      <c r="G183" s="5" t="s">
        <v>9</v>
      </c>
      <c r="H183" s="5" t="s">
        <v>10</v>
      </c>
    </row>
    <row r="184" spans="1:8" x14ac:dyDescent="0.35">
      <c r="A184" s="1">
        <v>44641</v>
      </c>
      <c r="B184" s="10" t="s">
        <v>14</v>
      </c>
      <c r="C184" s="5">
        <v>0.44791666666666669</v>
      </c>
      <c r="D184" s="5">
        <v>0.41805555555555557</v>
      </c>
      <c r="E184" s="16">
        <v>0.44791666666666669</v>
      </c>
      <c r="F184" s="16">
        <v>0.52013888888888882</v>
      </c>
      <c r="G184" s="5" t="s">
        <v>9</v>
      </c>
      <c r="H184" s="5" t="s">
        <v>10</v>
      </c>
    </row>
    <row r="185" spans="1:8" x14ac:dyDescent="0.35">
      <c r="A185" s="1">
        <v>44641</v>
      </c>
      <c r="B185" s="10" t="s">
        <v>14</v>
      </c>
      <c r="C185" s="5">
        <v>0.44791666666666669</v>
      </c>
      <c r="D185" s="5">
        <v>0.41805555555555557</v>
      </c>
      <c r="E185" s="16">
        <v>0.44791666666666669</v>
      </c>
      <c r="F185" s="16">
        <v>0.52013888888888882</v>
      </c>
      <c r="G185" s="5" t="s">
        <v>9</v>
      </c>
      <c r="H185" s="5" t="s">
        <v>10</v>
      </c>
    </row>
    <row r="186" spans="1:8" x14ac:dyDescent="0.35">
      <c r="A186" s="1">
        <v>44641</v>
      </c>
      <c r="B186" s="10" t="s">
        <v>14</v>
      </c>
      <c r="C186" s="8">
        <v>0.60763888888888895</v>
      </c>
      <c r="D186" s="8">
        <v>0.56805555555555554</v>
      </c>
      <c r="E186" s="18">
        <v>0.57847222222222217</v>
      </c>
      <c r="F186" s="16">
        <v>0.6430555555555556</v>
      </c>
      <c r="G186" s="5" t="s">
        <v>11</v>
      </c>
      <c r="H186" s="5" t="s">
        <v>10</v>
      </c>
    </row>
    <row r="187" spans="1:8" x14ac:dyDescent="0.35">
      <c r="A187" s="1">
        <v>44641</v>
      </c>
      <c r="B187" s="10" t="s">
        <v>14</v>
      </c>
      <c r="C187" s="8">
        <v>0.60763888888888895</v>
      </c>
      <c r="D187" s="8">
        <v>0.56805555555555554</v>
      </c>
      <c r="E187" s="18">
        <v>0.57847222222222217</v>
      </c>
      <c r="F187" s="16">
        <v>0.6430555555555556</v>
      </c>
      <c r="G187" s="5" t="s">
        <v>11</v>
      </c>
      <c r="H187" s="5" t="s">
        <v>10</v>
      </c>
    </row>
    <row r="188" spans="1:8" x14ac:dyDescent="0.35">
      <c r="A188" s="1">
        <v>44641</v>
      </c>
      <c r="B188" s="10" t="s">
        <v>14</v>
      </c>
      <c r="C188" s="5">
        <v>0.47916666666666669</v>
      </c>
      <c r="D188" s="5">
        <v>0.43263888888888885</v>
      </c>
      <c r="E188" s="16">
        <v>0.45555555555555555</v>
      </c>
      <c r="F188" s="16">
        <v>0.51874999999999993</v>
      </c>
      <c r="G188" s="5" t="s">
        <v>9</v>
      </c>
      <c r="H188" s="5" t="s">
        <v>10</v>
      </c>
    </row>
    <row r="189" spans="1:8" x14ac:dyDescent="0.35">
      <c r="A189" s="1">
        <v>44641</v>
      </c>
      <c r="B189" s="10" t="s">
        <v>14</v>
      </c>
      <c r="C189" s="5">
        <v>0.47916666666666669</v>
      </c>
      <c r="D189" s="5">
        <v>0.43263888888888885</v>
      </c>
      <c r="E189" s="16">
        <v>0.45555555555555555</v>
      </c>
      <c r="F189" s="16">
        <v>0.51874999999999993</v>
      </c>
      <c r="G189" s="5" t="s">
        <v>9</v>
      </c>
      <c r="H189" s="5" t="s">
        <v>10</v>
      </c>
    </row>
    <row r="190" spans="1:8" x14ac:dyDescent="0.35">
      <c r="A190" s="1">
        <v>44641</v>
      </c>
      <c r="B190" s="10" t="s">
        <v>14</v>
      </c>
      <c r="C190" s="5">
        <v>0.48958333333333331</v>
      </c>
      <c r="D190" s="5">
        <v>0.44513888888888892</v>
      </c>
      <c r="E190" s="16">
        <v>0.46527777777777773</v>
      </c>
      <c r="F190" s="16">
        <v>0.51597222222222217</v>
      </c>
      <c r="G190" s="5" t="s">
        <v>9</v>
      </c>
      <c r="H190" s="5" t="s">
        <v>10</v>
      </c>
    </row>
    <row r="191" spans="1:8" x14ac:dyDescent="0.35">
      <c r="A191" s="1">
        <v>44641</v>
      </c>
      <c r="B191" s="10" t="s">
        <v>14</v>
      </c>
      <c r="C191" s="5">
        <v>0.48958333333333331</v>
      </c>
      <c r="D191" s="5">
        <v>0.44513888888888892</v>
      </c>
      <c r="E191" s="16">
        <v>0.46527777777777773</v>
      </c>
      <c r="F191" s="16">
        <v>0.51597222222222217</v>
      </c>
      <c r="G191" s="5" t="s">
        <v>9</v>
      </c>
      <c r="H191" s="5" t="s">
        <v>10</v>
      </c>
    </row>
    <row r="192" spans="1:8" x14ac:dyDescent="0.35">
      <c r="A192" s="1">
        <v>44641</v>
      </c>
      <c r="B192" s="10" t="s">
        <v>14</v>
      </c>
      <c r="C192" s="5">
        <v>0.48958333333333331</v>
      </c>
      <c r="D192" s="5">
        <v>0.44513888888888892</v>
      </c>
      <c r="E192" s="16">
        <v>0.46527777777777773</v>
      </c>
      <c r="F192" s="16">
        <v>0.51597222222222217</v>
      </c>
      <c r="G192" s="5" t="s">
        <v>9</v>
      </c>
      <c r="H192" s="5" t="s">
        <v>10</v>
      </c>
    </row>
    <row r="193" spans="1:8" x14ac:dyDescent="0.35">
      <c r="A193" s="1">
        <v>44641</v>
      </c>
      <c r="B193" s="10" t="s">
        <v>14</v>
      </c>
      <c r="C193" s="5">
        <v>0.40625</v>
      </c>
      <c r="D193" s="5">
        <v>0.38680555555555557</v>
      </c>
      <c r="E193" s="16">
        <v>0.39444444444444443</v>
      </c>
      <c r="F193" s="16">
        <v>0.43958333333333338</v>
      </c>
      <c r="G193" s="5" t="s">
        <v>9</v>
      </c>
      <c r="H193" s="5" t="s">
        <v>10</v>
      </c>
    </row>
    <row r="194" spans="1:8" x14ac:dyDescent="0.35">
      <c r="A194" s="1">
        <v>44641</v>
      </c>
      <c r="B194" s="10" t="s">
        <v>14</v>
      </c>
      <c r="C194" s="5">
        <v>0.40625</v>
      </c>
      <c r="D194" s="5">
        <v>0.38680555555555557</v>
      </c>
      <c r="E194" s="16">
        <v>0.39444444444444443</v>
      </c>
      <c r="F194" s="16">
        <v>0.43958333333333338</v>
      </c>
      <c r="G194" s="5" t="s">
        <v>9</v>
      </c>
      <c r="H194" s="5" t="s">
        <v>10</v>
      </c>
    </row>
    <row r="195" spans="1:8" x14ac:dyDescent="0.35">
      <c r="A195" s="1">
        <v>44641</v>
      </c>
      <c r="B195" s="10" t="s">
        <v>14</v>
      </c>
      <c r="C195" s="5">
        <v>0.40625</v>
      </c>
      <c r="D195" s="5">
        <v>0.38680555555555557</v>
      </c>
      <c r="E195" s="16">
        <v>0.39444444444444443</v>
      </c>
      <c r="F195" s="18">
        <v>0.43958333333333338</v>
      </c>
      <c r="G195" s="5" t="s">
        <v>9</v>
      </c>
      <c r="H195" s="5" t="s">
        <v>10</v>
      </c>
    </row>
    <row r="196" spans="1:8" x14ac:dyDescent="0.35">
      <c r="A196" s="1">
        <v>44641</v>
      </c>
      <c r="B196" s="10" t="s">
        <v>14</v>
      </c>
      <c r="C196" s="5">
        <v>0.4375</v>
      </c>
      <c r="D196" s="5">
        <v>0.38541666666666669</v>
      </c>
      <c r="E196" s="16">
        <v>0.40902777777777777</v>
      </c>
      <c r="F196" s="16">
        <v>0.44791666666666669</v>
      </c>
      <c r="G196" s="5" t="s">
        <v>9</v>
      </c>
      <c r="H196" s="5" t="s">
        <v>10</v>
      </c>
    </row>
    <row r="197" spans="1:8" x14ac:dyDescent="0.35">
      <c r="A197" s="1">
        <v>44641</v>
      </c>
      <c r="B197" s="10" t="s">
        <v>14</v>
      </c>
      <c r="C197" s="5">
        <v>0.4375</v>
      </c>
      <c r="D197" s="5">
        <v>0.38541666666666669</v>
      </c>
      <c r="E197" s="16">
        <v>0.40902777777777777</v>
      </c>
      <c r="F197" s="18">
        <v>0.44791666666666669</v>
      </c>
      <c r="G197" s="5" t="s">
        <v>9</v>
      </c>
      <c r="H197" s="5" t="s">
        <v>10</v>
      </c>
    </row>
    <row r="198" spans="1:8" x14ac:dyDescent="0.35">
      <c r="A198" s="1">
        <v>44641</v>
      </c>
      <c r="B198" s="10" t="s">
        <v>14</v>
      </c>
      <c r="C198" s="8">
        <v>0.5</v>
      </c>
      <c r="D198" s="8">
        <v>0.45763888888888887</v>
      </c>
      <c r="E198" s="18">
        <v>0.4909722222222222</v>
      </c>
      <c r="F198" s="16">
        <v>0.51597222222222217</v>
      </c>
      <c r="G198" s="5" t="s">
        <v>9</v>
      </c>
      <c r="H198" s="5" t="s">
        <v>10</v>
      </c>
    </row>
    <row r="199" spans="1:8" x14ac:dyDescent="0.35">
      <c r="A199" s="1">
        <v>44641</v>
      </c>
      <c r="B199" s="10" t="s">
        <v>14</v>
      </c>
      <c r="C199" s="8">
        <v>0.5</v>
      </c>
      <c r="D199" s="8">
        <v>0.45763888888888887</v>
      </c>
      <c r="E199" s="18">
        <v>0.4909722222222222</v>
      </c>
      <c r="F199" s="16">
        <v>0.51597222222222217</v>
      </c>
      <c r="G199" s="5" t="s">
        <v>9</v>
      </c>
      <c r="H199" s="5" t="s">
        <v>10</v>
      </c>
    </row>
    <row r="200" spans="1:8" x14ac:dyDescent="0.35">
      <c r="A200" s="1">
        <v>44641</v>
      </c>
      <c r="B200" s="10" t="s">
        <v>14</v>
      </c>
      <c r="C200" s="8">
        <v>0.45833333333333331</v>
      </c>
      <c r="D200" s="8">
        <v>0.44791666666666669</v>
      </c>
      <c r="E200" s="18">
        <v>0.45624999999999999</v>
      </c>
      <c r="F200" s="16">
        <v>0.47847222222222219</v>
      </c>
      <c r="G200" s="5" t="s">
        <v>9</v>
      </c>
      <c r="H200" s="5" t="s">
        <v>10</v>
      </c>
    </row>
    <row r="201" spans="1:8" x14ac:dyDescent="0.35">
      <c r="A201" s="1">
        <v>44641</v>
      </c>
      <c r="B201" s="10" t="s">
        <v>14</v>
      </c>
      <c r="C201" s="8">
        <v>0.45833333333333331</v>
      </c>
      <c r="D201" s="8">
        <v>0.44791666666666669</v>
      </c>
      <c r="E201" s="18">
        <v>0.45624999999999999</v>
      </c>
      <c r="F201" s="18">
        <v>0.47847222222222219</v>
      </c>
      <c r="G201" s="5" t="s">
        <v>9</v>
      </c>
      <c r="H201" s="5" t="s">
        <v>10</v>
      </c>
    </row>
    <row r="202" spans="1:8" x14ac:dyDescent="0.35">
      <c r="A202" s="1">
        <v>44641</v>
      </c>
      <c r="B202" s="10" t="s">
        <v>14</v>
      </c>
      <c r="C202" s="5">
        <v>0.58333333333333337</v>
      </c>
      <c r="D202" s="5">
        <v>0.375</v>
      </c>
      <c r="E202" s="16"/>
      <c r="F202" s="16">
        <v>0.3756944444444445</v>
      </c>
      <c r="G202" s="5" t="s">
        <v>9</v>
      </c>
      <c r="H202" s="5" t="s">
        <v>10</v>
      </c>
    </row>
    <row r="203" spans="1:8" x14ac:dyDescent="0.35">
      <c r="A203" s="1">
        <v>44641</v>
      </c>
      <c r="B203" s="10" t="s">
        <v>14</v>
      </c>
      <c r="C203" s="9">
        <v>0.60416666666666663</v>
      </c>
      <c r="D203" s="9"/>
      <c r="E203" s="19"/>
      <c r="F203" s="19"/>
      <c r="G203" s="5" t="s">
        <v>12</v>
      </c>
      <c r="H203" s="5" t="s">
        <v>13</v>
      </c>
    </row>
    <row r="204" spans="1:8" x14ac:dyDescent="0.35">
      <c r="A204" s="1">
        <v>44641</v>
      </c>
      <c r="B204" s="10" t="s">
        <v>14</v>
      </c>
      <c r="C204" s="9">
        <v>0.63541666666666663</v>
      </c>
      <c r="D204" s="9"/>
      <c r="E204" s="19"/>
      <c r="F204" s="19"/>
      <c r="G204" s="5" t="s">
        <v>12</v>
      </c>
      <c r="H204" s="5" t="s">
        <v>13</v>
      </c>
    </row>
    <row r="205" spans="1:8" x14ac:dyDescent="0.35">
      <c r="A205" s="1">
        <v>44641</v>
      </c>
      <c r="B205" s="10" t="s">
        <v>14</v>
      </c>
      <c r="C205" s="8">
        <v>0.375</v>
      </c>
      <c r="D205" s="8"/>
      <c r="E205" s="18"/>
      <c r="F205" s="16">
        <v>0.49305555555555558</v>
      </c>
      <c r="G205" s="5" t="s">
        <v>11</v>
      </c>
      <c r="H205" s="5" t="s">
        <v>10</v>
      </c>
    </row>
    <row r="206" spans="1:8" x14ac:dyDescent="0.35">
      <c r="A206" s="1">
        <v>44641</v>
      </c>
      <c r="B206" s="10" t="s">
        <v>14</v>
      </c>
      <c r="C206" s="5">
        <v>0.375</v>
      </c>
      <c r="D206" s="5"/>
      <c r="E206" s="16"/>
      <c r="F206" s="16">
        <v>0.49305555555555558</v>
      </c>
      <c r="G206" s="5" t="s">
        <v>11</v>
      </c>
      <c r="H206" s="5" t="s">
        <v>10</v>
      </c>
    </row>
    <row r="207" spans="1:8" x14ac:dyDescent="0.35">
      <c r="A207" s="1">
        <v>44641</v>
      </c>
      <c r="B207" s="10" t="s">
        <v>14</v>
      </c>
      <c r="C207" s="5">
        <v>0.375</v>
      </c>
      <c r="D207" s="5"/>
      <c r="E207" s="16"/>
      <c r="F207" s="16">
        <v>0.47986111111111113</v>
      </c>
      <c r="G207" s="5" t="s">
        <v>9</v>
      </c>
      <c r="H207" s="5" t="s">
        <v>10</v>
      </c>
    </row>
    <row r="208" spans="1:8" x14ac:dyDescent="0.35">
      <c r="A208" s="1">
        <v>44641</v>
      </c>
      <c r="B208" s="10" t="s">
        <v>14</v>
      </c>
      <c r="C208" s="9">
        <v>0.65625</v>
      </c>
      <c r="D208" s="9"/>
      <c r="E208" s="19"/>
      <c r="F208" s="19"/>
      <c r="G208" s="5" t="s">
        <v>12</v>
      </c>
      <c r="H208" s="5" t="s">
        <v>13</v>
      </c>
    </row>
    <row r="209" spans="1:8" x14ac:dyDescent="0.35">
      <c r="A209" s="1">
        <v>44641</v>
      </c>
      <c r="B209" s="10" t="s">
        <v>14</v>
      </c>
      <c r="C209" s="5">
        <v>0.38541666666666669</v>
      </c>
      <c r="D209" s="5"/>
      <c r="E209" s="16"/>
      <c r="F209" s="16">
        <v>0.41875000000000001</v>
      </c>
      <c r="G209" s="5" t="s">
        <v>9</v>
      </c>
      <c r="H209" s="5" t="s">
        <v>10</v>
      </c>
    </row>
    <row r="210" spans="1:8" x14ac:dyDescent="0.35">
      <c r="A210" s="1">
        <v>44641</v>
      </c>
      <c r="B210" s="10" t="s">
        <v>14</v>
      </c>
      <c r="C210" s="9">
        <v>0.58333333333333337</v>
      </c>
      <c r="D210" s="9"/>
      <c r="E210" s="19"/>
      <c r="F210" s="19"/>
      <c r="G210" s="5" t="s">
        <v>12</v>
      </c>
      <c r="H210" s="5" t="s">
        <v>13</v>
      </c>
    </row>
    <row r="211" spans="1:8" x14ac:dyDescent="0.35">
      <c r="A211" s="1">
        <v>44641</v>
      </c>
      <c r="B211" s="10" t="s">
        <v>14</v>
      </c>
      <c r="C211" s="9">
        <v>0.5625</v>
      </c>
      <c r="D211" s="9"/>
      <c r="E211" s="19"/>
      <c r="F211" s="19"/>
      <c r="G211" s="5" t="s">
        <v>12</v>
      </c>
      <c r="H211" s="5" t="s">
        <v>13</v>
      </c>
    </row>
    <row r="212" spans="1:8" x14ac:dyDescent="0.35">
      <c r="A212" s="1">
        <v>44641</v>
      </c>
      <c r="B212" s="10" t="s">
        <v>14</v>
      </c>
      <c r="C212" s="9">
        <v>0.64583333333333337</v>
      </c>
      <c r="D212" s="9"/>
      <c r="E212" s="19"/>
      <c r="F212" s="19"/>
      <c r="G212" s="5" t="s">
        <v>12</v>
      </c>
      <c r="H212" s="5" t="s">
        <v>13</v>
      </c>
    </row>
    <row r="213" spans="1:8" x14ac:dyDescent="0.35">
      <c r="A213" s="1">
        <v>44641</v>
      </c>
      <c r="B213" s="10" t="s">
        <v>14</v>
      </c>
      <c r="C213" s="9">
        <v>0.61458333333333337</v>
      </c>
      <c r="D213" s="9"/>
      <c r="E213" s="19"/>
      <c r="F213" s="19"/>
      <c r="G213" s="5" t="s">
        <v>12</v>
      </c>
      <c r="H213" s="5" t="s">
        <v>13</v>
      </c>
    </row>
    <row r="214" spans="1:8" x14ac:dyDescent="0.35">
      <c r="A214" s="1">
        <v>44641</v>
      </c>
      <c r="B214" s="10" t="s">
        <v>14</v>
      </c>
      <c r="C214" s="5">
        <v>0.39583333333333331</v>
      </c>
      <c r="D214" s="5">
        <v>0.38958333333333334</v>
      </c>
      <c r="E214" s="16"/>
      <c r="F214" s="16">
        <v>0.51736111111111105</v>
      </c>
      <c r="G214" s="5" t="s">
        <v>11</v>
      </c>
      <c r="H214" s="5" t="s">
        <v>10</v>
      </c>
    </row>
    <row r="215" spans="1:8" x14ac:dyDescent="0.35">
      <c r="A215" s="1">
        <v>44641</v>
      </c>
      <c r="B215" s="10" t="s">
        <v>14</v>
      </c>
      <c r="C215" s="9">
        <v>0.63541666666666663</v>
      </c>
      <c r="D215" s="9"/>
      <c r="E215" s="19"/>
      <c r="F215" s="19"/>
      <c r="G215" s="5" t="s">
        <v>12</v>
      </c>
      <c r="H215" s="5" t="s">
        <v>13</v>
      </c>
    </row>
    <row r="216" spans="1:8" x14ac:dyDescent="0.35">
      <c r="A216" s="1">
        <v>44641</v>
      </c>
      <c r="B216" s="10" t="s">
        <v>14</v>
      </c>
      <c r="C216" s="9">
        <v>0.59375</v>
      </c>
      <c r="D216" s="9"/>
      <c r="E216" s="19"/>
      <c r="F216" s="19"/>
      <c r="G216" s="5" t="s">
        <v>12</v>
      </c>
      <c r="H216" s="5" t="s">
        <v>13</v>
      </c>
    </row>
    <row r="217" spans="1:8" x14ac:dyDescent="0.35">
      <c r="A217" s="1">
        <v>44641</v>
      </c>
      <c r="B217" s="10" t="s">
        <v>14</v>
      </c>
      <c r="C217" s="5">
        <v>0.63541666666666663</v>
      </c>
      <c r="D217" s="5">
        <v>0.3840277777777778</v>
      </c>
      <c r="E217" s="16"/>
      <c r="F217" s="16">
        <v>0.39652777777777781</v>
      </c>
      <c r="G217" s="5" t="s">
        <v>9</v>
      </c>
      <c r="H217" s="5" t="s">
        <v>10</v>
      </c>
    </row>
    <row r="218" spans="1:8" x14ac:dyDescent="0.35">
      <c r="A218" s="1">
        <v>44641</v>
      </c>
      <c r="B218" s="10" t="s">
        <v>14</v>
      </c>
      <c r="C218" s="5">
        <v>0.65625</v>
      </c>
      <c r="D218" s="5">
        <v>0.39166666666666666</v>
      </c>
      <c r="E218" s="16"/>
      <c r="F218" s="16">
        <v>0.39652777777777781</v>
      </c>
      <c r="G218" s="5" t="s">
        <v>9</v>
      </c>
      <c r="H218" s="5" t="s">
        <v>10</v>
      </c>
    </row>
    <row r="219" spans="1:8" x14ac:dyDescent="0.35">
      <c r="A219" s="1">
        <v>44641</v>
      </c>
      <c r="B219" s="10" t="s">
        <v>14</v>
      </c>
      <c r="C219" s="9">
        <v>0.47916666666666669</v>
      </c>
      <c r="D219" s="9"/>
      <c r="E219" s="19"/>
      <c r="F219" s="19"/>
      <c r="G219" s="5" t="s">
        <v>12</v>
      </c>
      <c r="H219" s="5" t="s">
        <v>13</v>
      </c>
    </row>
    <row r="220" spans="1:8" x14ac:dyDescent="0.35">
      <c r="A220" s="1">
        <v>44641</v>
      </c>
      <c r="B220" s="10" t="s">
        <v>14</v>
      </c>
      <c r="C220" s="9">
        <v>0.5625</v>
      </c>
      <c r="D220" s="9"/>
      <c r="E220" s="19"/>
      <c r="F220" s="19"/>
      <c r="G220" s="5" t="s">
        <v>12</v>
      </c>
      <c r="H220" s="5" t="s">
        <v>13</v>
      </c>
    </row>
    <row r="221" spans="1:8" x14ac:dyDescent="0.35">
      <c r="A221" s="1">
        <v>44641</v>
      </c>
      <c r="B221" s="10" t="s">
        <v>14</v>
      </c>
      <c r="C221" s="9">
        <v>0.47916666666666669</v>
      </c>
      <c r="D221" s="9"/>
      <c r="E221" s="19"/>
      <c r="F221" s="19"/>
      <c r="G221" s="5" t="s">
        <v>12</v>
      </c>
      <c r="H221" s="5" t="s">
        <v>13</v>
      </c>
    </row>
    <row r="222" spans="1:8" x14ac:dyDescent="0.35">
      <c r="A222" s="1">
        <v>44641</v>
      </c>
      <c r="B222" s="10" t="s">
        <v>14</v>
      </c>
      <c r="C222" s="5">
        <v>0.5625</v>
      </c>
      <c r="D222" s="5"/>
      <c r="E222" s="16"/>
      <c r="F222" s="16">
        <v>0.58333333333333337</v>
      </c>
      <c r="G222" s="5" t="s">
        <v>9</v>
      </c>
      <c r="H222" s="5" t="s">
        <v>10</v>
      </c>
    </row>
    <row r="223" spans="1:8" x14ac:dyDescent="0.35">
      <c r="A223" s="1">
        <v>44641</v>
      </c>
      <c r="B223" s="10" t="s">
        <v>14</v>
      </c>
      <c r="C223" s="5">
        <v>0.5625</v>
      </c>
      <c r="D223" s="5"/>
      <c r="E223" s="16"/>
      <c r="F223" s="16">
        <v>0.58333333333333337</v>
      </c>
      <c r="G223" s="5" t="s">
        <v>9</v>
      </c>
      <c r="H223" s="5" t="s">
        <v>10</v>
      </c>
    </row>
    <row r="224" spans="1:8" x14ac:dyDescent="0.35">
      <c r="A224" s="1">
        <v>44641</v>
      </c>
      <c r="B224" s="10" t="s">
        <v>14</v>
      </c>
      <c r="C224" s="9">
        <v>0.58333333333333337</v>
      </c>
      <c r="D224" s="9"/>
      <c r="E224" s="19"/>
      <c r="F224" s="19"/>
      <c r="G224" s="5" t="s">
        <v>12</v>
      </c>
      <c r="H224" s="5" t="s">
        <v>13</v>
      </c>
    </row>
    <row r="225" spans="1:8" x14ac:dyDescent="0.35">
      <c r="A225" s="1">
        <v>44641</v>
      </c>
      <c r="B225" s="10" t="s">
        <v>14</v>
      </c>
      <c r="C225" s="9">
        <v>0.4375</v>
      </c>
      <c r="D225" s="9"/>
      <c r="E225" s="19"/>
      <c r="F225" s="19"/>
      <c r="G225" s="5" t="s">
        <v>12</v>
      </c>
      <c r="H225" s="5" t="s">
        <v>13</v>
      </c>
    </row>
    <row r="226" spans="1:8" x14ac:dyDescent="0.35">
      <c r="A226" s="1">
        <v>44641</v>
      </c>
      <c r="B226" s="10" t="s">
        <v>14</v>
      </c>
      <c r="C226" s="9">
        <v>0.47916666666666669</v>
      </c>
      <c r="D226" s="9"/>
      <c r="E226" s="19"/>
      <c r="F226" s="19"/>
      <c r="G226" s="5" t="s">
        <v>12</v>
      </c>
      <c r="H226" s="5" t="s">
        <v>13</v>
      </c>
    </row>
    <row r="227" spans="1:8" x14ac:dyDescent="0.35">
      <c r="A227" s="1">
        <v>44641</v>
      </c>
      <c r="B227" s="10" t="s">
        <v>14</v>
      </c>
      <c r="C227" s="5">
        <v>0.59375</v>
      </c>
      <c r="D227" s="5"/>
      <c r="E227" s="16"/>
      <c r="F227" s="16">
        <v>0.6694444444444444</v>
      </c>
      <c r="G227" s="5" t="s">
        <v>9</v>
      </c>
      <c r="H227" s="5" t="s">
        <v>10</v>
      </c>
    </row>
    <row r="228" spans="1:8" x14ac:dyDescent="0.35">
      <c r="A228" s="1">
        <v>44641</v>
      </c>
      <c r="B228" s="10" t="s">
        <v>14</v>
      </c>
      <c r="C228" s="9">
        <v>0.45833333333333331</v>
      </c>
      <c r="D228" s="9"/>
      <c r="E228" s="19"/>
      <c r="F228" s="19"/>
      <c r="G228" s="5" t="s">
        <v>12</v>
      </c>
      <c r="H228" s="5" t="s">
        <v>13</v>
      </c>
    </row>
    <row r="229" spans="1:8" x14ac:dyDescent="0.35">
      <c r="A229" s="1">
        <v>44641</v>
      </c>
      <c r="B229" s="10" t="s">
        <v>14</v>
      </c>
      <c r="C229" s="9">
        <v>0.60416666666666663</v>
      </c>
      <c r="D229" s="9"/>
      <c r="E229" s="19"/>
      <c r="F229" s="19"/>
      <c r="G229" s="5" t="s">
        <v>12</v>
      </c>
      <c r="H229" s="5" t="s">
        <v>13</v>
      </c>
    </row>
    <row r="230" spans="1:8" x14ac:dyDescent="0.35">
      <c r="A230" s="1">
        <v>44641</v>
      </c>
      <c r="B230" s="10" t="s">
        <v>14</v>
      </c>
      <c r="C230" s="9">
        <v>0.60416666666666663</v>
      </c>
      <c r="D230" s="9"/>
      <c r="E230" s="19"/>
      <c r="F230" s="19"/>
      <c r="G230" s="5" t="s">
        <v>12</v>
      </c>
      <c r="H230" s="5" t="s">
        <v>13</v>
      </c>
    </row>
    <row r="231" spans="1:8" x14ac:dyDescent="0.35">
      <c r="A231" s="1">
        <v>44641</v>
      </c>
      <c r="B231" s="10" t="s">
        <v>14</v>
      </c>
      <c r="C231" s="5">
        <v>0.61458333333333337</v>
      </c>
      <c r="D231" s="5"/>
      <c r="E231" s="16"/>
      <c r="F231" s="16"/>
      <c r="G231" s="5" t="s">
        <v>9</v>
      </c>
      <c r="H231" s="5" t="s">
        <v>10</v>
      </c>
    </row>
    <row r="232" spans="1:8" x14ac:dyDescent="0.35">
      <c r="A232" s="1">
        <v>44641</v>
      </c>
      <c r="B232" s="10" t="s">
        <v>14</v>
      </c>
      <c r="C232" s="9">
        <v>0.60416666666666663</v>
      </c>
      <c r="D232" s="9"/>
      <c r="E232" s="19"/>
      <c r="F232" s="19"/>
      <c r="G232" s="5" t="s">
        <v>12</v>
      </c>
      <c r="H232" s="5" t="s">
        <v>13</v>
      </c>
    </row>
    <row r="233" spans="1:8" x14ac:dyDescent="0.35">
      <c r="A233" s="1">
        <v>44641</v>
      </c>
      <c r="B233" s="10" t="s">
        <v>14</v>
      </c>
      <c r="C233" s="5">
        <v>0.625</v>
      </c>
      <c r="D233" s="5"/>
      <c r="E233" s="16"/>
      <c r="F233" s="16"/>
      <c r="G233" s="5" t="s">
        <v>9</v>
      </c>
      <c r="H233" s="5" t="s">
        <v>10</v>
      </c>
    </row>
    <row r="234" spans="1:8" x14ac:dyDescent="0.35">
      <c r="A234" s="1">
        <v>44641</v>
      </c>
      <c r="B234" s="10" t="s">
        <v>14</v>
      </c>
      <c r="C234" s="8">
        <v>0.625</v>
      </c>
      <c r="D234" s="8"/>
      <c r="E234" s="18"/>
      <c r="F234" s="16"/>
      <c r="G234" s="5" t="s">
        <v>9</v>
      </c>
      <c r="H234" s="5" t="s">
        <v>10</v>
      </c>
    </row>
    <row r="235" spans="1:8" x14ac:dyDescent="0.35">
      <c r="A235" s="1">
        <v>44641</v>
      </c>
      <c r="B235" s="10" t="s">
        <v>14</v>
      </c>
      <c r="C235" s="5">
        <v>0.64583333333333337</v>
      </c>
      <c r="D235" s="5"/>
      <c r="E235" s="16"/>
      <c r="F235" s="16"/>
      <c r="G235" s="5" t="s">
        <v>9</v>
      </c>
      <c r="H235" s="5" t="s">
        <v>10</v>
      </c>
    </row>
    <row r="236" spans="1:8" x14ac:dyDescent="0.35">
      <c r="A236" s="1">
        <v>44641</v>
      </c>
      <c r="B236" s="10" t="s">
        <v>14</v>
      </c>
      <c r="C236" s="9">
        <v>0.5625</v>
      </c>
      <c r="D236" s="9"/>
      <c r="E236" s="19"/>
      <c r="F236" s="19"/>
      <c r="G236" s="5" t="s">
        <v>12</v>
      </c>
      <c r="H236" s="5" t="s">
        <v>13</v>
      </c>
    </row>
    <row r="237" spans="1:8" x14ac:dyDescent="0.35">
      <c r="A237" s="1">
        <v>44641</v>
      </c>
      <c r="B237" s="10" t="s">
        <v>14</v>
      </c>
      <c r="C237" s="9">
        <v>0.57291666666666663</v>
      </c>
      <c r="D237" s="9"/>
      <c r="E237" s="19"/>
      <c r="F237" s="19"/>
      <c r="G237" s="5" t="s">
        <v>12</v>
      </c>
      <c r="H237" s="5" t="s">
        <v>13</v>
      </c>
    </row>
    <row r="238" spans="1:8" x14ac:dyDescent="0.35">
      <c r="A238" s="1">
        <v>44641</v>
      </c>
      <c r="B238" s="10" t="s">
        <v>14</v>
      </c>
      <c r="C238" s="5"/>
      <c r="D238" s="5">
        <v>0.55972222222222223</v>
      </c>
      <c r="E238" s="16"/>
      <c r="F238" s="18">
        <v>0.66805555555555562</v>
      </c>
      <c r="G238" s="5" t="s">
        <v>11</v>
      </c>
      <c r="H238" s="5"/>
    </row>
    <row r="239" spans="1:8" x14ac:dyDescent="0.35">
      <c r="A239" s="1">
        <v>44641</v>
      </c>
      <c r="B239" s="10" t="s">
        <v>14</v>
      </c>
      <c r="C239" s="9">
        <v>0.625</v>
      </c>
      <c r="D239" s="9"/>
      <c r="E239" s="19"/>
      <c r="F239" s="19"/>
      <c r="G239" s="5" t="s">
        <v>12</v>
      </c>
      <c r="H239" s="5" t="s">
        <v>13</v>
      </c>
    </row>
    <row r="240" spans="1:8" x14ac:dyDescent="0.35">
      <c r="A240" s="1">
        <v>44641</v>
      </c>
      <c r="B240" s="10" t="s">
        <v>14</v>
      </c>
      <c r="C240" s="5"/>
      <c r="D240" s="5"/>
      <c r="E240" s="16"/>
      <c r="F240" s="18">
        <v>0.6694444444444444</v>
      </c>
      <c r="G240" s="5" t="s">
        <v>11</v>
      </c>
      <c r="H240" s="5"/>
    </row>
    <row r="241" spans="1:8" x14ac:dyDescent="0.35">
      <c r="A241" s="1">
        <v>44641</v>
      </c>
      <c r="B241" s="10" t="s">
        <v>14</v>
      </c>
      <c r="C241" s="9">
        <v>0.5625</v>
      </c>
      <c r="D241" s="9"/>
      <c r="E241" s="19"/>
      <c r="F241" s="19"/>
      <c r="G241" s="5" t="s">
        <v>12</v>
      </c>
      <c r="H241" s="5" t="s">
        <v>13</v>
      </c>
    </row>
    <row r="242" spans="1:8" x14ac:dyDescent="0.35">
      <c r="A242" s="1">
        <v>44641</v>
      </c>
      <c r="B242" s="10" t="s">
        <v>14</v>
      </c>
      <c r="C242" s="9">
        <v>0.45833333333333331</v>
      </c>
      <c r="D242" s="9"/>
      <c r="E242" s="19"/>
      <c r="F242" s="19"/>
      <c r="G242" s="5" t="s">
        <v>12</v>
      </c>
      <c r="H242" s="5" t="s">
        <v>13</v>
      </c>
    </row>
    <row r="243" spans="1:8" x14ac:dyDescent="0.35">
      <c r="A243" s="1">
        <v>44641</v>
      </c>
      <c r="B243" s="10" t="s">
        <v>14</v>
      </c>
      <c r="C243" s="9">
        <v>0.58333333333333337</v>
      </c>
      <c r="D243" s="9"/>
      <c r="E243" s="19"/>
      <c r="F243" s="19"/>
      <c r="G243" s="5" t="s">
        <v>12</v>
      </c>
      <c r="H243" s="5" t="s">
        <v>13</v>
      </c>
    </row>
    <row r="244" spans="1:8" x14ac:dyDescent="0.35">
      <c r="A244" s="1">
        <v>44641</v>
      </c>
      <c r="B244" s="10" t="s">
        <v>14</v>
      </c>
      <c r="C244" s="9">
        <v>0.45833333333333331</v>
      </c>
      <c r="D244" s="9"/>
      <c r="E244" s="19"/>
      <c r="F244" s="19"/>
      <c r="G244" s="5" t="s">
        <v>12</v>
      </c>
      <c r="H244" s="5" t="s">
        <v>13</v>
      </c>
    </row>
    <row r="245" spans="1:8" x14ac:dyDescent="0.35">
      <c r="A245" s="1">
        <v>44641</v>
      </c>
      <c r="B245" s="10" t="s">
        <v>14</v>
      </c>
      <c r="C245" s="8">
        <v>0.375</v>
      </c>
      <c r="D245" s="8"/>
      <c r="E245" s="18"/>
      <c r="F245" s="16">
        <v>0.49305555555555558</v>
      </c>
      <c r="G245" s="5" t="s">
        <v>11</v>
      </c>
      <c r="H245" s="5" t="s">
        <v>10</v>
      </c>
    </row>
    <row r="246" spans="1:8" x14ac:dyDescent="0.35">
      <c r="A246" s="1">
        <v>44641</v>
      </c>
      <c r="B246" s="10" t="s">
        <v>14</v>
      </c>
      <c r="C246" s="5">
        <v>0.375</v>
      </c>
      <c r="D246" s="5"/>
      <c r="E246" s="16"/>
      <c r="F246" s="16">
        <v>0.47986111111111113</v>
      </c>
      <c r="G246" s="5" t="s">
        <v>9</v>
      </c>
      <c r="H246" s="5" t="s">
        <v>10</v>
      </c>
    </row>
    <row r="247" spans="1:8" x14ac:dyDescent="0.35">
      <c r="A247" s="1">
        <v>44641</v>
      </c>
      <c r="B247" s="10" t="s">
        <v>14</v>
      </c>
      <c r="C247" s="5">
        <v>0.38541666666666669</v>
      </c>
      <c r="D247" s="5"/>
      <c r="E247" s="16"/>
      <c r="F247" s="16">
        <v>0.41875000000000001</v>
      </c>
      <c r="G247" s="5" t="s">
        <v>9</v>
      </c>
      <c r="H247" s="5" t="s">
        <v>10</v>
      </c>
    </row>
    <row r="248" spans="1:8" x14ac:dyDescent="0.35">
      <c r="A248" s="1">
        <v>44641</v>
      </c>
      <c r="B248" s="10" t="s">
        <v>14</v>
      </c>
      <c r="C248" s="5">
        <v>0.39583333333333331</v>
      </c>
      <c r="D248" s="5">
        <v>0.38958333333333334</v>
      </c>
      <c r="E248" s="16"/>
      <c r="F248" s="16">
        <v>0.51736111111111105</v>
      </c>
      <c r="G248" s="5" t="s">
        <v>11</v>
      </c>
      <c r="H248" s="5" t="s">
        <v>10</v>
      </c>
    </row>
    <row r="249" spans="1:8" x14ac:dyDescent="0.35">
      <c r="A249" s="1">
        <v>44641</v>
      </c>
      <c r="B249" s="10" t="s">
        <v>14</v>
      </c>
      <c r="C249" s="9">
        <v>0.5625</v>
      </c>
      <c r="D249" s="9"/>
      <c r="E249" s="19"/>
      <c r="F249" s="19"/>
      <c r="G249" s="5" t="s">
        <v>12</v>
      </c>
      <c r="H249" s="5" t="s">
        <v>13</v>
      </c>
    </row>
    <row r="250" spans="1:8" x14ac:dyDescent="0.35">
      <c r="A250" s="1">
        <v>44641</v>
      </c>
      <c r="B250" s="10" t="s">
        <v>14</v>
      </c>
      <c r="C250" s="5">
        <v>0.5625</v>
      </c>
      <c r="D250" s="5"/>
      <c r="E250" s="16"/>
      <c r="F250" s="16">
        <v>0.58333333333333337</v>
      </c>
      <c r="G250" s="5" t="s">
        <v>9</v>
      </c>
      <c r="H250" s="5" t="s">
        <v>10</v>
      </c>
    </row>
    <row r="251" spans="1:8" x14ac:dyDescent="0.35">
      <c r="A251" s="1">
        <v>44641</v>
      </c>
      <c r="B251" s="10" t="s">
        <v>14</v>
      </c>
      <c r="C251" s="9">
        <v>0.58333333333333337</v>
      </c>
      <c r="D251" s="9"/>
      <c r="E251" s="19"/>
      <c r="F251" s="19"/>
      <c r="G251" s="5" t="s">
        <v>12</v>
      </c>
      <c r="H251" s="5" t="s">
        <v>13</v>
      </c>
    </row>
    <row r="252" spans="1:8" x14ac:dyDescent="0.35">
      <c r="A252" s="1">
        <v>44641</v>
      </c>
      <c r="B252" s="10" t="s">
        <v>14</v>
      </c>
      <c r="C252" s="9">
        <v>0.58333333333333337</v>
      </c>
      <c r="D252" s="9"/>
      <c r="E252" s="19"/>
      <c r="F252" s="19"/>
      <c r="G252" s="5" t="s">
        <v>12</v>
      </c>
      <c r="H252" s="5" t="s">
        <v>13</v>
      </c>
    </row>
    <row r="253" spans="1:8" x14ac:dyDescent="0.35">
      <c r="A253" s="1">
        <v>44641</v>
      </c>
      <c r="B253" s="10" t="s">
        <v>14</v>
      </c>
      <c r="C253" s="9">
        <v>0.59375</v>
      </c>
      <c r="D253" s="9"/>
      <c r="E253" s="19"/>
      <c r="F253" s="19"/>
      <c r="G253" s="5" t="s">
        <v>12</v>
      </c>
      <c r="H253" s="5" t="s">
        <v>13</v>
      </c>
    </row>
    <row r="254" spans="1:8" x14ac:dyDescent="0.35">
      <c r="A254" s="1">
        <v>44641</v>
      </c>
      <c r="B254" s="10" t="s">
        <v>14</v>
      </c>
      <c r="C254" s="9">
        <v>0.61458333333333337</v>
      </c>
      <c r="D254" s="9"/>
      <c r="E254" s="19"/>
      <c r="F254" s="19"/>
      <c r="G254" s="5" t="s">
        <v>12</v>
      </c>
      <c r="H254" s="5" t="s">
        <v>13</v>
      </c>
    </row>
    <row r="255" spans="1:8" x14ac:dyDescent="0.35">
      <c r="A255" s="1">
        <v>44641</v>
      </c>
      <c r="B255" s="10" t="s">
        <v>14</v>
      </c>
      <c r="C255" s="9">
        <v>0.4375</v>
      </c>
      <c r="D255" s="9"/>
      <c r="E255" s="19"/>
      <c r="F255" s="19"/>
      <c r="G255" s="5" t="s">
        <v>12</v>
      </c>
      <c r="H255" s="5" t="s">
        <v>13</v>
      </c>
    </row>
    <row r="256" spans="1:8" x14ac:dyDescent="0.35">
      <c r="A256" s="1">
        <v>44641</v>
      </c>
      <c r="B256" s="10" t="s">
        <v>14</v>
      </c>
      <c r="C256" s="5">
        <v>0.625</v>
      </c>
      <c r="D256" s="5"/>
      <c r="E256" s="16"/>
      <c r="F256" s="16"/>
      <c r="G256" s="5" t="s">
        <v>9</v>
      </c>
      <c r="H256" s="5" t="s">
        <v>10</v>
      </c>
    </row>
    <row r="257" spans="1:8" x14ac:dyDescent="0.35">
      <c r="A257" s="1">
        <v>44641</v>
      </c>
      <c r="B257" s="10" t="s">
        <v>14</v>
      </c>
      <c r="C257" s="9">
        <v>0.47916666666666669</v>
      </c>
      <c r="D257" s="9"/>
      <c r="E257" s="19"/>
      <c r="F257" s="19"/>
      <c r="G257" s="5" t="s">
        <v>12</v>
      </c>
      <c r="H257" s="5" t="s">
        <v>13</v>
      </c>
    </row>
    <row r="258" spans="1:8" x14ac:dyDescent="0.35">
      <c r="A258" s="1">
        <v>44641</v>
      </c>
      <c r="B258" s="10" t="s">
        <v>14</v>
      </c>
      <c r="C258" s="5">
        <v>0.59375</v>
      </c>
      <c r="D258" s="5"/>
      <c r="E258" s="16"/>
      <c r="F258" s="16">
        <v>0.6694444444444444</v>
      </c>
      <c r="G258" s="5" t="s">
        <v>9</v>
      </c>
      <c r="H258" s="5" t="s">
        <v>10</v>
      </c>
    </row>
    <row r="259" spans="1:8" x14ac:dyDescent="0.35">
      <c r="A259" s="1">
        <v>44641</v>
      </c>
      <c r="B259" s="10" t="s">
        <v>14</v>
      </c>
      <c r="C259" s="9">
        <v>0.63541666666666663</v>
      </c>
      <c r="D259" s="9"/>
      <c r="E259" s="19"/>
      <c r="F259" s="19"/>
      <c r="G259" s="5" t="s">
        <v>12</v>
      </c>
      <c r="H259" s="5" t="s">
        <v>13</v>
      </c>
    </row>
    <row r="260" spans="1:8" x14ac:dyDescent="0.35">
      <c r="A260" s="1">
        <v>44641</v>
      </c>
      <c r="B260" s="10" t="s">
        <v>14</v>
      </c>
      <c r="C260" s="9">
        <v>0.45833333333333331</v>
      </c>
      <c r="D260" s="9"/>
      <c r="E260" s="19"/>
      <c r="F260" s="19"/>
      <c r="G260" s="5" t="s">
        <v>12</v>
      </c>
      <c r="H260" s="5" t="s">
        <v>13</v>
      </c>
    </row>
    <row r="261" spans="1:8" x14ac:dyDescent="0.35">
      <c r="A261" s="1">
        <v>44641</v>
      </c>
      <c r="B261" s="10" t="s">
        <v>14</v>
      </c>
      <c r="C261" s="9">
        <v>0.60416666666666663</v>
      </c>
      <c r="D261" s="9"/>
      <c r="E261" s="19"/>
      <c r="F261" s="19"/>
      <c r="G261" s="5" t="s">
        <v>12</v>
      </c>
      <c r="H261" s="5" t="s">
        <v>13</v>
      </c>
    </row>
    <row r="262" spans="1:8" x14ac:dyDescent="0.35">
      <c r="A262" s="1">
        <v>44641</v>
      </c>
      <c r="B262" s="10" t="s">
        <v>14</v>
      </c>
      <c r="C262" s="5">
        <v>0.63541666666666663</v>
      </c>
      <c r="D262" s="5">
        <v>0.3840277777777778</v>
      </c>
      <c r="E262" s="16"/>
      <c r="F262" s="18">
        <v>0.39652777777777781</v>
      </c>
      <c r="G262" s="5" t="s">
        <v>9</v>
      </c>
      <c r="H262" s="5" t="s">
        <v>10</v>
      </c>
    </row>
    <row r="263" spans="1:8" x14ac:dyDescent="0.35">
      <c r="A263" s="1">
        <v>44641</v>
      </c>
      <c r="B263" s="10" t="s">
        <v>14</v>
      </c>
      <c r="C263" s="9">
        <v>0.64583333333333337</v>
      </c>
      <c r="D263" s="9"/>
      <c r="E263" s="19"/>
      <c r="F263" s="19"/>
      <c r="G263" s="5" t="s">
        <v>12</v>
      </c>
      <c r="H263" s="5" t="s">
        <v>13</v>
      </c>
    </row>
    <row r="264" spans="1:8" x14ac:dyDescent="0.35">
      <c r="A264" s="1">
        <v>44641</v>
      </c>
      <c r="B264" s="10" t="s">
        <v>14</v>
      </c>
      <c r="C264" s="5">
        <v>0.61458333333333337</v>
      </c>
      <c r="D264" s="5"/>
      <c r="E264" s="16"/>
      <c r="F264" s="16"/>
      <c r="G264" s="5" t="s">
        <v>9</v>
      </c>
      <c r="H264" s="5" t="s">
        <v>10</v>
      </c>
    </row>
    <row r="265" spans="1:8" x14ac:dyDescent="0.35">
      <c r="A265" s="1">
        <v>44641</v>
      </c>
      <c r="B265" s="10" t="s">
        <v>14</v>
      </c>
      <c r="C265" s="9">
        <v>0.60416666666666663</v>
      </c>
      <c r="D265" s="9"/>
      <c r="E265" s="19"/>
      <c r="F265" s="19"/>
      <c r="G265" s="5" t="s">
        <v>12</v>
      </c>
      <c r="H265" s="5" t="s">
        <v>13</v>
      </c>
    </row>
    <row r="266" spans="1:8" x14ac:dyDescent="0.35">
      <c r="A266" s="1">
        <v>44641</v>
      </c>
      <c r="B266" s="10" t="s">
        <v>14</v>
      </c>
      <c r="C266" s="9">
        <v>0.65625</v>
      </c>
      <c r="D266" s="9"/>
      <c r="E266" s="19"/>
      <c r="F266" s="19"/>
      <c r="G266" s="5" t="s">
        <v>12</v>
      </c>
      <c r="H266" s="5" t="s">
        <v>13</v>
      </c>
    </row>
    <row r="267" spans="1:8" x14ac:dyDescent="0.35">
      <c r="A267" s="1">
        <v>44641</v>
      </c>
      <c r="B267" s="10" t="s">
        <v>14</v>
      </c>
      <c r="C267" s="8">
        <v>0.625</v>
      </c>
      <c r="D267" s="8"/>
      <c r="E267" s="18"/>
      <c r="F267" s="18"/>
      <c r="G267" s="5" t="s">
        <v>9</v>
      </c>
      <c r="H267" s="5" t="s">
        <v>10</v>
      </c>
    </row>
    <row r="268" spans="1:8" x14ac:dyDescent="0.35">
      <c r="A268" s="1">
        <v>44641</v>
      </c>
      <c r="B268" s="10" t="s">
        <v>14</v>
      </c>
      <c r="C268" s="5">
        <v>0.64583333333333337</v>
      </c>
      <c r="D268" s="5"/>
      <c r="E268" s="16"/>
      <c r="F268" s="16"/>
      <c r="G268" s="5" t="s">
        <v>9</v>
      </c>
      <c r="H268" s="5" t="s">
        <v>10</v>
      </c>
    </row>
    <row r="269" spans="1:8" x14ac:dyDescent="0.35">
      <c r="A269" s="1">
        <v>44641</v>
      </c>
      <c r="B269" s="10" t="s">
        <v>14</v>
      </c>
      <c r="C269" s="9">
        <v>0.5625</v>
      </c>
      <c r="D269" s="9"/>
      <c r="E269" s="19"/>
      <c r="F269" s="19"/>
      <c r="G269" s="5" t="s">
        <v>12</v>
      </c>
      <c r="H269" s="5" t="s">
        <v>13</v>
      </c>
    </row>
    <row r="270" spans="1:8" x14ac:dyDescent="0.35">
      <c r="A270" s="1">
        <v>44641</v>
      </c>
      <c r="B270" s="10" t="s">
        <v>14</v>
      </c>
      <c r="C270" s="9">
        <v>0.57291666666666663</v>
      </c>
      <c r="D270" s="9"/>
      <c r="E270" s="19"/>
      <c r="F270" s="19"/>
      <c r="G270" s="5" t="s">
        <v>12</v>
      </c>
      <c r="H270" s="5" t="s">
        <v>13</v>
      </c>
    </row>
    <row r="271" spans="1:8" x14ac:dyDescent="0.35">
      <c r="A271" s="1">
        <v>44641</v>
      </c>
      <c r="B271" s="10" t="s">
        <v>14</v>
      </c>
      <c r="C271" s="5"/>
      <c r="D271" s="5">
        <v>0.55972222222222223</v>
      </c>
      <c r="E271" s="16"/>
      <c r="F271" s="18">
        <v>0.66805555555555562</v>
      </c>
      <c r="G271" s="5" t="s">
        <v>11</v>
      </c>
      <c r="H271" s="5"/>
    </row>
    <row r="272" spans="1:8" x14ac:dyDescent="0.35">
      <c r="A272" s="1">
        <v>44641</v>
      </c>
      <c r="B272" s="10" t="s">
        <v>14</v>
      </c>
      <c r="C272" s="9">
        <v>0.625</v>
      </c>
      <c r="D272" s="9"/>
      <c r="E272" s="19"/>
      <c r="F272" s="19"/>
      <c r="G272" s="5" t="s">
        <v>12</v>
      </c>
      <c r="H272" s="5" t="s">
        <v>13</v>
      </c>
    </row>
    <row r="273" spans="1:8" x14ac:dyDescent="0.35">
      <c r="A273" s="1">
        <v>44641</v>
      </c>
      <c r="B273" s="10" t="s">
        <v>14</v>
      </c>
      <c r="C273" s="5"/>
      <c r="D273" s="5"/>
      <c r="E273" s="16"/>
      <c r="F273" s="18">
        <v>0.6694444444444444</v>
      </c>
      <c r="G273" s="5" t="s">
        <v>11</v>
      </c>
      <c r="H273" s="5"/>
    </row>
    <row r="274" spans="1:8" x14ac:dyDescent="0.35">
      <c r="A274" s="1">
        <v>44641</v>
      </c>
      <c r="B274" s="10" t="s">
        <v>14</v>
      </c>
      <c r="C274" s="9">
        <v>0.5625</v>
      </c>
      <c r="D274" s="9"/>
      <c r="E274" s="19"/>
      <c r="F274" s="19"/>
      <c r="G274" s="5" t="s">
        <v>12</v>
      </c>
      <c r="H274" s="5" t="s">
        <v>13</v>
      </c>
    </row>
    <row r="275" spans="1:8" x14ac:dyDescent="0.35">
      <c r="A275" s="1">
        <v>44641</v>
      </c>
      <c r="B275" s="10" t="s">
        <v>14</v>
      </c>
      <c r="C275" s="9">
        <v>0.45833333333333331</v>
      </c>
      <c r="D275" s="9"/>
      <c r="E275" s="19"/>
      <c r="F275" s="19"/>
      <c r="G275" s="5" t="s">
        <v>12</v>
      </c>
      <c r="H275" s="5" t="s">
        <v>13</v>
      </c>
    </row>
    <row r="276" spans="1:8" x14ac:dyDescent="0.35">
      <c r="A276" s="1">
        <v>44641</v>
      </c>
      <c r="B276" s="10" t="s">
        <v>14</v>
      </c>
      <c r="C276" s="9">
        <v>0.58333333333333337</v>
      </c>
      <c r="D276" s="9"/>
      <c r="E276" s="19"/>
      <c r="F276" s="19"/>
      <c r="G276" s="5" t="s">
        <v>12</v>
      </c>
      <c r="H276" s="5" t="s">
        <v>13</v>
      </c>
    </row>
    <row r="277" spans="1:8" x14ac:dyDescent="0.35">
      <c r="A277" s="1">
        <v>44641</v>
      </c>
      <c r="B277" s="10" t="s">
        <v>14</v>
      </c>
      <c r="C277" s="9">
        <v>0.45833333333333331</v>
      </c>
      <c r="D277" s="9"/>
      <c r="E277" s="19"/>
      <c r="F277" s="19"/>
      <c r="G277" s="5" t="s">
        <v>12</v>
      </c>
      <c r="H277" s="5" t="s">
        <v>13</v>
      </c>
    </row>
    <row r="278" spans="1:8" x14ac:dyDescent="0.35">
      <c r="A278" s="1">
        <v>44643</v>
      </c>
      <c r="B278" s="4" t="s">
        <v>15</v>
      </c>
      <c r="C278" s="5">
        <v>0.40625</v>
      </c>
      <c r="D278" s="5">
        <v>0.40625</v>
      </c>
      <c r="E278" s="16">
        <v>0.52847222222222223</v>
      </c>
      <c r="F278" s="16">
        <v>0.6743055555555556</v>
      </c>
      <c r="G278" s="5" t="s">
        <v>9</v>
      </c>
      <c r="H278" s="5" t="s">
        <v>10</v>
      </c>
    </row>
    <row r="279" spans="1:8" x14ac:dyDescent="0.35">
      <c r="A279" s="1">
        <v>44643</v>
      </c>
      <c r="B279" s="4" t="s">
        <v>15</v>
      </c>
      <c r="C279" s="5">
        <v>0.39583333333333331</v>
      </c>
      <c r="D279" s="5">
        <v>0.39583333333333331</v>
      </c>
      <c r="E279" s="16">
        <v>0.47013888888888888</v>
      </c>
      <c r="F279" s="16">
        <v>0.56527777777777777</v>
      </c>
      <c r="G279" s="5" t="s">
        <v>9</v>
      </c>
      <c r="H279" s="5" t="s">
        <v>10</v>
      </c>
    </row>
    <row r="280" spans="1:8" x14ac:dyDescent="0.35">
      <c r="A280" s="1">
        <v>44643</v>
      </c>
      <c r="B280" s="4" t="s">
        <v>15</v>
      </c>
      <c r="C280" s="5">
        <v>0.38541666666666669</v>
      </c>
      <c r="D280" s="5">
        <v>0.39097222222222222</v>
      </c>
      <c r="E280" s="16">
        <v>0.45694444444444443</v>
      </c>
      <c r="F280" s="16">
        <v>0.51458333333333328</v>
      </c>
      <c r="G280" s="5" t="s">
        <v>9</v>
      </c>
      <c r="H280" s="5" t="s">
        <v>10</v>
      </c>
    </row>
    <row r="281" spans="1:8" x14ac:dyDescent="0.35">
      <c r="A281" s="1">
        <v>44643</v>
      </c>
      <c r="B281" s="4" t="s">
        <v>15</v>
      </c>
      <c r="C281" s="8">
        <v>0.41666666666666669</v>
      </c>
      <c r="D281" s="8">
        <v>0.41666666666666669</v>
      </c>
      <c r="E281" s="18">
        <v>0.48541666666666666</v>
      </c>
      <c r="F281" s="16">
        <v>0.56527777777777777</v>
      </c>
      <c r="G281" s="5" t="s">
        <v>9</v>
      </c>
      <c r="H281" s="5" t="s">
        <v>10</v>
      </c>
    </row>
    <row r="282" spans="1:8" x14ac:dyDescent="0.35">
      <c r="A282" s="1">
        <v>44643</v>
      </c>
      <c r="B282" s="4" t="s">
        <v>15</v>
      </c>
      <c r="C282" s="5">
        <v>0.46875</v>
      </c>
      <c r="D282" s="5">
        <v>0.4368055555555555</v>
      </c>
      <c r="E282" s="16">
        <v>0.53472222222222221</v>
      </c>
      <c r="F282" s="16">
        <v>0.58263888888888882</v>
      </c>
      <c r="G282" s="5" t="s">
        <v>9</v>
      </c>
      <c r="H282" s="5" t="s">
        <v>10</v>
      </c>
    </row>
    <row r="283" spans="1:8" x14ac:dyDescent="0.35">
      <c r="A283" s="1">
        <v>44643</v>
      </c>
      <c r="B283" s="4" t="s">
        <v>15</v>
      </c>
      <c r="C283" s="8">
        <v>0.47916666666666669</v>
      </c>
      <c r="D283" s="8">
        <v>0.41944444444444445</v>
      </c>
      <c r="E283" s="18">
        <v>0.54375000000000007</v>
      </c>
      <c r="F283" s="16">
        <v>0.65486111111111112</v>
      </c>
      <c r="G283" s="5" t="s">
        <v>9</v>
      </c>
      <c r="H283" s="5" t="s">
        <v>10</v>
      </c>
    </row>
    <row r="284" spans="1:8" x14ac:dyDescent="0.35">
      <c r="A284" s="1">
        <v>44643</v>
      </c>
      <c r="B284" s="4" t="s">
        <v>15</v>
      </c>
      <c r="C284" s="5">
        <v>0.375</v>
      </c>
      <c r="D284" s="5">
        <v>0.39374999999999999</v>
      </c>
      <c r="E284" s="16">
        <v>0.4375</v>
      </c>
      <c r="F284" s="16">
        <v>0.50486111111111109</v>
      </c>
      <c r="G284" s="5" t="s">
        <v>9</v>
      </c>
      <c r="H284" s="5" t="s">
        <v>10</v>
      </c>
    </row>
    <row r="285" spans="1:8" x14ac:dyDescent="0.35">
      <c r="A285" s="1">
        <v>44643</v>
      </c>
      <c r="B285" s="4" t="s">
        <v>15</v>
      </c>
      <c r="C285" s="5">
        <v>0.48958333333333331</v>
      </c>
      <c r="D285" s="5">
        <v>0.45208333333333334</v>
      </c>
      <c r="E285" s="16">
        <v>0.55069444444444449</v>
      </c>
      <c r="F285" s="16">
        <v>0.59652777777777777</v>
      </c>
      <c r="G285" s="5" t="s">
        <v>9</v>
      </c>
      <c r="H285" s="5" t="s">
        <v>10</v>
      </c>
    </row>
    <row r="286" spans="1:8" x14ac:dyDescent="0.35">
      <c r="A286" s="1">
        <v>44643</v>
      </c>
      <c r="B286" s="4" t="s">
        <v>15</v>
      </c>
      <c r="C286" s="5">
        <v>0.41666666666666669</v>
      </c>
      <c r="D286" s="5">
        <v>0.41250000000000003</v>
      </c>
      <c r="E286" s="16">
        <v>0.4777777777777778</v>
      </c>
      <c r="F286" s="16">
        <v>0.56527777777777777</v>
      </c>
      <c r="G286" s="5" t="s">
        <v>9</v>
      </c>
      <c r="H286" s="5" t="s">
        <v>10</v>
      </c>
    </row>
    <row r="287" spans="1:8" x14ac:dyDescent="0.35">
      <c r="A287" s="1">
        <v>44643</v>
      </c>
      <c r="B287" s="4" t="s">
        <v>15</v>
      </c>
      <c r="C287" s="5">
        <v>0.5625</v>
      </c>
      <c r="D287" s="5">
        <v>0.55069444444444449</v>
      </c>
      <c r="E287" s="16">
        <v>0.62013888888888891</v>
      </c>
      <c r="F287" s="16">
        <v>0.6777777777777777</v>
      </c>
      <c r="G287" s="5" t="s">
        <v>11</v>
      </c>
      <c r="H287" s="5" t="s">
        <v>10</v>
      </c>
    </row>
    <row r="288" spans="1:8" x14ac:dyDescent="0.35">
      <c r="A288" s="1">
        <v>44643</v>
      </c>
      <c r="B288" s="4" t="s">
        <v>15</v>
      </c>
      <c r="C288" s="5">
        <v>0.4375</v>
      </c>
      <c r="D288" s="5">
        <v>0.41388888888888892</v>
      </c>
      <c r="E288" s="16">
        <v>0.49513888888888885</v>
      </c>
      <c r="F288" s="16">
        <v>0.54583333333333328</v>
      </c>
      <c r="G288" s="5" t="s">
        <v>9</v>
      </c>
      <c r="H288" s="5" t="s">
        <v>10</v>
      </c>
    </row>
    <row r="289" spans="1:8" x14ac:dyDescent="0.35">
      <c r="A289" s="1">
        <v>44643</v>
      </c>
      <c r="B289" s="4" t="s">
        <v>15</v>
      </c>
      <c r="C289" s="5">
        <v>0.44791666666666669</v>
      </c>
      <c r="D289" s="5">
        <v>0.4604166666666667</v>
      </c>
      <c r="E289" s="16">
        <v>0.50347222222222221</v>
      </c>
      <c r="F289" s="16">
        <v>0.52777777777777779</v>
      </c>
      <c r="G289" s="5" t="s">
        <v>9</v>
      </c>
      <c r="H289" s="5" t="s">
        <v>10</v>
      </c>
    </row>
    <row r="290" spans="1:8" x14ac:dyDescent="0.35">
      <c r="A290" s="1">
        <v>44643</v>
      </c>
      <c r="B290" s="4" t="s">
        <v>15</v>
      </c>
      <c r="C290" s="5">
        <v>0.44791666666666669</v>
      </c>
      <c r="D290" s="5">
        <v>0.45208333333333334</v>
      </c>
      <c r="E290" s="16">
        <v>0.49791666666666662</v>
      </c>
      <c r="F290" s="16">
        <v>0.58263888888888882</v>
      </c>
      <c r="G290" s="5" t="s">
        <v>9</v>
      </c>
      <c r="H290" s="5" t="s">
        <v>10</v>
      </c>
    </row>
    <row r="291" spans="1:8" x14ac:dyDescent="0.35">
      <c r="A291" s="1">
        <v>44643</v>
      </c>
      <c r="B291" s="4" t="s">
        <v>15</v>
      </c>
      <c r="C291" s="5">
        <v>0.46875</v>
      </c>
      <c r="D291" s="5">
        <v>0.46875</v>
      </c>
      <c r="E291" s="16">
        <v>0.51666666666666672</v>
      </c>
      <c r="F291" s="16">
        <v>0.62083333333333335</v>
      </c>
      <c r="G291" s="5" t="s">
        <v>9</v>
      </c>
      <c r="H291" s="5" t="s">
        <v>10</v>
      </c>
    </row>
    <row r="292" spans="1:8" x14ac:dyDescent="0.35">
      <c r="A292" s="1">
        <v>44643</v>
      </c>
      <c r="B292" s="4" t="s">
        <v>15</v>
      </c>
      <c r="C292" s="8">
        <v>0.47916666666666669</v>
      </c>
      <c r="D292" s="8">
        <v>0.42291666666666666</v>
      </c>
      <c r="E292" s="18">
        <v>0.52638888888888891</v>
      </c>
      <c r="F292" s="16">
        <v>0.6777777777777777</v>
      </c>
      <c r="G292" s="5" t="s">
        <v>9</v>
      </c>
      <c r="H292" s="5" t="s">
        <v>10</v>
      </c>
    </row>
    <row r="293" spans="1:8" x14ac:dyDescent="0.35">
      <c r="A293" s="1">
        <v>44643</v>
      </c>
      <c r="B293" s="4" t="s">
        <v>15</v>
      </c>
      <c r="C293" s="5">
        <v>0.45833333333333331</v>
      </c>
      <c r="D293" s="5">
        <v>0.39861111111111108</v>
      </c>
      <c r="E293" s="16">
        <v>0.50486111111111109</v>
      </c>
      <c r="F293" s="16">
        <v>0.56527777777777777</v>
      </c>
      <c r="G293" s="5" t="s">
        <v>9</v>
      </c>
      <c r="H293" s="5" t="s">
        <v>10</v>
      </c>
    </row>
    <row r="294" spans="1:8" x14ac:dyDescent="0.35">
      <c r="A294" s="1">
        <v>44643</v>
      </c>
      <c r="B294" s="4" t="s">
        <v>15</v>
      </c>
      <c r="C294" s="5">
        <v>0.41666666666666669</v>
      </c>
      <c r="D294" s="5">
        <v>0.41597222222222219</v>
      </c>
      <c r="E294" s="16">
        <v>0.46319444444444446</v>
      </c>
      <c r="F294" s="16">
        <v>0.51527777777777783</v>
      </c>
      <c r="G294" s="5" t="s">
        <v>9</v>
      </c>
      <c r="H294" s="5" t="s">
        <v>10</v>
      </c>
    </row>
    <row r="295" spans="1:8" x14ac:dyDescent="0.35">
      <c r="A295" s="1">
        <v>44643</v>
      </c>
      <c r="B295" s="4" t="s">
        <v>15</v>
      </c>
      <c r="C295" s="5">
        <v>0.40625</v>
      </c>
      <c r="D295" s="5">
        <v>0.38541666666666669</v>
      </c>
      <c r="E295" s="16">
        <v>0.44861111111111113</v>
      </c>
      <c r="F295" s="16">
        <v>0.47500000000000003</v>
      </c>
      <c r="G295" s="5" t="s">
        <v>9</v>
      </c>
      <c r="H295" s="5" t="s">
        <v>10</v>
      </c>
    </row>
    <row r="296" spans="1:8" x14ac:dyDescent="0.35">
      <c r="A296" s="1">
        <v>44643</v>
      </c>
      <c r="B296" s="4" t="s">
        <v>15</v>
      </c>
      <c r="C296" s="5">
        <v>0.38541666666666669</v>
      </c>
      <c r="D296" s="5">
        <v>0.38541666666666669</v>
      </c>
      <c r="E296" s="16">
        <v>0.42638888888888887</v>
      </c>
      <c r="F296" s="16">
        <v>0.56527777777777777</v>
      </c>
      <c r="G296" s="5" t="s">
        <v>9</v>
      </c>
      <c r="H296" s="5" t="s">
        <v>10</v>
      </c>
    </row>
    <row r="297" spans="1:8" x14ac:dyDescent="0.35">
      <c r="A297" s="1">
        <v>44643</v>
      </c>
      <c r="B297" s="4" t="s">
        <v>15</v>
      </c>
      <c r="C297" s="5">
        <v>0.4375</v>
      </c>
      <c r="D297" s="5">
        <v>0.45763888888888887</v>
      </c>
      <c r="E297" s="16">
        <v>0.4770833333333333</v>
      </c>
      <c r="F297" s="16">
        <v>0.49861111111111112</v>
      </c>
      <c r="G297" s="5" t="s">
        <v>9</v>
      </c>
      <c r="H297" s="5" t="s">
        <v>10</v>
      </c>
    </row>
    <row r="298" spans="1:8" x14ac:dyDescent="0.35">
      <c r="A298" s="1">
        <v>44643</v>
      </c>
      <c r="B298" s="4" t="s">
        <v>15</v>
      </c>
      <c r="C298" s="5">
        <v>0.4375</v>
      </c>
      <c r="D298" s="5">
        <v>0.4465277777777778</v>
      </c>
      <c r="E298" s="16">
        <v>0.47222222222222227</v>
      </c>
      <c r="F298" s="16">
        <v>0.51388888888888895</v>
      </c>
      <c r="G298" s="5" t="s">
        <v>9</v>
      </c>
      <c r="H298" s="5" t="s">
        <v>10</v>
      </c>
    </row>
    <row r="299" spans="1:8" x14ac:dyDescent="0.35">
      <c r="A299" s="1">
        <v>44643</v>
      </c>
      <c r="B299" s="4" t="s">
        <v>15</v>
      </c>
      <c r="C299" s="8">
        <v>0.46875</v>
      </c>
      <c r="D299" s="8">
        <v>0.48958333333333331</v>
      </c>
      <c r="E299" s="18">
        <v>0.50208333333333333</v>
      </c>
      <c r="F299" s="16">
        <v>0.56597222222222221</v>
      </c>
      <c r="G299" s="5" t="s">
        <v>9</v>
      </c>
      <c r="H299" s="5" t="s">
        <v>10</v>
      </c>
    </row>
    <row r="300" spans="1:8" x14ac:dyDescent="0.35">
      <c r="A300" s="1">
        <v>44643</v>
      </c>
      <c r="B300" s="4" t="s">
        <v>15</v>
      </c>
      <c r="C300" s="8">
        <v>0.38541666666666669</v>
      </c>
      <c r="D300" s="8">
        <v>0.36874999999999997</v>
      </c>
      <c r="E300" s="18">
        <v>0.41666666666666669</v>
      </c>
      <c r="F300" s="16">
        <v>0.52708333333333335</v>
      </c>
      <c r="G300" s="5" t="s">
        <v>9</v>
      </c>
      <c r="H300" s="5" t="s">
        <v>10</v>
      </c>
    </row>
    <row r="301" spans="1:8" x14ac:dyDescent="0.35">
      <c r="A301" s="1">
        <v>44643</v>
      </c>
      <c r="B301" s="4" t="s">
        <v>15</v>
      </c>
      <c r="C301" s="5">
        <v>0.46875</v>
      </c>
      <c r="D301" s="5">
        <v>0.45902777777777781</v>
      </c>
      <c r="E301" s="16">
        <v>0.4993055555555555</v>
      </c>
      <c r="F301" s="16">
        <v>0.55069444444444449</v>
      </c>
      <c r="G301" s="5" t="s">
        <v>9</v>
      </c>
      <c r="H301" s="5" t="s">
        <v>10</v>
      </c>
    </row>
    <row r="302" spans="1:8" x14ac:dyDescent="0.35">
      <c r="A302" s="1">
        <v>44643</v>
      </c>
      <c r="B302" s="4" t="s">
        <v>15</v>
      </c>
      <c r="C302" s="8">
        <v>0.45833333333333331</v>
      </c>
      <c r="D302" s="8">
        <v>0.44791666666666669</v>
      </c>
      <c r="E302" s="18">
        <v>0.48680555555555555</v>
      </c>
      <c r="F302" s="16">
        <v>0.51388888888888895</v>
      </c>
      <c r="G302" s="5" t="s">
        <v>9</v>
      </c>
      <c r="H302" s="5" t="s">
        <v>10</v>
      </c>
    </row>
    <row r="303" spans="1:8" x14ac:dyDescent="0.35">
      <c r="A303" s="1">
        <v>44643</v>
      </c>
      <c r="B303" s="4" t="s">
        <v>15</v>
      </c>
      <c r="C303" s="8">
        <v>0.39583333333333331</v>
      </c>
      <c r="D303" s="8">
        <v>0.39444444444444443</v>
      </c>
      <c r="E303" s="18">
        <v>0.4236111111111111</v>
      </c>
      <c r="F303" s="16">
        <v>0.45624999999999999</v>
      </c>
      <c r="G303" s="5" t="s">
        <v>9</v>
      </c>
      <c r="H303" s="5" t="s">
        <v>10</v>
      </c>
    </row>
    <row r="304" spans="1:8" x14ac:dyDescent="0.35">
      <c r="A304" s="1">
        <v>44643</v>
      </c>
      <c r="B304" s="4" t="s">
        <v>15</v>
      </c>
      <c r="C304" s="5">
        <v>0.57291666666666663</v>
      </c>
      <c r="D304" s="5">
        <v>0.57222222222222219</v>
      </c>
      <c r="E304" s="16">
        <v>0.60069444444444442</v>
      </c>
      <c r="F304" s="16"/>
      <c r="G304" s="5" t="s">
        <v>9</v>
      </c>
      <c r="H304" s="5" t="s">
        <v>10</v>
      </c>
    </row>
    <row r="305" spans="1:8" x14ac:dyDescent="0.35">
      <c r="A305" s="1">
        <v>44643</v>
      </c>
      <c r="B305" s="4" t="s">
        <v>15</v>
      </c>
      <c r="C305" s="5">
        <v>0.58333333333333337</v>
      </c>
      <c r="D305" s="5">
        <v>0.57152777777777775</v>
      </c>
      <c r="E305" s="16">
        <v>0.60972222222222217</v>
      </c>
      <c r="F305" s="16">
        <v>0.65416666666666667</v>
      </c>
      <c r="G305" s="5" t="s">
        <v>9</v>
      </c>
      <c r="H305" s="5" t="s">
        <v>10</v>
      </c>
    </row>
    <row r="306" spans="1:8" x14ac:dyDescent="0.35">
      <c r="A306" s="1">
        <v>44643</v>
      </c>
      <c r="B306" s="4" t="s">
        <v>15</v>
      </c>
      <c r="C306" s="8">
        <v>0.58333333333333337</v>
      </c>
      <c r="D306" s="8">
        <v>0.58194444444444449</v>
      </c>
      <c r="E306" s="18">
        <v>0.60833333333333328</v>
      </c>
      <c r="F306" s="16">
        <v>0.69444444444444453</v>
      </c>
      <c r="G306" s="5" t="s">
        <v>11</v>
      </c>
      <c r="H306" s="5" t="s">
        <v>10</v>
      </c>
    </row>
    <row r="307" spans="1:8" x14ac:dyDescent="0.35">
      <c r="A307" s="1">
        <v>44643</v>
      </c>
      <c r="B307" s="4" t="s">
        <v>15</v>
      </c>
      <c r="C307" s="5">
        <v>0.38541666666666669</v>
      </c>
      <c r="D307" s="5">
        <v>0.36736111111111108</v>
      </c>
      <c r="E307" s="16">
        <v>0.40972222222222227</v>
      </c>
      <c r="F307" s="16">
        <v>0.55069444444444449</v>
      </c>
      <c r="G307" s="5" t="s">
        <v>9</v>
      </c>
      <c r="H307" s="5" t="s">
        <v>10</v>
      </c>
    </row>
    <row r="308" spans="1:8" x14ac:dyDescent="0.35">
      <c r="A308" s="1">
        <v>44643</v>
      </c>
      <c r="B308" s="4" t="s">
        <v>15</v>
      </c>
      <c r="C308" s="5">
        <v>0.35416666666666669</v>
      </c>
      <c r="D308" s="5">
        <v>0.35694444444444445</v>
      </c>
      <c r="E308" s="16">
        <v>0.3756944444444445</v>
      </c>
      <c r="F308" s="16">
        <v>0.42430555555555555</v>
      </c>
      <c r="G308" s="5" t="s">
        <v>11</v>
      </c>
      <c r="H308" s="5" t="s">
        <v>10</v>
      </c>
    </row>
    <row r="309" spans="1:8" x14ac:dyDescent="0.35">
      <c r="A309" s="1">
        <v>44643</v>
      </c>
      <c r="B309" s="4" t="s">
        <v>15</v>
      </c>
      <c r="C309" s="5">
        <v>0.59375</v>
      </c>
      <c r="D309" s="5">
        <v>0.59583333333333333</v>
      </c>
      <c r="E309" s="16">
        <v>0.61527777777777781</v>
      </c>
      <c r="F309" s="16">
        <v>0.65833333333333333</v>
      </c>
      <c r="G309" s="5" t="s">
        <v>9</v>
      </c>
      <c r="H309" s="5" t="s">
        <v>10</v>
      </c>
    </row>
    <row r="310" spans="1:8" x14ac:dyDescent="0.35">
      <c r="A310" s="1">
        <v>44643</v>
      </c>
      <c r="B310" s="4" t="s">
        <v>15</v>
      </c>
      <c r="C310" s="5">
        <v>0.45833333333333331</v>
      </c>
      <c r="D310" s="5">
        <v>0.43611111111111112</v>
      </c>
      <c r="E310" s="16">
        <v>0.47847222222222219</v>
      </c>
      <c r="F310" s="16">
        <v>0.49722222222222223</v>
      </c>
      <c r="G310" s="5" t="s">
        <v>9</v>
      </c>
      <c r="H310" s="5" t="s">
        <v>10</v>
      </c>
    </row>
    <row r="311" spans="1:8" x14ac:dyDescent="0.35">
      <c r="A311" s="1">
        <v>44643</v>
      </c>
      <c r="B311" s="4" t="s">
        <v>15</v>
      </c>
      <c r="C311" s="5">
        <v>0.375</v>
      </c>
      <c r="D311" s="5">
        <v>0.37083333333333335</v>
      </c>
      <c r="E311" s="16">
        <v>0.39444444444444443</v>
      </c>
      <c r="F311" s="16">
        <v>0.45624999999999999</v>
      </c>
      <c r="G311" s="5" t="s">
        <v>9</v>
      </c>
      <c r="H311" s="5" t="s">
        <v>10</v>
      </c>
    </row>
    <row r="312" spans="1:8" x14ac:dyDescent="0.35">
      <c r="A312" s="1">
        <v>44643</v>
      </c>
      <c r="B312" s="4" t="s">
        <v>15</v>
      </c>
      <c r="C312" s="5">
        <v>0.375</v>
      </c>
      <c r="D312" s="5">
        <v>0.34861111111111115</v>
      </c>
      <c r="E312" s="16">
        <v>0.39444444444444443</v>
      </c>
      <c r="F312" s="16">
        <v>0.45277777777777778</v>
      </c>
      <c r="G312" s="5" t="s">
        <v>9</v>
      </c>
      <c r="H312" s="5" t="s">
        <v>10</v>
      </c>
    </row>
    <row r="313" spans="1:8" x14ac:dyDescent="0.35">
      <c r="A313" s="1">
        <v>44643</v>
      </c>
      <c r="B313" s="4" t="s">
        <v>15</v>
      </c>
      <c r="C313" s="5">
        <v>0.375</v>
      </c>
      <c r="D313" s="5">
        <v>0.35000000000000003</v>
      </c>
      <c r="E313" s="16">
        <v>0.39374999999999999</v>
      </c>
      <c r="F313" s="16">
        <v>0.42708333333333331</v>
      </c>
      <c r="G313" s="5" t="s">
        <v>9</v>
      </c>
      <c r="H313" s="5" t="s">
        <v>10</v>
      </c>
    </row>
    <row r="314" spans="1:8" x14ac:dyDescent="0.35">
      <c r="A314" s="1">
        <v>44643</v>
      </c>
      <c r="B314" s="4" t="s">
        <v>15</v>
      </c>
      <c r="C314" s="5">
        <v>0.5625</v>
      </c>
      <c r="D314" s="5">
        <v>0.55833333333333335</v>
      </c>
      <c r="E314" s="16">
        <v>0.57916666666666672</v>
      </c>
      <c r="F314" s="16">
        <v>0.6777777777777777</v>
      </c>
      <c r="G314" s="5" t="s">
        <v>11</v>
      </c>
      <c r="H314" s="5" t="s">
        <v>10</v>
      </c>
    </row>
    <row r="315" spans="1:8" x14ac:dyDescent="0.35">
      <c r="A315" s="1">
        <v>44643</v>
      </c>
      <c r="B315" s="4" t="s">
        <v>15</v>
      </c>
      <c r="C315" s="5">
        <v>0.59375</v>
      </c>
      <c r="D315" s="5">
        <v>0.56527777777777777</v>
      </c>
      <c r="E315" s="16">
        <v>0.61041666666666672</v>
      </c>
      <c r="F315" s="16">
        <v>0.67361111111111116</v>
      </c>
      <c r="G315" s="5" t="s">
        <v>9</v>
      </c>
      <c r="H315" s="5" t="s">
        <v>10</v>
      </c>
    </row>
    <row r="316" spans="1:8" x14ac:dyDescent="0.35">
      <c r="A316" s="1">
        <v>44643</v>
      </c>
      <c r="B316" s="4" t="s">
        <v>15</v>
      </c>
      <c r="C316" s="8">
        <v>0.375</v>
      </c>
      <c r="D316" s="8">
        <v>0.34236111111111112</v>
      </c>
      <c r="E316" s="18">
        <v>0.39027777777777778</v>
      </c>
      <c r="F316" s="16">
        <v>0.46388888888888885</v>
      </c>
      <c r="G316" s="5" t="s">
        <v>9</v>
      </c>
      <c r="H316" s="5" t="s">
        <v>10</v>
      </c>
    </row>
    <row r="317" spans="1:8" x14ac:dyDescent="0.35">
      <c r="A317" s="1">
        <v>44643</v>
      </c>
      <c r="B317" s="4" t="s">
        <v>15</v>
      </c>
      <c r="C317" s="5">
        <v>0.39583333333333331</v>
      </c>
      <c r="D317" s="5">
        <v>0.38819444444444445</v>
      </c>
      <c r="E317" s="16">
        <v>0.41041666666666665</v>
      </c>
      <c r="F317" s="16">
        <v>0.46388888888888885</v>
      </c>
      <c r="G317" s="5" t="s">
        <v>9</v>
      </c>
      <c r="H317" s="5" t="s">
        <v>10</v>
      </c>
    </row>
    <row r="318" spans="1:8" x14ac:dyDescent="0.35">
      <c r="A318" s="1">
        <v>44643</v>
      </c>
      <c r="B318" s="4" t="s">
        <v>15</v>
      </c>
      <c r="C318" s="5">
        <v>0.36458333333333331</v>
      </c>
      <c r="D318" s="5">
        <v>0.36736111111111108</v>
      </c>
      <c r="E318" s="16">
        <v>0.37777777777777777</v>
      </c>
      <c r="F318" s="16">
        <v>0.4368055555555555</v>
      </c>
      <c r="G318" s="5" t="s">
        <v>11</v>
      </c>
      <c r="H318" s="5" t="s">
        <v>10</v>
      </c>
    </row>
    <row r="319" spans="1:8" x14ac:dyDescent="0.35">
      <c r="A319" s="1">
        <v>44643</v>
      </c>
      <c r="B319" s="4" t="s">
        <v>15</v>
      </c>
      <c r="C319" s="5">
        <v>0.58333333333333337</v>
      </c>
      <c r="D319" s="5">
        <v>0.57013888888888886</v>
      </c>
      <c r="E319" s="16">
        <v>0.59652777777777777</v>
      </c>
      <c r="F319" s="16">
        <v>0.67361111111111116</v>
      </c>
      <c r="G319" s="5" t="s">
        <v>9</v>
      </c>
      <c r="H319" s="5" t="s">
        <v>10</v>
      </c>
    </row>
    <row r="320" spans="1:8" x14ac:dyDescent="0.35">
      <c r="A320" s="1">
        <v>44643</v>
      </c>
      <c r="B320" s="4" t="s">
        <v>15</v>
      </c>
      <c r="C320" s="8">
        <v>0.375</v>
      </c>
      <c r="D320" s="8">
        <v>0.3527777777777778</v>
      </c>
      <c r="E320" s="18">
        <v>0.38611111111111113</v>
      </c>
      <c r="F320" s="16">
        <v>0.44861111111111113</v>
      </c>
      <c r="G320" s="5" t="s">
        <v>9</v>
      </c>
      <c r="H320" s="5" t="s">
        <v>10</v>
      </c>
    </row>
    <row r="321" spans="1:8" x14ac:dyDescent="0.35">
      <c r="A321" s="1">
        <v>44643</v>
      </c>
      <c r="B321" s="4" t="s">
        <v>15</v>
      </c>
      <c r="C321" s="5">
        <v>0.57291666666666663</v>
      </c>
      <c r="D321" s="5">
        <v>0.56805555555555554</v>
      </c>
      <c r="E321" s="16">
        <v>0.58263888888888882</v>
      </c>
      <c r="F321" s="16">
        <v>0.62083333333333335</v>
      </c>
      <c r="G321" s="5" t="s">
        <v>9</v>
      </c>
      <c r="H321" s="5" t="s">
        <v>10</v>
      </c>
    </row>
    <row r="322" spans="1:8" x14ac:dyDescent="0.35">
      <c r="A322" s="1">
        <v>44643</v>
      </c>
      <c r="B322" s="4" t="s">
        <v>15</v>
      </c>
      <c r="C322" s="8">
        <v>0.4375</v>
      </c>
      <c r="D322" s="8">
        <v>0.43333333333333335</v>
      </c>
      <c r="E322" s="18">
        <v>0.4465277777777778</v>
      </c>
      <c r="F322" s="16">
        <v>0.48125000000000001</v>
      </c>
      <c r="G322" s="5" t="s">
        <v>11</v>
      </c>
      <c r="H322" s="5" t="s">
        <v>10</v>
      </c>
    </row>
    <row r="323" spans="1:8" x14ac:dyDescent="0.35">
      <c r="A323" s="1">
        <v>44643</v>
      </c>
      <c r="B323" s="4" t="s">
        <v>15</v>
      </c>
      <c r="C323" s="5">
        <v>0.41666666666666669</v>
      </c>
      <c r="D323" s="5">
        <v>0.375</v>
      </c>
      <c r="E323" s="16">
        <v>0.4236111111111111</v>
      </c>
      <c r="F323" s="16">
        <v>0.49513888888888885</v>
      </c>
      <c r="G323" s="5" t="s">
        <v>9</v>
      </c>
      <c r="H323" s="5" t="s">
        <v>10</v>
      </c>
    </row>
    <row r="324" spans="1:8" x14ac:dyDescent="0.35">
      <c r="A324" s="1">
        <v>44643</v>
      </c>
      <c r="B324" s="4" t="s">
        <v>15</v>
      </c>
      <c r="C324" s="5">
        <v>0.5625</v>
      </c>
      <c r="D324" s="5">
        <v>0.54652777777777783</v>
      </c>
      <c r="E324" s="16">
        <v>0.56805555555555554</v>
      </c>
      <c r="F324" s="16">
        <v>0.6381944444444444</v>
      </c>
      <c r="G324" s="5" t="s">
        <v>11</v>
      </c>
      <c r="H324" s="5" t="s">
        <v>10</v>
      </c>
    </row>
    <row r="325" spans="1:8" x14ac:dyDescent="0.35">
      <c r="A325" s="1">
        <v>44643</v>
      </c>
      <c r="B325" s="4" t="s">
        <v>15</v>
      </c>
      <c r="C325" s="5">
        <v>0.44791666666666669</v>
      </c>
      <c r="D325" s="5">
        <v>0.43958333333333338</v>
      </c>
      <c r="E325" s="16">
        <v>0.45277777777777778</v>
      </c>
      <c r="F325" s="16">
        <v>0.50208333333333333</v>
      </c>
      <c r="G325" s="5" t="s">
        <v>9</v>
      </c>
      <c r="H325" s="5" t="s">
        <v>10</v>
      </c>
    </row>
    <row r="326" spans="1:8" x14ac:dyDescent="0.35">
      <c r="A326" s="1">
        <v>44643</v>
      </c>
      <c r="B326" s="4" t="s">
        <v>15</v>
      </c>
      <c r="C326" s="5">
        <v>0.58333333333333337</v>
      </c>
      <c r="D326" s="5">
        <v>0.5805555555555556</v>
      </c>
      <c r="E326" s="16">
        <v>0.58333333333333337</v>
      </c>
      <c r="F326" s="16">
        <v>0.6777777777777777</v>
      </c>
      <c r="G326" s="5" t="s">
        <v>9</v>
      </c>
      <c r="H326" s="5" t="s">
        <v>10</v>
      </c>
    </row>
    <row r="327" spans="1:8" x14ac:dyDescent="0.35">
      <c r="A327" s="1">
        <v>44643</v>
      </c>
      <c r="B327" s="4" t="s">
        <v>15</v>
      </c>
      <c r="C327" s="5">
        <v>0.42708333333333331</v>
      </c>
      <c r="D327" s="5">
        <v>0.41041666666666665</v>
      </c>
      <c r="E327" s="16">
        <v>0.42708333333333331</v>
      </c>
      <c r="F327" s="16">
        <v>0.48680555555555555</v>
      </c>
      <c r="G327" s="5" t="s">
        <v>9</v>
      </c>
      <c r="H327" s="5" t="s">
        <v>10</v>
      </c>
    </row>
    <row r="328" spans="1:8" x14ac:dyDescent="0.35">
      <c r="A328" s="1">
        <v>44643</v>
      </c>
      <c r="B328" s="4" t="s">
        <v>15</v>
      </c>
      <c r="C328" s="8">
        <v>0.41666666666666669</v>
      </c>
      <c r="D328" s="8">
        <v>0.3298611111111111</v>
      </c>
      <c r="E328" s="18">
        <v>0.38680555555555557</v>
      </c>
      <c r="F328" s="16">
        <v>0.4909722222222222</v>
      </c>
      <c r="G328" s="5" t="s">
        <v>11</v>
      </c>
      <c r="H328" s="5" t="s">
        <v>10</v>
      </c>
    </row>
    <row r="329" spans="1:8" x14ac:dyDescent="0.35">
      <c r="A329" s="1">
        <v>44643</v>
      </c>
      <c r="B329" s="4" t="s">
        <v>15</v>
      </c>
      <c r="C329" s="5">
        <v>0.41666666666666669</v>
      </c>
      <c r="D329" s="5">
        <v>0.39652777777777781</v>
      </c>
      <c r="E329" s="16">
        <v>0.41250000000000003</v>
      </c>
      <c r="F329" s="16">
        <v>0.51388888888888895</v>
      </c>
      <c r="G329" s="5" t="s">
        <v>9</v>
      </c>
      <c r="H329" s="5" t="s">
        <v>10</v>
      </c>
    </row>
    <row r="330" spans="1:8" x14ac:dyDescent="0.35">
      <c r="A330" s="1">
        <v>44643</v>
      </c>
      <c r="B330" s="4" t="s">
        <v>15</v>
      </c>
      <c r="C330" s="5">
        <v>0.60416666666666663</v>
      </c>
      <c r="D330" s="5">
        <v>0.48402777777777778</v>
      </c>
      <c r="E330" s="16">
        <v>0.5805555555555556</v>
      </c>
      <c r="F330" s="16">
        <v>0.67361111111111116</v>
      </c>
      <c r="G330" s="5" t="s">
        <v>11</v>
      </c>
      <c r="H330" s="5" t="s">
        <v>10</v>
      </c>
    </row>
    <row r="331" spans="1:8" x14ac:dyDescent="0.35">
      <c r="A331" s="1">
        <v>44643</v>
      </c>
      <c r="B331" s="4" t="s">
        <v>15</v>
      </c>
      <c r="C331" s="5">
        <v>0.47916666666666669</v>
      </c>
      <c r="D331" s="5">
        <v>0.45416666666666666</v>
      </c>
      <c r="E331" s="16">
        <v>0.46527777777777773</v>
      </c>
      <c r="F331" s="16">
        <v>0.55763888888888891</v>
      </c>
      <c r="G331" s="5" t="s">
        <v>11</v>
      </c>
      <c r="H331" s="5" t="s">
        <v>10</v>
      </c>
    </row>
    <row r="332" spans="1:8" x14ac:dyDescent="0.35">
      <c r="A332" s="1">
        <v>44643</v>
      </c>
      <c r="B332" s="4" t="s">
        <v>15</v>
      </c>
      <c r="C332" s="8">
        <v>0.40625</v>
      </c>
      <c r="D332" s="8">
        <v>0.3840277777777778</v>
      </c>
      <c r="E332" s="18">
        <v>0.3923611111111111</v>
      </c>
      <c r="F332" s="16">
        <v>0.46388888888888885</v>
      </c>
      <c r="G332" s="5" t="s">
        <v>9</v>
      </c>
      <c r="H332" s="5" t="s">
        <v>10</v>
      </c>
    </row>
    <row r="333" spans="1:8" x14ac:dyDescent="0.35">
      <c r="A333" s="1">
        <v>44643</v>
      </c>
      <c r="B333" s="4" t="s">
        <v>15</v>
      </c>
      <c r="C333" s="5">
        <v>0.5625</v>
      </c>
      <c r="D333" s="5">
        <v>0.4909722222222222</v>
      </c>
      <c r="E333" s="16">
        <v>0.55694444444444446</v>
      </c>
      <c r="F333" s="16">
        <v>0.62152777777777779</v>
      </c>
      <c r="G333" s="5" t="s">
        <v>9</v>
      </c>
      <c r="H333" s="5" t="s">
        <v>10</v>
      </c>
    </row>
    <row r="334" spans="1:8" x14ac:dyDescent="0.35">
      <c r="A334" s="1">
        <v>44643</v>
      </c>
      <c r="B334" s="4" t="s">
        <v>15</v>
      </c>
      <c r="C334" s="5">
        <v>0.45833333333333331</v>
      </c>
      <c r="D334" s="5">
        <v>0.44375000000000003</v>
      </c>
      <c r="E334" s="16">
        <v>0.45208333333333334</v>
      </c>
      <c r="F334" s="16">
        <v>0.5083333333333333</v>
      </c>
      <c r="G334" s="5" t="s">
        <v>11</v>
      </c>
      <c r="H334" s="5" t="s">
        <v>10</v>
      </c>
    </row>
    <row r="335" spans="1:8" x14ac:dyDescent="0.35">
      <c r="A335" s="1">
        <v>44643</v>
      </c>
      <c r="B335" s="4" t="s">
        <v>15</v>
      </c>
      <c r="C335" s="8">
        <v>0.41666666666666669</v>
      </c>
      <c r="D335" s="8">
        <v>0.38055555555555554</v>
      </c>
      <c r="E335" s="18">
        <v>0.39305555555555555</v>
      </c>
      <c r="F335" s="16">
        <v>0.44166666666666665</v>
      </c>
      <c r="G335" s="5" t="s">
        <v>11</v>
      </c>
      <c r="H335" s="5" t="s">
        <v>10</v>
      </c>
    </row>
    <row r="336" spans="1:8" x14ac:dyDescent="0.35">
      <c r="A336" s="1">
        <v>44643</v>
      </c>
      <c r="B336" s="4" t="s">
        <v>15</v>
      </c>
      <c r="C336" s="8">
        <v>0.65972222222222221</v>
      </c>
      <c r="D336" s="8">
        <v>0.62847222222222221</v>
      </c>
      <c r="E336" s="18">
        <v>0.65833333333333333</v>
      </c>
      <c r="F336" s="16">
        <v>0.69444444444444453</v>
      </c>
      <c r="G336" s="5" t="s">
        <v>9</v>
      </c>
      <c r="H336" s="5" t="s">
        <v>10</v>
      </c>
    </row>
    <row r="337" spans="1:8" x14ac:dyDescent="0.35">
      <c r="A337" s="1">
        <v>44643</v>
      </c>
      <c r="B337" s="4" t="s">
        <v>15</v>
      </c>
      <c r="C337" s="8">
        <v>0.57291666666666663</v>
      </c>
      <c r="D337" s="8">
        <v>0.55763888888888891</v>
      </c>
      <c r="E337" s="18">
        <v>0.57152777777777775</v>
      </c>
      <c r="F337" s="16">
        <v>0.59930555555555554</v>
      </c>
      <c r="G337" s="5" t="s">
        <v>9</v>
      </c>
      <c r="H337" s="5" t="s">
        <v>10</v>
      </c>
    </row>
    <row r="338" spans="1:8" x14ac:dyDescent="0.35">
      <c r="A338" s="1">
        <v>44643</v>
      </c>
      <c r="B338" s="4" t="s">
        <v>15</v>
      </c>
      <c r="C338" s="5">
        <v>0.40625</v>
      </c>
      <c r="D338" s="5">
        <v>0.36944444444444446</v>
      </c>
      <c r="E338" s="16">
        <v>0.38472222222222219</v>
      </c>
      <c r="F338" s="16">
        <v>0.39861111111111108</v>
      </c>
      <c r="G338" s="5" t="s">
        <v>9</v>
      </c>
      <c r="H338" s="5" t="s">
        <v>10</v>
      </c>
    </row>
    <row r="339" spans="1:8" x14ac:dyDescent="0.35">
      <c r="A339" s="1">
        <v>44643</v>
      </c>
      <c r="B339" s="4" t="s">
        <v>15</v>
      </c>
      <c r="C339" s="9">
        <v>0.59375</v>
      </c>
      <c r="D339" s="9"/>
      <c r="E339" s="19"/>
      <c r="F339" s="19"/>
      <c r="G339" s="5" t="s">
        <v>12</v>
      </c>
      <c r="H339" s="5" t="s">
        <v>13</v>
      </c>
    </row>
    <row r="340" spans="1:8" x14ac:dyDescent="0.35">
      <c r="A340" s="1">
        <v>44643</v>
      </c>
      <c r="B340" s="4" t="s">
        <v>15</v>
      </c>
      <c r="C340" s="9">
        <v>0.58333333333333337</v>
      </c>
      <c r="D340" s="9"/>
      <c r="E340" s="19"/>
      <c r="F340" s="19"/>
      <c r="G340" s="5" t="s">
        <v>12</v>
      </c>
      <c r="H340" s="5" t="s">
        <v>13</v>
      </c>
    </row>
    <row r="341" spans="1:8" x14ac:dyDescent="0.35">
      <c r="A341" s="1">
        <v>44643</v>
      </c>
      <c r="B341" s="4" t="s">
        <v>15</v>
      </c>
      <c r="C341" s="9">
        <v>0.42708333333333331</v>
      </c>
      <c r="D341" s="9"/>
      <c r="E341" s="19"/>
      <c r="F341" s="19"/>
      <c r="G341" s="5" t="s">
        <v>12</v>
      </c>
      <c r="H341" s="5" t="s">
        <v>13</v>
      </c>
    </row>
    <row r="342" spans="1:8" x14ac:dyDescent="0.35">
      <c r="A342" s="1">
        <v>44643</v>
      </c>
      <c r="B342" s="4" t="s">
        <v>15</v>
      </c>
      <c r="C342" s="9">
        <v>0.38541666666666669</v>
      </c>
      <c r="D342" s="9"/>
      <c r="E342" s="19"/>
      <c r="F342" s="19"/>
      <c r="G342" s="5" t="s">
        <v>12</v>
      </c>
      <c r="H342" s="5" t="s">
        <v>13</v>
      </c>
    </row>
    <row r="343" spans="1:8" x14ac:dyDescent="0.35">
      <c r="A343" s="1">
        <v>44643</v>
      </c>
      <c r="B343" s="4" t="s">
        <v>15</v>
      </c>
      <c r="C343" s="9">
        <v>0.47916666666666669</v>
      </c>
      <c r="D343" s="9"/>
      <c r="E343" s="19"/>
      <c r="F343" s="19"/>
      <c r="G343" s="5" t="s">
        <v>12</v>
      </c>
      <c r="H343" s="5" t="s">
        <v>13</v>
      </c>
    </row>
    <row r="344" spans="1:8" x14ac:dyDescent="0.35">
      <c r="A344" s="1">
        <v>44643</v>
      </c>
      <c r="B344" s="4" t="s">
        <v>15</v>
      </c>
      <c r="C344" s="9">
        <v>0.4375</v>
      </c>
      <c r="D344" s="9"/>
      <c r="E344" s="19"/>
      <c r="F344" s="19"/>
      <c r="G344" s="5" t="s">
        <v>12</v>
      </c>
      <c r="H344" s="5" t="s">
        <v>13</v>
      </c>
    </row>
    <row r="345" spans="1:8" x14ac:dyDescent="0.35">
      <c r="A345" s="1">
        <v>44643</v>
      </c>
      <c r="B345" s="4" t="s">
        <v>15</v>
      </c>
      <c r="C345" s="9">
        <v>0.46875</v>
      </c>
      <c r="D345" s="9"/>
      <c r="E345" s="19"/>
      <c r="F345" s="19"/>
      <c r="G345" s="5" t="s">
        <v>12</v>
      </c>
      <c r="H345" s="5" t="s">
        <v>13</v>
      </c>
    </row>
    <row r="346" spans="1:8" x14ac:dyDescent="0.35">
      <c r="A346" s="1">
        <v>44643</v>
      </c>
      <c r="B346" s="4" t="s">
        <v>15</v>
      </c>
      <c r="C346" s="9">
        <v>0.45833333333333331</v>
      </c>
      <c r="D346" s="9"/>
      <c r="E346" s="19"/>
      <c r="F346" s="19"/>
      <c r="G346" s="5" t="s">
        <v>12</v>
      </c>
      <c r="H346" s="5" t="s">
        <v>13</v>
      </c>
    </row>
    <row r="347" spans="1:8" x14ac:dyDescent="0.35">
      <c r="A347" s="1">
        <v>44643</v>
      </c>
      <c r="B347" s="4" t="s">
        <v>15</v>
      </c>
      <c r="C347" s="5">
        <v>0.41666666666666669</v>
      </c>
      <c r="D347" s="5"/>
      <c r="E347" s="16"/>
      <c r="F347" s="16">
        <v>0.39861111111111108</v>
      </c>
      <c r="G347" s="5" t="s">
        <v>9</v>
      </c>
      <c r="H347" s="5" t="s">
        <v>10</v>
      </c>
    </row>
    <row r="348" spans="1:8" x14ac:dyDescent="0.35">
      <c r="A348" s="1">
        <v>44643</v>
      </c>
      <c r="B348" s="4" t="s">
        <v>15</v>
      </c>
      <c r="C348" s="9">
        <v>0.57291666666666663</v>
      </c>
      <c r="D348" s="9"/>
      <c r="E348" s="19"/>
      <c r="F348" s="19"/>
      <c r="G348" s="5" t="s">
        <v>12</v>
      </c>
      <c r="H348" s="5" t="s">
        <v>13</v>
      </c>
    </row>
    <row r="349" spans="1:8" x14ac:dyDescent="0.35">
      <c r="A349" s="1">
        <v>44643</v>
      </c>
      <c r="B349" s="4" t="s">
        <v>15</v>
      </c>
      <c r="C349" s="9">
        <v>0.41666666666666669</v>
      </c>
      <c r="D349" s="9"/>
      <c r="E349" s="19"/>
      <c r="F349" s="19"/>
      <c r="G349" s="5" t="s">
        <v>12</v>
      </c>
      <c r="H349" s="5" t="s">
        <v>13</v>
      </c>
    </row>
    <row r="350" spans="1:8" x14ac:dyDescent="0.35">
      <c r="A350" s="1">
        <v>44643</v>
      </c>
      <c r="B350" s="4" t="s">
        <v>15</v>
      </c>
      <c r="C350" s="9">
        <v>0.65625</v>
      </c>
      <c r="D350" s="9"/>
      <c r="E350" s="19"/>
      <c r="F350" s="19"/>
      <c r="G350" s="5" t="s">
        <v>12</v>
      </c>
      <c r="H350" s="5" t="s">
        <v>13</v>
      </c>
    </row>
    <row r="351" spans="1:8" x14ac:dyDescent="0.35">
      <c r="A351" s="1">
        <v>44643</v>
      </c>
      <c r="B351" s="4" t="s">
        <v>15</v>
      </c>
      <c r="C351" s="9">
        <v>0.63541666666666663</v>
      </c>
      <c r="D351" s="9"/>
      <c r="E351" s="19"/>
      <c r="F351" s="19"/>
      <c r="G351" s="5" t="s">
        <v>12</v>
      </c>
      <c r="H351" s="5" t="s">
        <v>13</v>
      </c>
    </row>
    <row r="352" spans="1:8" x14ac:dyDescent="0.35">
      <c r="A352" s="1">
        <v>44643</v>
      </c>
      <c r="B352" s="4" t="s">
        <v>15</v>
      </c>
      <c r="C352" s="9">
        <v>0.61458333333333337</v>
      </c>
      <c r="D352" s="9"/>
      <c r="E352" s="19"/>
      <c r="F352" s="19"/>
      <c r="G352" s="5" t="s">
        <v>12</v>
      </c>
      <c r="H352" s="5" t="s">
        <v>13</v>
      </c>
    </row>
    <row r="353" spans="1:8" x14ac:dyDescent="0.35">
      <c r="A353" s="1">
        <v>44643</v>
      </c>
      <c r="B353" s="4" t="s">
        <v>15</v>
      </c>
      <c r="C353" s="8">
        <v>0.625</v>
      </c>
      <c r="D353" s="8">
        <v>0.35069444444444442</v>
      </c>
      <c r="E353" s="18"/>
      <c r="F353" s="16">
        <v>0.71458333333333324</v>
      </c>
      <c r="G353" s="5" t="s">
        <v>9</v>
      </c>
      <c r="H353" s="5" t="s">
        <v>10</v>
      </c>
    </row>
    <row r="354" spans="1:8" x14ac:dyDescent="0.35">
      <c r="A354" s="1">
        <v>44643</v>
      </c>
      <c r="B354" s="4" t="s">
        <v>15</v>
      </c>
      <c r="C354" s="9">
        <v>0.48958333333333331</v>
      </c>
      <c r="D354" s="9"/>
      <c r="E354" s="19"/>
      <c r="F354" s="19"/>
      <c r="G354" s="5" t="s">
        <v>12</v>
      </c>
      <c r="H354" s="5" t="s">
        <v>13</v>
      </c>
    </row>
    <row r="355" spans="1:8" x14ac:dyDescent="0.35">
      <c r="A355" s="1">
        <v>44643</v>
      </c>
      <c r="B355" s="4" t="s">
        <v>15</v>
      </c>
      <c r="C355" s="9">
        <v>0.64583333333333337</v>
      </c>
      <c r="D355" s="9"/>
      <c r="E355" s="19"/>
      <c r="F355" s="19"/>
      <c r="G355" s="5" t="s">
        <v>12</v>
      </c>
      <c r="H355" s="5" t="s">
        <v>13</v>
      </c>
    </row>
    <row r="356" spans="1:8" x14ac:dyDescent="0.35">
      <c r="A356" s="1">
        <v>44643</v>
      </c>
      <c r="B356" s="4" t="s">
        <v>15</v>
      </c>
      <c r="C356" s="9">
        <v>0.57291666666666663</v>
      </c>
      <c r="D356" s="9"/>
      <c r="E356" s="19"/>
      <c r="F356" s="19"/>
      <c r="G356" s="5" t="s">
        <v>12</v>
      </c>
      <c r="H356" s="5" t="s">
        <v>13</v>
      </c>
    </row>
    <row r="357" spans="1:8" x14ac:dyDescent="0.35">
      <c r="A357" s="1">
        <v>44643</v>
      </c>
      <c r="B357" s="4" t="s">
        <v>15</v>
      </c>
      <c r="C357" s="9">
        <v>0.60416666666666663</v>
      </c>
      <c r="D357" s="9"/>
      <c r="E357" s="19"/>
      <c r="F357" s="19"/>
      <c r="G357" s="5" t="s">
        <v>12</v>
      </c>
      <c r="H357" s="5" t="s">
        <v>13</v>
      </c>
    </row>
    <row r="358" spans="1:8" x14ac:dyDescent="0.35">
      <c r="A358" s="1">
        <v>44643</v>
      </c>
      <c r="B358" s="4" t="s">
        <v>15</v>
      </c>
      <c r="C358" s="9">
        <v>0.48958333333333331</v>
      </c>
      <c r="D358" s="9"/>
      <c r="E358" s="19"/>
      <c r="F358" s="19"/>
      <c r="G358" s="5" t="s">
        <v>12</v>
      </c>
      <c r="H358" s="5" t="s">
        <v>13</v>
      </c>
    </row>
    <row r="359" spans="1:8" x14ac:dyDescent="0.35">
      <c r="A359" s="1">
        <v>44643</v>
      </c>
      <c r="B359" s="4" t="s">
        <v>15</v>
      </c>
      <c r="C359" s="9">
        <v>0.59375</v>
      </c>
      <c r="D359" s="9"/>
      <c r="E359" s="19"/>
      <c r="F359" s="19"/>
      <c r="G359" s="5" t="s">
        <v>12</v>
      </c>
      <c r="H359" s="5" t="s">
        <v>13</v>
      </c>
    </row>
    <row r="360" spans="1:8" x14ac:dyDescent="0.35">
      <c r="A360" s="1">
        <v>44643</v>
      </c>
      <c r="B360" s="4" t="s">
        <v>15</v>
      </c>
      <c r="C360" s="9">
        <v>0.58333333333333337</v>
      </c>
      <c r="D360" s="9"/>
      <c r="E360" s="19"/>
      <c r="F360" s="19"/>
      <c r="G360" s="5" t="s">
        <v>12</v>
      </c>
      <c r="H360" s="5" t="s">
        <v>13</v>
      </c>
    </row>
    <row r="361" spans="1:8" x14ac:dyDescent="0.35">
      <c r="A361" s="1">
        <v>44643</v>
      </c>
      <c r="B361" s="4" t="s">
        <v>15</v>
      </c>
      <c r="C361" s="9">
        <v>0.5625</v>
      </c>
      <c r="D361" s="9"/>
      <c r="E361" s="19"/>
      <c r="F361" s="19"/>
      <c r="G361" s="5" t="s">
        <v>12</v>
      </c>
      <c r="H361" s="5" t="s">
        <v>13</v>
      </c>
    </row>
    <row r="362" spans="1:8" x14ac:dyDescent="0.35">
      <c r="A362" s="1">
        <v>44643</v>
      </c>
      <c r="B362" s="4" t="s">
        <v>15</v>
      </c>
      <c r="C362" s="9">
        <v>0.66666666666666663</v>
      </c>
      <c r="D362" s="9"/>
      <c r="E362" s="19"/>
      <c r="F362" s="19"/>
      <c r="G362" s="5" t="s">
        <v>12</v>
      </c>
      <c r="H362" s="5" t="s">
        <v>13</v>
      </c>
    </row>
    <row r="363" spans="1:8" x14ac:dyDescent="0.35">
      <c r="A363" s="1">
        <v>44643</v>
      </c>
      <c r="B363" s="4" t="s">
        <v>15</v>
      </c>
      <c r="C363" s="5">
        <v>0.42708333333333331</v>
      </c>
      <c r="D363" s="5">
        <v>0.35555555555555557</v>
      </c>
      <c r="E363" s="16"/>
      <c r="F363" s="16">
        <v>0.4069444444444445</v>
      </c>
      <c r="G363" s="5" t="s">
        <v>9</v>
      </c>
      <c r="H363" s="5" t="s">
        <v>10</v>
      </c>
    </row>
    <row r="364" spans="1:8" x14ac:dyDescent="0.35">
      <c r="A364" s="1">
        <v>44643</v>
      </c>
      <c r="B364" s="4" t="s">
        <v>15</v>
      </c>
      <c r="C364" s="9">
        <v>0.5625</v>
      </c>
      <c r="D364" s="9"/>
      <c r="E364" s="19"/>
      <c r="F364" s="19"/>
      <c r="G364" s="5" t="s">
        <v>12</v>
      </c>
      <c r="H364" s="5" t="s">
        <v>13</v>
      </c>
    </row>
    <row r="365" spans="1:8" x14ac:dyDescent="0.35">
      <c r="A365" s="1">
        <v>44643</v>
      </c>
      <c r="B365" s="4" t="s">
        <v>15</v>
      </c>
      <c r="C365" s="9">
        <v>0.59375</v>
      </c>
      <c r="D365" s="9"/>
      <c r="E365" s="19"/>
      <c r="F365" s="19"/>
      <c r="G365" s="5" t="s">
        <v>12</v>
      </c>
      <c r="H365" s="5" t="s">
        <v>13</v>
      </c>
    </row>
    <row r="366" spans="1:8" x14ac:dyDescent="0.35">
      <c r="A366" s="1">
        <v>44643</v>
      </c>
      <c r="B366" s="4" t="s">
        <v>15</v>
      </c>
      <c r="C366" s="9">
        <v>0.64583333333333337</v>
      </c>
      <c r="D366" s="9"/>
      <c r="E366" s="19"/>
      <c r="F366" s="19"/>
      <c r="G366" s="5" t="s">
        <v>12</v>
      </c>
      <c r="H366" s="5" t="s">
        <v>13</v>
      </c>
    </row>
    <row r="367" spans="1:8" x14ac:dyDescent="0.35">
      <c r="A367" s="1">
        <v>44643</v>
      </c>
      <c r="B367" s="4" t="s">
        <v>15</v>
      </c>
      <c r="C367" s="4">
        <v>0.625</v>
      </c>
      <c r="D367" s="4"/>
      <c r="E367" s="16"/>
      <c r="F367" s="16">
        <v>0.57013888888888886</v>
      </c>
      <c r="G367" s="5" t="s">
        <v>11</v>
      </c>
      <c r="H367" s="5" t="s">
        <v>10</v>
      </c>
    </row>
    <row r="368" spans="1:8" x14ac:dyDescent="0.35">
      <c r="A368" s="1">
        <v>44643</v>
      </c>
      <c r="B368" s="4" t="s">
        <v>15</v>
      </c>
      <c r="C368" s="4">
        <v>0.63541666666666663</v>
      </c>
      <c r="D368" s="4"/>
      <c r="E368" s="19"/>
      <c r="F368" s="19"/>
      <c r="G368" s="5" t="s">
        <v>12</v>
      </c>
      <c r="H368" s="5" t="s">
        <v>13</v>
      </c>
    </row>
    <row r="369" spans="1:8" x14ac:dyDescent="0.35">
      <c r="A369" s="1">
        <v>44643</v>
      </c>
      <c r="B369" s="4" t="s">
        <v>15</v>
      </c>
      <c r="C369" s="4">
        <v>0.61458333333333337</v>
      </c>
      <c r="D369" s="4"/>
      <c r="E369" s="18"/>
      <c r="F369" s="16">
        <v>0.59027777777777779</v>
      </c>
      <c r="G369" s="5" t="s">
        <v>9</v>
      </c>
      <c r="H369" s="5" t="s">
        <v>10</v>
      </c>
    </row>
    <row r="370" spans="1:8" x14ac:dyDescent="0.35">
      <c r="A370" s="1">
        <v>44643</v>
      </c>
      <c r="B370" s="4" t="s">
        <v>15</v>
      </c>
      <c r="C370" s="4">
        <v>0.5625</v>
      </c>
      <c r="D370" s="4"/>
      <c r="E370" s="16"/>
      <c r="F370" s="16">
        <v>0.58402777777777781</v>
      </c>
      <c r="G370" s="5" t="s">
        <v>9</v>
      </c>
      <c r="H370" s="5" t="s">
        <v>10</v>
      </c>
    </row>
    <row r="371" spans="1:8" x14ac:dyDescent="0.35">
      <c r="A371" s="11">
        <v>44644</v>
      </c>
      <c r="B371" s="8" t="s">
        <v>16</v>
      </c>
      <c r="C371" s="4">
        <v>0.57291666666666663</v>
      </c>
      <c r="D371" s="4">
        <v>0.58263888888888882</v>
      </c>
      <c r="E371" s="16">
        <v>0.60902777777777783</v>
      </c>
      <c r="F371" s="16">
        <v>0.68958333333333333</v>
      </c>
      <c r="G371" s="5" t="s">
        <v>9</v>
      </c>
      <c r="H371" s="5" t="s">
        <v>10</v>
      </c>
    </row>
    <row r="372" spans="1:8" x14ac:dyDescent="0.35">
      <c r="A372" s="11">
        <v>44644</v>
      </c>
      <c r="B372" s="8" t="s">
        <v>16</v>
      </c>
      <c r="C372" s="5">
        <v>0.60416666666666663</v>
      </c>
      <c r="D372" s="5">
        <v>0.59652777777777777</v>
      </c>
      <c r="E372" s="16">
        <v>0.64027777777777783</v>
      </c>
      <c r="F372" s="16">
        <v>0.68888888888888899</v>
      </c>
      <c r="G372" s="5" t="s">
        <v>9</v>
      </c>
      <c r="H372" s="5" t="s">
        <v>10</v>
      </c>
    </row>
    <row r="373" spans="1:8" x14ac:dyDescent="0.35">
      <c r="A373" s="11">
        <v>44644</v>
      </c>
      <c r="B373" s="8" t="s">
        <v>16</v>
      </c>
      <c r="C373" s="8">
        <v>0.45833333333333331</v>
      </c>
      <c r="D373" s="5">
        <v>0.4548611111111111</v>
      </c>
      <c r="E373" s="16">
        <v>0.49236111111111108</v>
      </c>
      <c r="F373" s="18">
        <v>0.53402777777777777</v>
      </c>
      <c r="G373" s="5" t="s">
        <v>11</v>
      </c>
      <c r="H373" s="5" t="s">
        <v>10</v>
      </c>
    </row>
    <row r="374" spans="1:8" x14ac:dyDescent="0.35">
      <c r="A374" s="11">
        <v>44644</v>
      </c>
      <c r="B374" s="8" t="s">
        <v>16</v>
      </c>
      <c r="C374" s="5">
        <v>0.61458333333333337</v>
      </c>
      <c r="D374" s="5">
        <v>0.60625000000000007</v>
      </c>
      <c r="E374" s="16">
        <v>0.6479166666666667</v>
      </c>
      <c r="F374" s="16">
        <v>0.7090277777777777</v>
      </c>
      <c r="G374" s="5" t="s">
        <v>9</v>
      </c>
      <c r="H374" s="5" t="s">
        <v>10</v>
      </c>
    </row>
    <row r="375" spans="1:8" x14ac:dyDescent="0.35">
      <c r="A375" s="11">
        <v>44644</v>
      </c>
      <c r="B375" s="8" t="s">
        <v>16</v>
      </c>
      <c r="C375" s="4">
        <v>0.5625</v>
      </c>
      <c r="D375" s="4">
        <v>0.56736111111111109</v>
      </c>
      <c r="E375" s="16">
        <v>0.59444444444444444</v>
      </c>
      <c r="F375" s="16">
        <v>0.68958333333333333</v>
      </c>
      <c r="G375" s="5" t="s">
        <v>11</v>
      </c>
      <c r="H375" s="5" t="s">
        <v>10</v>
      </c>
    </row>
    <row r="376" spans="1:8" x14ac:dyDescent="0.35">
      <c r="A376" s="11">
        <v>44644</v>
      </c>
      <c r="B376" s="8" t="s">
        <v>16</v>
      </c>
      <c r="C376" s="4">
        <v>0.41666666666666669</v>
      </c>
      <c r="D376" s="4">
        <v>0.41388888888888892</v>
      </c>
      <c r="E376" s="16">
        <v>0.4458333333333333</v>
      </c>
      <c r="F376" s="16">
        <v>0.52361111111111114</v>
      </c>
      <c r="G376" s="5" t="s">
        <v>9</v>
      </c>
      <c r="H376" s="5" t="s">
        <v>10</v>
      </c>
    </row>
    <row r="377" spans="1:8" x14ac:dyDescent="0.35">
      <c r="A377" s="11">
        <v>44644</v>
      </c>
      <c r="B377" s="8" t="s">
        <v>16</v>
      </c>
      <c r="C377" s="4">
        <v>0.41666666666666669</v>
      </c>
      <c r="D377" s="4">
        <v>0.41388888888888892</v>
      </c>
      <c r="E377" s="16">
        <v>0.4458333333333333</v>
      </c>
      <c r="F377" s="16">
        <v>0.52361111111111114</v>
      </c>
      <c r="G377" s="5" t="s">
        <v>9</v>
      </c>
      <c r="H377" s="5" t="s">
        <v>10</v>
      </c>
    </row>
    <row r="378" spans="1:8" x14ac:dyDescent="0.35">
      <c r="A378" s="11">
        <v>44644</v>
      </c>
      <c r="B378" s="8" t="s">
        <v>16</v>
      </c>
      <c r="C378" s="5">
        <v>0.41666666666666669</v>
      </c>
      <c r="D378" s="5">
        <v>0.4368055555555555</v>
      </c>
      <c r="E378" s="16">
        <v>0.44513888888888892</v>
      </c>
      <c r="F378" s="16">
        <v>0.47430555555555554</v>
      </c>
      <c r="G378" s="5" t="s">
        <v>11</v>
      </c>
      <c r="H378" s="5" t="s">
        <v>10</v>
      </c>
    </row>
    <row r="379" spans="1:8" x14ac:dyDescent="0.35">
      <c r="A379" s="11">
        <v>44644</v>
      </c>
      <c r="B379" s="8" t="s">
        <v>16</v>
      </c>
      <c r="C379" s="5">
        <v>0.4375</v>
      </c>
      <c r="D379" s="5">
        <v>0.4465277777777778</v>
      </c>
      <c r="E379" s="16">
        <v>0.46388888888888885</v>
      </c>
      <c r="F379" s="18">
        <v>0.51388888888888895</v>
      </c>
      <c r="G379" s="5" t="s">
        <v>11</v>
      </c>
      <c r="H379" s="5" t="s">
        <v>10</v>
      </c>
    </row>
    <row r="380" spans="1:8" x14ac:dyDescent="0.35">
      <c r="A380" s="11">
        <v>44644</v>
      </c>
      <c r="B380" s="8" t="s">
        <v>16</v>
      </c>
      <c r="C380" s="5">
        <v>0.375</v>
      </c>
      <c r="D380" s="5">
        <v>0.38750000000000001</v>
      </c>
      <c r="E380" s="16">
        <v>0.3979166666666667</v>
      </c>
      <c r="F380" s="18">
        <v>0.41736111111111113</v>
      </c>
      <c r="G380" s="5" t="s">
        <v>9</v>
      </c>
      <c r="H380" s="5" t="s">
        <v>10</v>
      </c>
    </row>
    <row r="381" spans="1:8" x14ac:dyDescent="0.35">
      <c r="A381" s="11">
        <v>44644</v>
      </c>
      <c r="B381" s="8" t="s">
        <v>16</v>
      </c>
      <c r="C381" s="5">
        <v>0.4375</v>
      </c>
      <c r="D381" s="5">
        <v>0.41736111111111113</v>
      </c>
      <c r="E381" s="16">
        <v>0.45902777777777781</v>
      </c>
      <c r="F381" s="16">
        <v>0.52430555555555558</v>
      </c>
      <c r="G381" s="5" t="s">
        <v>9</v>
      </c>
      <c r="H381" s="5" t="s">
        <v>10</v>
      </c>
    </row>
    <row r="382" spans="1:8" x14ac:dyDescent="0.35">
      <c r="A382" s="11">
        <v>44644</v>
      </c>
      <c r="B382" s="8" t="s">
        <v>16</v>
      </c>
      <c r="C382" s="8">
        <v>0.375</v>
      </c>
      <c r="D382" s="5">
        <v>0.36458333333333331</v>
      </c>
      <c r="E382" s="16">
        <v>0.39444444444444443</v>
      </c>
      <c r="F382" s="16">
        <v>0.46388888888888885</v>
      </c>
      <c r="G382" s="5" t="s">
        <v>11</v>
      </c>
      <c r="H382" s="5" t="s">
        <v>10</v>
      </c>
    </row>
    <row r="383" spans="1:8" x14ac:dyDescent="0.35">
      <c r="A383" s="11">
        <v>44644</v>
      </c>
      <c r="B383" s="8" t="s">
        <v>16</v>
      </c>
      <c r="C383" s="4">
        <v>0.375</v>
      </c>
      <c r="D383" s="4">
        <v>0.3840277777777778</v>
      </c>
      <c r="E383" s="16">
        <v>0.39305555555555555</v>
      </c>
      <c r="F383" s="16">
        <v>0.4861111111111111</v>
      </c>
      <c r="G383" s="5" t="s">
        <v>11</v>
      </c>
      <c r="H383" s="5" t="s">
        <v>10</v>
      </c>
    </row>
    <row r="384" spans="1:8" x14ac:dyDescent="0.35">
      <c r="A384" s="11">
        <v>44644</v>
      </c>
      <c r="B384" s="8" t="s">
        <v>16</v>
      </c>
      <c r="C384" s="5">
        <v>0.46875</v>
      </c>
      <c r="D384" s="5">
        <v>0.46388888888888885</v>
      </c>
      <c r="E384" s="16">
        <v>0.4861111111111111</v>
      </c>
      <c r="F384" s="18">
        <v>0.52430555555555558</v>
      </c>
      <c r="G384" s="5" t="s">
        <v>9</v>
      </c>
      <c r="H384" s="5" t="s">
        <v>10</v>
      </c>
    </row>
    <row r="385" spans="1:8" x14ac:dyDescent="0.35">
      <c r="A385" s="11">
        <v>44644</v>
      </c>
      <c r="B385" s="8" t="s">
        <v>16</v>
      </c>
      <c r="C385" s="5">
        <v>0.46875</v>
      </c>
      <c r="D385" s="5">
        <v>0.46388888888888885</v>
      </c>
      <c r="E385" s="16">
        <v>0.4861111111111111</v>
      </c>
      <c r="F385" s="18">
        <v>0.52430555555555558</v>
      </c>
      <c r="G385" s="5" t="s">
        <v>9</v>
      </c>
      <c r="H385" s="5" t="s">
        <v>10</v>
      </c>
    </row>
    <row r="386" spans="1:8" x14ac:dyDescent="0.35">
      <c r="A386" s="11">
        <v>44644</v>
      </c>
      <c r="B386" s="8" t="s">
        <v>16</v>
      </c>
      <c r="C386" s="4">
        <v>0.39583333333333331</v>
      </c>
      <c r="D386" s="4">
        <v>0.38541666666666669</v>
      </c>
      <c r="E386" s="16">
        <v>0.41111111111111115</v>
      </c>
      <c r="F386" s="16">
        <v>0.51111111111111118</v>
      </c>
      <c r="G386" s="5" t="s">
        <v>9</v>
      </c>
      <c r="H386" s="5" t="s">
        <v>10</v>
      </c>
    </row>
    <row r="387" spans="1:8" x14ac:dyDescent="0.35">
      <c r="A387" s="11">
        <v>44644</v>
      </c>
      <c r="B387" s="8" t="s">
        <v>16</v>
      </c>
      <c r="C387" s="4">
        <v>0.39583333333333331</v>
      </c>
      <c r="D387" s="4">
        <v>0.38541666666666669</v>
      </c>
      <c r="E387" s="16">
        <v>0.41111111111111115</v>
      </c>
      <c r="F387" s="16">
        <v>0.51111111111111118</v>
      </c>
      <c r="G387" s="5" t="s">
        <v>9</v>
      </c>
      <c r="H387" s="5" t="s">
        <v>10</v>
      </c>
    </row>
    <row r="388" spans="1:8" x14ac:dyDescent="0.35">
      <c r="A388" s="11">
        <v>44644</v>
      </c>
      <c r="B388" s="8" t="s">
        <v>16</v>
      </c>
      <c r="C388" s="5">
        <v>0.5</v>
      </c>
      <c r="D388" s="5">
        <v>0.5</v>
      </c>
      <c r="E388" s="16">
        <v>0.5131944444444444</v>
      </c>
      <c r="F388" s="16">
        <v>0.53402777777777777</v>
      </c>
      <c r="G388" s="5" t="s">
        <v>9</v>
      </c>
      <c r="H388" s="5" t="s">
        <v>10</v>
      </c>
    </row>
    <row r="389" spans="1:8" x14ac:dyDescent="0.35">
      <c r="A389" s="11">
        <v>44644</v>
      </c>
      <c r="B389" s="8" t="s">
        <v>16</v>
      </c>
      <c r="C389" s="4">
        <v>0.5625</v>
      </c>
      <c r="D389" s="4">
        <v>0.55694444444444446</v>
      </c>
      <c r="E389" s="16">
        <v>0.57500000000000007</v>
      </c>
      <c r="F389" s="16">
        <v>0.69930555555555562</v>
      </c>
      <c r="G389" s="5" t="s">
        <v>11</v>
      </c>
      <c r="H389" s="5" t="s">
        <v>10</v>
      </c>
    </row>
    <row r="390" spans="1:8" x14ac:dyDescent="0.35">
      <c r="A390" s="11">
        <v>44644</v>
      </c>
      <c r="B390" s="8" t="s">
        <v>16</v>
      </c>
      <c r="C390" s="4">
        <v>0.58333333333333337</v>
      </c>
      <c r="D390" s="4">
        <v>0.57777777777777783</v>
      </c>
      <c r="E390" s="16">
        <v>0.59583333333333333</v>
      </c>
      <c r="F390" s="18">
        <v>0.69930555555555562</v>
      </c>
      <c r="G390" s="5" t="s">
        <v>11</v>
      </c>
      <c r="H390" s="5" t="s">
        <v>10</v>
      </c>
    </row>
    <row r="391" spans="1:8" x14ac:dyDescent="0.35">
      <c r="A391" s="11">
        <v>44644</v>
      </c>
      <c r="B391" s="8" t="s">
        <v>16</v>
      </c>
      <c r="C391" s="5">
        <v>0.5</v>
      </c>
      <c r="D391" s="5">
        <v>0.48680555555555555</v>
      </c>
      <c r="E391" s="16">
        <v>0.51111111111111118</v>
      </c>
      <c r="F391" s="16">
        <v>0.54375000000000007</v>
      </c>
      <c r="G391" s="5" t="s">
        <v>9</v>
      </c>
      <c r="H391" s="5" t="s">
        <v>10</v>
      </c>
    </row>
    <row r="392" spans="1:8" x14ac:dyDescent="0.35">
      <c r="A392" s="11">
        <v>44644</v>
      </c>
      <c r="B392" s="8" t="s">
        <v>16</v>
      </c>
      <c r="C392" s="5">
        <v>0.5</v>
      </c>
      <c r="D392" s="5">
        <v>0.48680555555555555</v>
      </c>
      <c r="E392" s="16">
        <v>0.51111111111111118</v>
      </c>
      <c r="F392" s="16">
        <v>0.54375000000000007</v>
      </c>
      <c r="G392" s="5" t="s">
        <v>9</v>
      </c>
      <c r="H392" s="5" t="s">
        <v>10</v>
      </c>
    </row>
    <row r="393" spans="1:8" x14ac:dyDescent="0.35">
      <c r="A393" s="11">
        <v>44644</v>
      </c>
      <c r="B393" s="8" t="s">
        <v>16</v>
      </c>
      <c r="C393" s="5">
        <v>0.61458333333333337</v>
      </c>
      <c r="D393" s="5">
        <v>0.60486111111111118</v>
      </c>
      <c r="E393" s="16">
        <v>0.62569444444444444</v>
      </c>
      <c r="F393" s="16">
        <v>0.68958333333333333</v>
      </c>
      <c r="G393" s="5" t="s">
        <v>9</v>
      </c>
      <c r="H393" s="5" t="s">
        <v>10</v>
      </c>
    </row>
    <row r="394" spans="1:8" x14ac:dyDescent="0.35">
      <c r="A394" s="11">
        <v>44644</v>
      </c>
      <c r="B394" s="8" t="s">
        <v>16</v>
      </c>
      <c r="C394" s="5">
        <v>0.38541666666666669</v>
      </c>
      <c r="D394" s="5">
        <v>0.3666666666666667</v>
      </c>
      <c r="E394" s="16">
        <v>0.39444444444444443</v>
      </c>
      <c r="F394" s="16">
        <v>0.39513888888888887</v>
      </c>
      <c r="G394" s="5" t="s">
        <v>9</v>
      </c>
      <c r="H394" s="5" t="s">
        <v>10</v>
      </c>
    </row>
    <row r="395" spans="1:8" x14ac:dyDescent="0.35">
      <c r="A395" s="11">
        <v>44644</v>
      </c>
      <c r="B395" s="8" t="s">
        <v>16</v>
      </c>
      <c r="C395" s="5">
        <v>0.45833333333333331</v>
      </c>
      <c r="D395" s="5">
        <v>0.43472222222222223</v>
      </c>
      <c r="E395" s="16">
        <v>0.46388888888888885</v>
      </c>
      <c r="F395" s="16">
        <v>0.52361111111111114</v>
      </c>
      <c r="G395" s="5" t="s">
        <v>9</v>
      </c>
      <c r="H395" s="5" t="s">
        <v>10</v>
      </c>
    </row>
    <row r="396" spans="1:8" x14ac:dyDescent="0.35">
      <c r="A396" s="11">
        <v>44644</v>
      </c>
      <c r="B396" s="8" t="s">
        <v>16</v>
      </c>
      <c r="C396" s="5">
        <v>0.45833333333333331</v>
      </c>
      <c r="D396" s="5">
        <v>0.43472222222222223</v>
      </c>
      <c r="E396" s="16">
        <v>0.46388888888888885</v>
      </c>
      <c r="F396" s="16">
        <v>0.52361111111111114</v>
      </c>
      <c r="G396" s="5" t="s">
        <v>9</v>
      </c>
      <c r="H396" s="5" t="s">
        <v>10</v>
      </c>
    </row>
    <row r="397" spans="1:8" x14ac:dyDescent="0.35">
      <c r="A397" s="11">
        <v>44644</v>
      </c>
      <c r="B397" s="8" t="s">
        <v>16</v>
      </c>
      <c r="C397" s="5">
        <v>0.60416666666666663</v>
      </c>
      <c r="D397" s="5">
        <v>0.59097222222222223</v>
      </c>
      <c r="E397" s="16">
        <v>0.60902777777777783</v>
      </c>
      <c r="F397" s="16">
        <v>0.64027777777777783</v>
      </c>
      <c r="G397" s="5" t="s">
        <v>9</v>
      </c>
      <c r="H397" s="5" t="s">
        <v>10</v>
      </c>
    </row>
    <row r="398" spans="1:8" x14ac:dyDescent="0.35">
      <c r="A398" s="11">
        <v>44644</v>
      </c>
      <c r="B398" s="8" t="s">
        <v>16</v>
      </c>
      <c r="C398" s="5">
        <v>0.46875</v>
      </c>
      <c r="D398" s="5">
        <v>0.46597222222222223</v>
      </c>
      <c r="E398" s="16">
        <v>0.47361111111111115</v>
      </c>
      <c r="F398" s="18">
        <v>0.51388888888888895</v>
      </c>
      <c r="G398" s="5" t="s">
        <v>9</v>
      </c>
      <c r="H398" s="5" t="s">
        <v>10</v>
      </c>
    </row>
    <row r="399" spans="1:8" x14ac:dyDescent="0.35">
      <c r="A399" s="11">
        <v>44644</v>
      </c>
      <c r="B399" s="8" t="s">
        <v>16</v>
      </c>
      <c r="C399" s="8">
        <v>0.38541666666666669</v>
      </c>
      <c r="D399" s="5">
        <v>0.35694444444444445</v>
      </c>
      <c r="E399" s="16">
        <v>0.38680555555555557</v>
      </c>
      <c r="F399" s="16">
        <v>0.41597222222222219</v>
      </c>
      <c r="G399" s="5" t="s">
        <v>9</v>
      </c>
      <c r="H399" s="5" t="s">
        <v>10</v>
      </c>
    </row>
    <row r="400" spans="1:8" x14ac:dyDescent="0.35">
      <c r="A400" s="11">
        <v>44644</v>
      </c>
      <c r="B400" s="8" t="s">
        <v>16</v>
      </c>
      <c r="C400" s="5">
        <v>0.40625</v>
      </c>
      <c r="D400" s="5">
        <v>0.3520833333333333</v>
      </c>
      <c r="E400" s="16">
        <v>0.39374999999999999</v>
      </c>
      <c r="F400" s="16">
        <v>0.46319444444444446</v>
      </c>
      <c r="G400" s="5" t="s">
        <v>9</v>
      </c>
      <c r="H400" s="5" t="s">
        <v>10</v>
      </c>
    </row>
    <row r="401" spans="1:8" x14ac:dyDescent="0.35">
      <c r="A401" s="11">
        <v>44644</v>
      </c>
      <c r="B401" s="8" t="s">
        <v>16</v>
      </c>
      <c r="C401" s="5">
        <v>0.59375</v>
      </c>
      <c r="D401" s="5">
        <v>0.5708333333333333</v>
      </c>
      <c r="E401" s="16">
        <v>0.57777777777777783</v>
      </c>
      <c r="F401" s="16">
        <v>0.64513888888888882</v>
      </c>
      <c r="G401" s="5" t="s">
        <v>11</v>
      </c>
      <c r="H401" s="5" t="s">
        <v>10</v>
      </c>
    </row>
    <row r="402" spans="1:8" x14ac:dyDescent="0.35">
      <c r="A402" s="11">
        <v>44644</v>
      </c>
      <c r="B402" s="8" t="s">
        <v>16</v>
      </c>
      <c r="C402" s="5">
        <v>0.5625</v>
      </c>
      <c r="D402" s="5">
        <v>0.50902777777777775</v>
      </c>
      <c r="E402" s="16">
        <v>0.5541666666666667</v>
      </c>
      <c r="F402" s="18">
        <v>0.59583333333333333</v>
      </c>
      <c r="G402" s="5" t="s">
        <v>9</v>
      </c>
      <c r="H402" s="5" t="s">
        <v>10</v>
      </c>
    </row>
    <row r="403" spans="1:8" x14ac:dyDescent="0.35">
      <c r="A403" s="11">
        <v>44644</v>
      </c>
      <c r="B403" s="8" t="s">
        <v>16</v>
      </c>
      <c r="C403" s="4">
        <v>0.44791666666666669</v>
      </c>
      <c r="D403" s="4">
        <v>0.38263888888888892</v>
      </c>
      <c r="E403" s="16">
        <v>0.40972222222222227</v>
      </c>
      <c r="F403" s="16">
        <v>0.54375000000000007</v>
      </c>
      <c r="G403" s="5" t="s">
        <v>9</v>
      </c>
      <c r="H403" s="5" t="s">
        <v>10</v>
      </c>
    </row>
    <row r="404" spans="1:8" x14ac:dyDescent="0.35">
      <c r="A404" s="11">
        <v>44644</v>
      </c>
      <c r="B404" s="8" t="s">
        <v>16</v>
      </c>
      <c r="C404" s="5">
        <v>0.39583333333333331</v>
      </c>
      <c r="D404" s="5"/>
      <c r="E404" s="16"/>
      <c r="F404" s="18">
        <v>0.46388888888888885</v>
      </c>
      <c r="G404" s="5" t="s">
        <v>9</v>
      </c>
      <c r="H404" s="5" t="s">
        <v>10</v>
      </c>
    </row>
    <row r="405" spans="1:8" x14ac:dyDescent="0.35">
      <c r="A405" s="11">
        <v>44644</v>
      </c>
      <c r="B405" s="8" t="s">
        <v>16</v>
      </c>
      <c r="C405" s="9">
        <v>0.40625</v>
      </c>
      <c r="D405" s="9"/>
      <c r="E405" s="19"/>
      <c r="F405" s="19"/>
      <c r="G405" s="5" t="s">
        <v>12</v>
      </c>
      <c r="H405" s="5" t="s">
        <v>13</v>
      </c>
    </row>
    <row r="406" spans="1:8" x14ac:dyDescent="0.35">
      <c r="A406" s="11">
        <v>44644</v>
      </c>
      <c r="B406" s="8" t="s">
        <v>16</v>
      </c>
      <c r="C406" s="8">
        <v>0.40625</v>
      </c>
      <c r="D406" s="5"/>
      <c r="E406" s="16"/>
      <c r="F406" s="16">
        <v>0.37847222222222227</v>
      </c>
      <c r="G406" s="5" t="s">
        <v>9</v>
      </c>
      <c r="H406" s="5" t="s">
        <v>10</v>
      </c>
    </row>
    <row r="407" spans="1:8" x14ac:dyDescent="0.35">
      <c r="A407" s="11">
        <v>44644</v>
      </c>
      <c r="B407" s="8" t="s">
        <v>16</v>
      </c>
      <c r="C407" s="9">
        <v>0.47916666666666669</v>
      </c>
      <c r="D407" s="9"/>
      <c r="E407" s="19"/>
      <c r="F407" s="19"/>
      <c r="G407" s="5" t="s">
        <v>12</v>
      </c>
      <c r="H407" s="5" t="s">
        <v>13</v>
      </c>
    </row>
    <row r="408" spans="1:8" x14ac:dyDescent="0.35">
      <c r="A408" s="11">
        <v>44644</v>
      </c>
      <c r="B408" s="8" t="s">
        <v>16</v>
      </c>
      <c r="C408" s="9">
        <v>0.4375</v>
      </c>
      <c r="D408" s="9"/>
      <c r="E408" s="19"/>
      <c r="F408" s="19"/>
      <c r="G408" s="5" t="s">
        <v>12</v>
      </c>
      <c r="H408" s="5" t="s">
        <v>13</v>
      </c>
    </row>
    <row r="409" spans="1:8" x14ac:dyDescent="0.35">
      <c r="A409" s="11">
        <v>44644</v>
      </c>
      <c r="B409" s="8" t="s">
        <v>16</v>
      </c>
      <c r="C409" s="9">
        <v>0.47916666666666669</v>
      </c>
      <c r="D409" s="9"/>
      <c r="E409" s="19"/>
      <c r="F409" s="19"/>
      <c r="G409" s="5" t="s">
        <v>12</v>
      </c>
      <c r="H409" s="5" t="s">
        <v>13</v>
      </c>
    </row>
    <row r="410" spans="1:8" x14ac:dyDescent="0.35">
      <c r="A410" s="11">
        <v>44644</v>
      </c>
      <c r="B410" s="8" t="s">
        <v>16</v>
      </c>
      <c r="C410" s="9">
        <v>0.4375</v>
      </c>
      <c r="D410" s="9"/>
      <c r="E410" s="19"/>
      <c r="F410" s="19"/>
      <c r="G410" s="5" t="s">
        <v>12</v>
      </c>
      <c r="H410" s="5" t="s">
        <v>13</v>
      </c>
    </row>
    <row r="411" spans="1:8" x14ac:dyDescent="0.35">
      <c r="A411" s="11">
        <v>44644</v>
      </c>
      <c r="B411" s="8" t="s">
        <v>16</v>
      </c>
      <c r="C411" s="9">
        <v>0.5625</v>
      </c>
      <c r="D411" s="9"/>
      <c r="E411" s="19"/>
      <c r="F411" s="19"/>
      <c r="G411" s="5" t="s">
        <v>12</v>
      </c>
      <c r="H411" s="5" t="s">
        <v>13</v>
      </c>
    </row>
    <row r="412" spans="1:8" x14ac:dyDescent="0.35">
      <c r="A412" s="11">
        <v>44644</v>
      </c>
      <c r="B412" s="8" t="s">
        <v>16</v>
      </c>
      <c r="C412" s="9">
        <v>0.57291666666666663</v>
      </c>
      <c r="D412" s="9"/>
      <c r="E412" s="19"/>
      <c r="F412" s="19"/>
      <c r="G412" s="5" t="s">
        <v>12</v>
      </c>
      <c r="H412" s="5" t="s">
        <v>13</v>
      </c>
    </row>
    <row r="413" spans="1:8" x14ac:dyDescent="0.35">
      <c r="A413" s="11">
        <v>44644</v>
      </c>
      <c r="B413" s="8" t="s">
        <v>16</v>
      </c>
      <c r="C413" s="9">
        <v>0.59375</v>
      </c>
      <c r="D413" s="9"/>
      <c r="E413" s="19"/>
      <c r="F413" s="19"/>
      <c r="G413" s="5" t="s">
        <v>12</v>
      </c>
      <c r="H413" s="5" t="s">
        <v>13</v>
      </c>
    </row>
    <row r="414" spans="1:8" x14ac:dyDescent="0.35">
      <c r="A414" s="11">
        <v>44644</v>
      </c>
      <c r="B414" s="8" t="s">
        <v>16</v>
      </c>
      <c r="C414" s="9">
        <v>0.625</v>
      </c>
      <c r="D414" s="9"/>
      <c r="E414" s="19"/>
      <c r="F414" s="19"/>
      <c r="G414" s="5" t="s">
        <v>12</v>
      </c>
      <c r="H414" s="5" t="s">
        <v>13</v>
      </c>
    </row>
    <row r="415" spans="1:8" x14ac:dyDescent="0.35">
      <c r="A415" s="11">
        <v>44644</v>
      </c>
      <c r="B415" s="8" t="s">
        <v>16</v>
      </c>
      <c r="C415" s="9">
        <v>0.60416666666666663</v>
      </c>
      <c r="D415" s="9"/>
      <c r="E415" s="19"/>
      <c r="F415" s="19"/>
      <c r="G415" s="5" t="s">
        <v>12</v>
      </c>
      <c r="H415" s="5" t="s">
        <v>13</v>
      </c>
    </row>
    <row r="416" spans="1:8" x14ac:dyDescent="0.35">
      <c r="A416" s="11">
        <v>44644</v>
      </c>
      <c r="B416" s="8" t="s">
        <v>16</v>
      </c>
      <c r="C416" s="9">
        <v>0.64583333333333337</v>
      </c>
      <c r="D416" s="9"/>
      <c r="E416" s="19"/>
      <c r="F416" s="19"/>
      <c r="G416" s="5" t="s">
        <v>12</v>
      </c>
      <c r="H416" s="5" t="s">
        <v>13</v>
      </c>
    </row>
    <row r="417" spans="1:8" x14ac:dyDescent="0.35">
      <c r="A417" s="11">
        <v>44644</v>
      </c>
      <c r="B417" s="8" t="s">
        <v>16</v>
      </c>
      <c r="C417" s="9">
        <v>0.63541666666666663</v>
      </c>
      <c r="D417" s="9"/>
      <c r="E417" s="19"/>
      <c r="F417" s="19"/>
      <c r="G417" s="5" t="s">
        <v>12</v>
      </c>
      <c r="H417" s="5" t="s">
        <v>13</v>
      </c>
    </row>
    <row r="418" spans="1:8" x14ac:dyDescent="0.35">
      <c r="A418" s="11">
        <v>44644</v>
      </c>
      <c r="B418" s="8" t="s">
        <v>16</v>
      </c>
      <c r="C418" s="9">
        <v>0.47916666666666669</v>
      </c>
      <c r="D418" s="9"/>
      <c r="E418" s="19"/>
      <c r="F418" s="19"/>
      <c r="G418" s="5" t="s">
        <v>12</v>
      </c>
      <c r="H418" s="5" t="s">
        <v>13</v>
      </c>
    </row>
    <row r="419" spans="1:8" x14ac:dyDescent="0.35">
      <c r="A419" s="11">
        <v>44644</v>
      </c>
      <c r="B419" s="8" t="s">
        <v>16</v>
      </c>
      <c r="C419" s="9">
        <v>0.47916666666666669</v>
      </c>
      <c r="D419" s="9"/>
      <c r="E419" s="19"/>
      <c r="F419" s="19"/>
      <c r="G419" s="5" t="s">
        <v>12</v>
      </c>
      <c r="H419" s="5" t="s">
        <v>13</v>
      </c>
    </row>
    <row r="420" spans="1:8" x14ac:dyDescent="0.35">
      <c r="A420" s="11">
        <v>44644</v>
      </c>
      <c r="B420" s="8" t="s">
        <v>16</v>
      </c>
      <c r="C420" s="9">
        <v>0.41666666666666669</v>
      </c>
      <c r="D420" s="9"/>
      <c r="E420" s="19"/>
      <c r="F420" s="19"/>
      <c r="G420" s="5" t="s">
        <v>12</v>
      </c>
      <c r="H420" s="5" t="s">
        <v>13</v>
      </c>
    </row>
    <row r="421" spans="1:8" x14ac:dyDescent="0.35">
      <c r="A421" s="11">
        <v>44644</v>
      </c>
      <c r="B421" s="8" t="s">
        <v>16</v>
      </c>
      <c r="C421" s="9">
        <v>0.45833333333333331</v>
      </c>
      <c r="D421" s="9"/>
      <c r="E421" s="19"/>
      <c r="F421" s="19"/>
      <c r="G421" s="5" t="s">
        <v>12</v>
      </c>
      <c r="H421" s="5" t="s">
        <v>13</v>
      </c>
    </row>
    <row r="422" spans="1:8" x14ac:dyDescent="0.35">
      <c r="A422" s="11">
        <v>44644</v>
      </c>
      <c r="B422" s="8" t="s">
        <v>16</v>
      </c>
      <c r="C422" s="9">
        <v>0.46875</v>
      </c>
      <c r="D422" s="9"/>
      <c r="E422" s="19"/>
      <c r="F422" s="19"/>
      <c r="G422" s="5" t="s">
        <v>12</v>
      </c>
      <c r="H422" s="5" t="s">
        <v>13</v>
      </c>
    </row>
    <row r="423" spans="1:8" x14ac:dyDescent="0.35">
      <c r="A423" s="11">
        <v>44644</v>
      </c>
      <c r="B423" s="8" t="s">
        <v>16</v>
      </c>
      <c r="C423" s="9">
        <v>0.48958333333333331</v>
      </c>
      <c r="D423" s="9"/>
      <c r="E423" s="19"/>
      <c r="F423" s="19"/>
      <c r="G423" s="5" t="s">
        <v>12</v>
      </c>
      <c r="H423" s="5" t="s">
        <v>13</v>
      </c>
    </row>
    <row r="424" spans="1:8" x14ac:dyDescent="0.35">
      <c r="A424" s="11">
        <v>44644</v>
      </c>
      <c r="B424" s="8" t="s">
        <v>16</v>
      </c>
      <c r="C424" s="9">
        <v>0.41666666666666669</v>
      </c>
      <c r="D424" s="9"/>
      <c r="E424" s="19"/>
      <c r="F424" s="19"/>
      <c r="G424" s="5" t="s">
        <v>12</v>
      </c>
      <c r="H424" s="5" t="s">
        <v>13</v>
      </c>
    </row>
    <row r="425" spans="1:8" x14ac:dyDescent="0.35">
      <c r="A425" s="11">
        <v>44644</v>
      </c>
      <c r="B425" s="8" t="s">
        <v>16</v>
      </c>
      <c r="C425" s="9">
        <v>0.4375</v>
      </c>
      <c r="D425" s="9"/>
      <c r="E425" s="19"/>
      <c r="F425" s="19"/>
      <c r="G425" s="5" t="s">
        <v>12</v>
      </c>
      <c r="H425" s="5" t="s">
        <v>13</v>
      </c>
    </row>
    <row r="426" spans="1:8" x14ac:dyDescent="0.35">
      <c r="A426" s="11">
        <v>44644</v>
      </c>
      <c r="B426" s="8" t="s">
        <v>16</v>
      </c>
      <c r="C426" s="9">
        <v>0.47916666666666669</v>
      </c>
      <c r="D426" s="9"/>
      <c r="E426" s="19"/>
      <c r="F426" s="19"/>
      <c r="G426" s="5" t="s">
        <v>12</v>
      </c>
      <c r="H426" s="5" t="s">
        <v>13</v>
      </c>
    </row>
    <row r="427" spans="1:8" x14ac:dyDescent="0.35">
      <c r="A427" s="11">
        <v>44644</v>
      </c>
      <c r="B427" s="8" t="s">
        <v>16</v>
      </c>
      <c r="C427" s="9">
        <v>0.4375</v>
      </c>
      <c r="D427" s="9"/>
      <c r="E427" s="19"/>
      <c r="F427" s="19"/>
      <c r="G427" s="5" t="s">
        <v>12</v>
      </c>
      <c r="H427" s="5" t="s">
        <v>13</v>
      </c>
    </row>
    <row r="428" spans="1:8" x14ac:dyDescent="0.35">
      <c r="A428" s="11">
        <v>44644</v>
      </c>
      <c r="B428" s="8" t="s">
        <v>16</v>
      </c>
      <c r="C428" s="9">
        <v>0.42708333333333331</v>
      </c>
      <c r="D428" s="9"/>
      <c r="E428" s="19"/>
      <c r="F428" s="19"/>
      <c r="G428" s="5" t="s">
        <v>12</v>
      </c>
      <c r="H428" s="5" t="s">
        <v>13</v>
      </c>
    </row>
    <row r="429" spans="1:8" x14ac:dyDescent="0.35">
      <c r="A429" s="11">
        <v>44644</v>
      </c>
      <c r="B429" s="8" t="s">
        <v>16</v>
      </c>
      <c r="C429" s="9">
        <v>0.375</v>
      </c>
      <c r="D429" s="9"/>
      <c r="E429" s="19"/>
      <c r="F429" s="19"/>
      <c r="G429" s="5" t="s">
        <v>12</v>
      </c>
      <c r="H429" s="5" t="s">
        <v>13</v>
      </c>
    </row>
    <row r="430" spans="1:8" x14ac:dyDescent="0.35">
      <c r="A430" s="11">
        <v>44644</v>
      </c>
      <c r="B430" s="8" t="s">
        <v>16</v>
      </c>
      <c r="C430" s="9">
        <v>0.41666666666666669</v>
      </c>
      <c r="D430" s="9"/>
      <c r="E430" s="19"/>
      <c r="F430" s="19"/>
      <c r="G430" s="5" t="s">
        <v>12</v>
      </c>
      <c r="H430" s="5" t="s">
        <v>13</v>
      </c>
    </row>
    <row r="431" spans="1:8" x14ac:dyDescent="0.35">
      <c r="A431" s="11">
        <v>44644</v>
      </c>
      <c r="B431" s="8" t="s">
        <v>16</v>
      </c>
      <c r="C431" s="9">
        <v>0.41666666666666669</v>
      </c>
      <c r="D431" s="9"/>
      <c r="E431" s="19"/>
      <c r="F431" s="19"/>
      <c r="G431" s="5" t="s">
        <v>12</v>
      </c>
      <c r="H431" s="5" t="s">
        <v>13</v>
      </c>
    </row>
    <row r="432" spans="1:8" x14ac:dyDescent="0.35">
      <c r="A432" s="11">
        <v>44645</v>
      </c>
      <c r="B432" s="5" t="s">
        <v>17</v>
      </c>
      <c r="C432" s="8">
        <v>0.4375</v>
      </c>
      <c r="D432" s="5">
        <v>0.4375</v>
      </c>
      <c r="E432" s="16">
        <v>0.51458333333333328</v>
      </c>
      <c r="F432" s="16">
        <v>0.57916666666666672</v>
      </c>
      <c r="G432" s="5" t="s">
        <v>9</v>
      </c>
      <c r="H432" s="5" t="s">
        <v>10</v>
      </c>
    </row>
    <row r="433" spans="1:8" x14ac:dyDescent="0.35">
      <c r="A433" s="11">
        <v>44645</v>
      </c>
      <c r="B433" s="5" t="s">
        <v>17</v>
      </c>
      <c r="C433" s="8">
        <v>0.41666666666666669</v>
      </c>
      <c r="D433" s="5">
        <v>0.43333333333333335</v>
      </c>
      <c r="E433" s="16">
        <v>0.47638888888888892</v>
      </c>
      <c r="F433" s="18">
        <v>0.58611111111111114</v>
      </c>
      <c r="G433" s="5" t="s">
        <v>11</v>
      </c>
      <c r="H433" s="5" t="s">
        <v>10</v>
      </c>
    </row>
    <row r="434" spans="1:8" x14ac:dyDescent="0.35">
      <c r="A434" s="11">
        <v>44645</v>
      </c>
      <c r="B434" s="5" t="s">
        <v>17</v>
      </c>
      <c r="C434" s="5">
        <v>0.39583333333333331</v>
      </c>
      <c r="D434" s="5">
        <v>0.39583333333333331</v>
      </c>
      <c r="E434" s="16">
        <v>0.4548611111111111</v>
      </c>
      <c r="F434" s="16">
        <v>0.49027777777777781</v>
      </c>
      <c r="G434" s="5" t="s">
        <v>9</v>
      </c>
      <c r="H434" s="5" t="s">
        <v>10</v>
      </c>
    </row>
    <row r="435" spans="1:8" x14ac:dyDescent="0.35">
      <c r="A435" s="11">
        <v>44645</v>
      </c>
      <c r="B435" s="5" t="s">
        <v>17</v>
      </c>
      <c r="C435" s="5">
        <v>0.61458333333333337</v>
      </c>
      <c r="D435" s="5">
        <v>0.61458333333333337</v>
      </c>
      <c r="E435" s="16">
        <v>0.66319444444444442</v>
      </c>
      <c r="F435" s="16"/>
      <c r="G435" s="5" t="s">
        <v>9</v>
      </c>
      <c r="H435" s="5" t="s">
        <v>10</v>
      </c>
    </row>
    <row r="436" spans="1:8" x14ac:dyDescent="0.35">
      <c r="A436" s="11">
        <v>44645</v>
      </c>
      <c r="B436" s="5" t="s">
        <v>17</v>
      </c>
      <c r="C436" s="5">
        <v>0.58333333333333337</v>
      </c>
      <c r="D436" s="5">
        <v>0.58333333333333337</v>
      </c>
      <c r="E436" s="16">
        <v>0.62569444444444444</v>
      </c>
      <c r="F436" s="16"/>
      <c r="G436" s="5" t="s">
        <v>9</v>
      </c>
      <c r="H436" s="5" t="s">
        <v>10</v>
      </c>
    </row>
    <row r="437" spans="1:8" x14ac:dyDescent="0.35">
      <c r="A437" s="11">
        <v>44645</v>
      </c>
      <c r="B437" s="5" t="s">
        <v>17</v>
      </c>
      <c r="C437" s="5">
        <v>0.57291666666666663</v>
      </c>
      <c r="D437" s="5">
        <v>0.59236111111111112</v>
      </c>
      <c r="E437" s="16">
        <v>0.61041666666666672</v>
      </c>
      <c r="F437" s="16">
        <v>0.62986111111111109</v>
      </c>
      <c r="G437" s="5" t="s">
        <v>9</v>
      </c>
      <c r="H437" s="5" t="s">
        <v>10</v>
      </c>
    </row>
    <row r="438" spans="1:8" x14ac:dyDescent="0.35">
      <c r="A438" s="11">
        <v>44645</v>
      </c>
      <c r="B438" s="5" t="s">
        <v>17</v>
      </c>
      <c r="C438" s="5">
        <v>0.46875</v>
      </c>
      <c r="D438" s="5">
        <v>0.47569444444444442</v>
      </c>
      <c r="E438" s="16">
        <v>0.50069444444444444</v>
      </c>
      <c r="F438" s="16">
        <v>0.52986111111111112</v>
      </c>
      <c r="G438" s="5" t="s">
        <v>9</v>
      </c>
      <c r="H438" s="5" t="s">
        <v>10</v>
      </c>
    </row>
    <row r="439" spans="1:8" x14ac:dyDescent="0.35">
      <c r="A439" s="11">
        <v>44645</v>
      </c>
      <c r="B439" s="5" t="s">
        <v>17</v>
      </c>
      <c r="C439" s="8">
        <v>0.42708333333333331</v>
      </c>
      <c r="D439" s="5">
        <v>0.44305555555555554</v>
      </c>
      <c r="E439" s="16">
        <v>0.45763888888888887</v>
      </c>
      <c r="F439" s="16">
        <v>0.47222222222222227</v>
      </c>
      <c r="G439" s="5" t="s">
        <v>9</v>
      </c>
      <c r="H439" s="5" t="s">
        <v>10</v>
      </c>
    </row>
    <row r="440" spans="1:8" x14ac:dyDescent="0.35">
      <c r="A440" s="11">
        <v>44645</v>
      </c>
      <c r="B440" s="5" t="s">
        <v>17</v>
      </c>
      <c r="C440" s="5">
        <v>0.4375</v>
      </c>
      <c r="D440" s="5">
        <v>0.44375000000000003</v>
      </c>
      <c r="E440" s="16">
        <v>0.46597222222222223</v>
      </c>
      <c r="F440" s="16">
        <v>0.49027777777777781</v>
      </c>
      <c r="G440" s="5" t="s">
        <v>9</v>
      </c>
      <c r="H440" s="5" t="s">
        <v>10</v>
      </c>
    </row>
    <row r="441" spans="1:8" x14ac:dyDescent="0.35">
      <c r="A441" s="11">
        <v>44645</v>
      </c>
      <c r="B441" s="5" t="s">
        <v>17</v>
      </c>
      <c r="C441" s="5">
        <v>0.59375</v>
      </c>
      <c r="D441" s="5">
        <v>0.59583333333333333</v>
      </c>
      <c r="E441" s="16">
        <v>0.62152777777777779</v>
      </c>
      <c r="F441" s="16"/>
      <c r="G441" s="5" t="s">
        <v>9</v>
      </c>
      <c r="H441" s="5" t="s">
        <v>10</v>
      </c>
    </row>
    <row r="442" spans="1:8" x14ac:dyDescent="0.35">
      <c r="A442" s="11">
        <v>44645</v>
      </c>
      <c r="B442" s="5" t="s">
        <v>17</v>
      </c>
      <c r="C442" s="8">
        <v>0.44791666666666669</v>
      </c>
      <c r="D442" s="5">
        <v>0.45</v>
      </c>
      <c r="E442" s="16">
        <v>0.47361111111111115</v>
      </c>
      <c r="F442" s="16">
        <v>0.50069444444444444</v>
      </c>
      <c r="G442" s="5" t="s">
        <v>9</v>
      </c>
      <c r="H442" s="5" t="s">
        <v>10</v>
      </c>
    </row>
    <row r="443" spans="1:8" x14ac:dyDescent="0.35">
      <c r="A443" s="11">
        <v>44645</v>
      </c>
      <c r="B443" s="5" t="s">
        <v>17</v>
      </c>
      <c r="C443" s="5">
        <v>0.44791666666666669</v>
      </c>
      <c r="D443" s="5">
        <v>0.44861111111111113</v>
      </c>
      <c r="E443" s="16">
        <v>0.47222222222222227</v>
      </c>
      <c r="F443" s="18">
        <v>0.49444444444444446</v>
      </c>
      <c r="G443" s="5" t="s">
        <v>9</v>
      </c>
      <c r="H443" s="5" t="s">
        <v>10</v>
      </c>
    </row>
    <row r="444" spans="1:8" x14ac:dyDescent="0.35">
      <c r="A444" s="11">
        <v>44645</v>
      </c>
      <c r="B444" s="5" t="s">
        <v>17</v>
      </c>
      <c r="C444" s="8">
        <v>0.5625</v>
      </c>
      <c r="D444" s="8">
        <v>0.51458333333333328</v>
      </c>
      <c r="E444" s="16">
        <v>0.58611111111111114</v>
      </c>
      <c r="F444" s="16">
        <v>0.62361111111111112</v>
      </c>
      <c r="G444" s="5" t="s">
        <v>9</v>
      </c>
      <c r="H444" s="5" t="s">
        <v>10</v>
      </c>
    </row>
    <row r="445" spans="1:8" x14ac:dyDescent="0.35">
      <c r="A445" s="11">
        <v>44645</v>
      </c>
      <c r="B445" s="5" t="s">
        <v>17</v>
      </c>
      <c r="C445" s="5">
        <v>0.46875</v>
      </c>
      <c r="D445" s="5">
        <v>0.47500000000000003</v>
      </c>
      <c r="E445" s="16">
        <v>0.4916666666666667</v>
      </c>
      <c r="F445" s="16">
        <v>0.52777777777777779</v>
      </c>
      <c r="G445" s="5" t="s">
        <v>9</v>
      </c>
      <c r="H445" s="5" t="s">
        <v>10</v>
      </c>
    </row>
    <row r="446" spans="1:8" x14ac:dyDescent="0.35">
      <c r="A446" s="11">
        <v>44645</v>
      </c>
      <c r="B446" s="5" t="s">
        <v>17</v>
      </c>
      <c r="C446" s="5">
        <v>0.47916666666666669</v>
      </c>
      <c r="D446" s="5">
        <v>0.47013888888888888</v>
      </c>
      <c r="E446" s="16">
        <v>0.50138888888888888</v>
      </c>
      <c r="F446" s="16">
        <v>0.58194444444444449</v>
      </c>
      <c r="G446" s="5" t="s">
        <v>9</v>
      </c>
      <c r="H446" s="5" t="s">
        <v>10</v>
      </c>
    </row>
    <row r="447" spans="1:8" x14ac:dyDescent="0.35">
      <c r="A447" s="11">
        <v>44645</v>
      </c>
      <c r="B447" s="5" t="s">
        <v>17</v>
      </c>
      <c r="C447" s="8">
        <v>0.38541666666666669</v>
      </c>
      <c r="D447" s="8">
        <v>0.3888888888888889</v>
      </c>
      <c r="E447" s="16">
        <v>0.4069444444444445</v>
      </c>
      <c r="F447" s="16">
        <v>0.47500000000000003</v>
      </c>
      <c r="G447" s="5" t="s">
        <v>9</v>
      </c>
      <c r="H447" s="5" t="s">
        <v>10</v>
      </c>
    </row>
    <row r="448" spans="1:8" x14ac:dyDescent="0.35">
      <c r="A448" s="11">
        <v>44645</v>
      </c>
      <c r="B448" s="5" t="s">
        <v>17</v>
      </c>
      <c r="C448" s="5">
        <v>0.4375</v>
      </c>
      <c r="D448" s="5">
        <v>0.44791666666666669</v>
      </c>
      <c r="E448" s="16">
        <v>0.45902777777777781</v>
      </c>
      <c r="F448" s="16">
        <v>0.47569444444444442</v>
      </c>
      <c r="G448" s="5" t="s">
        <v>9</v>
      </c>
      <c r="H448" s="5" t="s">
        <v>10</v>
      </c>
    </row>
    <row r="449" spans="1:8" x14ac:dyDescent="0.35">
      <c r="A449" s="11">
        <v>44645</v>
      </c>
      <c r="B449" s="5" t="s">
        <v>17</v>
      </c>
      <c r="C449" s="5">
        <v>0.47916666666666669</v>
      </c>
      <c r="D449" s="5">
        <v>0.47430555555555554</v>
      </c>
      <c r="E449" s="16">
        <v>0.5</v>
      </c>
      <c r="F449" s="18">
        <v>0.52361111111111114</v>
      </c>
      <c r="G449" s="5" t="s">
        <v>9</v>
      </c>
      <c r="H449" s="5" t="s">
        <v>10</v>
      </c>
    </row>
    <row r="450" spans="1:8" x14ac:dyDescent="0.35">
      <c r="A450" s="11">
        <v>44645</v>
      </c>
      <c r="B450" s="5" t="s">
        <v>17</v>
      </c>
      <c r="C450" s="5">
        <v>0.45833333333333331</v>
      </c>
      <c r="D450" s="5">
        <v>0.45902777777777781</v>
      </c>
      <c r="E450" s="16">
        <v>0.4770833333333333</v>
      </c>
      <c r="F450" s="16">
        <v>0.58194444444444449</v>
      </c>
      <c r="G450" s="5" t="s">
        <v>11</v>
      </c>
      <c r="H450" s="5" t="s">
        <v>10</v>
      </c>
    </row>
    <row r="451" spans="1:8" x14ac:dyDescent="0.35">
      <c r="A451" s="11">
        <v>44645</v>
      </c>
      <c r="B451" s="5" t="s">
        <v>17</v>
      </c>
      <c r="C451" s="5">
        <v>0.60416666666666663</v>
      </c>
      <c r="D451" s="5">
        <v>0.60277777777777775</v>
      </c>
      <c r="E451" s="16">
        <v>0.62152777777777779</v>
      </c>
      <c r="F451" s="16"/>
      <c r="G451" s="5" t="s">
        <v>9</v>
      </c>
      <c r="H451" s="5" t="s">
        <v>10</v>
      </c>
    </row>
    <row r="452" spans="1:8" x14ac:dyDescent="0.35">
      <c r="A452" s="11">
        <v>44645</v>
      </c>
      <c r="B452" s="5" t="s">
        <v>17</v>
      </c>
      <c r="C452" s="5">
        <v>0.375</v>
      </c>
      <c r="D452" s="5">
        <v>0.35972222222222222</v>
      </c>
      <c r="E452" s="16">
        <v>0.39097222222222222</v>
      </c>
      <c r="F452" s="16">
        <v>0.44375000000000003</v>
      </c>
      <c r="G452" s="5" t="s">
        <v>11</v>
      </c>
      <c r="H452" s="5" t="s">
        <v>10</v>
      </c>
    </row>
    <row r="453" spans="1:8" x14ac:dyDescent="0.35">
      <c r="A453" s="11">
        <v>44645</v>
      </c>
      <c r="B453" s="5" t="s">
        <v>17</v>
      </c>
      <c r="C453" s="8">
        <v>0.39583333333333331</v>
      </c>
      <c r="D453" s="5">
        <v>0.39166666666666666</v>
      </c>
      <c r="E453" s="16">
        <v>0.41180555555555554</v>
      </c>
      <c r="F453" s="16">
        <v>0.4465277777777778</v>
      </c>
      <c r="G453" s="5" t="s">
        <v>9</v>
      </c>
      <c r="H453" s="5" t="s">
        <v>10</v>
      </c>
    </row>
    <row r="454" spans="1:8" x14ac:dyDescent="0.35">
      <c r="A454" s="11">
        <v>44645</v>
      </c>
      <c r="B454" s="5" t="s">
        <v>17</v>
      </c>
      <c r="C454" s="5">
        <v>0.375</v>
      </c>
      <c r="D454" s="5">
        <v>0.35486111111111113</v>
      </c>
      <c r="E454" s="16">
        <v>0.39097222222222222</v>
      </c>
      <c r="F454" s="16">
        <v>0.40902777777777777</v>
      </c>
      <c r="G454" s="5" t="s">
        <v>9</v>
      </c>
      <c r="H454" s="5" t="s">
        <v>10</v>
      </c>
    </row>
    <row r="455" spans="1:8" x14ac:dyDescent="0.35">
      <c r="A455" s="11">
        <v>44645</v>
      </c>
      <c r="B455" s="5" t="s">
        <v>17</v>
      </c>
      <c r="C455" s="5">
        <v>0.5625</v>
      </c>
      <c r="D455" s="5">
        <v>0.55694444444444446</v>
      </c>
      <c r="E455" s="16">
        <v>0.57777777777777783</v>
      </c>
      <c r="F455" s="16">
        <v>0.62013888888888891</v>
      </c>
      <c r="G455" s="5" t="s">
        <v>11</v>
      </c>
      <c r="H455" s="5" t="s">
        <v>10</v>
      </c>
    </row>
    <row r="456" spans="1:8" x14ac:dyDescent="0.35">
      <c r="A456" s="11">
        <v>44645</v>
      </c>
      <c r="B456" s="5" t="s">
        <v>17</v>
      </c>
      <c r="C456" s="5">
        <v>0.36458333333333331</v>
      </c>
      <c r="D456" s="5">
        <v>0.35138888888888892</v>
      </c>
      <c r="E456" s="16">
        <v>0.37916666666666665</v>
      </c>
      <c r="F456" s="16">
        <v>0.45902777777777781</v>
      </c>
      <c r="G456" s="5" t="s">
        <v>11</v>
      </c>
      <c r="H456" s="5" t="s">
        <v>10</v>
      </c>
    </row>
    <row r="457" spans="1:8" x14ac:dyDescent="0.35">
      <c r="A457" s="11">
        <v>44645</v>
      </c>
      <c r="B457" s="5" t="s">
        <v>17</v>
      </c>
      <c r="C457" s="5">
        <v>0.42708333333333331</v>
      </c>
      <c r="D457" s="5">
        <v>0.42777777777777781</v>
      </c>
      <c r="E457" s="16">
        <v>0.44097222222222227</v>
      </c>
      <c r="F457" s="16">
        <v>0.44930555555555557</v>
      </c>
      <c r="G457" s="5" t="s">
        <v>9</v>
      </c>
      <c r="H457" s="5" t="s">
        <v>10</v>
      </c>
    </row>
    <row r="458" spans="1:8" x14ac:dyDescent="0.35">
      <c r="A458" s="11">
        <v>44645</v>
      </c>
      <c r="B458" s="5" t="s">
        <v>17</v>
      </c>
      <c r="C458" s="8">
        <v>0.375</v>
      </c>
      <c r="D458" s="5">
        <v>0.34513888888888888</v>
      </c>
      <c r="E458" s="16">
        <v>0.3888888888888889</v>
      </c>
      <c r="F458" s="16">
        <v>0.44305555555555554</v>
      </c>
      <c r="G458" s="5" t="s">
        <v>11</v>
      </c>
      <c r="H458" s="5" t="s">
        <v>10</v>
      </c>
    </row>
    <row r="459" spans="1:8" x14ac:dyDescent="0.35">
      <c r="A459" s="11">
        <v>44645</v>
      </c>
      <c r="B459" s="5" t="s">
        <v>17</v>
      </c>
      <c r="C459" s="5">
        <v>0.57291666666666663</v>
      </c>
      <c r="D459" s="5">
        <v>0.56944444444444442</v>
      </c>
      <c r="E459" s="16">
        <v>0.58611111111111114</v>
      </c>
      <c r="F459" s="16">
        <v>0.7090277777777777</v>
      </c>
      <c r="G459" s="5" t="s">
        <v>11</v>
      </c>
      <c r="H459" s="5" t="s">
        <v>10</v>
      </c>
    </row>
    <row r="460" spans="1:8" x14ac:dyDescent="0.35">
      <c r="A460" s="11">
        <v>44645</v>
      </c>
      <c r="B460" s="5" t="s">
        <v>17</v>
      </c>
      <c r="C460" s="5">
        <v>0.57291666666666663</v>
      </c>
      <c r="D460" s="5">
        <v>0.56597222222222221</v>
      </c>
      <c r="E460" s="16">
        <v>0.58611111111111114</v>
      </c>
      <c r="F460" s="16">
        <v>0.62986111111111109</v>
      </c>
      <c r="G460" s="5" t="s">
        <v>9</v>
      </c>
      <c r="H460" s="5" t="s">
        <v>10</v>
      </c>
    </row>
    <row r="461" spans="1:8" x14ac:dyDescent="0.35">
      <c r="A461" s="11">
        <v>44645</v>
      </c>
      <c r="B461" s="5" t="s">
        <v>17</v>
      </c>
      <c r="C461" s="5">
        <v>0.375</v>
      </c>
      <c r="D461" s="5">
        <v>0.37361111111111112</v>
      </c>
      <c r="E461" s="16">
        <v>0.38819444444444445</v>
      </c>
      <c r="F461" s="18">
        <v>0.41875000000000001</v>
      </c>
      <c r="G461" s="5" t="s">
        <v>11</v>
      </c>
      <c r="H461" s="5" t="s">
        <v>10</v>
      </c>
    </row>
    <row r="462" spans="1:8" x14ac:dyDescent="0.35">
      <c r="A462" s="11">
        <v>44645</v>
      </c>
      <c r="B462" s="5" t="s">
        <v>17</v>
      </c>
      <c r="C462" s="5">
        <v>0.58333333333333337</v>
      </c>
      <c r="D462" s="5">
        <v>0.58888888888888891</v>
      </c>
      <c r="E462" s="16">
        <v>0.59444444444444444</v>
      </c>
      <c r="F462" s="18">
        <v>0.62361111111111112</v>
      </c>
      <c r="G462" s="5" t="s">
        <v>9</v>
      </c>
      <c r="H462" s="5" t="s">
        <v>10</v>
      </c>
    </row>
    <row r="463" spans="1:8" x14ac:dyDescent="0.35">
      <c r="A463" s="11">
        <v>44645</v>
      </c>
      <c r="B463" s="5" t="s">
        <v>17</v>
      </c>
      <c r="C463" s="5">
        <v>0.45833333333333331</v>
      </c>
      <c r="D463" s="5">
        <v>0.45347222222222222</v>
      </c>
      <c r="E463" s="16">
        <v>0.4680555555555555</v>
      </c>
      <c r="F463" s="16">
        <v>0.5083333333333333</v>
      </c>
      <c r="G463" s="5" t="s">
        <v>9</v>
      </c>
      <c r="H463" s="5" t="s">
        <v>10</v>
      </c>
    </row>
    <row r="464" spans="1:8" x14ac:dyDescent="0.35">
      <c r="A464" s="11">
        <v>44645</v>
      </c>
      <c r="B464" s="5" t="s">
        <v>17</v>
      </c>
      <c r="C464" s="5">
        <v>0.63541666666666663</v>
      </c>
      <c r="D464" s="5">
        <v>0.62916666666666665</v>
      </c>
      <c r="E464" s="16">
        <v>0.64513888888888882</v>
      </c>
      <c r="F464" s="16"/>
      <c r="G464" s="5" t="s">
        <v>9</v>
      </c>
      <c r="H464" s="5" t="s">
        <v>10</v>
      </c>
    </row>
    <row r="465" spans="1:8" x14ac:dyDescent="0.35">
      <c r="A465" s="11">
        <v>44645</v>
      </c>
      <c r="B465" s="5" t="s">
        <v>17</v>
      </c>
      <c r="C465" s="5">
        <v>0.60416666666666663</v>
      </c>
      <c r="D465" s="5">
        <v>0.60069444444444442</v>
      </c>
      <c r="E465" s="16">
        <v>0.61319444444444449</v>
      </c>
      <c r="F465" s="16">
        <v>0.6743055555555556</v>
      </c>
      <c r="G465" s="5" t="s">
        <v>9</v>
      </c>
      <c r="H465" s="5" t="s">
        <v>10</v>
      </c>
    </row>
    <row r="466" spans="1:8" x14ac:dyDescent="0.35">
      <c r="A466" s="11">
        <v>44645</v>
      </c>
      <c r="B466" s="5" t="s">
        <v>17</v>
      </c>
      <c r="C466" s="5">
        <v>0.44791666666666669</v>
      </c>
      <c r="D466" s="5">
        <v>0.44722222222222219</v>
      </c>
      <c r="E466" s="16">
        <v>0.45694444444444443</v>
      </c>
      <c r="F466" s="16">
        <v>0.5083333333333333</v>
      </c>
      <c r="G466" s="5" t="s">
        <v>9</v>
      </c>
      <c r="H466" s="5" t="s">
        <v>10</v>
      </c>
    </row>
    <row r="467" spans="1:8" x14ac:dyDescent="0.35">
      <c r="A467" s="11">
        <v>44645</v>
      </c>
      <c r="B467" s="5" t="s">
        <v>17</v>
      </c>
      <c r="C467" s="5">
        <v>0.41666666666666669</v>
      </c>
      <c r="D467" s="5">
        <v>0.41805555555555557</v>
      </c>
      <c r="E467" s="16">
        <v>0.42499999999999999</v>
      </c>
      <c r="F467" s="18">
        <v>0.45277777777777778</v>
      </c>
      <c r="G467" s="5" t="s">
        <v>9</v>
      </c>
      <c r="H467" s="5" t="s">
        <v>10</v>
      </c>
    </row>
    <row r="468" spans="1:8" x14ac:dyDescent="0.35">
      <c r="A468" s="11">
        <v>44645</v>
      </c>
      <c r="B468" s="5" t="s">
        <v>17</v>
      </c>
      <c r="C468" s="5">
        <v>0.5</v>
      </c>
      <c r="D468" s="5">
        <v>0.4604166666666667</v>
      </c>
      <c r="E468" s="16">
        <v>0.5083333333333333</v>
      </c>
      <c r="F468" s="16">
        <v>0.53333333333333333</v>
      </c>
      <c r="G468" s="5" t="s">
        <v>9</v>
      </c>
      <c r="H468" s="5" t="s">
        <v>10</v>
      </c>
    </row>
    <row r="469" spans="1:8" x14ac:dyDescent="0.35">
      <c r="A469" s="11">
        <v>44645</v>
      </c>
      <c r="B469" s="5" t="s">
        <v>17</v>
      </c>
      <c r="C469" s="5">
        <v>0.5625</v>
      </c>
      <c r="D469" s="5">
        <v>0.56041666666666667</v>
      </c>
      <c r="E469" s="16">
        <v>0.57013888888888886</v>
      </c>
      <c r="F469" s="16">
        <v>0.63750000000000007</v>
      </c>
      <c r="G469" s="5" t="s">
        <v>9</v>
      </c>
      <c r="H469" s="5" t="s">
        <v>10</v>
      </c>
    </row>
    <row r="470" spans="1:8" x14ac:dyDescent="0.35">
      <c r="A470" s="11">
        <v>44645</v>
      </c>
      <c r="B470" s="5" t="s">
        <v>17</v>
      </c>
      <c r="C470" s="5">
        <v>0.65625</v>
      </c>
      <c r="D470" s="5">
        <v>0.64583333333333337</v>
      </c>
      <c r="E470" s="16">
        <v>0.66319444444444442</v>
      </c>
      <c r="F470" s="16"/>
      <c r="G470" s="5" t="s">
        <v>9</v>
      </c>
      <c r="H470" s="5" t="s">
        <v>10</v>
      </c>
    </row>
    <row r="471" spans="1:8" x14ac:dyDescent="0.35">
      <c r="A471" s="11">
        <v>44645</v>
      </c>
      <c r="B471" s="5" t="s">
        <v>17</v>
      </c>
      <c r="C471" s="5">
        <v>0.38541666666666669</v>
      </c>
      <c r="D471" s="5">
        <v>0.3756944444444445</v>
      </c>
      <c r="E471" s="16">
        <v>0.39097222222222222</v>
      </c>
      <c r="F471" s="16">
        <v>0.40902777777777777</v>
      </c>
      <c r="G471" s="5" t="s">
        <v>9</v>
      </c>
      <c r="H471" s="5" t="s">
        <v>10</v>
      </c>
    </row>
    <row r="472" spans="1:8" x14ac:dyDescent="0.35">
      <c r="A472" s="11">
        <v>44645</v>
      </c>
      <c r="B472" s="5" t="s">
        <v>17</v>
      </c>
      <c r="C472" s="5">
        <v>0.59375</v>
      </c>
      <c r="D472" s="5">
        <v>0.5854166666666667</v>
      </c>
      <c r="E472" s="16">
        <v>0.59930555555555554</v>
      </c>
      <c r="F472" s="16"/>
      <c r="G472" s="5" t="s">
        <v>11</v>
      </c>
      <c r="H472" s="5" t="s">
        <v>10</v>
      </c>
    </row>
    <row r="473" spans="1:8" x14ac:dyDescent="0.35">
      <c r="A473" s="11">
        <v>44645</v>
      </c>
      <c r="B473" s="5" t="s">
        <v>17</v>
      </c>
      <c r="C473" s="8">
        <v>0.45833333333333331</v>
      </c>
      <c r="D473" s="5">
        <v>0.45347222222222222</v>
      </c>
      <c r="E473" s="16">
        <v>0.46249999999999997</v>
      </c>
      <c r="F473" s="16">
        <v>0.53402777777777777</v>
      </c>
      <c r="G473" s="5" t="s">
        <v>11</v>
      </c>
      <c r="H473" s="5" t="s">
        <v>10</v>
      </c>
    </row>
    <row r="474" spans="1:8" x14ac:dyDescent="0.35">
      <c r="A474" s="11">
        <v>44645</v>
      </c>
      <c r="B474" s="5" t="s">
        <v>17</v>
      </c>
      <c r="C474" s="5">
        <v>0.38541666666666669</v>
      </c>
      <c r="D474" s="5">
        <v>0.33611111111111108</v>
      </c>
      <c r="E474" s="16">
        <v>0.38819444444444445</v>
      </c>
      <c r="F474" s="16">
        <v>0.49583333333333335</v>
      </c>
      <c r="G474" s="5" t="s">
        <v>9</v>
      </c>
      <c r="H474" s="5" t="s">
        <v>10</v>
      </c>
    </row>
    <row r="475" spans="1:8" x14ac:dyDescent="0.35">
      <c r="A475" s="11">
        <v>44645</v>
      </c>
      <c r="B475" s="5" t="s">
        <v>17</v>
      </c>
      <c r="C475" s="5">
        <v>0.47916666666666669</v>
      </c>
      <c r="D475" s="5">
        <v>0.47222222222222227</v>
      </c>
      <c r="E475" s="16">
        <v>0.48194444444444445</v>
      </c>
      <c r="F475" s="16">
        <v>0.53888888888888886</v>
      </c>
      <c r="G475" s="5" t="s">
        <v>9</v>
      </c>
      <c r="H475" s="5" t="s">
        <v>10</v>
      </c>
    </row>
    <row r="476" spans="1:8" x14ac:dyDescent="0.35">
      <c r="A476" s="11">
        <v>44645</v>
      </c>
      <c r="B476" s="5" t="s">
        <v>17</v>
      </c>
      <c r="C476" s="5">
        <v>0.39583333333333331</v>
      </c>
      <c r="D476" s="5">
        <v>0.36180555555555555</v>
      </c>
      <c r="E476" s="16">
        <v>0.3972222222222222</v>
      </c>
      <c r="F476" s="18">
        <v>0.44097222222222227</v>
      </c>
      <c r="G476" s="5" t="s">
        <v>9</v>
      </c>
      <c r="H476" s="5" t="s">
        <v>10</v>
      </c>
    </row>
    <row r="477" spans="1:8" x14ac:dyDescent="0.35">
      <c r="A477" s="11">
        <v>44645</v>
      </c>
      <c r="B477" s="5" t="s">
        <v>17</v>
      </c>
      <c r="C477" s="5">
        <v>0.45833333333333331</v>
      </c>
      <c r="D477" s="5">
        <v>0.3979166666666667</v>
      </c>
      <c r="E477" s="16">
        <v>0.45902777777777781</v>
      </c>
      <c r="F477" s="16">
        <v>0.53125</v>
      </c>
      <c r="G477" s="5" t="s">
        <v>9</v>
      </c>
      <c r="H477" s="5" t="s">
        <v>10</v>
      </c>
    </row>
    <row r="478" spans="1:8" x14ac:dyDescent="0.35">
      <c r="A478" s="11">
        <v>44645</v>
      </c>
      <c r="B478" s="5" t="s">
        <v>17</v>
      </c>
      <c r="C478" s="8">
        <v>0.45833333333333331</v>
      </c>
      <c r="D478" s="8">
        <v>0.44791666666666669</v>
      </c>
      <c r="E478" s="16">
        <v>0.45902777777777781</v>
      </c>
      <c r="F478" s="16">
        <v>0.51597222222222217</v>
      </c>
      <c r="G478" s="5" t="s">
        <v>9</v>
      </c>
      <c r="H478" s="5" t="s">
        <v>10</v>
      </c>
    </row>
    <row r="479" spans="1:8" x14ac:dyDescent="0.35">
      <c r="A479" s="11">
        <v>44645</v>
      </c>
      <c r="B479" s="5" t="s">
        <v>17</v>
      </c>
      <c r="C479" s="8">
        <v>0.41666666666666669</v>
      </c>
      <c r="D479" s="5">
        <v>0.4055555555555555</v>
      </c>
      <c r="E479" s="16">
        <v>0.41736111111111113</v>
      </c>
      <c r="F479" s="16">
        <v>0.50069444444444444</v>
      </c>
      <c r="G479" s="5" t="s">
        <v>11</v>
      </c>
      <c r="H479" s="5" t="s">
        <v>10</v>
      </c>
    </row>
    <row r="480" spans="1:8" x14ac:dyDescent="0.35">
      <c r="A480" s="11">
        <v>44645</v>
      </c>
      <c r="B480" s="5" t="s">
        <v>17</v>
      </c>
      <c r="C480" s="5">
        <v>0.42708333333333331</v>
      </c>
      <c r="D480" s="5">
        <v>0.41319444444444442</v>
      </c>
      <c r="E480" s="16">
        <v>0.42708333333333331</v>
      </c>
      <c r="F480" s="16">
        <v>0.44722222222222219</v>
      </c>
      <c r="G480" s="5" t="s">
        <v>9</v>
      </c>
      <c r="H480" s="5" t="s">
        <v>10</v>
      </c>
    </row>
    <row r="481" spans="1:8" x14ac:dyDescent="0.35">
      <c r="A481" s="11">
        <v>44645</v>
      </c>
      <c r="B481" s="5" t="s">
        <v>17</v>
      </c>
      <c r="C481" s="8">
        <v>0.5625</v>
      </c>
      <c r="D481" s="8">
        <v>0.43402777777777773</v>
      </c>
      <c r="E481" s="16">
        <v>0.46736111111111112</v>
      </c>
      <c r="F481" s="18">
        <v>0.59652777777777777</v>
      </c>
      <c r="G481" s="5" t="s">
        <v>9</v>
      </c>
      <c r="H481" s="5" t="s">
        <v>10</v>
      </c>
    </row>
    <row r="482" spans="1:8" x14ac:dyDescent="0.35">
      <c r="A482" s="11">
        <v>44645</v>
      </c>
      <c r="B482" s="5" t="s">
        <v>17</v>
      </c>
      <c r="C482" s="8">
        <v>0.4375</v>
      </c>
      <c r="D482" s="5">
        <v>0.39652777777777781</v>
      </c>
      <c r="E482" s="16">
        <v>0.42152777777777778</v>
      </c>
      <c r="F482" s="16">
        <v>0.53125</v>
      </c>
      <c r="G482" s="5" t="s">
        <v>9</v>
      </c>
      <c r="H482" s="5" t="s">
        <v>10</v>
      </c>
    </row>
    <row r="483" spans="1:8" x14ac:dyDescent="0.35">
      <c r="A483" s="11">
        <v>44645</v>
      </c>
      <c r="B483" s="5" t="s">
        <v>17</v>
      </c>
      <c r="C483" s="5">
        <v>0.44791666666666669</v>
      </c>
      <c r="D483" s="5">
        <v>0.41597222222222219</v>
      </c>
      <c r="E483" s="16">
        <v>0.4458333333333333</v>
      </c>
      <c r="F483" s="18">
        <v>0.53333333333333333</v>
      </c>
      <c r="G483" s="5" t="s">
        <v>9</v>
      </c>
      <c r="H483" s="5" t="s">
        <v>10</v>
      </c>
    </row>
    <row r="484" spans="1:8" x14ac:dyDescent="0.35">
      <c r="A484" s="11">
        <v>44645</v>
      </c>
      <c r="B484" s="5" t="s">
        <v>17</v>
      </c>
      <c r="C484" s="5">
        <v>0.47916666666666669</v>
      </c>
      <c r="D484" s="5">
        <v>0.4680555555555555</v>
      </c>
      <c r="E484" s="16">
        <v>0.45277777777777778</v>
      </c>
      <c r="F484" s="16">
        <v>0.53194444444444444</v>
      </c>
      <c r="G484" s="5" t="s">
        <v>9</v>
      </c>
      <c r="H484" s="5" t="s">
        <v>10</v>
      </c>
    </row>
    <row r="485" spans="1:8" x14ac:dyDescent="0.35">
      <c r="A485" s="11">
        <v>44645</v>
      </c>
      <c r="B485" s="5" t="s">
        <v>17</v>
      </c>
      <c r="C485" s="5">
        <v>0.625</v>
      </c>
      <c r="D485" s="5">
        <v>0.45694444444444443</v>
      </c>
      <c r="E485" s="16">
        <v>0.50902777777777775</v>
      </c>
      <c r="F485" s="16">
        <v>0.58263888888888882</v>
      </c>
      <c r="G485" s="5" t="s">
        <v>9</v>
      </c>
      <c r="H485" s="5" t="s">
        <v>10</v>
      </c>
    </row>
    <row r="486" spans="1:8" x14ac:dyDescent="0.35">
      <c r="A486" s="11">
        <v>44645</v>
      </c>
      <c r="B486" s="5" t="s">
        <v>17</v>
      </c>
      <c r="C486" s="8">
        <v>0.46875</v>
      </c>
      <c r="D486" s="5">
        <v>0.44930555555555557</v>
      </c>
      <c r="E486" s="16">
        <v>0.46736111111111112</v>
      </c>
      <c r="F486" s="16">
        <v>0.53333333333333333</v>
      </c>
      <c r="G486" s="5" t="s">
        <v>9</v>
      </c>
      <c r="H486" s="5" t="s">
        <v>10</v>
      </c>
    </row>
    <row r="487" spans="1:8" x14ac:dyDescent="0.35">
      <c r="A487" s="11">
        <v>44645</v>
      </c>
      <c r="B487" s="5" t="s">
        <v>17</v>
      </c>
      <c r="C487" s="5">
        <v>0.64583333333333337</v>
      </c>
      <c r="D487" s="5">
        <v>0.59097222222222223</v>
      </c>
      <c r="E487" s="16">
        <v>0.62013888888888891</v>
      </c>
      <c r="F487" s="18">
        <v>0.6743055555555556</v>
      </c>
      <c r="G487" s="5" t="s">
        <v>9</v>
      </c>
      <c r="H487" s="5" t="s">
        <v>10</v>
      </c>
    </row>
    <row r="488" spans="1:8" x14ac:dyDescent="0.35">
      <c r="A488" s="11">
        <v>44645</v>
      </c>
      <c r="B488" s="5" t="s">
        <v>17</v>
      </c>
      <c r="C488" s="5">
        <v>0.58333333333333337</v>
      </c>
      <c r="D488" s="5">
        <v>0.55972222222222223</v>
      </c>
      <c r="E488" s="16">
        <v>0.57013888888888886</v>
      </c>
      <c r="F488" s="16">
        <v>0.62361111111111112</v>
      </c>
      <c r="G488" s="5" t="s">
        <v>9</v>
      </c>
      <c r="H488" s="5" t="s">
        <v>10</v>
      </c>
    </row>
    <row r="489" spans="1:8" x14ac:dyDescent="0.35">
      <c r="A489" s="11">
        <v>44645</v>
      </c>
      <c r="B489" s="5" t="s">
        <v>17</v>
      </c>
      <c r="C489" s="5">
        <v>0.41666666666666669</v>
      </c>
      <c r="D489" s="5">
        <v>0.40138888888888885</v>
      </c>
      <c r="E489" s="16">
        <v>0.40763888888888888</v>
      </c>
      <c r="F489" s="16">
        <v>0.4597222222222222</v>
      </c>
      <c r="G489" s="5" t="s">
        <v>9</v>
      </c>
      <c r="H489" s="5" t="s">
        <v>10</v>
      </c>
    </row>
    <row r="490" spans="1:8" x14ac:dyDescent="0.35">
      <c r="A490" s="11">
        <v>44645</v>
      </c>
      <c r="B490" s="5" t="s">
        <v>17</v>
      </c>
      <c r="C490" s="5">
        <v>0.45833333333333331</v>
      </c>
      <c r="D490" s="5">
        <v>0.41319444444444442</v>
      </c>
      <c r="E490" s="16">
        <v>0.43958333333333338</v>
      </c>
      <c r="F490" s="16">
        <v>0.48958333333333331</v>
      </c>
      <c r="G490" s="5" t="s">
        <v>9</v>
      </c>
      <c r="H490" s="5" t="s">
        <v>10</v>
      </c>
    </row>
    <row r="491" spans="1:8" x14ac:dyDescent="0.35">
      <c r="A491" s="11">
        <v>44645</v>
      </c>
      <c r="B491" s="5" t="s">
        <v>17</v>
      </c>
      <c r="C491" s="5">
        <v>0.375</v>
      </c>
      <c r="D491" s="5">
        <v>0.36388888888888887</v>
      </c>
      <c r="E491" s="16">
        <v>0.3743055555555555</v>
      </c>
      <c r="F491" s="16">
        <v>0.41875000000000001</v>
      </c>
      <c r="G491" s="5" t="s">
        <v>9</v>
      </c>
      <c r="H491" s="5" t="s">
        <v>10</v>
      </c>
    </row>
    <row r="492" spans="1:8" x14ac:dyDescent="0.35">
      <c r="A492" s="11">
        <v>44645</v>
      </c>
      <c r="B492" s="5" t="s">
        <v>17</v>
      </c>
      <c r="C492" s="5">
        <v>0.40625</v>
      </c>
      <c r="D492" s="5">
        <v>0.3659722222222222</v>
      </c>
      <c r="E492" s="16">
        <v>0.3972222222222222</v>
      </c>
      <c r="F492" s="16">
        <v>0.44097222222222227</v>
      </c>
      <c r="G492" s="5" t="s">
        <v>9</v>
      </c>
      <c r="H492" s="5" t="s">
        <v>10</v>
      </c>
    </row>
    <row r="493" spans="1:8" x14ac:dyDescent="0.35">
      <c r="A493" s="11">
        <v>44645</v>
      </c>
      <c r="B493" s="5" t="s">
        <v>17</v>
      </c>
      <c r="C493" s="5">
        <v>0.39583333333333331</v>
      </c>
      <c r="D493" s="5">
        <v>0.35347222222222219</v>
      </c>
      <c r="E493" s="16">
        <v>0.38958333333333334</v>
      </c>
      <c r="F493" s="16">
        <v>0.42986111111111108</v>
      </c>
      <c r="G493" s="5" t="s">
        <v>9</v>
      </c>
      <c r="H493" s="5" t="s">
        <v>10</v>
      </c>
    </row>
    <row r="494" spans="1:8" x14ac:dyDescent="0.35">
      <c r="A494" s="11">
        <v>44645</v>
      </c>
      <c r="B494" s="5" t="s">
        <v>17</v>
      </c>
      <c r="C494" s="5">
        <v>0.5</v>
      </c>
      <c r="D494" s="5">
        <v>0.45555555555555555</v>
      </c>
      <c r="E494" s="16">
        <v>0.48402777777777778</v>
      </c>
      <c r="F494" s="16">
        <v>0.51597222222222217</v>
      </c>
      <c r="G494" s="5" t="s">
        <v>9</v>
      </c>
      <c r="H494" s="5" t="s">
        <v>10</v>
      </c>
    </row>
    <row r="495" spans="1:8" x14ac:dyDescent="0.35">
      <c r="A495" s="11">
        <v>44645</v>
      </c>
      <c r="B495" s="5" t="s">
        <v>17</v>
      </c>
      <c r="C495" s="5">
        <v>0.38541666666666669</v>
      </c>
      <c r="D495" s="5">
        <v>0.34722222222222227</v>
      </c>
      <c r="E495" s="16">
        <v>0.37638888888888888</v>
      </c>
      <c r="F495" s="16">
        <v>0.40069444444444446</v>
      </c>
      <c r="G495" s="5" t="s">
        <v>9</v>
      </c>
      <c r="H495" s="5" t="s">
        <v>10</v>
      </c>
    </row>
    <row r="496" spans="1:8" x14ac:dyDescent="0.35">
      <c r="A496" s="11">
        <v>44645</v>
      </c>
      <c r="B496" s="5" t="s">
        <v>17</v>
      </c>
      <c r="C496" s="5">
        <v>0.38541666666666669</v>
      </c>
      <c r="D496" s="5">
        <v>0.36805555555555558</v>
      </c>
      <c r="E496" s="16">
        <v>0.37916666666666665</v>
      </c>
      <c r="F496" s="16">
        <v>0.40277777777777773</v>
      </c>
      <c r="G496" s="5" t="s">
        <v>9</v>
      </c>
      <c r="H496" s="5" t="s">
        <v>10</v>
      </c>
    </row>
    <row r="497" spans="1:8" x14ac:dyDescent="0.35">
      <c r="A497" s="11">
        <v>44645</v>
      </c>
      <c r="B497" s="5" t="s">
        <v>17</v>
      </c>
      <c r="C497" s="5">
        <v>0.45833333333333331</v>
      </c>
      <c r="D497" s="5">
        <v>0.40763888888888888</v>
      </c>
      <c r="E497" s="16">
        <v>0.4152777777777778</v>
      </c>
      <c r="F497" s="16">
        <v>0.44027777777777777</v>
      </c>
      <c r="G497" s="5" t="s">
        <v>9</v>
      </c>
      <c r="H497" s="5" t="s">
        <v>10</v>
      </c>
    </row>
    <row r="498" spans="1:8" x14ac:dyDescent="0.35">
      <c r="A498" s="11">
        <v>44645</v>
      </c>
      <c r="B498" s="5" t="s">
        <v>17</v>
      </c>
      <c r="C498" s="5">
        <v>0.45833333333333331</v>
      </c>
      <c r="D498" s="5"/>
      <c r="E498" s="16"/>
      <c r="F498" s="16">
        <v>0.50694444444444442</v>
      </c>
      <c r="G498" s="5" t="s">
        <v>11</v>
      </c>
      <c r="H498" s="5" t="s">
        <v>10</v>
      </c>
    </row>
    <row r="499" spans="1:8" x14ac:dyDescent="0.35">
      <c r="A499" s="11">
        <v>44645</v>
      </c>
      <c r="B499" s="5" t="s">
        <v>17</v>
      </c>
      <c r="C499" s="5">
        <v>0.64583333333333337</v>
      </c>
      <c r="D499" s="5">
        <v>0.62569444444444444</v>
      </c>
      <c r="E499" s="16">
        <v>0.63750000000000007</v>
      </c>
      <c r="F499" s="16"/>
      <c r="G499" s="5" t="s">
        <v>9</v>
      </c>
      <c r="H499" s="5" t="s">
        <v>10</v>
      </c>
    </row>
    <row r="500" spans="1:8" x14ac:dyDescent="0.35">
      <c r="A500" s="11">
        <v>44645</v>
      </c>
      <c r="B500" s="5" t="s">
        <v>17</v>
      </c>
      <c r="C500" s="9">
        <v>0.52083333333333337</v>
      </c>
      <c r="D500" s="9"/>
      <c r="E500" s="19"/>
      <c r="F500" s="19"/>
      <c r="G500" s="5" t="s">
        <v>12</v>
      </c>
      <c r="H500" s="5" t="s">
        <v>13</v>
      </c>
    </row>
    <row r="501" spans="1:8" x14ac:dyDescent="0.35">
      <c r="A501" s="11">
        <v>44645</v>
      </c>
      <c r="B501" s="5" t="s">
        <v>17</v>
      </c>
      <c r="C501" s="9">
        <v>0.60416666666666663</v>
      </c>
      <c r="D501" s="9"/>
      <c r="E501" s="19"/>
      <c r="F501" s="19"/>
      <c r="G501" s="5" t="s">
        <v>12</v>
      </c>
      <c r="H501" s="5" t="s">
        <v>13</v>
      </c>
    </row>
    <row r="502" spans="1:8" x14ac:dyDescent="0.35">
      <c r="A502" s="11">
        <v>44645</v>
      </c>
      <c r="B502" s="5" t="s">
        <v>17</v>
      </c>
      <c r="C502" s="9">
        <v>0.41666666666666669</v>
      </c>
      <c r="D502" s="9"/>
      <c r="E502" s="19"/>
      <c r="F502" s="19"/>
      <c r="G502" s="5" t="s">
        <v>12</v>
      </c>
      <c r="H502" s="5" t="s">
        <v>13</v>
      </c>
    </row>
    <row r="503" spans="1:8" x14ac:dyDescent="0.35">
      <c r="A503" s="11">
        <v>44645</v>
      </c>
      <c r="B503" s="5" t="s">
        <v>17</v>
      </c>
      <c r="C503" s="9">
        <v>0.625</v>
      </c>
      <c r="D503" s="9"/>
      <c r="E503" s="19"/>
      <c r="F503" s="19"/>
      <c r="G503" s="5" t="s">
        <v>12</v>
      </c>
      <c r="H503" s="5" t="s">
        <v>13</v>
      </c>
    </row>
    <row r="504" spans="1:8" x14ac:dyDescent="0.35">
      <c r="A504" s="11">
        <v>44645</v>
      </c>
      <c r="B504" s="5" t="s">
        <v>17</v>
      </c>
      <c r="C504" s="9">
        <v>0.61458333333333337</v>
      </c>
      <c r="D504" s="9"/>
      <c r="E504" s="19"/>
      <c r="F504" s="19"/>
      <c r="G504" s="5" t="s">
        <v>12</v>
      </c>
      <c r="H504" s="5" t="s">
        <v>13</v>
      </c>
    </row>
    <row r="505" spans="1:8" x14ac:dyDescent="0.35">
      <c r="A505" s="11">
        <v>44645</v>
      </c>
      <c r="B505" s="5" t="s">
        <v>17</v>
      </c>
      <c r="C505" s="9">
        <v>0.57291666666666663</v>
      </c>
      <c r="D505" s="9"/>
      <c r="E505" s="19"/>
      <c r="F505" s="19"/>
      <c r="G505" s="5" t="s">
        <v>12</v>
      </c>
      <c r="H505" s="5" t="s">
        <v>13</v>
      </c>
    </row>
    <row r="506" spans="1:8" x14ac:dyDescent="0.35">
      <c r="A506" s="11">
        <v>44645</v>
      </c>
      <c r="B506" s="5" t="s">
        <v>17</v>
      </c>
      <c r="C506" s="9">
        <v>0.60416666666666663</v>
      </c>
      <c r="D506" s="9"/>
      <c r="E506" s="19"/>
      <c r="F506" s="19"/>
      <c r="G506" s="5" t="s">
        <v>12</v>
      </c>
      <c r="H506" s="5" t="s">
        <v>13</v>
      </c>
    </row>
    <row r="507" spans="1:8" x14ac:dyDescent="0.35">
      <c r="A507" s="11">
        <v>44645</v>
      </c>
      <c r="B507" s="5" t="s">
        <v>17</v>
      </c>
      <c r="C507" s="9">
        <v>0.59375</v>
      </c>
      <c r="D507" s="9"/>
      <c r="E507" s="19"/>
      <c r="F507" s="19"/>
      <c r="G507" s="5" t="s">
        <v>12</v>
      </c>
      <c r="H507" s="5" t="s">
        <v>13</v>
      </c>
    </row>
    <row r="508" spans="1:8" x14ac:dyDescent="0.35">
      <c r="A508" s="11">
        <v>44645</v>
      </c>
      <c r="B508" s="5" t="s">
        <v>17</v>
      </c>
      <c r="C508" s="9">
        <v>0.59375</v>
      </c>
      <c r="D508" s="9"/>
      <c r="E508" s="19"/>
      <c r="F508" s="19"/>
      <c r="G508" s="5" t="s">
        <v>12</v>
      </c>
      <c r="H508" s="5" t="s">
        <v>13</v>
      </c>
    </row>
    <row r="509" spans="1:8" x14ac:dyDescent="0.35">
      <c r="A509" s="11">
        <v>44645</v>
      </c>
      <c r="B509" s="5" t="s">
        <v>17</v>
      </c>
      <c r="C509" s="9">
        <v>0.61458333333333337</v>
      </c>
      <c r="D509" s="9"/>
      <c r="E509" s="19"/>
      <c r="F509" s="19"/>
      <c r="G509" s="5" t="s">
        <v>12</v>
      </c>
      <c r="H509" s="5" t="s">
        <v>13</v>
      </c>
    </row>
    <row r="510" spans="1:8" x14ac:dyDescent="0.35">
      <c r="A510" s="11">
        <v>44645</v>
      </c>
      <c r="B510" s="5" t="s">
        <v>17</v>
      </c>
      <c r="C510" s="9">
        <v>0.64583333333333337</v>
      </c>
      <c r="D510" s="9"/>
      <c r="E510" s="19"/>
      <c r="F510" s="19"/>
      <c r="G510" s="5" t="s">
        <v>12</v>
      </c>
      <c r="H510" s="5" t="s">
        <v>13</v>
      </c>
    </row>
    <row r="511" spans="1:8" x14ac:dyDescent="0.35">
      <c r="A511" s="11">
        <v>44645</v>
      </c>
      <c r="B511" s="5" t="s">
        <v>17</v>
      </c>
      <c r="C511" s="9">
        <v>0.625</v>
      </c>
      <c r="D511" s="9"/>
      <c r="E511" s="19"/>
      <c r="F511" s="19"/>
      <c r="G511" s="5" t="s">
        <v>12</v>
      </c>
      <c r="H511" s="5" t="s">
        <v>13</v>
      </c>
    </row>
    <row r="512" spans="1:8" x14ac:dyDescent="0.35">
      <c r="A512" s="11">
        <v>44645</v>
      </c>
      <c r="B512" s="5" t="s">
        <v>17</v>
      </c>
      <c r="C512" s="9">
        <v>0.63541666666666663</v>
      </c>
      <c r="D512" s="9"/>
      <c r="E512" s="19"/>
      <c r="F512" s="19"/>
      <c r="G512" s="5" t="s">
        <v>12</v>
      </c>
      <c r="H512" s="5" t="s">
        <v>13</v>
      </c>
    </row>
    <row r="513" spans="1:8" x14ac:dyDescent="0.35">
      <c r="A513" s="11">
        <v>44645</v>
      </c>
      <c r="B513" s="5" t="s">
        <v>17</v>
      </c>
      <c r="C513" s="9">
        <v>0.51041666666666663</v>
      </c>
      <c r="D513" s="9"/>
      <c r="E513" s="19"/>
      <c r="F513" s="19"/>
      <c r="G513" s="5" t="s">
        <v>12</v>
      </c>
      <c r="H513" s="5" t="s">
        <v>13</v>
      </c>
    </row>
    <row r="514" spans="1:8" x14ac:dyDescent="0.35">
      <c r="A514" s="11">
        <v>44645</v>
      </c>
      <c r="B514" s="5" t="s">
        <v>17</v>
      </c>
      <c r="C514" s="9">
        <v>0.51041666666666663</v>
      </c>
      <c r="D514" s="9"/>
      <c r="E514" s="19"/>
      <c r="F514" s="19"/>
      <c r="G514" s="5" t="s">
        <v>12</v>
      </c>
      <c r="H514" s="5" t="s">
        <v>13</v>
      </c>
    </row>
    <row r="515" spans="1:8" x14ac:dyDescent="0.35">
      <c r="A515" s="11">
        <v>44645</v>
      </c>
      <c r="B515" s="5" t="s">
        <v>17</v>
      </c>
      <c r="C515" s="9">
        <v>0.45833333333333331</v>
      </c>
      <c r="D515" s="9"/>
      <c r="E515" s="19"/>
      <c r="F515" s="19"/>
      <c r="G515" s="5" t="s">
        <v>12</v>
      </c>
      <c r="H515" s="5" t="s">
        <v>13</v>
      </c>
    </row>
    <row r="516" spans="1:8" x14ac:dyDescent="0.35">
      <c r="A516" s="11">
        <v>44645</v>
      </c>
      <c r="B516" s="5" t="s">
        <v>17</v>
      </c>
      <c r="C516" s="9">
        <v>0.44791666666666669</v>
      </c>
      <c r="D516" s="9"/>
      <c r="E516" s="19"/>
      <c r="F516" s="19"/>
      <c r="G516" s="5" t="s">
        <v>12</v>
      </c>
      <c r="H516" s="5" t="s">
        <v>13</v>
      </c>
    </row>
    <row r="517" spans="1:8" x14ac:dyDescent="0.35">
      <c r="A517" s="11">
        <v>44645</v>
      </c>
      <c r="B517" s="5" t="s">
        <v>17</v>
      </c>
      <c r="C517" s="9">
        <v>0.40625</v>
      </c>
      <c r="D517" s="9"/>
      <c r="E517" s="19"/>
      <c r="F517" s="19"/>
      <c r="G517" s="5" t="s">
        <v>12</v>
      </c>
      <c r="H517" s="5" t="s">
        <v>13</v>
      </c>
    </row>
    <row r="518" spans="1:8" x14ac:dyDescent="0.35">
      <c r="A518" s="11">
        <v>44645</v>
      </c>
      <c r="B518" s="5" t="s">
        <v>17</v>
      </c>
      <c r="C518" s="9">
        <v>0.59375</v>
      </c>
      <c r="D518" s="9"/>
      <c r="E518" s="19"/>
      <c r="F518" s="19"/>
      <c r="G518" s="5" t="s">
        <v>12</v>
      </c>
      <c r="H518" s="5" t="s">
        <v>13</v>
      </c>
    </row>
    <row r="519" spans="1:8" x14ac:dyDescent="0.35">
      <c r="A519" s="11">
        <v>44645</v>
      </c>
      <c r="B519" s="5" t="s">
        <v>17</v>
      </c>
      <c r="C519" s="9">
        <v>0.61458333333333337</v>
      </c>
      <c r="D519" s="9"/>
      <c r="E519" s="19"/>
      <c r="F519" s="19"/>
      <c r="G519" s="5" t="s">
        <v>12</v>
      </c>
      <c r="H519" s="5" t="s">
        <v>13</v>
      </c>
    </row>
    <row r="520" spans="1:8" x14ac:dyDescent="0.35">
      <c r="A520" s="11">
        <v>44645</v>
      </c>
      <c r="B520" s="5" t="s">
        <v>17</v>
      </c>
      <c r="C520" s="9">
        <v>0.5625</v>
      </c>
      <c r="D520" s="9"/>
      <c r="E520" s="19"/>
      <c r="F520" s="19"/>
      <c r="G520" s="5" t="s">
        <v>12</v>
      </c>
      <c r="H520" s="5" t="s">
        <v>13</v>
      </c>
    </row>
    <row r="521" spans="1:8" x14ac:dyDescent="0.35">
      <c r="A521" s="11">
        <v>44645</v>
      </c>
      <c r="B521" s="5" t="s">
        <v>17</v>
      </c>
      <c r="C521" s="9">
        <v>0.59375</v>
      </c>
      <c r="D521" s="9"/>
      <c r="E521" s="19"/>
      <c r="F521" s="19"/>
      <c r="G521" s="5" t="s">
        <v>12</v>
      </c>
      <c r="H521" s="5" t="s">
        <v>13</v>
      </c>
    </row>
    <row r="522" spans="1:8" x14ac:dyDescent="0.35">
      <c r="A522" s="11">
        <v>44645</v>
      </c>
      <c r="B522" s="5" t="s">
        <v>17</v>
      </c>
      <c r="C522" s="9">
        <v>0.63541666666666663</v>
      </c>
      <c r="D522" s="9"/>
      <c r="E522" s="19"/>
      <c r="F522" s="19"/>
      <c r="G522" s="5" t="s">
        <v>12</v>
      </c>
      <c r="H522" s="5" t="s">
        <v>13</v>
      </c>
    </row>
    <row r="523" spans="1:8" x14ac:dyDescent="0.35">
      <c r="A523" s="11">
        <v>44645</v>
      </c>
      <c r="B523" s="5" t="s">
        <v>17</v>
      </c>
      <c r="C523" s="9">
        <v>0.625</v>
      </c>
      <c r="D523" s="9"/>
      <c r="E523" s="19"/>
      <c r="F523" s="19"/>
      <c r="G523" s="5" t="s">
        <v>12</v>
      </c>
      <c r="H523" s="5" t="s">
        <v>13</v>
      </c>
    </row>
    <row r="524" spans="1:8" x14ac:dyDescent="0.35">
      <c r="A524" s="11">
        <v>44645</v>
      </c>
      <c r="B524" s="5" t="s">
        <v>17</v>
      </c>
      <c r="C524" s="9">
        <v>0.60416666666666663</v>
      </c>
      <c r="D524" s="9"/>
      <c r="E524" s="19"/>
      <c r="F524" s="19"/>
      <c r="G524" s="5" t="s">
        <v>12</v>
      </c>
      <c r="H524" s="5" t="s">
        <v>13</v>
      </c>
    </row>
    <row r="525" spans="1:8" x14ac:dyDescent="0.35">
      <c r="A525" s="11">
        <v>44645</v>
      </c>
      <c r="B525" s="5" t="s">
        <v>17</v>
      </c>
      <c r="C525" s="5">
        <v>0.4375</v>
      </c>
      <c r="D525" s="5">
        <v>0.4368055555555555</v>
      </c>
      <c r="E525" s="16"/>
      <c r="F525" s="16">
        <v>0.48402777777777778</v>
      </c>
      <c r="G525" s="5" t="s">
        <v>9</v>
      </c>
      <c r="H525" s="5" t="s">
        <v>10</v>
      </c>
    </row>
    <row r="526" spans="1:8" x14ac:dyDescent="0.35">
      <c r="A526" s="11">
        <v>44645</v>
      </c>
      <c r="B526" s="5" t="s">
        <v>17</v>
      </c>
      <c r="C526" s="9">
        <v>0.375</v>
      </c>
      <c r="D526" s="9"/>
      <c r="E526" s="19"/>
      <c r="F526" s="19"/>
      <c r="G526" s="5" t="s">
        <v>12</v>
      </c>
      <c r="H526" s="5" t="s">
        <v>13</v>
      </c>
    </row>
    <row r="527" spans="1:8" x14ac:dyDescent="0.35">
      <c r="A527" s="11">
        <v>44645</v>
      </c>
      <c r="B527" s="5" t="s">
        <v>17</v>
      </c>
      <c r="C527" s="9">
        <v>0.46875</v>
      </c>
      <c r="D527" s="9"/>
      <c r="E527" s="19"/>
      <c r="F527" s="19"/>
      <c r="G527" s="5" t="s">
        <v>12</v>
      </c>
      <c r="H527" s="5" t="s">
        <v>13</v>
      </c>
    </row>
    <row r="528" spans="1:8" x14ac:dyDescent="0.35">
      <c r="A528" s="11">
        <v>44645</v>
      </c>
      <c r="B528" s="5" t="s">
        <v>17</v>
      </c>
      <c r="C528" s="9">
        <v>0.47916666666666669</v>
      </c>
      <c r="D528" s="9"/>
      <c r="E528" s="19"/>
      <c r="F528" s="19"/>
      <c r="G528" s="5" t="s">
        <v>12</v>
      </c>
      <c r="H528" s="5" t="s">
        <v>13</v>
      </c>
    </row>
    <row r="529" spans="1:8" x14ac:dyDescent="0.35">
      <c r="A529" s="11">
        <v>44645</v>
      </c>
      <c r="B529" s="5" t="s">
        <v>17</v>
      </c>
      <c r="C529" s="9">
        <v>0.39583333333333331</v>
      </c>
      <c r="D529" s="9"/>
      <c r="E529" s="19"/>
      <c r="F529" s="19"/>
      <c r="G529" s="5" t="s">
        <v>12</v>
      </c>
      <c r="H529" s="5" t="s">
        <v>13</v>
      </c>
    </row>
    <row r="530" spans="1:8" x14ac:dyDescent="0.35">
      <c r="A530" s="11">
        <v>44645</v>
      </c>
      <c r="B530" s="5" t="s">
        <v>17</v>
      </c>
      <c r="C530" s="9">
        <v>0.375</v>
      </c>
      <c r="D530" s="9"/>
      <c r="E530" s="19"/>
      <c r="F530" s="19"/>
      <c r="G530" s="5" t="s">
        <v>12</v>
      </c>
      <c r="H530" s="5" t="s">
        <v>13</v>
      </c>
    </row>
    <row r="531" spans="1:8" x14ac:dyDescent="0.35">
      <c r="A531" s="11">
        <v>44645</v>
      </c>
      <c r="B531" s="5" t="s">
        <v>17</v>
      </c>
      <c r="C531" s="9">
        <v>0.47916666666666669</v>
      </c>
      <c r="D531" s="9"/>
      <c r="E531" s="19"/>
      <c r="F531" s="19"/>
      <c r="G531" s="5" t="s">
        <v>12</v>
      </c>
      <c r="H531" s="5" t="s">
        <v>13</v>
      </c>
    </row>
    <row r="532" spans="1:8" x14ac:dyDescent="0.35">
      <c r="A532" s="11">
        <v>44645</v>
      </c>
      <c r="B532" s="5" t="s">
        <v>17</v>
      </c>
      <c r="C532" s="9">
        <v>0.45833333333333331</v>
      </c>
      <c r="D532" s="9"/>
      <c r="E532" s="19"/>
      <c r="F532" s="19"/>
      <c r="G532" s="5" t="s">
        <v>12</v>
      </c>
      <c r="H532" s="5" t="s">
        <v>13</v>
      </c>
    </row>
    <row r="533" spans="1:8" x14ac:dyDescent="0.35">
      <c r="A533" s="11">
        <v>44645</v>
      </c>
      <c r="B533" s="5" t="s">
        <v>17</v>
      </c>
      <c r="C533" s="9">
        <v>0.41666666666666669</v>
      </c>
      <c r="D533" s="9"/>
      <c r="E533" s="19"/>
      <c r="F533" s="19"/>
      <c r="G533" s="5" t="s">
        <v>12</v>
      </c>
      <c r="H533" s="5" t="s">
        <v>13</v>
      </c>
    </row>
    <row r="534" spans="1:8" x14ac:dyDescent="0.35">
      <c r="A534" s="1">
        <v>44648</v>
      </c>
      <c r="B534" s="10" t="s">
        <v>14</v>
      </c>
      <c r="C534" s="5">
        <v>0.40625</v>
      </c>
      <c r="D534" s="5">
        <v>0.38055555555555554</v>
      </c>
      <c r="E534" s="16">
        <v>0.59027777777777779</v>
      </c>
      <c r="F534" s="16">
        <v>0.60972222222222217</v>
      </c>
      <c r="G534" s="5" t="s">
        <v>9</v>
      </c>
      <c r="H534" s="5" t="s">
        <v>10</v>
      </c>
    </row>
    <row r="535" spans="1:8" x14ac:dyDescent="0.35">
      <c r="A535" s="1">
        <v>44648</v>
      </c>
      <c r="B535" s="10" t="s">
        <v>14</v>
      </c>
      <c r="C535" s="5">
        <v>0.41666666666666669</v>
      </c>
      <c r="D535" s="5">
        <v>0.41666666666666669</v>
      </c>
      <c r="E535" s="16">
        <v>0.56111111111111112</v>
      </c>
      <c r="F535" s="16">
        <v>0.57847222222222217</v>
      </c>
      <c r="G535" s="5" t="s">
        <v>11</v>
      </c>
      <c r="H535" s="5" t="s">
        <v>10</v>
      </c>
    </row>
    <row r="536" spans="1:8" x14ac:dyDescent="0.35">
      <c r="A536" s="1">
        <v>44648</v>
      </c>
      <c r="B536" s="10" t="s">
        <v>14</v>
      </c>
      <c r="C536" s="5">
        <v>0.4375</v>
      </c>
      <c r="D536" s="5">
        <v>0.4513888888888889</v>
      </c>
      <c r="E536" s="16">
        <v>0.50347222222222221</v>
      </c>
      <c r="F536" s="16">
        <v>0.59027777777777779</v>
      </c>
      <c r="G536" s="5" t="s">
        <v>11</v>
      </c>
      <c r="H536" s="5" t="s">
        <v>10</v>
      </c>
    </row>
    <row r="537" spans="1:8" x14ac:dyDescent="0.35">
      <c r="A537" s="1">
        <v>44648</v>
      </c>
      <c r="B537" s="10" t="s">
        <v>14</v>
      </c>
      <c r="C537" s="5">
        <v>0.45833333333333331</v>
      </c>
      <c r="D537" s="5">
        <v>0.44513888888888892</v>
      </c>
      <c r="E537" s="16">
        <v>0.52152777777777781</v>
      </c>
      <c r="F537" s="16">
        <v>0.63541666666666663</v>
      </c>
      <c r="G537" s="5" t="s">
        <v>11</v>
      </c>
      <c r="H537" s="5" t="s">
        <v>10</v>
      </c>
    </row>
    <row r="538" spans="1:8" x14ac:dyDescent="0.35">
      <c r="A538" s="1">
        <v>44648</v>
      </c>
      <c r="B538" s="10" t="s">
        <v>14</v>
      </c>
      <c r="C538" s="5">
        <v>0.44791666666666669</v>
      </c>
      <c r="D538" s="5">
        <v>0.44791666666666669</v>
      </c>
      <c r="E538" s="16">
        <v>0.50763888888888886</v>
      </c>
      <c r="F538" s="16">
        <v>0.5625</v>
      </c>
      <c r="G538" s="5" t="s">
        <v>9</v>
      </c>
      <c r="H538" s="5" t="s">
        <v>10</v>
      </c>
    </row>
    <row r="539" spans="1:8" x14ac:dyDescent="0.35">
      <c r="A539" s="1">
        <v>44648</v>
      </c>
      <c r="B539" s="10" t="s">
        <v>14</v>
      </c>
      <c r="C539" s="5">
        <v>0.5</v>
      </c>
      <c r="D539" s="5">
        <v>0.48888888888888887</v>
      </c>
      <c r="E539" s="16">
        <v>0.55555555555555558</v>
      </c>
      <c r="F539" s="16">
        <v>0.60138888888888886</v>
      </c>
      <c r="G539" s="5" t="s">
        <v>9</v>
      </c>
      <c r="H539" s="5" t="s">
        <v>10</v>
      </c>
    </row>
    <row r="540" spans="1:8" x14ac:dyDescent="0.35">
      <c r="A540" s="1">
        <v>44648</v>
      </c>
      <c r="B540" s="10" t="s">
        <v>14</v>
      </c>
      <c r="C540" s="5">
        <v>0.46875</v>
      </c>
      <c r="D540" s="5">
        <v>0.47152777777777777</v>
      </c>
      <c r="E540" s="16">
        <v>0.52152777777777781</v>
      </c>
      <c r="F540" s="16">
        <v>0.54722222222222217</v>
      </c>
      <c r="G540" s="5" t="s">
        <v>9</v>
      </c>
      <c r="H540" s="5" t="s">
        <v>10</v>
      </c>
    </row>
    <row r="541" spans="1:8" x14ac:dyDescent="0.35">
      <c r="A541" s="1">
        <v>44648</v>
      </c>
      <c r="B541" s="10" t="s">
        <v>14</v>
      </c>
      <c r="C541" s="5">
        <v>0.375</v>
      </c>
      <c r="D541" s="5">
        <v>0.375</v>
      </c>
      <c r="E541" s="16">
        <v>0.42708333333333331</v>
      </c>
      <c r="F541" s="16">
        <v>0.54513888888888895</v>
      </c>
      <c r="G541" s="5" t="s">
        <v>11</v>
      </c>
      <c r="H541" s="5" t="s">
        <v>10</v>
      </c>
    </row>
    <row r="542" spans="1:8" x14ac:dyDescent="0.35">
      <c r="A542" s="1">
        <v>44648</v>
      </c>
      <c r="B542" s="10" t="s">
        <v>14</v>
      </c>
      <c r="C542" s="5">
        <v>0.47916666666666669</v>
      </c>
      <c r="D542" s="5">
        <v>0.43888888888888888</v>
      </c>
      <c r="E542" s="16">
        <v>0.52847222222222223</v>
      </c>
      <c r="F542" s="16">
        <v>0.54722222222222217</v>
      </c>
      <c r="G542" s="5" t="s">
        <v>9</v>
      </c>
      <c r="H542" s="5" t="s">
        <v>10</v>
      </c>
    </row>
    <row r="543" spans="1:8" x14ac:dyDescent="0.35">
      <c r="A543" s="1">
        <v>44648</v>
      </c>
      <c r="B543" s="10" t="s">
        <v>14</v>
      </c>
      <c r="C543" s="5">
        <v>0.48958333333333331</v>
      </c>
      <c r="D543" s="5">
        <v>0.47083333333333338</v>
      </c>
      <c r="E543" s="16">
        <v>0.53680555555555554</v>
      </c>
      <c r="F543" s="16">
        <v>0.56666666666666665</v>
      </c>
      <c r="G543" s="5" t="s">
        <v>9</v>
      </c>
      <c r="H543" s="5" t="s">
        <v>10</v>
      </c>
    </row>
    <row r="544" spans="1:8" x14ac:dyDescent="0.35">
      <c r="A544" s="1">
        <v>44648</v>
      </c>
      <c r="B544" s="10" t="s">
        <v>14</v>
      </c>
      <c r="C544" s="5">
        <v>0.5625</v>
      </c>
      <c r="D544" s="5">
        <v>0.56874999999999998</v>
      </c>
      <c r="E544" s="16">
        <v>0.60416666666666663</v>
      </c>
      <c r="F544" s="16">
        <v>0.69236111111111109</v>
      </c>
      <c r="G544" s="5" t="s">
        <v>11</v>
      </c>
      <c r="H544" s="5" t="s">
        <v>10</v>
      </c>
    </row>
    <row r="545" spans="1:8" x14ac:dyDescent="0.35">
      <c r="A545" s="1">
        <v>44648</v>
      </c>
      <c r="B545" s="10" t="s">
        <v>14</v>
      </c>
      <c r="C545" s="5">
        <v>0.57291666666666663</v>
      </c>
      <c r="D545" s="5">
        <v>0.53888888888888886</v>
      </c>
      <c r="E545" s="16">
        <v>0.61249999999999993</v>
      </c>
      <c r="F545" s="16">
        <v>0.65902777777777777</v>
      </c>
      <c r="G545" s="5" t="s">
        <v>9</v>
      </c>
      <c r="H545" s="5" t="s">
        <v>10</v>
      </c>
    </row>
    <row r="546" spans="1:8" x14ac:dyDescent="0.35">
      <c r="A546" s="1">
        <v>44648</v>
      </c>
      <c r="B546" s="10" t="s">
        <v>14</v>
      </c>
      <c r="C546" s="5">
        <v>0.5625</v>
      </c>
      <c r="D546" s="5">
        <v>0.57013888888888886</v>
      </c>
      <c r="E546" s="16">
        <v>0.60138888888888886</v>
      </c>
      <c r="F546" s="16">
        <v>0.70972222222222225</v>
      </c>
      <c r="G546" s="5" t="s">
        <v>11</v>
      </c>
      <c r="H546" s="5" t="s">
        <v>10</v>
      </c>
    </row>
    <row r="547" spans="1:8" x14ac:dyDescent="0.35">
      <c r="A547" s="1">
        <v>44648</v>
      </c>
      <c r="B547" s="10" t="s">
        <v>14</v>
      </c>
      <c r="C547" s="5">
        <v>0.5625</v>
      </c>
      <c r="D547" s="5">
        <v>0.55625000000000002</v>
      </c>
      <c r="E547" s="16">
        <v>0.59722222222222221</v>
      </c>
      <c r="F547" s="16">
        <v>0.62152777777777779</v>
      </c>
      <c r="G547" s="5" t="s">
        <v>9</v>
      </c>
      <c r="H547" s="5" t="s">
        <v>10</v>
      </c>
    </row>
    <row r="548" spans="1:8" x14ac:dyDescent="0.35">
      <c r="A548" s="1">
        <v>44648</v>
      </c>
      <c r="B548" s="10" t="s">
        <v>14</v>
      </c>
      <c r="C548" s="5">
        <v>0.625</v>
      </c>
      <c r="D548" s="5">
        <v>0.625</v>
      </c>
      <c r="E548" s="16">
        <v>0.65902777777777777</v>
      </c>
      <c r="F548" s="16">
        <v>0.69236111111111109</v>
      </c>
      <c r="G548" s="5" t="s">
        <v>9</v>
      </c>
      <c r="H548" s="5" t="s">
        <v>10</v>
      </c>
    </row>
    <row r="549" spans="1:8" x14ac:dyDescent="0.35">
      <c r="A549" s="1">
        <v>44648</v>
      </c>
      <c r="B549" s="10" t="s">
        <v>14</v>
      </c>
      <c r="C549" s="5">
        <v>0.58333333333333337</v>
      </c>
      <c r="D549" s="5">
        <v>0.55763888888888891</v>
      </c>
      <c r="E549" s="16">
        <v>0.61597222222222225</v>
      </c>
      <c r="F549" s="16">
        <v>0.69236111111111109</v>
      </c>
      <c r="G549" s="5" t="s">
        <v>9</v>
      </c>
      <c r="H549" s="5" t="s">
        <v>10</v>
      </c>
    </row>
    <row r="550" spans="1:8" x14ac:dyDescent="0.35">
      <c r="A550" s="1">
        <v>44648</v>
      </c>
      <c r="B550" s="10" t="s">
        <v>14</v>
      </c>
      <c r="C550" s="5">
        <v>0.59375</v>
      </c>
      <c r="D550" s="5">
        <v>0.60555555555555551</v>
      </c>
      <c r="E550" s="16">
        <v>0.62638888888888888</v>
      </c>
      <c r="F550" s="16">
        <v>0.65416666666666667</v>
      </c>
      <c r="G550" s="5" t="s">
        <v>9</v>
      </c>
      <c r="H550" s="5" t="s">
        <v>10</v>
      </c>
    </row>
    <row r="551" spans="1:8" x14ac:dyDescent="0.35">
      <c r="A551" s="1">
        <v>44648</v>
      </c>
      <c r="B551" s="10" t="s">
        <v>14</v>
      </c>
      <c r="C551" s="5">
        <v>0.59375</v>
      </c>
      <c r="D551" s="5">
        <v>0.59444444444444444</v>
      </c>
      <c r="E551" s="16">
        <v>0.62361111111111112</v>
      </c>
      <c r="F551" s="16">
        <v>0.63611111111111118</v>
      </c>
      <c r="G551" s="5" t="s">
        <v>9</v>
      </c>
      <c r="H551" s="5" t="s">
        <v>10</v>
      </c>
    </row>
    <row r="552" spans="1:8" x14ac:dyDescent="0.35">
      <c r="A552" s="1">
        <v>44648</v>
      </c>
      <c r="B552" s="10" t="s">
        <v>14</v>
      </c>
      <c r="C552" s="5">
        <v>0.41666666666666669</v>
      </c>
      <c r="D552" s="5">
        <v>0.4152777777777778</v>
      </c>
      <c r="E552" s="16">
        <v>0.44513888888888892</v>
      </c>
      <c r="F552" s="16">
        <v>0.56666666666666665</v>
      </c>
      <c r="G552" s="5" t="s">
        <v>11</v>
      </c>
      <c r="H552" s="5" t="s">
        <v>10</v>
      </c>
    </row>
    <row r="553" spans="1:8" x14ac:dyDescent="0.35">
      <c r="A553" s="1">
        <v>44648</v>
      </c>
      <c r="B553" s="10" t="s">
        <v>14</v>
      </c>
      <c r="C553" s="5">
        <v>0.59375</v>
      </c>
      <c r="D553" s="5">
        <v>0.55138888888888882</v>
      </c>
      <c r="E553" s="16">
        <v>0.62013888888888891</v>
      </c>
      <c r="F553" s="16">
        <v>0.65</v>
      </c>
      <c r="G553" s="5" t="s">
        <v>9</v>
      </c>
      <c r="H553" s="5" t="s">
        <v>10</v>
      </c>
    </row>
    <row r="554" spans="1:8" x14ac:dyDescent="0.35">
      <c r="A554" s="1">
        <v>44648</v>
      </c>
      <c r="B554" s="10" t="s">
        <v>14</v>
      </c>
      <c r="C554" s="5">
        <v>0.64583333333333337</v>
      </c>
      <c r="D554" s="5">
        <v>0.6645833333333333</v>
      </c>
      <c r="E554" s="16">
        <v>0.67152777777777783</v>
      </c>
      <c r="F554" s="16">
        <v>0.69861111111111107</v>
      </c>
      <c r="G554" s="5" t="s">
        <v>9</v>
      </c>
      <c r="H554" s="5" t="s">
        <v>10</v>
      </c>
    </row>
    <row r="555" spans="1:8" x14ac:dyDescent="0.35">
      <c r="A555" s="1">
        <v>44648</v>
      </c>
      <c r="B555" s="10" t="s">
        <v>14</v>
      </c>
      <c r="C555" s="5">
        <v>0.63541666666666663</v>
      </c>
      <c r="D555" s="5">
        <v>0.62569444444444444</v>
      </c>
      <c r="E555" s="16">
        <v>0.65972222222222221</v>
      </c>
      <c r="F555" s="16">
        <v>0.67638888888888893</v>
      </c>
      <c r="G555" s="5" t="s">
        <v>9</v>
      </c>
      <c r="H555" s="5" t="s">
        <v>10</v>
      </c>
    </row>
    <row r="556" spans="1:8" x14ac:dyDescent="0.35">
      <c r="A556" s="1">
        <v>44648</v>
      </c>
      <c r="B556" s="10" t="s">
        <v>14</v>
      </c>
      <c r="C556" s="5">
        <v>0.58333333333333337</v>
      </c>
      <c r="D556" s="5">
        <v>0.59236111111111112</v>
      </c>
      <c r="E556" s="16">
        <v>0.6069444444444444</v>
      </c>
      <c r="F556" s="16">
        <v>0.64444444444444449</v>
      </c>
      <c r="G556" s="5" t="s">
        <v>11</v>
      </c>
      <c r="H556" s="5" t="s">
        <v>10</v>
      </c>
    </row>
    <row r="557" spans="1:8" x14ac:dyDescent="0.35">
      <c r="A557" s="1">
        <v>44648</v>
      </c>
      <c r="B557" s="10" t="s">
        <v>14</v>
      </c>
      <c r="C557" s="5">
        <v>0.44791666666666669</v>
      </c>
      <c r="D557" s="5">
        <v>0.45416666666666666</v>
      </c>
      <c r="E557" s="16">
        <v>0.47083333333333338</v>
      </c>
      <c r="F557" s="16">
        <v>0.5625</v>
      </c>
      <c r="G557" s="5" t="s">
        <v>9</v>
      </c>
      <c r="H557" s="5" t="s">
        <v>10</v>
      </c>
    </row>
    <row r="558" spans="1:8" x14ac:dyDescent="0.35">
      <c r="A558" s="1">
        <v>44648</v>
      </c>
      <c r="B558" s="10" t="s">
        <v>14</v>
      </c>
      <c r="C558" s="5">
        <v>0.36458333333333331</v>
      </c>
      <c r="D558" s="5">
        <v>0.35069444444444442</v>
      </c>
      <c r="E558" s="16">
        <v>0.38680555555555557</v>
      </c>
      <c r="F558" s="16">
        <v>0.4465277777777778</v>
      </c>
      <c r="G558" s="5" t="s">
        <v>9</v>
      </c>
      <c r="H558" s="5" t="s">
        <v>10</v>
      </c>
    </row>
    <row r="559" spans="1:8" x14ac:dyDescent="0.35">
      <c r="A559" s="1">
        <v>44648</v>
      </c>
      <c r="B559" s="10" t="s">
        <v>14</v>
      </c>
      <c r="C559" s="5">
        <v>0.39583333333333331</v>
      </c>
      <c r="D559" s="5">
        <v>0.39999999999999997</v>
      </c>
      <c r="E559" s="16">
        <v>0.41666666666666669</v>
      </c>
      <c r="F559" s="16">
        <v>0.44375000000000003</v>
      </c>
      <c r="G559" s="5" t="s">
        <v>11</v>
      </c>
      <c r="H559" s="5" t="s">
        <v>10</v>
      </c>
    </row>
    <row r="560" spans="1:8" x14ac:dyDescent="0.35">
      <c r="A560" s="1">
        <v>44648</v>
      </c>
      <c r="B560" s="10" t="s">
        <v>14</v>
      </c>
      <c r="C560" s="5">
        <v>0.44791666666666669</v>
      </c>
      <c r="D560" s="5">
        <v>0.4368055555555555</v>
      </c>
      <c r="E560" s="16">
        <v>0.4680555555555555</v>
      </c>
      <c r="F560" s="16">
        <v>0.5625</v>
      </c>
      <c r="G560" s="5" t="s">
        <v>9</v>
      </c>
      <c r="H560" s="5" t="s">
        <v>10</v>
      </c>
    </row>
    <row r="561" spans="1:8" x14ac:dyDescent="0.35">
      <c r="A561" s="1">
        <v>44648</v>
      </c>
      <c r="B561" s="10" t="s">
        <v>14</v>
      </c>
      <c r="C561" s="5">
        <v>0.5625</v>
      </c>
      <c r="D561" s="5">
        <v>0.5541666666666667</v>
      </c>
      <c r="E561" s="16">
        <v>0.58194444444444449</v>
      </c>
      <c r="F561" s="16">
        <v>0.63611111111111118</v>
      </c>
      <c r="G561" s="5" t="s">
        <v>11</v>
      </c>
      <c r="H561" s="5" t="s">
        <v>10</v>
      </c>
    </row>
    <row r="562" spans="1:8" x14ac:dyDescent="0.35">
      <c r="A562" s="1">
        <v>44648</v>
      </c>
      <c r="B562" s="10" t="s">
        <v>14</v>
      </c>
      <c r="C562" s="5">
        <v>0.57291666666666663</v>
      </c>
      <c r="D562" s="5">
        <v>0.57222222222222219</v>
      </c>
      <c r="E562" s="16">
        <v>0.59236111111111112</v>
      </c>
      <c r="F562" s="16">
        <v>0.6020833333333333</v>
      </c>
      <c r="G562" s="5" t="s">
        <v>9</v>
      </c>
      <c r="H562" s="5" t="s">
        <v>10</v>
      </c>
    </row>
    <row r="563" spans="1:8" x14ac:dyDescent="0.35">
      <c r="A563" s="1">
        <v>44648</v>
      </c>
      <c r="B563" s="10" t="s">
        <v>14</v>
      </c>
      <c r="C563" s="5">
        <v>0.375</v>
      </c>
      <c r="D563" s="5">
        <v>0.3840277777777778</v>
      </c>
      <c r="E563" s="16">
        <v>0.39444444444444443</v>
      </c>
      <c r="F563" s="16">
        <v>0.40763888888888888</v>
      </c>
      <c r="G563" s="5" t="s">
        <v>9</v>
      </c>
      <c r="H563" s="5" t="s">
        <v>10</v>
      </c>
    </row>
    <row r="564" spans="1:8" x14ac:dyDescent="0.35">
      <c r="A564" s="1">
        <v>44648</v>
      </c>
      <c r="B564" s="10" t="s">
        <v>14</v>
      </c>
      <c r="C564" s="5">
        <v>0.63541666666666663</v>
      </c>
      <c r="D564" s="5">
        <v>0.62777777777777777</v>
      </c>
      <c r="E564" s="16">
        <v>0.65416666666666667</v>
      </c>
      <c r="F564" s="16">
        <v>0.69236111111111109</v>
      </c>
      <c r="G564" s="5" t="s">
        <v>9</v>
      </c>
      <c r="H564" s="5" t="s">
        <v>10</v>
      </c>
    </row>
    <row r="565" spans="1:8" x14ac:dyDescent="0.35">
      <c r="A565" s="1">
        <v>44648</v>
      </c>
      <c r="B565" s="10" t="s">
        <v>14</v>
      </c>
      <c r="C565" s="5">
        <v>0.59375</v>
      </c>
      <c r="D565" s="5">
        <v>0.58888888888888891</v>
      </c>
      <c r="E565" s="16">
        <v>0.6118055555555556</v>
      </c>
      <c r="F565" s="16">
        <v>0.62291666666666667</v>
      </c>
      <c r="G565" s="5" t="s">
        <v>9</v>
      </c>
      <c r="H565" s="5" t="s">
        <v>10</v>
      </c>
    </row>
    <row r="566" spans="1:8" x14ac:dyDescent="0.35">
      <c r="A566" s="1">
        <v>44648</v>
      </c>
      <c r="B566" s="10" t="s">
        <v>14</v>
      </c>
      <c r="C566" s="5">
        <v>0.45833333333333331</v>
      </c>
      <c r="D566" s="5">
        <v>0.46597222222222223</v>
      </c>
      <c r="E566" s="16">
        <v>0.47152777777777777</v>
      </c>
      <c r="F566" s="16">
        <v>0.53819444444444442</v>
      </c>
      <c r="G566" s="5" t="s">
        <v>11</v>
      </c>
      <c r="H566" s="5" t="s">
        <v>10</v>
      </c>
    </row>
    <row r="567" spans="1:8" x14ac:dyDescent="0.35">
      <c r="A567" s="1">
        <v>44648</v>
      </c>
      <c r="B567" s="10" t="s">
        <v>14</v>
      </c>
      <c r="C567" s="5">
        <v>0.375</v>
      </c>
      <c r="D567" s="5">
        <v>0.3444444444444445</v>
      </c>
      <c r="E567" s="16">
        <v>0.38750000000000001</v>
      </c>
      <c r="F567" s="16">
        <v>0.50347222222222221</v>
      </c>
      <c r="G567" s="5" t="s">
        <v>11</v>
      </c>
      <c r="H567" s="5" t="s">
        <v>10</v>
      </c>
    </row>
    <row r="568" spans="1:8" x14ac:dyDescent="0.35">
      <c r="A568" s="1">
        <v>44648</v>
      </c>
      <c r="B568" s="10" t="s">
        <v>14</v>
      </c>
      <c r="C568" s="5">
        <v>0.60416666666666663</v>
      </c>
      <c r="D568" s="5">
        <v>0.59027777777777779</v>
      </c>
      <c r="E568" s="16">
        <v>0.61597222222222225</v>
      </c>
      <c r="F568" s="16">
        <v>0.66388888888888886</v>
      </c>
      <c r="G568" s="5" t="s">
        <v>9</v>
      </c>
      <c r="H568" s="5" t="s">
        <v>10</v>
      </c>
    </row>
    <row r="569" spans="1:8" x14ac:dyDescent="0.35">
      <c r="A569" s="1">
        <v>44648</v>
      </c>
      <c r="B569" s="10" t="s">
        <v>14</v>
      </c>
      <c r="C569" s="5">
        <v>0.625</v>
      </c>
      <c r="D569" s="5">
        <v>0.62291666666666667</v>
      </c>
      <c r="E569" s="16">
        <v>0.63611111111111118</v>
      </c>
      <c r="F569" s="16">
        <v>0.66319444444444442</v>
      </c>
      <c r="G569" s="5" t="s">
        <v>9</v>
      </c>
      <c r="H569" s="5" t="s">
        <v>10</v>
      </c>
    </row>
    <row r="570" spans="1:8" x14ac:dyDescent="0.35">
      <c r="A570" s="1">
        <v>44648</v>
      </c>
      <c r="B570" s="10" t="s">
        <v>14</v>
      </c>
      <c r="C570" s="5">
        <v>0.4375</v>
      </c>
      <c r="D570" s="5">
        <v>0.44097222222222227</v>
      </c>
      <c r="E570" s="16">
        <v>0.44791666666666669</v>
      </c>
      <c r="F570" s="16">
        <v>0.53680555555555554</v>
      </c>
      <c r="G570" s="5" t="s">
        <v>9</v>
      </c>
      <c r="H570" s="5" t="s">
        <v>10</v>
      </c>
    </row>
    <row r="571" spans="1:8" x14ac:dyDescent="0.35">
      <c r="A571" s="1">
        <v>44648</v>
      </c>
      <c r="B571" s="10" t="s">
        <v>14</v>
      </c>
      <c r="C571" s="5">
        <v>0.4375</v>
      </c>
      <c r="D571" s="5">
        <v>0.44097222222222227</v>
      </c>
      <c r="E571" s="16">
        <v>0.44791666666666669</v>
      </c>
      <c r="F571" s="16">
        <v>0.53680555555555554</v>
      </c>
      <c r="G571" s="5" t="s">
        <v>9</v>
      </c>
      <c r="H571" s="5" t="s">
        <v>10</v>
      </c>
    </row>
    <row r="572" spans="1:8" x14ac:dyDescent="0.35">
      <c r="A572" s="1">
        <v>44648</v>
      </c>
      <c r="B572" s="10" t="s">
        <v>14</v>
      </c>
      <c r="C572" s="5">
        <v>0.40625</v>
      </c>
      <c r="D572" s="5">
        <v>0.40763888888888888</v>
      </c>
      <c r="E572" s="16">
        <v>0.41666666666666669</v>
      </c>
      <c r="F572" s="16">
        <v>0.44722222222222219</v>
      </c>
      <c r="G572" s="5" t="s">
        <v>9</v>
      </c>
      <c r="H572" s="5" t="s">
        <v>10</v>
      </c>
    </row>
    <row r="573" spans="1:8" x14ac:dyDescent="0.35">
      <c r="A573" s="1">
        <v>44648</v>
      </c>
      <c r="B573" s="10" t="s">
        <v>14</v>
      </c>
      <c r="C573" s="5">
        <v>0.61458333333333337</v>
      </c>
      <c r="D573" s="5">
        <v>0.60625000000000007</v>
      </c>
      <c r="E573" s="16">
        <v>0.62291666666666667</v>
      </c>
      <c r="F573" s="16">
        <v>0.65555555555555556</v>
      </c>
      <c r="G573" s="5" t="s">
        <v>9</v>
      </c>
      <c r="H573" s="5" t="s">
        <v>10</v>
      </c>
    </row>
    <row r="574" spans="1:8" x14ac:dyDescent="0.35">
      <c r="A574" s="1">
        <v>44648</v>
      </c>
      <c r="B574" s="10" t="s">
        <v>14</v>
      </c>
      <c r="C574" s="5">
        <v>0.34375</v>
      </c>
      <c r="D574" s="5">
        <v>0.33680555555555558</v>
      </c>
      <c r="E574" s="16">
        <v>0.3520833333333333</v>
      </c>
      <c r="F574" s="16">
        <v>0.36874999999999997</v>
      </c>
      <c r="G574" s="5" t="s">
        <v>9</v>
      </c>
      <c r="H574" s="5" t="s">
        <v>10</v>
      </c>
    </row>
    <row r="575" spans="1:8" x14ac:dyDescent="0.35">
      <c r="A575" s="1">
        <v>44648</v>
      </c>
      <c r="B575" s="10" t="s">
        <v>14</v>
      </c>
      <c r="C575" s="5">
        <v>0.375</v>
      </c>
      <c r="D575" s="5">
        <v>0.35000000000000003</v>
      </c>
      <c r="E575" s="16">
        <v>0.38194444444444442</v>
      </c>
      <c r="F575" s="16">
        <v>0.50902777777777775</v>
      </c>
      <c r="G575" s="5" t="s">
        <v>11</v>
      </c>
      <c r="H575" s="5" t="s">
        <v>10</v>
      </c>
    </row>
    <row r="576" spans="1:8" x14ac:dyDescent="0.35">
      <c r="A576" s="1">
        <v>44648</v>
      </c>
      <c r="B576" s="10" t="s">
        <v>14</v>
      </c>
      <c r="C576" s="5">
        <v>0.33333333333333331</v>
      </c>
      <c r="D576" s="5">
        <v>0.33263888888888887</v>
      </c>
      <c r="E576" s="16">
        <v>0.34027777777777773</v>
      </c>
      <c r="F576" s="16">
        <v>0.36874999999999997</v>
      </c>
      <c r="G576" s="5" t="s">
        <v>9</v>
      </c>
      <c r="H576" s="5" t="s">
        <v>10</v>
      </c>
    </row>
    <row r="577" spans="1:8" x14ac:dyDescent="0.35">
      <c r="A577" s="1">
        <v>44648</v>
      </c>
      <c r="B577" s="10" t="s">
        <v>14</v>
      </c>
      <c r="C577" s="5">
        <v>0.33333333333333331</v>
      </c>
      <c r="D577" s="5">
        <v>0.33333333333333331</v>
      </c>
      <c r="E577" s="16">
        <v>0.33888888888888885</v>
      </c>
      <c r="F577" s="16">
        <v>0.5</v>
      </c>
      <c r="G577" s="5" t="s">
        <v>9</v>
      </c>
      <c r="H577" s="5" t="s">
        <v>10</v>
      </c>
    </row>
    <row r="578" spans="1:8" x14ac:dyDescent="0.35">
      <c r="A578" s="1">
        <v>44648</v>
      </c>
      <c r="B578" s="10" t="s">
        <v>14</v>
      </c>
      <c r="C578" s="5">
        <v>0.45833333333333331</v>
      </c>
      <c r="D578" s="5">
        <v>0.45694444444444443</v>
      </c>
      <c r="E578" s="16">
        <v>0.46319444444444446</v>
      </c>
      <c r="F578" s="16">
        <v>0.5625</v>
      </c>
      <c r="G578" s="5" t="s">
        <v>9</v>
      </c>
      <c r="H578" s="5" t="s">
        <v>10</v>
      </c>
    </row>
    <row r="579" spans="1:8" x14ac:dyDescent="0.35">
      <c r="A579" s="1">
        <v>44648</v>
      </c>
      <c r="B579" s="10" t="s">
        <v>14</v>
      </c>
      <c r="C579" s="5">
        <v>0.5625</v>
      </c>
      <c r="D579" s="5">
        <v>0.55972222222222223</v>
      </c>
      <c r="E579" s="16">
        <v>0.56736111111111109</v>
      </c>
      <c r="F579" s="16">
        <v>0.58750000000000002</v>
      </c>
      <c r="G579" s="5" t="s">
        <v>9</v>
      </c>
      <c r="H579" s="5" t="s">
        <v>10</v>
      </c>
    </row>
    <row r="580" spans="1:8" x14ac:dyDescent="0.35">
      <c r="A580" s="1">
        <v>44648</v>
      </c>
      <c r="B580" s="10" t="s">
        <v>14</v>
      </c>
      <c r="C580" s="5">
        <v>0.41666666666666669</v>
      </c>
      <c r="D580" s="5">
        <v>0.40972222222222227</v>
      </c>
      <c r="E580" s="16">
        <v>0.42083333333333334</v>
      </c>
      <c r="F580" s="16">
        <v>0.46875</v>
      </c>
      <c r="G580" s="5" t="s">
        <v>9</v>
      </c>
      <c r="H580" s="5" t="s">
        <v>10</v>
      </c>
    </row>
    <row r="581" spans="1:8" x14ac:dyDescent="0.35">
      <c r="A581" s="1">
        <v>44648</v>
      </c>
      <c r="B581" s="10" t="s">
        <v>14</v>
      </c>
      <c r="C581" s="5">
        <v>0.39583333333333331</v>
      </c>
      <c r="D581" s="5">
        <v>0.39583333333333331</v>
      </c>
      <c r="E581" s="16">
        <v>0.39861111111111108</v>
      </c>
      <c r="F581" s="16">
        <v>0.47986111111111113</v>
      </c>
      <c r="G581" s="5" t="s">
        <v>11</v>
      </c>
      <c r="H581" s="5" t="s">
        <v>10</v>
      </c>
    </row>
    <row r="582" spans="1:8" x14ac:dyDescent="0.35">
      <c r="A582" s="1">
        <v>44648</v>
      </c>
      <c r="B582" s="10" t="s">
        <v>14</v>
      </c>
      <c r="C582" s="5">
        <v>0.57291666666666663</v>
      </c>
      <c r="D582" s="5">
        <v>0.56388888888888888</v>
      </c>
      <c r="E582" s="16">
        <v>0.57430555555555551</v>
      </c>
      <c r="F582" s="16">
        <v>0.66041666666666665</v>
      </c>
      <c r="G582" s="5" t="s">
        <v>9</v>
      </c>
      <c r="H582" s="5" t="s">
        <v>10</v>
      </c>
    </row>
    <row r="583" spans="1:8" x14ac:dyDescent="0.35">
      <c r="A583" s="1">
        <v>44648</v>
      </c>
      <c r="B583" s="10" t="s">
        <v>14</v>
      </c>
      <c r="C583" s="5">
        <v>0.46875</v>
      </c>
      <c r="D583" s="5">
        <v>0.40833333333333338</v>
      </c>
      <c r="E583" s="16">
        <v>0.40972222222222227</v>
      </c>
      <c r="F583" s="16">
        <v>0.49444444444444446</v>
      </c>
      <c r="G583" s="5" t="s">
        <v>9</v>
      </c>
      <c r="H583" s="5" t="s">
        <v>10</v>
      </c>
    </row>
    <row r="584" spans="1:8" x14ac:dyDescent="0.35">
      <c r="A584" s="1">
        <v>44648</v>
      </c>
      <c r="B584" s="10" t="s">
        <v>14</v>
      </c>
      <c r="C584" s="5">
        <v>0.45833333333333331</v>
      </c>
      <c r="D584" s="5">
        <v>0.42083333333333334</v>
      </c>
      <c r="E584" s="16">
        <v>0.45624999999999999</v>
      </c>
      <c r="F584" s="16">
        <v>0.53888888888888886</v>
      </c>
      <c r="G584" s="5" t="s">
        <v>9</v>
      </c>
      <c r="H584" s="5" t="s">
        <v>10</v>
      </c>
    </row>
    <row r="585" spans="1:8" x14ac:dyDescent="0.35">
      <c r="A585" s="1">
        <v>44648</v>
      </c>
      <c r="B585" s="10" t="s">
        <v>14</v>
      </c>
      <c r="C585" s="5">
        <v>0.4375</v>
      </c>
      <c r="D585" s="5">
        <v>0.38611111111111113</v>
      </c>
      <c r="E585" s="16">
        <v>0.4368055555555555</v>
      </c>
      <c r="F585" s="16">
        <v>0.5180555555555556</v>
      </c>
      <c r="G585" s="5" t="s">
        <v>11</v>
      </c>
      <c r="H585" s="5" t="s">
        <v>10</v>
      </c>
    </row>
    <row r="586" spans="1:8" x14ac:dyDescent="0.35">
      <c r="A586" s="1">
        <v>44648</v>
      </c>
      <c r="B586" s="10" t="s">
        <v>14</v>
      </c>
      <c r="C586" s="5">
        <v>0.42708333333333331</v>
      </c>
      <c r="D586" s="5">
        <v>0.40069444444444446</v>
      </c>
      <c r="E586" s="16">
        <v>0.42222222222222222</v>
      </c>
      <c r="F586" s="16">
        <v>0.5</v>
      </c>
      <c r="G586" s="5" t="s">
        <v>9</v>
      </c>
      <c r="H586" s="5" t="s">
        <v>10</v>
      </c>
    </row>
    <row r="587" spans="1:8" x14ac:dyDescent="0.35">
      <c r="A587" s="1">
        <v>44648</v>
      </c>
      <c r="B587" s="10" t="s">
        <v>14</v>
      </c>
      <c r="C587" s="5">
        <v>0.4375</v>
      </c>
      <c r="D587" s="5">
        <v>0.4152777777777778</v>
      </c>
      <c r="E587" s="16">
        <v>0.42222222222222222</v>
      </c>
      <c r="F587" s="16">
        <v>0.49444444444444446</v>
      </c>
      <c r="G587" s="5" t="s">
        <v>9</v>
      </c>
      <c r="H587" s="5" t="s">
        <v>10</v>
      </c>
    </row>
    <row r="588" spans="1:8" x14ac:dyDescent="0.35">
      <c r="A588" s="1">
        <v>44648</v>
      </c>
      <c r="B588" s="10" t="s">
        <v>14</v>
      </c>
      <c r="C588" s="5">
        <v>0.42708333333333331</v>
      </c>
      <c r="D588" s="5">
        <v>0.40069444444444446</v>
      </c>
      <c r="E588" s="16">
        <v>0.40902777777777777</v>
      </c>
      <c r="F588" s="16">
        <v>0.47638888888888892</v>
      </c>
      <c r="G588" s="5" t="s">
        <v>9</v>
      </c>
      <c r="H588" s="5" t="s">
        <v>10</v>
      </c>
    </row>
    <row r="589" spans="1:8" x14ac:dyDescent="0.35">
      <c r="A589" s="1">
        <v>44648</v>
      </c>
      <c r="B589" s="10" t="s">
        <v>14</v>
      </c>
      <c r="C589" s="5">
        <v>0.4375</v>
      </c>
      <c r="D589" s="5">
        <v>0.39166666666666666</v>
      </c>
      <c r="E589" s="16">
        <v>0.40486111111111112</v>
      </c>
      <c r="F589" s="16">
        <v>0.46249999999999997</v>
      </c>
      <c r="G589" s="5" t="s">
        <v>9</v>
      </c>
      <c r="H589" s="5" t="s">
        <v>10</v>
      </c>
    </row>
    <row r="590" spans="1:8" x14ac:dyDescent="0.35">
      <c r="A590" s="1">
        <v>44648</v>
      </c>
      <c r="B590" s="10" t="s">
        <v>14</v>
      </c>
      <c r="C590" s="5">
        <v>0.4375</v>
      </c>
      <c r="D590" s="5">
        <v>0.38125000000000003</v>
      </c>
      <c r="E590" s="16">
        <v>0.40208333333333335</v>
      </c>
      <c r="F590" s="16">
        <v>0.45624999999999999</v>
      </c>
      <c r="G590" s="5" t="s">
        <v>9</v>
      </c>
      <c r="H590" s="5" t="s">
        <v>10</v>
      </c>
    </row>
    <row r="591" spans="1:8" x14ac:dyDescent="0.35">
      <c r="A591" s="1">
        <v>44648</v>
      </c>
      <c r="B591" s="10" t="s">
        <v>14</v>
      </c>
      <c r="C591" s="5">
        <v>0.39583333333333331</v>
      </c>
      <c r="D591" s="5">
        <v>0.37291666666666662</v>
      </c>
      <c r="E591" s="16">
        <v>0.38958333333333334</v>
      </c>
      <c r="F591" s="16">
        <v>0.4368055555555555</v>
      </c>
      <c r="G591" s="5" t="s">
        <v>11</v>
      </c>
      <c r="H591" s="5" t="s">
        <v>10</v>
      </c>
    </row>
    <row r="592" spans="1:8" x14ac:dyDescent="0.35">
      <c r="A592" s="1">
        <v>44648</v>
      </c>
      <c r="B592" s="10" t="s">
        <v>14</v>
      </c>
      <c r="C592" s="5">
        <v>0.39583333333333331</v>
      </c>
      <c r="D592" s="5">
        <v>0.38680555555555557</v>
      </c>
      <c r="E592" s="16">
        <v>0.39097222222222222</v>
      </c>
      <c r="F592" s="16">
        <v>0.43541666666666662</v>
      </c>
      <c r="G592" s="5" t="s">
        <v>9</v>
      </c>
      <c r="H592" s="5" t="s">
        <v>10</v>
      </c>
    </row>
    <row r="593" spans="1:8" x14ac:dyDescent="0.35">
      <c r="A593" s="1">
        <v>44648</v>
      </c>
      <c r="B593" s="10" t="s">
        <v>14</v>
      </c>
      <c r="C593" s="5">
        <v>0.39583333333333331</v>
      </c>
      <c r="D593" s="5">
        <v>0.38472222222222219</v>
      </c>
      <c r="E593" s="16">
        <v>0.3888888888888889</v>
      </c>
      <c r="F593" s="16">
        <v>0.43263888888888885</v>
      </c>
      <c r="G593" s="5" t="s">
        <v>9</v>
      </c>
      <c r="H593" s="5" t="s">
        <v>10</v>
      </c>
    </row>
    <row r="594" spans="1:8" x14ac:dyDescent="0.35">
      <c r="A594" s="1">
        <v>44648</v>
      </c>
      <c r="B594" s="10" t="s">
        <v>14</v>
      </c>
      <c r="C594" s="5">
        <v>0.35416666666666669</v>
      </c>
      <c r="D594" s="5">
        <v>0.3354166666666667</v>
      </c>
      <c r="E594" s="16">
        <v>0.3444444444444445</v>
      </c>
      <c r="F594" s="16">
        <v>0.38819444444444445</v>
      </c>
      <c r="G594" s="5" t="s">
        <v>9</v>
      </c>
      <c r="H594" s="5" t="s">
        <v>10</v>
      </c>
    </row>
    <row r="595" spans="1:8" x14ac:dyDescent="0.35">
      <c r="A595" s="1">
        <v>44648</v>
      </c>
      <c r="B595" s="10" t="s">
        <v>14</v>
      </c>
      <c r="C595" s="5">
        <v>0.44097222222222227</v>
      </c>
      <c r="D595" s="5">
        <v>0.4236111111111111</v>
      </c>
      <c r="E595" s="16">
        <v>0.4381944444444445</v>
      </c>
      <c r="F595" s="16">
        <v>0.4680555555555555</v>
      </c>
      <c r="G595" s="5" t="s">
        <v>9</v>
      </c>
      <c r="H595" s="5" t="s">
        <v>10</v>
      </c>
    </row>
    <row r="596" spans="1:8" x14ac:dyDescent="0.35">
      <c r="A596" s="1">
        <v>44648</v>
      </c>
      <c r="B596" s="10" t="s">
        <v>14</v>
      </c>
      <c r="C596" s="5">
        <v>0.57291666666666663</v>
      </c>
      <c r="D596" s="5">
        <v>0.55138888888888882</v>
      </c>
      <c r="E596" s="16">
        <v>0.56319444444444444</v>
      </c>
      <c r="F596" s="16">
        <v>0.58750000000000002</v>
      </c>
      <c r="G596" s="5" t="s">
        <v>9</v>
      </c>
      <c r="H596" s="5" t="s">
        <v>10</v>
      </c>
    </row>
    <row r="597" spans="1:8" x14ac:dyDescent="0.35">
      <c r="A597" s="1">
        <v>44648</v>
      </c>
      <c r="B597" s="10" t="s">
        <v>14</v>
      </c>
      <c r="C597" s="5">
        <v>0.375</v>
      </c>
      <c r="D597" s="5">
        <v>0.36874999999999997</v>
      </c>
      <c r="E597" s="16">
        <v>0.37847222222222227</v>
      </c>
      <c r="F597" s="16">
        <v>0.40208333333333335</v>
      </c>
      <c r="G597" s="5" t="s">
        <v>9</v>
      </c>
      <c r="H597" s="5" t="s">
        <v>10</v>
      </c>
    </row>
    <row r="598" spans="1:8" x14ac:dyDescent="0.35">
      <c r="A598" s="1">
        <v>44648</v>
      </c>
      <c r="B598" s="10" t="s">
        <v>14</v>
      </c>
      <c r="C598" s="5">
        <v>0.58333333333333337</v>
      </c>
      <c r="D598" s="5">
        <v>0.5708333333333333</v>
      </c>
      <c r="E598" s="16">
        <v>0.58194444444444449</v>
      </c>
      <c r="F598" s="16">
        <v>0.60277777777777775</v>
      </c>
      <c r="G598" s="5" t="s">
        <v>9</v>
      </c>
      <c r="H598" s="5" t="s">
        <v>10</v>
      </c>
    </row>
    <row r="599" spans="1:8" x14ac:dyDescent="0.35">
      <c r="A599" s="1">
        <v>44648</v>
      </c>
      <c r="B599" s="10" t="s">
        <v>14</v>
      </c>
      <c r="C599" s="5">
        <v>0.47916666666666669</v>
      </c>
      <c r="D599" s="5">
        <v>0.45694444444444443</v>
      </c>
      <c r="E599" s="16">
        <v>0.4777777777777778</v>
      </c>
      <c r="F599" s="16">
        <v>0.4909722222222222</v>
      </c>
      <c r="G599" s="5" t="s">
        <v>9</v>
      </c>
      <c r="H599" s="5" t="s">
        <v>10</v>
      </c>
    </row>
    <row r="600" spans="1:8" x14ac:dyDescent="0.35">
      <c r="A600" s="1">
        <v>44648</v>
      </c>
      <c r="B600" s="10" t="s">
        <v>14</v>
      </c>
      <c r="C600" s="5">
        <v>0.44791666666666669</v>
      </c>
      <c r="D600" s="5">
        <v>0.3347222222222222</v>
      </c>
      <c r="E600" s="16">
        <v>0.41111111111111115</v>
      </c>
      <c r="F600" s="16">
        <v>0.44236111111111115</v>
      </c>
      <c r="G600" s="5" t="s">
        <v>9</v>
      </c>
      <c r="H600" s="5" t="s">
        <v>10</v>
      </c>
    </row>
    <row r="601" spans="1:8" x14ac:dyDescent="0.35">
      <c r="A601" s="1">
        <v>44648</v>
      </c>
      <c r="B601" s="10" t="s">
        <v>14</v>
      </c>
      <c r="C601" s="5">
        <v>0.5625</v>
      </c>
      <c r="D601" s="5"/>
      <c r="E601" s="16"/>
      <c r="F601" s="16">
        <v>0.61875000000000002</v>
      </c>
      <c r="G601" s="5" t="s">
        <v>11</v>
      </c>
      <c r="H601" s="5" t="s">
        <v>10</v>
      </c>
    </row>
    <row r="602" spans="1:8" x14ac:dyDescent="0.35">
      <c r="A602" s="1">
        <v>44648</v>
      </c>
      <c r="B602" s="10" t="s">
        <v>14</v>
      </c>
      <c r="C602" s="9">
        <v>0.42708333333333331</v>
      </c>
      <c r="D602" s="9"/>
      <c r="E602" s="19"/>
      <c r="F602" s="19"/>
      <c r="G602" s="5" t="s">
        <v>12</v>
      </c>
      <c r="H602" s="5" t="s">
        <v>13</v>
      </c>
    </row>
    <row r="603" spans="1:8" x14ac:dyDescent="0.35">
      <c r="A603" s="1">
        <v>44648</v>
      </c>
      <c r="B603" s="10" t="s">
        <v>14</v>
      </c>
      <c r="C603" s="9">
        <v>0.42708333333333331</v>
      </c>
      <c r="D603" s="9"/>
      <c r="E603" s="19"/>
      <c r="F603" s="19"/>
      <c r="G603" s="5" t="s">
        <v>12</v>
      </c>
      <c r="H603" s="5" t="s">
        <v>13</v>
      </c>
    </row>
    <row r="604" spans="1:8" x14ac:dyDescent="0.35">
      <c r="A604" s="1">
        <v>44648</v>
      </c>
      <c r="B604" s="10" t="s">
        <v>14</v>
      </c>
      <c r="C604" s="9">
        <v>0.38541666666666669</v>
      </c>
      <c r="D604" s="9"/>
      <c r="E604" s="19"/>
      <c r="F604" s="19"/>
      <c r="G604" s="5" t="s">
        <v>12</v>
      </c>
      <c r="H604" s="5" t="s">
        <v>13</v>
      </c>
    </row>
    <row r="605" spans="1:8" x14ac:dyDescent="0.35">
      <c r="A605" s="1">
        <v>44648</v>
      </c>
      <c r="B605" s="10" t="s">
        <v>14</v>
      </c>
      <c r="C605" s="9">
        <v>0.65625</v>
      </c>
      <c r="D605" s="9"/>
      <c r="E605" s="19"/>
      <c r="F605" s="19"/>
      <c r="G605" s="5" t="s">
        <v>12</v>
      </c>
      <c r="H605" s="5" t="s">
        <v>13</v>
      </c>
    </row>
    <row r="606" spans="1:8" x14ac:dyDescent="0.35">
      <c r="A606" s="1">
        <v>44648</v>
      </c>
      <c r="B606" s="10" t="s">
        <v>14</v>
      </c>
      <c r="C606" s="9">
        <v>0.60416666666666663</v>
      </c>
      <c r="D606" s="9"/>
      <c r="E606" s="19"/>
      <c r="F606" s="19"/>
      <c r="G606" s="5" t="s">
        <v>12</v>
      </c>
      <c r="H606" s="5" t="s">
        <v>13</v>
      </c>
    </row>
    <row r="607" spans="1:8" x14ac:dyDescent="0.35">
      <c r="A607" s="1">
        <v>44648</v>
      </c>
      <c r="B607" s="10" t="s">
        <v>14</v>
      </c>
      <c r="C607" s="9">
        <v>0.5625</v>
      </c>
      <c r="D607" s="9"/>
      <c r="E607" s="19"/>
      <c r="F607" s="19"/>
      <c r="G607" s="5" t="s">
        <v>12</v>
      </c>
      <c r="H607" s="5" t="s">
        <v>13</v>
      </c>
    </row>
    <row r="608" spans="1:8" x14ac:dyDescent="0.35">
      <c r="A608" s="1">
        <v>44648</v>
      </c>
      <c r="B608" s="10" t="s">
        <v>14</v>
      </c>
      <c r="C608" s="9">
        <v>0.61458333333333337</v>
      </c>
      <c r="D608" s="9"/>
      <c r="E608" s="19"/>
      <c r="F608" s="19"/>
      <c r="G608" s="5" t="s">
        <v>12</v>
      </c>
      <c r="H608" s="5" t="s">
        <v>13</v>
      </c>
    </row>
    <row r="609" spans="1:8" x14ac:dyDescent="0.35">
      <c r="A609" s="1">
        <v>44648</v>
      </c>
      <c r="B609" s="10" t="s">
        <v>14</v>
      </c>
      <c r="C609" s="9">
        <v>0.48958333333333331</v>
      </c>
      <c r="D609" s="9"/>
      <c r="E609" s="19"/>
      <c r="F609" s="19"/>
      <c r="G609" s="5" t="s">
        <v>12</v>
      </c>
      <c r="H609" s="5" t="s">
        <v>13</v>
      </c>
    </row>
    <row r="610" spans="1:8" x14ac:dyDescent="0.35">
      <c r="A610" s="1">
        <v>44648</v>
      </c>
      <c r="B610" s="10" t="s">
        <v>14</v>
      </c>
      <c r="C610" s="9">
        <v>0.57291666666666663</v>
      </c>
      <c r="D610" s="9"/>
      <c r="E610" s="19"/>
      <c r="F610" s="19"/>
      <c r="G610" s="5" t="s">
        <v>12</v>
      </c>
      <c r="H610" s="5" t="s">
        <v>13</v>
      </c>
    </row>
    <row r="611" spans="1:8" x14ac:dyDescent="0.35">
      <c r="A611" s="1">
        <v>44648</v>
      </c>
      <c r="B611" s="10" t="s">
        <v>14</v>
      </c>
      <c r="C611" s="9">
        <v>0.64583333333333337</v>
      </c>
      <c r="D611" s="9"/>
      <c r="E611" s="19"/>
      <c r="F611" s="19"/>
      <c r="G611" s="5" t="s">
        <v>12</v>
      </c>
      <c r="H611" s="5" t="s">
        <v>13</v>
      </c>
    </row>
    <row r="612" spans="1:8" x14ac:dyDescent="0.35">
      <c r="A612" s="1">
        <v>44648</v>
      </c>
      <c r="B612" s="10" t="s">
        <v>14</v>
      </c>
      <c r="C612" s="9">
        <v>0.58333333333333337</v>
      </c>
      <c r="D612" s="9"/>
      <c r="E612" s="19"/>
      <c r="F612" s="19"/>
      <c r="G612" s="5" t="s">
        <v>12</v>
      </c>
      <c r="H612" s="5" t="s">
        <v>13</v>
      </c>
    </row>
    <row r="613" spans="1:8" x14ac:dyDescent="0.35">
      <c r="A613" s="1">
        <v>44648</v>
      </c>
      <c r="B613" s="10" t="s">
        <v>14</v>
      </c>
      <c r="C613" s="9">
        <v>0.57291666666666663</v>
      </c>
      <c r="D613" s="9"/>
      <c r="E613" s="19"/>
      <c r="F613" s="19"/>
      <c r="G613" s="5" t="s">
        <v>12</v>
      </c>
      <c r="H613" s="5" t="s">
        <v>13</v>
      </c>
    </row>
    <row r="614" spans="1:8" x14ac:dyDescent="0.35">
      <c r="A614" s="1">
        <v>44648</v>
      </c>
      <c r="B614" s="10" t="s">
        <v>14</v>
      </c>
      <c r="C614" s="9">
        <v>0.5625</v>
      </c>
      <c r="D614" s="9"/>
      <c r="E614" s="19"/>
      <c r="F614" s="19"/>
      <c r="G614" s="5" t="s">
        <v>12</v>
      </c>
      <c r="H614" s="5" t="s">
        <v>13</v>
      </c>
    </row>
    <row r="615" spans="1:8" x14ac:dyDescent="0.35">
      <c r="A615" s="1">
        <v>44648</v>
      </c>
      <c r="B615" s="10" t="s">
        <v>14</v>
      </c>
      <c r="C615" s="9">
        <v>0.60416666666666663</v>
      </c>
      <c r="D615" s="9"/>
      <c r="E615" s="19"/>
      <c r="F615" s="19"/>
      <c r="G615" s="5" t="s">
        <v>12</v>
      </c>
      <c r="H615" s="5" t="s">
        <v>13</v>
      </c>
    </row>
    <row r="616" spans="1:8" x14ac:dyDescent="0.35">
      <c r="A616" s="1">
        <v>44648</v>
      </c>
      <c r="B616" s="10" t="s">
        <v>14</v>
      </c>
      <c r="C616" s="9">
        <v>0.47916666666666669</v>
      </c>
      <c r="D616" s="9"/>
      <c r="E616" s="19"/>
      <c r="F616" s="19"/>
      <c r="G616" s="5" t="s">
        <v>12</v>
      </c>
      <c r="H616" s="5" t="s">
        <v>13</v>
      </c>
    </row>
    <row r="617" spans="1:8" x14ac:dyDescent="0.35">
      <c r="A617" s="1">
        <v>44648</v>
      </c>
      <c r="B617" s="10" t="s">
        <v>14</v>
      </c>
      <c r="C617" s="9">
        <v>0.64583333333333337</v>
      </c>
      <c r="D617" s="9"/>
      <c r="E617" s="19"/>
      <c r="F617" s="19"/>
      <c r="G617" s="5" t="s">
        <v>12</v>
      </c>
      <c r="H617" s="5" t="s">
        <v>13</v>
      </c>
    </row>
    <row r="618" spans="1:8" x14ac:dyDescent="0.35">
      <c r="A618" s="1">
        <v>44648</v>
      </c>
      <c r="B618" s="10" t="s">
        <v>14</v>
      </c>
      <c r="C618" s="9">
        <v>0.46875</v>
      </c>
      <c r="D618" s="9"/>
      <c r="E618" s="19"/>
      <c r="F618" s="19"/>
      <c r="G618" s="5" t="s">
        <v>12</v>
      </c>
      <c r="H618" s="5" t="s">
        <v>13</v>
      </c>
    </row>
    <row r="619" spans="1:8" x14ac:dyDescent="0.35">
      <c r="A619" s="1">
        <v>44648</v>
      </c>
      <c r="B619" s="10" t="s">
        <v>14</v>
      </c>
      <c r="C619" s="9">
        <v>0.5625</v>
      </c>
      <c r="D619" s="9"/>
      <c r="E619" s="19"/>
      <c r="F619" s="19"/>
      <c r="G619" s="5" t="s">
        <v>12</v>
      </c>
      <c r="H619" s="5" t="s">
        <v>13</v>
      </c>
    </row>
    <row r="620" spans="1:8" x14ac:dyDescent="0.35">
      <c r="A620" s="1">
        <v>44648</v>
      </c>
      <c r="B620" s="10" t="s">
        <v>14</v>
      </c>
      <c r="C620" s="9">
        <v>0.60416666666666663</v>
      </c>
      <c r="D620" s="9"/>
      <c r="E620" s="19"/>
      <c r="F620" s="19"/>
      <c r="G620" s="5" t="s">
        <v>12</v>
      </c>
      <c r="H620" s="5" t="s">
        <v>13</v>
      </c>
    </row>
    <row r="621" spans="1:8" x14ac:dyDescent="0.35">
      <c r="A621" s="1">
        <v>44648</v>
      </c>
      <c r="B621" s="10" t="s">
        <v>14</v>
      </c>
      <c r="C621" s="9">
        <v>0.59375</v>
      </c>
      <c r="D621" s="9"/>
      <c r="E621" s="19"/>
      <c r="F621" s="19"/>
      <c r="G621" s="5" t="s">
        <v>12</v>
      </c>
      <c r="H621" s="5" t="s">
        <v>13</v>
      </c>
    </row>
    <row r="622" spans="1:8" x14ac:dyDescent="0.35">
      <c r="A622" s="1">
        <v>44648</v>
      </c>
      <c r="B622" s="10" t="s">
        <v>14</v>
      </c>
      <c r="C622" s="9">
        <v>0.58333333333333337</v>
      </c>
      <c r="D622" s="9"/>
      <c r="E622" s="19"/>
      <c r="F622" s="19"/>
      <c r="G622" s="5" t="s">
        <v>12</v>
      </c>
      <c r="H622" s="5" t="s">
        <v>13</v>
      </c>
    </row>
    <row r="623" spans="1:8" x14ac:dyDescent="0.35">
      <c r="A623" s="1">
        <v>44648</v>
      </c>
      <c r="B623" s="10" t="s">
        <v>14</v>
      </c>
      <c r="C623" s="9">
        <v>0.63541666666666663</v>
      </c>
      <c r="D623" s="9"/>
      <c r="E623" s="19"/>
      <c r="F623" s="19"/>
      <c r="G623" s="5" t="s">
        <v>12</v>
      </c>
      <c r="H623" s="5" t="s">
        <v>13</v>
      </c>
    </row>
    <row r="624" spans="1:8" x14ac:dyDescent="0.35">
      <c r="A624" s="1">
        <v>44648</v>
      </c>
      <c r="B624" s="10" t="s">
        <v>14</v>
      </c>
      <c r="C624" s="9">
        <v>0.40625</v>
      </c>
      <c r="D624" s="9"/>
      <c r="E624" s="19"/>
      <c r="F624" s="19"/>
      <c r="G624" s="5" t="s">
        <v>12</v>
      </c>
      <c r="H624" s="5" t="s">
        <v>13</v>
      </c>
    </row>
    <row r="625" spans="1:8" x14ac:dyDescent="0.35">
      <c r="A625" s="1">
        <v>44648</v>
      </c>
      <c r="B625" s="10" t="s">
        <v>14</v>
      </c>
      <c r="C625" s="9">
        <v>0.625</v>
      </c>
      <c r="D625" s="9"/>
      <c r="E625" s="19"/>
      <c r="F625" s="19"/>
      <c r="G625" s="5" t="s">
        <v>12</v>
      </c>
      <c r="H625" s="5" t="s">
        <v>13</v>
      </c>
    </row>
    <row r="626" spans="1:8" x14ac:dyDescent="0.35">
      <c r="A626" s="1">
        <v>44648</v>
      </c>
      <c r="B626" s="10" t="s">
        <v>14</v>
      </c>
      <c r="C626" s="5">
        <v>0.61458333333333337</v>
      </c>
      <c r="D626" s="5">
        <v>0.55694444444444446</v>
      </c>
      <c r="E626" s="16"/>
      <c r="F626" s="16">
        <v>0.65694444444444444</v>
      </c>
      <c r="G626" s="5" t="s">
        <v>9</v>
      </c>
      <c r="H626" s="5" t="s">
        <v>10</v>
      </c>
    </row>
    <row r="627" spans="1:8" x14ac:dyDescent="0.35">
      <c r="A627" s="1">
        <v>44648</v>
      </c>
      <c r="B627" s="10" t="s">
        <v>14</v>
      </c>
      <c r="C627" s="5">
        <v>0.64583333333333337</v>
      </c>
      <c r="D627" s="5">
        <v>0.6430555555555556</v>
      </c>
      <c r="E627" s="16"/>
      <c r="F627" s="16">
        <v>0.69930555555555562</v>
      </c>
      <c r="G627" s="5" t="s">
        <v>9</v>
      </c>
      <c r="H627" s="5" t="s">
        <v>10</v>
      </c>
    </row>
    <row r="628" spans="1:8" x14ac:dyDescent="0.35">
      <c r="A628" s="1">
        <v>44648</v>
      </c>
      <c r="B628" s="10" t="s">
        <v>14</v>
      </c>
      <c r="C628" s="9">
        <v>0.47916666666666669</v>
      </c>
      <c r="D628" s="9"/>
      <c r="E628" s="19"/>
      <c r="F628" s="19"/>
      <c r="G628" s="5" t="s">
        <v>12</v>
      </c>
      <c r="H628" s="5" t="s">
        <v>13</v>
      </c>
    </row>
    <row r="629" spans="1:8" x14ac:dyDescent="0.35">
      <c r="A629" s="1">
        <v>44648</v>
      </c>
      <c r="B629" s="10" t="s">
        <v>14</v>
      </c>
      <c r="C629" s="9">
        <v>0.58333333333333337</v>
      </c>
      <c r="D629" s="9"/>
      <c r="E629" s="19"/>
      <c r="F629" s="19"/>
      <c r="G629" s="5" t="s">
        <v>12</v>
      </c>
      <c r="H629" s="5" t="s">
        <v>13</v>
      </c>
    </row>
    <row r="630" spans="1:8" x14ac:dyDescent="0.35">
      <c r="A630" s="1">
        <v>44648</v>
      </c>
      <c r="B630" s="10" t="s">
        <v>14</v>
      </c>
      <c r="C630" s="9">
        <v>0.625</v>
      </c>
      <c r="D630" s="9"/>
      <c r="E630" s="19"/>
      <c r="F630" s="19"/>
      <c r="G630" s="5" t="s">
        <v>12</v>
      </c>
      <c r="H630" s="5" t="s">
        <v>13</v>
      </c>
    </row>
    <row r="631" spans="1:8" x14ac:dyDescent="0.35">
      <c r="A631" s="12">
        <v>44648</v>
      </c>
      <c r="B631" s="10" t="s">
        <v>14</v>
      </c>
      <c r="C631" s="13">
        <v>0.44791666666666669</v>
      </c>
      <c r="D631" s="13"/>
      <c r="E631" s="21"/>
      <c r="F631" s="21"/>
      <c r="G631" s="5" t="s">
        <v>12</v>
      </c>
      <c r="H631" s="5" t="s">
        <v>13</v>
      </c>
    </row>
    <row r="632" spans="1:8" x14ac:dyDescent="0.35">
      <c r="A632" s="1">
        <v>44648</v>
      </c>
      <c r="B632" s="10" t="s">
        <v>14</v>
      </c>
      <c r="C632" s="9">
        <v>0.61458333333333337</v>
      </c>
      <c r="D632" s="9"/>
      <c r="E632" s="19"/>
      <c r="F632" s="19"/>
      <c r="G632" s="5" t="s">
        <v>12</v>
      </c>
      <c r="H632" s="5" t="s">
        <v>13</v>
      </c>
    </row>
    <row r="633" spans="1:8" x14ac:dyDescent="0.35">
      <c r="A633" s="1">
        <v>44648</v>
      </c>
      <c r="B633" s="10" t="s">
        <v>14</v>
      </c>
      <c r="C633" s="9">
        <v>0.60416666666666663</v>
      </c>
      <c r="D633" s="9"/>
      <c r="E633" s="19"/>
      <c r="F633" s="19"/>
      <c r="G633" s="5" t="s">
        <v>12</v>
      </c>
      <c r="H633" s="5" t="s">
        <v>13</v>
      </c>
    </row>
    <row r="634" spans="1:8" x14ac:dyDescent="0.35">
      <c r="A634" s="1">
        <v>44648</v>
      </c>
      <c r="B634" s="10" t="s">
        <v>14</v>
      </c>
      <c r="C634" s="9">
        <v>0.58333333333333337</v>
      </c>
      <c r="D634" s="9"/>
      <c r="E634" s="19"/>
      <c r="F634" s="19"/>
      <c r="G634" s="5" t="s">
        <v>12</v>
      </c>
      <c r="H634" s="5" t="s">
        <v>13</v>
      </c>
    </row>
    <row r="635" spans="1:8" x14ac:dyDescent="0.35">
      <c r="A635" s="1">
        <v>44648</v>
      </c>
      <c r="B635" s="10" t="s">
        <v>14</v>
      </c>
      <c r="C635" s="9">
        <v>0.5625</v>
      </c>
      <c r="D635" s="9"/>
      <c r="E635" s="19"/>
      <c r="F635" s="19"/>
      <c r="G635" s="5" t="s">
        <v>12</v>
      </c>
      <c r="H635" s="5" t="s">
        <v>13</v>
      </c>
    </row>
    <row r="636" spans="1:8" x14ac:dyDescent="0.35">
      <c r="A636" s="1">
        <v>44648</v>
      </c>
      <c r="B636" s="10" t="s">
        <v>14</v>
      </c>
      <c r="C636" s="5">
        <v>0.64583333333333337</v>
      </c>
      <c r="D636" s="5"/>
      <c r="E636" s="16"/>
      <c r="F636" s="16">
        <v>0.70000000000000007</v>
      </c>
      <c r="G636" s="5" t="s">
        <v>11</v>
      </c>
      <c r="H636" s="5" t="s">
        <v>10</v>
      </c>
    </row>
    <row r="637" spans="1:8" x14ac:dyDescent="0.35">
      <c r="A637" s="1">
        <v>44648</v>
      </c>
      <c r="B637" s="10" t="s">
        <v>14</v>
      </c>
      <c r="C637" s="5">
        <v>0.46875</v>
      </c>
      <c r="D637" s="5"/>
      <c r="E637" s="16"/>
      <c r="F637" s="16">
        <v>0.58333333333333337</v>
      </c>
      <c r="G637" s="5" t="s">
        <v>9</v>
      </c>
      <c r="H637" s="5" t="s">
        <v>10</v>
      </c>
    </row>
    <row r="638" spans="1:8" x14ac:dyDescent="0.35">
      <c r="A638" s="1">
        <v>44649</v>
      </c>
      <c r="B638" s="4" t="s">
        <v>8</v>
      </c>
      <c r="C638" s="5">
        <v>0.39583333333333331</v>
      </c>
      <c r="D638" s="5">
        <v>0.39583333333333331</v>
      </c>
      <c r="E638" s="16">
        <v>0.63402777777777775</v>
      </c>
      <c r="F638" s="16">
        <v>0.67638888888888893</v>
      </c>
      <c r="G638" s="5" t="s">
        <v>9</v>
      </c>
      <c r="H638" s="5" t="s">
        <v>10</v>
      </c>
    </row>
    <row r="639" spans="1:8" x14ac:dyDescent="0.35">
      <c r="A639" s="1">
        <v>44649</v>
      </c>
      <c r="B639" s="4" t="s">
        <v>8</v>
      </c>
      <c r="C639" s="5">
        <v>0.38541666666666669</v>
      </c>
      <c r="D639" s="5">
        <v>0.38541666666666669</v>
      </c>
      <c r="E639" s="16">
        <v>0.51874999999999993</v>
      </c>
      <c r="F639" s="16">
        <v>0.54236111111111118</v>
      </c>
      <c r="G639" s="5" t="s">
        <v>9</v>
      </c>
      <c r="H639" s="5" t="s">
        <v>10</v>
      </c>
    </row>
    <row r="640" spans="1:8" x14ac:dyDescent="0.35">
      <c r="A640" s="1">
        <v>44649</v>
      </c>
      <c r="B640" s="4" t="s">
        <v>8</v>
      </c>
      <c r="C640" s="5">
        <v>0.41666666666666669</v>
      </c>
      <c r="D640" s="5">
        <v>0.41666666666666669</v>
      </c>
      <c r="E640" s="16">
        <v>0.51736111111111105</v>
      </c>
      <c r="F640" s="16">
        <v>0.60416666666666663</v>
      </c>
      <c r="G640" s="5" t="s">
        <v>9</v>
      </c>
      <c r="H640" s="5" t="s">
        <v>10</v>
      </c>
    </row>
    <row r="641" spans="1:8" x14ac:dyDescent="0.35">
      <c r="A641" s="1">
        <v>44649</v>
      </c>
      <c r="B641" s="4" t="s">
        <v>8</v>
      </c>
      <c r="C641" s="5">
        <v>0.4375</v>
      </c>
      <c r="D641" s="5">
        <v>0.4375</v>
      </c>
      <c r="E641" s="16">
        <v>0.51874999999999993</v>
      </c>
      <c r="F641" s="16">
        <v>0.59236111111111112</v>
      </c>
      <c r="G641" s="5" t="s">
        <v>11</v>
      </c>
      <c r="H641" s="5" t="s">
        <v>10</v>
      </c>
    </row>
    <row r="642" spans="1:8" x14ac:dyDescent="0.35">
      <c r="A642" s="1">
        <v>44649</v>
      </c>
      <c r="B642" s="4" t="s">
        <v>8</v>
      </c>
      <c r="C642" s="5">
        <v>0.39583333333333331</v>
      </c>
      <c r="D642" s="5">
        <v>0.3520833333333333</v>
      </c>
      <c r="E642" s="16">
        <v>0.47083333333333338</v>
      </c>
      <c r="F642" s="16">
        <v>0.48819444444444443</v>
      </c>
      <c r="G642" s="5" t="s">
        <v>11</v>
      </c>
      <c r="H642" s="5" t="s">
        <v>10</v>
      </c>
    </row>
    <row r="643" spans="1:8" x14ac:dyDescent="0.35">
      <c r="A643" s="1">
        <v>44649</v>
      </c>
      <c r="B643" s="4" t="s">
        <v>8</v>
      </c>
      <c r="C643" s="5">
        <v>0.60416666666666663</v>
      </c>
      <c r="D643" s="5">
        <v>0.60416666666666663</v>
      </c>
      <c r="E643" s="16">
        <v>0.67638888888888893</v>
      </c>
      <c r="F643" s="16">
        <v>0.7090277777777777</v>
      </c>
      <c r="G643" s="5" t="s">
        <v>9</v>
      </c>
      <c r="H643" s="5" t="s">
        <v>10</v>
      </c>
    </row>
    <row r="644" spans="1:8" x14ac:dyDescent="0.35">
      <c r="A644" s="1">
        <v>44649</v>
      </c>
      <c r="B644" s="4" t="s">
        <v>8</v>
      </c>
      <c r="C644" s="5">
        <v>0.5</v>
      </c>
      <c r="D644" s="5">
        <v>0.48680555555555555</v>
      </c>
      <c r="E644" s="16">
        <v>0.56666666666666665</v>
      </c>
      <c r="F644" s="16">
        <v>0.58819444444444446</v>
      </c>
      <c r="G644" s="5" t="s">
        <v>9</v>
      </c>
      <c r="H644" s="5" t="s">
        <v>10</v>
      </c>
    </row>
    <row r="645" spans="1:8" x14ac:dyDescent="0.35">
      <c r="A645" s="1">
        <v>44649</v>
      </c>
      <c r="B645" s="4" t="s">
        <v>8</v>
      </c>
      <c r="C645" s="5">
        <v>0.4375</v>
      </c>
      <c r="D645" s="5">
        <v>0.42638888888888887</v>
      </c>
      <c r="E645" s="16">
        <v>0.49583333333333335</v>
      </c>
      <c r="F645" s="16">
        <v>0.56666666666666665</v>
      </c>
      <c r="G645" s="5" t="s">
        <v>9</v>
      </c>
      <c r="H645" s="5" t="s">
        <v>10</v>
      </c>
    </row>
    <row r="646" spans="1:8" x14ac:dyDescent="0.35">
      <c r="A646" s="1">
        <v>44649</v>
      </c>
      <c r="B646" s="4" t="s">
        <v>8</v>
      </c>
      <c r="C646" s="5">
        <v>0.375</v>
      </c>
      <c r="D646" s="5">
        <v>0.39583333333333331</v>
      </c>
      <c r="E646" s="16">
        <v>0.42986111111111108</v>
      </c>
      <c r="F646" s="16">
        <v>0.50277777777777777</v>
      </c>
      <c r="G646" s="5" t="s">
        <v>11</v>
      </c>
      <c r="H646" s="5" t="s">
        <v>10</v>
      </c>
    </row>
    <row r="647" spans="1:8" x14ac:dyDescent="0.35">
      <c r="A647" s="1">
        <v>44649</v>
      </c>
      <c r="B647" s="4" t="s">
        <v>8</v>
      </c>
      <c r="C647" s="5">
        <v>0.625</v>
      </c>
      <c r="D647" s="5">
        <v>0.62708333333333333</v>
      </c>
      <c r="E647" s="16">
        <v>0.6791666666666667</v>
      </c>
      <c r="F647" s="16">
        <v>0.71736111111111101</v>
      </c>
      <c r="G647" s="5" t="s">
        <v>9</v>
      </c>
      <c r="H647" s="5" t="s">
        <v>10</v>
      </c>
    </row>
    <row r="648" spans="1:8" x14ac:dyDescent="0.35">
      <c r="A648" s="1">
        <v>44649</v>
      </c>
      <c r="B648" s="4" t="s">
        <v>8</v>
      </c>
      <c r="C648" s="5">
        <v>0.63541666666666663</v>
      </c>
      <c r="D648" s="5">
        <v>0.63124999999999998</v>
      </c>
      <c r="E648" s="16">
        <v>0.6777777777777777</v>
      </c>
      <c r="F648" s="16"/>
      <c r="G648" s="5" t="s">
        <v>9</v>
      </c>
      <c r="H648" s="5" t="s">
        <v>10</v>
      </c>
    </row>
    <row r="649" spans="1:8" x14ac:dyDescent="0.35">
      <c r="A649" s="1">
        <v>44649</v>
      </c>
      <c r="B649" s="4" t="s">
        <v>8</v>
      </c>
      <c r="C649" s="5">
        <v>0.40625</v>
      </c>
      <c r="D649" s="5">
        <v>0.4055555555555555</v>
      </c>
      <c r="E649" s="16">
        <v>0.44791666666666669</v>
      </c>
      <c r="F649" s="16">
        <v>0.48888888888888887</v>
      </c>
      <c r="G649" s="5" t="s">
        <v>9</v>
      </c>
      <c r="H649" s="5" t="s">
        <v>10</v>
      </c>
    </row>
    <row r="650" spans="1:8" x14ac:dyDescent="0.35">
      <c r="A650" s="1">
        <v>44649</v>
      </c>
      <c r="B650" s="4" t="s">
        <v>8</v>
      </c>
      <c r="C650" s="5">
        <v>0.45833333333333331</v>
      </c>
      <c r="D650" s="5">
        <v>0.45694444444444443</v>
      </c>
      <c r="E650" s="16">
        <v>0.49791666666666662</v>
      </c>
      <c r="F650" s="16">
        <v>0.64097222222222217</v>
      </c>
      <c r="G650" s="5" t="s">
        <v>11</v>
      </c>
      <c r="H650" s="5" t="s">
        <v>10</v>
      </c>
    </row>
    <row r="651" spans="1:8" x14ac:dyDescent="0.35">
      <c r="A651" s="1">
        <v>44649</v>
      </c>
      <c r="B651" s="4" t="s">
        <v>8</v>
      </c>
      <c r="C651" s="5">
        <v>0.38541666666666669</v>
      </c>
      <c r="D651" s="5">
        <v>0.38472222222222219</v>
      </c>
      <c r="E651" s="16">
        <v>0.42499999999999999</v>
      </c>
      <c r="F651" s="16">
        <v>0.50138888888888888</v>
      </c>
      <c r="G651" s="5" t="s">
        <v>9</v>
      </c>
      <c r="H651" s="5" t="s">
        <v>10</v>
      </c>
    </row>
    <row r="652" spans="1:8" x14ac:dyDescent="0.35">
      <c r="A652" s="1">
        <v>44649</v>
      </c>
      <c r="B652" s="4" t="s">
        <v>8</v>
      </c>
      <c r="C652" s="5">
        <v>0.34375</v>
      </c>
      <c r="D652" s="5">
        <v>0.36319444444444443</v>
      </c>
      <c r="E652" s="16">
        <v>0.3833333333333333</v>
      </c>
      <c r="F652" s="16">
        <v>0.43194444444444446</v>
      </c>
      <c r="G652" s="5" t="s">
        <v>9</v>
      </c>
      <c r="H652" s="5" t="s">
        <v>10</v>
      </c>
    </row>
    <row r="653" spans="1:8" x14ac:dyDescent="0.35">
      <c r="A653" s="1">
        <v>44649</v>
      </c>
      <c r="B653" s="4" t="s">
        <v>8</v>
      </c>
      <c r="C653" s="5">
        <v>0.45833333333333331</v>
      </c>
      <c r="D653" s="5">
        <v>0.45624999999999999</v>
      </c>
      <c r="E653" s="16">
        <v>0.49652777777777773</v>
      </c>
      <c r="F653" s="16">
        <v>0.51597222222222217</v>
      </c>
      <c r="G653" s="5" t="s">
        <v>9</v>
      </c>
      <c r="H653" s="5" t="s">
        <v>10</v>
      </c>
    </row>
    <row r="654" spans="1:8" x14ac:dyDescent="0.35">
      <c r="A654" s="1">
        <v>44649</v>
      </c>
      <c r="B654" s="4" t="s">
        <v>8</v>
      </c>
      <c r="C654" s="5">
        <v>0.46875</v>
      </c>
      <c r="D654" s="5">
        <v>0.44236111111111115</v>
      </c>
      <c r="E654" s="16">
        <v>0.50624999999999998</v>
      </c>
      <c r="F654" s="16">
        <v>0.56527777777777777</v>
      </c>
      <c r="G654" s="5" t="s">
        <v>9</v>
      </c>
      <c r="H654" s="5" t="s">
        <v>10</v>
      </c>
    </row>
    <row r="655" spans="1:8" x14ac:dyDescent="0.35">
      <c r="A655" s="1">
        <v>44649</v>
      </c>
      <c r="B655" s="4" t="s">
        <v>8</v>
      </c>
      <c r="C655" s="5">
        <v>0.47916666666666669</v>
      </c>
      <c r="D655" s="5">
        <v>0.47638888888888892</v>
      </c>
      <c r="E655" s="16">
        <v>0.51597222222222217</v>
      </c>
      <c r="F655" s="16">
        <v>0.58819444444444446</v>
      </c>
      <c r="G655" s="5" t="s">
        <v>9</v>
      </c>
      <c r="H655" s="5" t="s">
        <v>10</v>
      </c>
    </row>
    <row r="656" spans="1:8" x14ac:dyDescent="0.35">
      <c r="A656" s="1">
        <v>44649</v>
      </c>
      <c r="B656" s="4" t="s">
        <v>8</v>
      </c>
      <c r="C656" s="5">
        <v>0.64583333333333337</v>
      </c>
      <c r="D656" s="5">
        <v>0.6333333333333333</v>
      </c>
      <c r="E656" s="16">
        <v>0.68194444444444446</v>
      </c>
      <c r="F656" s="16"/>
      <c r="G656" s="5" t="s">
        <v>9</v>
      </c>
      <c r="H656" s="5" t="s">
        <v>10</v>
      </c>
    </row>
    <row r="657" spans="1:8" x14ac:dyDescent="0.35">
      <c r="A657" s="1">
        <v>44649</v>
      </c>
      <c r="B657" s="4" t="s">
        <v>8</v>
      </c>
      <c r="C657" s="5">
        <v>0.42708333333333331</v>
      </c>
      <c r="D657" s="5">
        <v>0.4236111111111111</v>
      </c>
      <c r="E657" s="16">
        <v>0.46249999999999997</v>
      </c>
      <c r="F657" s="16">
        <v>0.50138888888888888</v>
      </c>
      <c r="G657" s="5" t="s">
        <v>9</v>
      </c>
      <c r="H657" s="5" t="s">
        <v>10</v>
      </c>
    </row>
    <row r="658" spans="1:8" x14ac:dyDescent="0.35">
      <c r="A658" s="1">
        <v>44649</v>
      </c>
      <c r="B658" s="4" t="s">
        <v>8</v>
      </c>
      <c r="C658" s="5">
        <v>0.42708333333333331</v>
      </c>
      <c r="D658" s="5">
        <v>0.43611111111111112</v>
      </c>
      <c r="E658" s="16">
        <v>0.46249999999999997</v>
      </c>
      <c r="F658" s="16">
        <v>0.47152777777777777</v>
      </c>
      <c r="G658" s="5" t="s">
        <v>9</v>
      </c>
      <c r="H658" s="5" t="s">
        <v>10</v>
      </c>
    </row>
    <row r="659" spans="1:8" x14ac:dyDescent="0.35">
      <c r="A659" s="1">
        <v>44649</v>
      </c>
      <c r="B659" s="4" t="s">
        <v>8</v>
      </c>
      <c r="C659" s="5">
        <v>0.4375</v>
      </c>
      <c r="D659" s="5">
        <v>0.43402777777777773</v>
      </c>
      <c r="E659" s="16">
        <v>0.47152777777777777</v>
      </c>
      <c r="F659" s="16">
        <v>0.55138888888888882</v>
      </c>
      <c r="G659" s="5" t="s">
        <v>9</v>
      </c>
      <c r="H659" s="5" t="s">
        <v>10</v>
      </c>
    </row>
    <row r="660" spans="1:8" x14ac:dyDescent="0.35">
      <c r="A660" s="1">
        <v>44649</v>
      </c>
      <c r="B660" s="4" t="s">
        <v>8</v>
      </c>
      <c r="C660" s="5">
        <v>0.41666666666666669</v>
      </c>
      <c r="D660" s="5">
        <v>0.41805555555555557</v>
      </c>
      <c r="E660" s="16">
        <v>0.45069444444444445</v>
      </c>
      <c r="F660" s="16">
        <v>0.47847222222222219</v>
      </c>
      <c r="G660" s="5" t="s">
        <v>11</v>
      </c>
      <c r="H660" s="5" t="s">
        <v>10</v>
      </c>
    </row>
    <row r="661" spans="1:8" x14ac:dyDescent="0.35">
      <c r="A661" s="1">
        <v>44649</v>
      </c>
      <c r="B661" s="4" t="s">
        <v>8</v>
      </c>
      <c r="C661" s="5">
        <v>0.44791666666666669</v>
      </c>
      <c r="D661" s="5">
        <v>0.41250000000000003</v>
      </c>
      <c r="E661" s="16">
        <v>0.48125000000000001</v>
      </c>
      <c r="F661" s="16">
        <v>0.51041666666666663</v>
      </c>
      <c r="G661" s="5" t="s">
        <v>9</v>
      </c>
      <c r="H661" s="5" t="s">
        <v>10</v>
      </c>
    </row>
    <row r="662" spans="1:8" x14ac:dyDescent="0.35">
      <c r="A662" s="1">
        <v>44649</v>
      </c>
      <c r="B662" s="4" t="s">
        <v>8</v>
      </c>
      <c r="C662" s="5">
        <v>0.33333333333333331</v>
      </c>
      <c r="D662" s="5">
        <v>0.33055555555555555</v>
      </c>
      <c r="E662" s="16">
        <v>0.3659722222222222</v>
      </c>
      <c r="F662" s="16">
        <v>0.39027777777777778</v>
      </c>
      <c r="G662" s="5" t="s">
        <v>9</v>
      </c>
      <c r="H662" s="5" t="s">
        <v>10</v>
      </c>
    </row>
    <row r="663" spans="1:8" x14ac:dyDescent="0.35">
      <c r="A663" s="1">
        <v>44649</v>
      </c>
      <c r="B663" s="4" t="s">
        <v>8</v>
      </c>
      <c r="C663" s="5">
        <v>0.375</v>
      </c>
      <c r="D663" s="5">
        <v>0.35902777777777778</v>
      </c>
      <c r="E663" s="16">
        <v>0.4069444444444445</v>
      </c>
      <c r="F663" s="16">
        <v>0.50277777777777777</v>
      </c>
      <c r="G663" s="5" t="s">
        <v>11</v>
      </c>
      <c r="H663" s="5" t="s">
        <v>10</v>
      </c>
    </row>
    <row r="664" spans="1:8" x14ac:dyDescent="0.35">
      <c r="A664" s="1">
        <v>44649</v>
      </c>
      <c r="B664" s="4" t="s">
        <v>8</v>
      </c>
      <c r="C664" s="5">
        <v>0.5</v>
      </c>
      <c r="D664" s="5">
        <v>0.46180555555555558</v>
      </c>
      <c r="E664" s="16">
        <v>0.53194444444444444</v>
      </c>
      <c r="F664" s="16">
        <v>0.56736111111111109</v>
      </c>
      <c r="G664" s="5" t="s">
        <v>9</v>
      </c>
      <c r="H664" s="5" t="s">
        <v>10</v>
      </c>
    </row>
    <row r="665" spans="1:8" x14ac:dyDescent="0.35">
      <c r="A665" s="1">
        <v>44649</v>
      </c>
      <c r="B665" s="4" t="s">
        <v>8</v>
      </c>
      <c r="C665" s="5">
        <v>0.33333333333333331</v>
      </c>
      <c r="D665" s="5">
        <v>0.33749999999999997</v>
      </c>
      <c r="E665" s="16">
        <v>0.36458333333333331</v>
      </c>
      <c r="F665" s="16">
        <v>0.47500000000000003</v>
      </c>
      <c r="G665" s="5" t="s">
        <v>9</v>
      </c>
      <c r="H665" s="5" t="s">
        <v>10</v>
      </c>
    </row>
    <row r="666" spans="1:8" x14ac:dyDescent="0.35">
      <c r="A666" s="1">
        <v>44649</v>
      </c>
      <c r="B666" s="4" t="s">
        <v>8</v>
      </c>
      <c r="C666" s="5">
        <v>0.35416666666666669</v>
      </c>
      <c r="D666" s="5">
        <v>0.34652777777777777</v>
      </c>
      <c r="E666" s="16">
        <v>0.38541666666666669</v>
      </c>
      <c r="F666" s="16">
        <v>0.44791666666666669</v>
      </c>
      <c r="G666" s="5" t="s">
        <v>9</v>
      </c>
      <c r="H666" s="5" t="s">
        <v>10</v>
      </c>
    </row>
    <row r="667" spans="1:8" x14ac:dyDescent="0.35">
      <c r="A667" s="1">
        <v>44649</v>
      </c>
      <c r="B667" s="4" t="s">
        <v>8</v>
      </c>
      <c r="C667" s="5">
        <v>0.625</v>
      </c>
      <c r="D667" s="5">
        <v>0.6</v>
      </c>
      <c r="E667" s="16">
        <v>0.65625</v>
      </c>
      <c r="F667" s="16">
        <v>0.70624999999999993</v>
      </c>
      <c r="G667" s="5" t="s">
        <v>9</v>
      </c>
      <c r="H667" s="5" t="s">
        <v>10</v>
      </c>
    </row>
    <row r="668" spans="1:8" x14ac:dyDescent="0.35">
      <c r="A668" s="1">
        <v>44649</v>
      </c>
      <c r="B668" s="4" t="s">
        <v>8</v>
      </c>
      <c r="C668" s="5">
        <v>0.33333333333333331</v>
      </c>
      <c r="D668" s="5">
        <v>0.32916666666666666</v>
      </c>
      <c r="E668" s="16">
        <v>0.36458333333333331</v>
      </c>
      <c r="F668" s="16">
        <v>0.41319444444444442</v>
      </c>
      <c r="G668" s="5" t="s">
        <v>9</v>
      </c>
      <c r="H668" s="5" t="s">
        <v>10</v>
      </c>
    </row>
    <row r="669" spans="1:8" x14ac:dyDescent="0.35">
      <c r="A669" s="1">
        <v>44649</v>
      </c>
      <c r="B669" s="4" t="s">
        <v>8</v>
      </c>
      <c r="C669" s="5">
        <v>0.59375</v>
      </c>
      <c r="D669" s="5">
        <v>0.59444444444444444</v>
      </c>
      <c r="E669" s="16">
        <v>0.62361111111111112</v>
      </c>
      <c r="F669" s="16">
        <v>0.70624999999999993</v>
      </c>
      <c r="G669" s="5" t="s">
        <v>9</v>
      </c>
      <c r="H669" s="5" t="s">
        <v>10</v>
      </c>
    </row>
    <row r="670" spans="1:8" x14ac:dyDescent="0.35">
      <c r="A670" s="1">
        <v>44649</v>
      </c>
      <c r="B670" s="4" t="s">
        <v>8</v>
      </c>
      <c r="C670" s="5">
        <v>0.5625</v>
      </c>
      <c r="D670" s="5">
        <v>0.56666666666666665</v>
      </c>
      <c r="E670" s="16">
        <v>0.59236111111111112</v>
      </c>
      <c r="F670" s="16">
        <v>0.6166666666666667</v>
      </c>
      <c r="G670" s="5" t="s">
        <v>9</v>
      </c>
      <c r="H670" s="5" t="s">
        <v>10</v>
      </c>
    </row>
    <row r="671" spans="1:8" x14ac:dyDescent="0.35">
      <c r="A671" s="1">
        <v>44649</v>
      </c>
      <c r="B671" s="4" t="s">
        <v>8</v>
      </c>
      <c r="C671" s="5">
        <v>0.5625</v>
      </c>
      <c r="D671" s="5">
        <v>0.55972222222222223</v>
      </c>
      <c r="E671" s="16">
        <v>0.59166666666666667</v>
      </c>
      <c r="F671" s="16">
        <v>0.62569444444444444</v>
      </c>
      <c r="G671" s="5" t="s">
        <v>9</v>
      </c>
      <c r="H671" s="5" t="s">
        <v>10</v>
      </c>
    </row>
    <row r="672" spans="1:8" x14ac:dyDescent="0.35">
      <c r="A672" s="1">
        <v>44649</v>
      </c>
      <c r="B672" s="4" t="s">
        <v>8</v>
      </c>
      <c r="C672" s="5">
        <v>0.42708333333333331</v>
      </c>
      <c r="D672" s="5">
        <v>0.42430555555555555</v>
      </c>
      <c r="E672" s="16">
        <v>0.45555555555555555</v>
      </c>
      <c r="F672" s="16">
        <v>0.53055555555555556</v>
      </c>
      <c r="G672" s="5" t="s">
        <v>9</v>
      </c>
      <c r="H672" s="5" t="s">
        <v>10</v>
      </c>
    </row>
    <row r="673" spans="1:8" x14ac:dyDescent="0.35">
      <c r="A673" s="1">
        <v>44649</v>
      </c>
      <c r="B673" s="4" t="s">
        <v>8</v>
      </c>
      <c r="C673" s="5">
        <v>0.45833333333333331</v>
      </c>
      <c r="D673" s="5">
        <v>0.45277777777777778</v>
      </c>
      <c r="E673" s="16">
        <v>0.4861111111111111</v>
      </c>
      <c r="F673" s="16">
        <v>0.59236111111111112</v>
      </c>
      <c r="G673" s="5" t="s">
        <v>11</v>
      </c>
      <c r="H673" s="5" t="s">
        <v>10</v>
      </c>
    </row>
    <row r="674" spans="1:8" x14ac:dyDescent="0.35">
      <c r="A674" s="1">
        <v>44649</v>
      </c>
      <c r="B674" s="4" t="s">
        <v>8</v>
      </c>
      <c r="C674" s="5">
        <v>0.5625</v>
      </c>
      <c r="D674" s="5">
        <v>0.54027777777777775</v>
      </c>
      <c r="E674" s="16">
        <v>0.59027777777777779</v>
      </c>
      <c r="F674" s="16">
        <v>0.61041666666666672</v>
      </c>
      <c r="G674" s="5" t="s">
        <v>9</v>
      </c>
      <c r="H674" s="5" t="s">
        <v>10</v>
      </c>
    </row>
    <row r="675" spans="1:8" x14ac:dyDescent="0.35">
      <c r="A675" s="1">
        <v>44649</v>
      </c>
      <c r="B675" s="4" t="s">
        <v>8</v>
      </c>
      <c r="C675" s="5">
        <v>0.375</v>
      </c>
      <c r="D675" s="5">
        <v>0.34930555555555554</v>
      </c>
      <c r="E675" s="16">
        <v>0.40208333333333335</v>
      </c>
      <c r="F675" s="16">
        <v>0.45833333333333331</v>
      </c>
      <c r="G675" s="5" t="s">
        <v>9</v>
      </c>
      <c r="H675" s="5" t="s">
        <v>10</v>
      </c>
    </row>
    <row r="676" spans="1:8" x14ac:dyDescent="0.35">
      <c r="A676" s="1">
        <v>44649</v>
      </c>
      <c r="B676" s="4" t="s">
        <v>8</v>
      </c>
      <c r="C676" s="5">
        <v>0.57291666666666663</v>
      </c>
      <c r="D676" s="5">
        <v>0.53888888888888886</v>
      </c>
      <c r="E676" s="16">
        <v>0.6</v>
      </c>
      <c r="F676" s="16">
        <v>0.62569444444444444</v>
      </c>
      <c r="G676" s="5" t="s">
        <v>9</v>
      </c>
      <c r="H676" s="5" t="s">
        <v>10</v>
      </c>
    </row>
    <row r="677" spans="1:8" x14ac:dyDescent="0.35">
      <c r="A677" s="1">
        <v>44649</v>
      </c>
      <c r="B677" s="4" t="s">
        <v>8</v>
      </c>
      <c r="C677" s="5">
        <v>0.44791666666666669</v>
      </c>
      <c r="D677" s="5">
        <v>0.44444444444444442</v>
      </c>
      <c r="E677" s="16">
        <v>0.47500000000000003</v>
      </c>
      <c r="F677" s="16"/>
      <c r="G677" s="5" t="s">
        <v>9</v>
      </c>
      <c r="H677" s="5" t="s">
        <v>10</v>
      </c>
    </row>
    <row r="678" spans="1:8" x14ac:dyDescent="0.35">
      <c r="A678" s="1">
        <v>44649</v>
      </c>
      <c r="B678" s="4" t="s">
        <v>8</v>
      </c>
      <c r="C678" s="5">
        <v>0.4375</v>
      </c>
      <c r="D678" s="5">
        <v>0.42083333333333334</v>
      </c>
      <c r="E678" s="16">
        <v>0.46388888888888885</v>
      </c>
      <c r="F678" s="16">
        <v>0.67222222222222217</v>
      </c>
      <c r="G678" s="5" t="s">
        <v>9</v>
      </c>
      <c r="H678" s="5" t="s">
        <v>10</v>
      </c>
    </row>
    <row r="679" spans="1:8" x14ac:dyDescent="0.35">
      <c r="A679" s="1">
        <v>44649</v>
      </c>
      <c r="B679" s="4" t="s">
        <v>8</v>
      </c>
      <c r="C679" s="5">
        <v>0.48958333333333331</v>
      </c>
      <c r="D679" s="5">
        <v>0.49513888888888885</v>
      </c>
      <c r="E679" s="16">
        <v>0.51597222222222217</v>
      </c>
      <c r="F679" s="16">
        <v>0.58819444444444446</v>
      </c>
      <c r="G679" s="5" t="s">
        <v>9</v>
      </c>
      <c r="H679" s="5" t="s">
        <v>10</v>
      </c>
    </row>
    <row r="680" spans="1:8" x14ac:dyDescent="0.35">
      <c r="A680" s="1">
        <v>44649</v>
      </c>
      <c r="B680" s="4" t="s">
        <v>8</v>
      </c>
      <c r="C680" s="5">
        <v>0.41666666666666669</v>
      </c>
      <c r="D680" s="5">
        <v>0.41597222222222219</v>
      </c>
      <c r="E680" s="16">
        <v>0.44166666666666665</v>
      </c>
      <c r="F680" s="16">
        <v>0.47847222222222219</v>
      </c>
      <c r="G680" s="5" t="s">
        <v>9</v>
      </c>
      <c r="H680" s="5" t="s">
        <v>10</v>
      </c>
    </row>
    <row r="681" spans="1:8" x14ac:dyDescent="0.35">
      <c r="A681" s="1">
        <v>44649</v>
      </c>
      <c r="B681" s="4" t="s">
        <v>8</v>
      </c>
      <c r="C681" s="5">
        <v>0.38541666666666669</v>
      </c>
      <c r="D681" s="5">
        <v>0.3972222222222222</v>
      </c>
      <c r="E681" s="16">
        <v>0.40972222222222227</v>
      </c>
      <c r="F681" s="16">
        <v>0.47847222222222219</v>
      </c>
      <c r="G681" s="5" t="s">
        <v>9</v>
      </c>
      <c r="H681" s="5" t="s">
        <v>10</v>
      </c>
    </row>
    <row r="682" spans="1:8" x14ac:dyDescent="0.35">
      <c r="A682" s="1">
        <v>44649</v>
      </c>
      <c r="B682" s="4" t="s">
        <v>8</v>
      </c>
      <c r="C682" s="5">
        <v>0.41666666666666669</v>
      </c>
      <c r="D682" s="5">
        <v>0.39930555555555558</v>
      </c>
      <c r="E682" s="16">
        <v>0.44027777777777777</v>
      </c>
      <c r="F682" s="16">
        <v>0.48749999999999999</v>
      </c>
      <c r="G682" s="5" t="s">
        <v>9</v>
      </c>
      <c r="H682" s="5" t="s">
        <v>10</v>
      </c>
    </row>
    <row r="683" spans="1:8" x14ac:dyDescent="0.35">
      <c r="A683" s="1">
        <v>44649</v>
      </c>
      <c r="B683" s="4" t="s">
        <v>8</v>
      </c>
      <c r="C683" s="5">
        <v>0.375</v>
      </c>
      <c r="D683" s="5">
        <v>0.3833333333333333</v>
      </c>
      <c r="E683" s="16">
        <v>0.39861111111111108</v>
      </c>
      <c r="F683" s="16">
        <v>0.40833333333333338</v>
      </c>
      <c r="G683" s="5" t="s">
        <v>9</v>
      </c>
      <c r="H683" s="5" t="s">
        <v>10</v>
      </c>
    </row>
    <row r="684" spans="1:8" x14ac:dyDescent="0.35">
      <c r="A684" s="1">
        <v>44649</v>
      </c>
      <c r="B684" s="4" t="s">
        <v>8</v>
      </c>
      <c r="C684" s="5">
        <v>0.375</v>
      </c>
      <c r="D684" s="5">
        <v>0.38125000000000003</v>
      </c>
      <c r="E684" s="16">
        <v>0.3979166666666667</v>
      </c>
      <c r="F684" s="16">
        <v>0.56736111111111109</v>
      </c>
      <c r="G684" s="5" t="s">
        <v>11</v>
      </c>
      <c r="H684" s="5" t="s">
        <v>10</v>
      </c>
    </row>
    <row r="685" spans="1:8" x14ac:dyDescent="0.35">
      <c r="A685" s="1">
        <v>44649</v>
      </c>
      <c r="B685" s="4" t="s">
        <v>8</v>
      </c>
      <c r="C685" s="5">
        <v>0.59375</v>
      </c>
      <c r="D685" s="5">
        <v>0.58888888888888891</v>
      </c>
      <c r="E685" s="16">
        <v>0.6166666666666667</v>
      </c>
      <c r="F685" s="16">
        <v>0.67708333333333337</v>
      </c>
      <c r="G685" s="5" t="s">
        <v>9</v>
      </c>
      <c r="H685" s="5" t="s">
        <v>10</v>
      </c>
    </row>
    <row r="686" spans="1:8" x14ac:dyDescent="0.35">
      <c r="A686" s="1">
        <v>44649</v>
      </c>
      <c r="B686" s="4" t="s">
        <v>8</v>
      </c>
      <c r="C686" s="5">
        <v>0.42708333333333331</v>
      </c>
      <c r="D686" s="5">
        <v>0.4381944444444445</v>
      </c>
      <c r="E686" s="16">
        <v>0.45</v>
      </c>
      <c r="F686" s="16">
        <v>0.49374999999999997</v>
      </c>
      <c r="G686" s="5" t="s">
        <v>9</v>
      </c>
      <c r="H686" s="5" t="s">
        <v>10</v>
      </c>
    </row>
    <row r="687" spans="1:8" x14ac:dyDescent="0.35">
      <c r="A687" s="1">
        <v>44649</v>
      </c>
      <c r="B687" s="4" t="s">
        <v>8</v>
      </c>
      <c r="C687" s="5">
        <v>0.40625</v>
      </c>
      <c r="D687" s="5">
        <v>0.38680555555555557</v>
      </c>
      <c r="E687" s="16">
        <v>0.4291666666666667</v>
      </c>
      <c r="F687" s="16">
        <v>0.45347222222222222</v>
      </c>
      <c r="G687" s="5" t="s">
        <v>9</v>
      </c>
      <c r="H687" s="5" t="s">
        <v>10</v>
      </c>
    </row>
    <row r="688" spans="1:8" x14ac:dyDescent="0.35">
      <c r="A688" s="1">
        <v>44649</v>
      </c>
      <c r="B688" s="4" t="s">
        <v>8</v>
      </c>
      <c r="C688" s="5">
        <v>0.375</v>
      </c>
      <c r="D688" s="5">
        <v>0.34027777777777773</v>
      </c>
      <c r="E688" s="16">
        <v>0.3972222222222222</v>
      </c>
      <c r="F688" s="16">
        <v>0.43333333333333335</v>
      </c>
      <c r="G688" s="5" t="s">
        <v>9</v>
      </c>
      <c r="H688" s="5" t="s">
        <v>10</v>
      </c>
    </row>
    <row r="689" spans="1:8" x14ac:dyDescent="0.35">
      <c r="A689" s="1">
        <v>44649</v>
      </c>
      <c r="B689" s="4" t="s">
        <v>8</v>
      </c>
      <c r="C689" s="5">
        <v>0.375</v>
      </c>
      <c r="D689" s="5">
        <v>0.37083333333333335</v>
      </c>
      <c r="E689" s="16">
        <v>0.39583333333333331</v>
      </c>
      <c r="F689" s="16">
        <v>0.44513888888888892</v>
      </c>
      <c r="G689" s="5" t="s">
        <v>9</v>
      </c>
      <c r="H689" s="5" t="s">
        <v>10</v>
      </c>
    </row>
    <row r="690" spans="1:8" x14ac:dyDescent="0.35">
      <c r="A690" s="1">
        <v>44649</v>
      </c>
      <c r="B690" s="4" t="s">
        <v>8</v>
      </c>
      <c r="C690" s="5">
        <v>0.4375</v>
      </c>
      <c r="D690" s="5">
        <v>0.41597222222222219</v>
      </c>
      <c r="E690" s="16">
        <v>0.45833333333333331</v>
      </c>
      <c r="F690" s="16">
        <v>0.48680555555555555</v>
      </c>
      <c r="G690" s="5" t="s">
        <v>9</v>
      </c>
      <c r="H690" s="5" t="s">
        <v>10</v>
      </c>
    </row>
    <row r="691" spans="1:8" x14ac:dyDescent="0.35">
      <c r="A691" s="1">
        <v>44649</v>
      </c>
      <c r="B691" s="4" t="s">
        <v>8</v>
      </c>
      <c r="C691" s="5">
        <v>0.44791666666666669</v>
      </c>
      <c r="D691" s="5">
        <v>0.4069444444444445</v>
      </c>
      <c r="E691" s="16">
        <v>0.46875</v>
      </c>
      <c r="F691" s="16">
        <v>0.49374999999999997</v>
      </c>
      <c r="G691" s="5" t="s">
        <v>9</v>
      </c>
      <c r="H691" s="5" t="s">
        <v>10</v>
      </c>
    </row>
    <row r="692" spans="1:8" x14ac:dyDescent="0.35">
      <c r="A692" s="1">
        <v>44649</v>
      </c>
      <c r="B692" s="4" t="s">
        <v>8</v>
      </c>
      <c r="C692" s="5">
        <v>0.58333333333333337</v>
      </c>
      <c r="D692" s="5">
        <v>0.58819444444444446</v>
      </c>
      <c r="E692" s="16">
        <v>0.60416666666666663</v>
      </c>
      <c r="F692" s="16">
        <v>0.63402777777777775</v>
      </c>
      <c r="G692" s="5" t="s">
        <v>9</v>
      </c>
      <c r="H692" s="5" t="s">
        <v>10</v>
      </c>
    </row>
    <row r="693" spans="1:8" x14ac:dyDescent="0.35">
      <c r="A693" s="1">
        <v>44649</v>
      </c>
      <c r="B693" s="4" t="s">
        <v>8</v>
      </c>
      <c r="C693" s="5">
        <v>0.59375</v>
      </c>
      <c r="D693" s="5">
        <v>0.56597222222222221</v>
      </c>
      <c r="E693" s="16">
        <v>0.61388888888888882</v>
      </c>
      <c r="F693" s="16">
        <v>0.66805555555555562</v>
      </c>
      <c r="G693" s="5" t="s">
        <v>9</v>
      </c>
      <c r="H693" s="5" t="s">
        <v>10</v>
      </c>
    </row>
    <row r="694" spans="1:8" x14ac:dyDescent="0.35">
      <c r="A694" s="1">
        <v>44649</v>
      </c>
      <c r="B694" s="4" t="s">
        <v>8</v>
      </c>
      <c r="C694" s="5">
        <v>0.40625</v>
      </c>
      <c r="D694" s="5">
        <v>0.36805555555555558</v>
      </c>
      <c r="E694" s="16">
        <v>0.42569444444444443</v>
      </c>
      <c r="F694" s="16">
        <v>0.50138888888888888</v>
      </c>
      <c r="G694" s="5" t="s">
        <v>9</v>
      </c>
      <c r="H694" s="5" t="s">
        <v>10</v>
      </c>
    </row>
    <row r="695" spans="1:8" x14ac:dyDescent="0.35">
      <c r="A695" s="1">
        <v>44649</v>
      </c>
      <c r="B695" s="4" t="s">
        <v>8</v>
      </c>
      <c r="C695" s="5">
        <v>0.65625</v>
      </c>
      <c r="D695" s="5">
        <v>0.57916666666666672</v>
      </c>
      <c r="E695" s="16">
        <v>0.67499999999999993</v>
      </c>
      <c r="F695" s="16">
        <v>0.70624999999999993</v>
      </c>
      <c r="G695" s="5" t="s">
        <v>9</v>
      </c>
      <c r="H695" s="5" t="s">
        <v>10</v>
      </c>
    </row>
    <row r="696" spans="1:8" x14ac:dyDescent="0.35">
      <c r="A696" s="1">
        <v>44649</v>
      </c>
      <c r="B696" s="4" t="s">
        <v>8</v>
      </c>
      <c r="C696" s="5">
        <v>0.61458333333333337</v>
      </c>
      <c r="D696" s="5">
        <v>0.58124999999999993</v>
      </c>
      <c r="E696" s="16">
        <v>0.63194444444444442</v>
      </c>
      <c r="F696" s="16">
        <v>0.70624999999999993</v>
      </c>
      <c r="G696" s="5" t="s">
        <v>9</v>
      </c>
      <c r="H696" s="5" t="s">
        <v>10</v>
      </c>
    </row>
    <row r="697" spans="1:8" x14ac:dyDescent="0.35">
      <c r="A697" s="1">
        <v>44649</v>
      </c>
      <c r="B697" s="4" t="s">
        <v>8</v>
      </c>
      <c r="C697" s="5">
        <v>0.59375</v>
      </c>
      <c r="D697" s="5">
        <v>0.55625000000000002</v>
      </c>
      <c r="E697" s="16">
        <v>0.61041666666666672</v>
      </c>
      <c r="F697" s="16">
        <v>0.62847222222222221</v>
      </c>
      <c r="G697" s="5" t="s">
        <v>9</v>
      </c>
      <c r="H697" s="5" t="s">
        <v>10</v>
      </c>
    </row>
    <row r="698" spans="1:8" x14ac:dyDescent="0.35">
      <c r="A698" s="1">
        <v>44649</v>
      </c>
      <c r="B698" s="4" t="s">
        <v>8</v>
      </c>
      <c r="C698" s="5">
        <v>0.38541666666666669</v>
      </c>
      <c r="D698" s="5">
        <v>0.39999999999999997</v>
      </c>
      <c r="E698" s="16">
        <v>0.40208333333333335</v>
      </c>
      <c r="F698" s="16">
        <v>0.46111111111111108</v>
      </c>
      <c r="G698" s="5" t="s">
        <v>9</v>
      </c>
      <c r="H698" s="5" t="s">
        <v>10</v>
      </c>
    </row>
    <row r="699" spans="1:8" x14ac:dyDescent="0.35">
      <c r="A699" s="1">
        <v>44649</v>
      </c>
      <c r="B699" s="4" t="s">
        <v>8</v>
      </c>
      <c r="C699" s="5">
        <v>0.48958333333333331</v>
      </c>
      <c r="D699" s="5">
        <v>0.47152777777777777</v>
      </c>
      <c r="E699" s="16">
        <v>0.50555555555555554</v>
      </c>
      <c r="F699" s="16">
        <v>0.55763888888888891</v>
      </c>
      <c r="G699" s="5" t="s">
        <v>9</v>
      </c>
      <c r="H699" s="5" t="s">
        <v>10</v>
      </c>
    </row>
    <row r="700" spans="1:8" x14ac:dyDescent="0.35">
      <c r="A700" s="1">
        <v>44649</v>
      </c>
      <c r="B700" s="4" t="s">
        <v>8</v>
      </c>
      <c r="C700" s="5">
        <v>0.58333333333333337</v>
      </c>
      <c r="D700" s="5">
        <v>0.55138888888888882</v>
      </c>
      <c r="E700" s="16">
        <v>0.59930555555555554</v>
      </c>
      <c r="F700" s="16">
        <v>0.64166666666666672</v>
      </c>
      <c r="G700" s="5" t="s">
        <v>9</v>
      </c>
      <c r="H700" s="5" t="s">
        <v>10</v>
      </c>
    </row>
    <row r="701" spans="1:8" x14ac:dyDescent="0.35">
      <c r="A701" s="1">
        <v>44649</v>
      </c>
      <c r="B701" s="4" t="s">
        <v>8</v>
      </c>
      <c r="C701" s="5">
        <v>0.39583333333333331</v>
      </c>
      <c r="D701" s="5">
        <v>0.40277777777777773</v>
      </c>
      <c r="E701" s="16">
        <v>0.41111111111111115</v>
      </c>
      <c r="F701" s="16">
        <v>0.46388888888888885</v>
      </c>
      <c r="G701" s="5" t="s">
        <v>11</v>
      </c>
      <c r="H701" s="5" t="s">
        <v>10</v>
      </c>
    </row>
    <row r="702" spans="1:8" x14ac:dyDescent="0.35">
      <c r="A702" s="1">
        <v>44649</v>
      </c>
      <c r="B702" s="4" t="s">
        <v>8</v>
      </c>
      <c r="C702" s="5">
        <v>0.63541666666666663</v>
      </c>
      <c r="D702" s="5">
        <v>0.63263888888888886</v>
      </c>
      <c r="E702" s="16">
        <v>0.64930555555555558</v>
      </c>
      <c r="F702" s="16">
        <v>0.70624999999999993</v>
      </c>
      <c r="G702" s="5" t="s">
        <v>9</v>
      </c>
      <c r="H702" s="5" t="s">
        <v>10</v>
      </c>
    </row>
    <row r="703" spans="1:8" x14ac:dyDescent="0.35">
      <c r="A703" s="1">
        <v>44649</v>
      </c>
      <c r="B703" s="4" t="s">
        <v>8</v>
      </c>
      <c r="C703" s="5">
        <v>0.41666666666666669</v>
      </c>
      <c r="D703" s="5">
        <v>0.41180555555555554</v>
      </c>
      <c r="E703" s="16">
        <v>0.42986111111111108</v>
      </c>
      <c r="F703" s="16">
        <v>0.47847222222222219</v>
      </c>
      <c r="G703" s="5" t="s">
        <v>9</v>
      </c>
      <c r="H703" s="5" t="s">
        <v>10</v>
      </c>
    </row>
    <row r="704" spans="1:8" x14ac:dyDescent="0.35">
      <c r="A704" s="1">
        <v>44649</v>
      </c>
      <c r="B704" s="4" t="s">
        <v>8</v>
      </c>
      <c r="C704" s="5">
        <v>0.57291666666666663</v>
      </c>
      <c r="D704" s="5">
        <v>0.53194444444444444</v>
      </c>
      <c r="E704" s="16">
        <v>0.58472222222222225</v>
      </c>
      <c r="F704" s="16">
        <v>0.65902777777777777</v>
      </c>
      <c r="G704" s="5" t="s">
        <v>9</v>
      </c>
      <c r="H704" s="5" t="s">
        <v>10</v>
      </c>
    </row>
    <row r="705" spans="1:8" x14ac:dyDescent="0.35">
      <c r="A705" s="1">
        <v>44649</v>
      </c>
      <c r="B705" s="4" t="s">
        <v>8</v>
      </c>
      <c r="C705" s="5">
        <v>0.5625</v>
      </c>
      <c r="D705" s="5">
        <v>0.53472222222222221</v>
      </c>
      <c r="E705" s="16">
        <v>0.57430555555555551</v>
      </c>
      <c r="F705" s="16">
        <v>0.62847222222222221</v>
      </c>
      <c r="G705" s="5" t="s">
        <v>9</v>
      </c>
      <c r="H705" s="5" t="s">
        <v>10</v>
      </c>
    </row>
    <row r="706" spans="1:8" x14ac:dyDescent="0.35">
      <c r="A706" s="1">
        <v>44649</v>
      </c>
      <c r="B706" s="4" t="s">
        <v>8</v>
      </c>
      <c r="C706" s="5">
        <v>0.375</v>
      </c>
      <c r="D706" s="5">
        <v>0.37152777777777773</v>
      </c>
      <c r="E706" s="16">
        <v>0.38611111111111113</v>
      </c>
      <c r="F706" s="16">
        <v>0.41944444444444445</v>
      </c>
      <c r="G706" s="5" t="s">
        <v>9</v>
      </c>
      <c r="H706" s="5" t="s">
        <v>10</v>
      </c>
    </row>
    <row r="707" spans="1:8" x14ac:dyDescent="0.35">
      <c r="A707" s="1">
        <v>44649</v>
      </c>
      <c r="B707" s="4" t="s">
        <v>8</v>
      </c>
      <c r="C707" s="5">
        <v>0.57291666666666663</v>
      </c>
      <c r="D707" s="5">
        <v>0.54652777777777783</v>
      </c>
      <c r="E707" s="16">
        <v>0.58333333333333337</v>
      </c>
      <c r="F707" s="16">
        <v>0.62847222222222221</v>
      </c>
      <c r="G707" s="5" t="s">
        <v>9</v>
      </c>
      <c r="H707" s="5" t="s">
        <v>10</v>
      </c>
    </row>
    <row r="708" spans="1:8" x14ac:dyDescent="0.35">
      <c r="A708" s="1">
        <v>44649</v>
      </c>
      <c r="B708" s="4" t="s">
        <v>8</v>
      </c>
      <c r="C708" s="5">
        <v>0.47916666666666669</v>
      </c>
      <c r="D708" s="5">
        <v>0.42499999999999999</v>
      </c>
      <c r="E708" s="16">
        <v>0.48958333333333331</v>
      </c>
      <c r="F708" s="16">
        <v>0.55138888888888882</v>
      </c>
      <c r="G708" s="5" t="s">
        <v>9</v>
      </c>
      <c r="H708" s="5" t="s">
        <v>10</v>
      </c>
    </row>
    <row r="709" spans="1:8" x14ac:dyDescent="0.35">
      <c r="A709" s="1">
        <v>44649</v>
      </c>
      <c r="B709" s="4" t="s">
        <v>8</v>
      </c>
      <c r="C709" s="5">
        <v>0.60416666666666663</v>
      </c>
      <c r="D709" s="5">
        <v>0.54722222222222217</v>
      </c>
      <c r="E709" s="16">
        <v>0.61388888888888882</v>
      </c>
      <c r="F709" s="16">
        <v>0.66249999999999998</v>
      </c>
      <c r="G709" s="5" t="s">
        <v>9</v>
      </c>
      <c r="H709" s="5" t="s">
        <v>10</v>
      </c>
    </row>
    <row r="710" spans="1:8" x14ac:dyDescent="0.35">
      <c r="A710" s="1">
        <v>44649</v>
      </c>
      <c r="B710" s="4" t="s">
        <v>8</v>
      </c>
      <c r="C710" s="5">
        <v>0.375</v>
      </c>
      <c r="D710" s="5">
        <v>0.33958333333333335</v>
      </c>
      <c r="E710" s="16">
        <v>0.38472222222222219</v>
      </c>
      <c r="F710" s="16">
        <v>0.4291666666666667</v>
      </c>
      <c r="G710" s="5" t="s">
        <v>9</v>
      </c>
      <c r="H710" s="5" t="s">
        <v>10</v>
      </c>
    </row>
    <row r="711" spans="1:8" x14ac:dyDescent="0.35">
      <c r="A711" s="1">
        <v>44649</v>
      </c>
      <c r="B711" s="4" t="s">
        <v>8</v>
      </c>
      <c r="C711" s="5">
        <v>0.36458333333333331</v>
      </c>
      <c r="D711" s="5">
        <v>0.3444444444444445</v>
      </c>
      <c r="E711" s="16">
        <v>0.37361111111111112</v>
      </c>
      <c r="F711" s="16">
        <v>0.39583333333333331</v>
      </c>
      <c r="G711" s="5" t="s">
        <v>9</v>
      </c>
      <c r="H711" s="5" t="s">
        <v>10</v>
      </c>
    </row>
    <row r="712" spans="1:8" x14ac:dyDescent="0.35">
      <c r="A712" s="1">
        <v>44649</v>
      </c>
      <c r="B712" s="4" t="s">
        <v>8</v>
      </c>
      <c r="C712" s="5">
        <v>0.40625</v>
      </c>
      <c r="D712" s="5">
        <v>0.38819444444444445</v>
      </c>
      <c r="E712" s="16">
        <v>0.4145833333333333</v>
      </c>
      <c r="F712" s="16">
        <v>0.45833333333333331</v>
      </c>
      <c r="G712" s="5" t="s">
        <v>9</v>
      </c>
      <c r="H712" s="5" t="s">
        <v>10</v>
      </c>
    </row>
    <row r="713" spans="1:8" x14ac:dyDescent="0.35">
      <c r="A713" s="1">
        <v>44649</v>
      </c>
      <c r="B713" s="4" t="s">
        <v>8</v>
      </c>
      <c r="C713" s="5">
        <v>0.5625</v>
      </c>
      <c r="D713" s="5">
        <v>0.54999999999999993</v>
      </c>
      <c r="E713" s="16">
        <v>0.5708333333333333</v>
      </c>
      <c r="F713" s="16">
        <v>0.60416666666666663</v>
      </c>
      <c r="G713" s="5" t="s">
        <v>9</v>
      </c>
      <c r="H713" s="5" t="s">
        <v>10</v>
      </c>
    </row>
    <row r="714" spans="1:8" x14ac:dyDescent="0.35">
      <c r="A714" s="1">
        <v>44649</v>
      </c>
      <c r="B714" s="4" t="s">
        <v>8</v>
      </c>
      <c r="C714" s="5">
        <v>0.57291666666666663</v>
      </c>
      <c r="D714" s="5">
        <v>0.52986111111111112</v>
      </c>
      <c r="E714" s="16">
        <v>0.58124999999999993</v>
      </c>
      <c r="F714" s="16">
        <v>0.60138888888888886</v>
      </c>
      <c r="G714" s="5" t="s">
        <v>9</v>
      </c>
      <c r="H714" s="5" t="s">
        <v>10</v>
      </c>
    </row>
    <row r="715" spans="1:8" x14ac:dyDescent="0.35">
      <c r="A715" s="1">
        <v>44649</v>
      </c>
      <c r="B715" s="4" t="s">
        <v>8</v>
      </c>
      <c r="C715" s="5">
        <v>0.42708333333333331</v>
      </c>
      <c r="D715" s="5">
        <v>0.41666666666666669</v>
      </c>
      <c r="E715" s="16">
        <v>0.43472222222222223</v>
      </c>
      <c r="F715" s="16">
        <v>0.51250000000000007</v>
      </c>
      <c r="G715" s="5" t="s">
        <v>9</v>
      </c>
      <c r="H715" s="5" t="s">
        <v>10</v>
      </c>
    </row>
    <row r="716" spans="1:8" x14ac:dyDescent="0.35">
      <c r="A716" s="1">
        <v>44649</v>
      </c>
      <c r="B716" s="4" t="s">
        <v>8</v>
      </c>
      <c r="C716" s="5">
        <v>0.5</v>
      </c>
      <c r="D716" s="5">
        <v>0.45833333333333331</v>
      </c>
      <c r="E716" s="16">
        <v>0.50416666666666665</v>
      </c>
      <c r="F716" s="16">
        <v>0.52500000000000002</v>
      </c>
      <c r="G716" s="5" t="s">
        <v>9</v>
      </c>
      <c r="H716" s="5" t="s">
        <v>10</v>
      </c>
    </row>
    <row r="717" spans="1:8" x14ac:dyDescent="0.35">
      <c r="A717" s="1">
        <v>44649</v>
      </c>
      <c r="B717" s="4" t="s">
        <v>8</v>
      </c>
      <c r="C717" s="5">
        <v>0.375</v>
      </c>
      <c r="D717" s="5">
        <v>0.35347222222222219</v>
      </c>
      <c r="E717" s="16">
        <v>0.37847222222222227</v>
      </c>
      <c r="F717" s="16">
        <v>0.41319444444444442</v>
      </c>
      <c r="G717" s="5" t="s">
        <v>9</v>
      </c>
      <c r="H717" s="5" t="s">
        <v>10</v>
      </c>
    </row>
    <row r="718" spans="1:8" x14ac:dyDescent="0.35">
      <c r="A718" s="1">
        <v>44649</v>
      </c>
      <c r="B718" s="4" t="s">
        <v>8</v>
      </c>
      <c r="C718" s="5">
        <v>0.41666666666666669</v>
      </c>
      <c r="D718" s="5">
        <v>0.40763888888888888</v>
      </c>
      <c r="E718" s="16">
        <v>0.41944444444444445</v>
      </c>
      <c r="F718" s="16">
        <v>0.47222222222222227</v>
      </c>
      <c r="G718" s="5" t="s">
        <v>11</v>
      </c>
      <c r="H718" s="5" t="s">
        <v>10</v>
      </c>
    </row>
    <row r="719" spans="1:8" x14ac:dyDescent="0.35">
      <c r="A719" s="1">
        <v>44649</v>
      </c>
      <c r="B719" s="4" t="s">
        <v>8</v>
      </c>
      <c r="C719" s="5">
        <v>0.41666666666666669</v>
      </c>
      <c r="D719" s="5">
        <v>0.41111111111111115</v>
      </c>
      <c r="E719" s="16">
        <v>0.41944444444444445</v>
      </c>
      <c r="F719" s="16">
        <v>0.47222222222222227</v>
      </c>
      <c r="G719" s="5" t="s">
        <v>9</v>
      </c>
      <c r="H719" s="5" t="s">
        <v>10</v>
      </c>
    </row>
    <row r="720" spans="1:8" x14ac:dyDescent="0.35">
      <c r="A720" s="1">
        <v>44649</v>
      </c>
      <c r="B720" s="4" t="s">
        <v>8</v>
      </c>
      <c r="C720" s="5">
        <v>0.39583333333333331</v>
      </c>
      <c r="D720" s="5">
        <v>0.38680555555555557</v>
      </c>
      <c r="E720" s="16">
        <v>0.3979166666666667</v>
      </c>
      <c r="F720" s="16">
        <v>0.43958333333333338</v>
      </c>
      <c r="G720" s="5" t="s">
        <v>9</v>
      </c>
      <c r="H720" s="5" t="s">
        <v>10</v>
      </c>
    </row>
    <row r="721" spans="1:8" x14ac:dyDescent="0.35">
      <c r="A721" s="1">
        <v>44649</v>
      </c>
      <c r="B721" s="4" t="s">
        <v>8</v>
      </c>
      <c r="C721" s="5">
        <v>0.40625</v>
      </c>
      <c r="D721" s="5">
        <v>0.39444444444444443</v>
      </c>
      <c r="E721" s="16">
        <v>0.4069444444444445</v>
      </c>
      <c r="F721" s="16">
        <v>0.47361111111111115</v>
      </c>
      <c r="G721" s="5" t="s">
        <v>9</v>
      </c>
      <c r="H721" s="5" t="s">
        <v>10</v>
      </c>
    </row>
    <row r="722" spans="1:8" x14ac:dyDescent="0.35">
      <c r="A722" s="1">
        <v>44649</v>
      </c>
      <c r="B722" s="4" t="s">
        <v>8</v>
      </c>
      <c r="C722" s="5">
        <v>0.66666666666666663</v>
      </c>
      <c r="D722" s="5">
        <v>0.60763888888888895</v>
      </c>
      <c r="E722" s="16">
        <v>0.63402777777777775</v>
      </c>
      <c r="F722" s="16">
        <v>0.7090277777777777</v>
      </c>
      <c r="G722" s="5" t="s">
        <v>11</v>
      </c>
      <c r="H722" s="5" t="s">
        <v>10</v>
      </c>
    </row>
    <row r="723" spans="1:8" x14ac:dyDescent="0.35">
      <c r="A723" s="1">
        <v>44649</v>
      </c>
      <c r="B723" s="4" t="s">
        <v>8</v>
      </c>
      <c r="C723" s="5">
        <v>0.45833333333333331</v>
      </c>
      <c r="D723" s="5">
        <v>0.4201388888888889</v>
      </c>
      <c r="E723" s="16">
        <v>0.42986111111111108</v>
      </c>
      <c r="F723" s="16">
        <v>0.48819444444444443</v>
      </c>
      <c r="G723" s="5" t="s">
        <v>9</v>
      </c>
      <c r="H723" s="5" t="s">
        <v>10</v>
      </c>
    </row>
    <row r="724" spans="1:8" x14ac:dyDescent="0.35">
      <c r="A724" s="1">
        <v>44649</v>
      </c>
      <c r="B724" s="4" t="s">
        <v>8</v>
      </c>
      <c r="C724" s="5">
        <v>0.44791666666666669</v>
      </c>
      <c r="D724" s="5">
        <v>0.42569444444444443</v>
      </c>
      <c r="E724" s="16">
        <v>0.44722222222222219</v>
      </c>
      <c r="F724" s="16">
        <v>0.48819444444444443</v>
      </c>
      <c r="G724" s="5" t="s">
        <v>9</v>
      </c>
      <c r="H724" s="5" t="s">
        <v>10</v>
      </c>
    </row>
    <row r="725" spans="1:8" x14ac:dyDescent="0.35">
      <c r="A725" s="1">
        <v>44649</v>
      </c>
      <c r="B725" s="4" t="s">
        <v>8</v>
      </c>
      <c r="C725" s="5">
        <v>0.38541666666666669</v>
      </c>
      <c r="D725" s="5">
        <v>0.33749999999999997</v>
      </c>
      <c r="E725" s="16">
        <v>0.3840277777777778</v>
      </c>
      <c r="F725" s="16">
        <v>0.42430555555555555</v>
      </c>
      <c r="G725" s="5" t="s">
        <v>9</v>
      </c>
      <c r="H725" s="5" t="s">
        <v>10</v>
      </c>
    </row>
    <row r="726" spans="1:8" x14ac:dyDescent="0.35">
      <c r="A726" s="1">
        <v>44649</v>
      </c>
      <c r="B726" s="4" t="s">
        <v>8</v>
      </c>
      <c r="C726" s="5">
        <v>0.40625</v>
      </c>
      <c r="D726" s="5">
        <v>0.36527777777777781</v>
      </c>
      <c r="E726" s="16">
        <v>0.38680555555555557</v>
      </c>
      <c r="F726" s="16">
        <v>0.42430555555555555</v>
      </c>
      <c r="G726" s="5" t="s">
        <v>9</v>
      </c>
      <c r="H726" s="5" t="s">
        <v>10</v>
      </c>
    </row>
    <row r="727" spans="1:8" x14ac:dyDescent="0.35">
      <c r="A727" s="1">
        <v>44649</v>
      </c>
      <c r="B727" s="4" t="s">
        <v>8</v>
      </c>
      <c r="C727" s="5">
        <v>0.41666666666666669</v>
      </c>
      <c r="D727" s="5">
        <v>0.35694444444444445</v>
      </c>
      <c r="E727" s="16">
        <v>0.37986111111111115</v>
      </c>
      <c r="F727" s="16">
        <v>0.41111111111111115</v>
      </c>
      <c r="G727" s="5" t="s">
        <v>11</v>
      </c>
      <c r="H727" s="5" t="s">
        <v>10</v>
      </c>
    </row>
    <row r="728" spans="1:8" x14ac:dyDescent="0.35">
      <c r="A728" s="1">
        <v>44649</v>
      </c>
      <c r="B728" s="4" t="s">
        <v>8</v>
      </c>
      <c r="C728" s="5">
        <v>0.38541666666666669</v>
      </c>
      <c r="D728" s="5">
        <v>0.35555555555555557</v>
      </c>
      <c r="E728" s="16">
        <v>0.38472222222222219</v>
      </c>
      <c r="F728" s="16">
        <v>0.40486111111111112</v>
      </c>
      <c r="G728" s="5" t="s">
        <v>9</v>
      </c>
      <c r="H728" s="5" t="s">
        <v>10</v>
      </c>
    </row>
    <row r="729" spans="1:8" x14ac:dyDescent="0.35">
      <c r="A729" s="1">
        <v>44649</v>
      </c>
      <c r="B729" s="4" t="s">
        <v>8</v>
      </c>
      <c r="C729" s="5">
        <v>0.39583333333333331</v>
      </c>
      <c r="D729" s="5">
        <v>0.3354166666666667</v>
      </c>
      <c r="E729" s="16">
        <v>0.39027777777777778</v>
      </c>
      <c r="F729" s="16">
        <v>0.4069444444444445</v>
      </c>
      <c r="G729" s="5" t="s">
        <v>9</v>
      </c>
      <c r="H729" s="5" t="s">
        <v>10</v>
      </c>
    </row>
    <row r="730" spans="1:8" x14ac:dyDescent="0.35">
      <c r="A730" s="1">
        <v>44649</v>
      </c>
      <c r="B730" s="4" t="s">
        <v>8</v>
      </c>
      <c r="C730" s="5">
        <v>0.45833333333333331</v>
      </c>
      <c r="D730" s="5">
        <v>0.38819444444444445</v>
      </c>
      <c r="E730" s="16">
        <v>0.4069444444444445</v>
      </c>
      <c r="F730" s="16">
        <v>0.41944444444444445</v>
      </c>
      <c r="G730" s="5" t="s">
        <v>11</v>
      </c>
      <c r="H730" s="5" t="s">
        <v>10</v>
      </c>
    </row>
    <row r="731" spans="1:8" x14ac:dyDescent="0.35">
      <c r="A731" s="1">
        <v>44649</v>
      </c>
      <c r="B731" s="4" t="s">
        <v>8</v>
      </c>
      <c r="C731" s="5">
        <v>0.33333333333333331</v>
      </c>
      <c r="D731" s="5">
        <v>0.33194444444444443</v>
      </c>
      <c r="E731" s="16"/>
      <c r="F731" s="16">
        <v>0.36388888888888887</v>
      </c>
      <c r="G731" s="5" t="s">
        <v>9</v>
      </c>
      <c r="H731" s="5" t="s">
        <v>10</v>
      </c>
    </row>
    <row r="732" spans="1:8" x14ac:dyDescent="0.35">
      <c r="A732" s="1">
        <v>44649</v>
      </c>
      <c r="B732" s="4" t="s">
        <v>8</v>
      </c>
      <c r="C732" s="5">
        <v>0.35416666666666669</v>
      </c>
      <c r="D732" s="5">
        <v>0.33402777777777781</v>
      </c>
      <c r="E732" s="16"/>
      <c r="F732" s="16">
        <v>0.36388888888888887</v>
      </c>
      <c r="G732" s="5" t="s">
        <v>9</v>
      </c>
      <c r="H732" s="5" t="s">
        <v>10</v>
      </c>
    </row>
    <row r="733" spans="1:8" x14ac:dyDescent="0.35">
      <c r="A733" s="1">
        <v>44649</v>
      </c>
      <c r="B733" s="4" t="s">
        <v>8</v>
      </c>
      <c r="C733" s="9">
        <v>0.48958333333333331</v>
      </c>
      <c r="D733" s="9"/>
      <c r="E733" s="19"/>
      <c r="F733" s="19"/>
      <c r="G733" s="5" t="s">
        <v>12</v>
      </c>
      <c r="H733" s="5" t="s">
        <v>13</v>
      </c>
    </row>
    <row r="734" spans="1:8" x14ac:dyDescent="0.35">
      <c r="A734" s="1">
        <v>44649</v>
      </c>
      <c r="B734" s="4" t="s">
        <v>8</v>
      </c>
      <c r="C734" s="9">
        <v>0.61458333333333337</v>
      </c>
      <c r="D734" s="9"/>
      <c r="E734" s="19"/>
      <c r="F734" s="19"/>
      <c r="G734" s="5" t="s">
        <v>12</v>
      </c>
      <c r="H734" s="5" t="s">
        <v>13</v>
      </c>
    </row>
    <row r="735" spans="1:8" x14ac:dyDescent="0.35">
      <c r="A735" s="1">
        <v>44649</v>
      </c>
      <c r="B735" s="4" t="s">
        <v>8</v>
      </c>
      <c r="C735" s="9">
        <v>0.39583333333333331</v>
      </c>
      <c r="D735" s="9"/>
      <c r="E735" s="19"/>
      <c r="F735" s="19"/>
      <c r="G735" s="5" t="s">
        <v>12</v>
      </c>
      <c r="H735" s="5" t="s">
        <v>13</v>
      </c>
    </row>
    <row r="736" spans="1:8" x14ac:dyDescent="0.35">
      <c r="A736" s="1">
        <v>44649</v>
      </c>
      <c r="B736" s="4" t="s">
        <v>8</v>
      </c>
      <c r="C736" s="5">
        <v>0.57291666666666663</v>
      </c>
      <c r="D736" s="5">
        <v>0.54375000000000007</v>
      </c>
      <c r="E736" s="16"/>
      <c r="F736" s="16">
        <v>0.59236111111111112</v>
      </c>
      <c r="G736" s="5" t="s">
        <v>9</v>
      </c>
      <c r="H736" s="5" t="s">
        <v>10</v>
      </c>
    </row>
    <row r="737" spans="1:8" x14ac:dyDescent="0.35">
      <c r="A737" s="1">
        <v>44649</v>
      </c>
      <c r="B737" s="4" t="s">
        <v>8</v>
      </c>
      <c r="C737" s="9">
        <v>0.64583333333333337</v>
      </c>
      <c r="D737" s="9"/>
      <c r="E737" s="19"/>
      <c r="F737" s="19"/>
      <c r="G737" s="5" t="s">
        <v>12</v>
      </c>
      <c r="H737" s="5" t="s">
        <v>13</v>
      </c>
    </row>
    <row r="738" spans="1:8" x14ac:dyDescent="0.35">
      <c r="A738" s="1">
        <v>44649</v>
      </c>
      <c r="B738" s="4" t="s">
        <v>8</v>
      </c>
      <c r="C738" s="9">
        <v>0.57291666666666663</v>
      </c>
      <c r="D738" s="9"/>
      <c r="E738" s="19"/>
      <c r="F738" s="19"/>
      <c r="G738" s="5" t="s">
        <v>12</v>
      </c>
      <c r="H738" s="5" t="s">
        <v>13</v>
      </c>
    </row>
    <row r="739" spans="1:8" x14ac:dyDescent="0.35">
      <c r="A739" s="1">
        <v>44649</v>
      </c>
      <c r="B739" s="4" t="s">
        <v>8</v>
      </c>
      <c r="C739" s="9">
        <v>0.40625</v>
      </c>
      <c r="D739" s="9"/>
      <c r="E739" s="19"/>
      <c r="F739" s="19"/>
      <c r="G739" s="5" t="s">
        <v>12</v>
      </c>
      <c r="H739" s="5" t="s">
        <v>13</v>
      </c>
    </row>
    <row r="740" spans="1:8" x14ac:dyDescent="0.35">
      <c r="A740" s="1">
        <v>44649</v>
      </c>
      <c r="B740" s="4" t="s">
        <v>8</v>
      </c>
      <c r="C740" s="9">
        <v>0.5625</v>
      </c>
      <c r="D740" s="9"/>
      <c r="E740" s="19"/>
      <c r="F740" s="19"/>
      <c r="G740" s="5" t="s">
        <v>12</v>
      </c>
      <c r="H740" s="5" t="s">
        <v>13</v>
      </c>
    </row>
    <row r="741" spans="1:8" x14ac:dyDescent="0.35">
      <c r="A741" s="1">
        <v>44649</v>
      </c>
      <c r="B741" s="4" t="s">
        <v>8</v>
      </c>
      <c r="C741" s="9">
        <v>0.64583333333333337</v>
      </c>
      <c r="D741" s="9"/>
      <c r="E741" s="19"/>
      <c r="F741" s="19"/>
      <c r="G741" s="5" t="s">
        <v>12</v>
      </c>
      <c r="H741" s="5" t="s">
        <v>13</v>
      </c>
    </row>
    <row r="742" spans="1:8" x14ac:dyDescent="0.35">
      <c r="A742" s="1">
        <v>44649</v>
      </c>
      <c r="B742" s="4" t="s">
        <v>8</v>
      </c>
      <c r="C742" s="9">
        <v>0.59375</v>
      </c>
      <c r="D742" s="9"/>
      <c r="E742" s="19"/>
      <c r="F742" s="19"/>
      <c r="G742" s="5" t="s">
        <v>12</v>
      </c>
      <c r="H742" s="5" t="s">
        <v>13</v>
      </c>
    </row>
    <row r="743" spans="1:8" x14ac:dyDescent="0.35">
      <c r="A743" s="1">
        <v>44649</v>
      </c>
      <c r="B743" s="4" t="s">
        <v>8</v>
      </c>
      <c r="C743" s="5">
        <v>0.58333333333333337</v>
      </c>
      <c r="D743" s="5">
        <v>0.50347222222222221</v>
      </c>
      <c r="E743" s="16"/>
      <c r="F743" s="16">
        <v>0.59166666666666667</v>
      </c>
      <c r="G743" s="5" t="s">
        <v>9</v>
      </c>
      <c r="H743" s="5" t="s">
        <v>10</v>
      </c>
    </row>
    <row r="744" spans="1:8" x14ac:dyDescent="0.35">
      <c r="A744" s="1">
        <v>44649</v>
      </c>
      <c r="B744" s="4" t="s">
        <v>8</v>
      </c>
      <c r="C744" s="9">
        <v>0.58333333333333337</v>
      </c>
      <c r="D744" s="9"/>
      <c r="E744" s="19"/>
      <c r="F744" s="19"/>
      <c r="G744" s="5" t="s">
        <v>12</v>
      </c>
      <c r="H744" s="5" t="s">
        <v>13</v>
      </c>
    </row>
    <row r="745" spans="1:8" x14ac:dyDescent="0.35">
      <c r="A745" s="1">
        <v>44649</v>
      </c>
      <c r="B745" s="4" t="s">
        <v>8</v>
      </c>
      <c r="C745" s="9">
        <v>0.60416666666666663</v>
      </c>
      <c r="D745" s="9"/>
      <c r="E745" s="19"/>
      <c r="F745" s="19"/>
      <c r="G745" s="5" t="s">
        <v>12</v>
      </c>
      <c r="H745" s="5" t="s">
        <v>13</v>
      </c>
    </row>
    <row r="746" spans="1:8" x14ac:dyDescent="0.35">
      <c r="A746" s="1">
        <v>44649</v>
      </c>
      <c r="B746" s="4" t="s">
        <v>8</v>
      </c>
      <c r="C746" s="9">
        <v>0.5625</v>
      </c>
      <c r="D746" s="9"/>
      <c r="E746" s="19"/>
      <c r="F746" s="19"/>
      <c r="G746" s="5" t="s">
        <v>12</v>
      </c>
      <c r="H746" s="5" t="s">
        <v>13</v>
      </c>
    </row>
    <row r="747" spans="1:8" x14ac:dyDescent="0.35">
      <c r="A747" s="1">
        <v>44649</v>
      </c>
      <c r="B747" s="4" t="s">
        <v>8</v>
      </c>
      <c r="C747" s="9">
        <v>0.48958333333333331</v>
      </c>
      <c r="D747" s="9"/>
      <c r="E747" s="19"/>
      <c r="F747" s="19"/>
      <c r="G747" s="5" t="s">
        <v>12</v>
      </c>
      <c r="H747" s="5" t="s">
        <v>13</v>
      </c>
    </row>
    <row r="748" spans="1:8" x14ac:dyDescent="0.35">
      <c r="A748" s="1">
        <v>44649</v>
      </c>
      <c r="B748" s="4" t="s">
        <v>8</v>
      </c>
      <c r="C748" s="9">
        <v>0.625</v>
      </c>
      <c r="D748" s="9"/>
      <c r="E748" s="19"/>
      <c r="F748" s="19"/>
      <c r="G748" s="5" t="s">
        <v>12</v>
      </c>
      <c r="H748" s="5" t="s">
        <v>13</v>
      </c>
    </row>
    <row r="749" spans="1:8" x14ac:dyDescent="0.35">
      <c r="A749" s="1">
        <v>44649</v>
      </c>
      <c r="B749" s="4" t="s">
        <v>8</v>
      </c>
      <c r="C749" s="9">
        <v>0.57291666666666663</v>
      </c>
      <c r="D749" s="9"/>
      <c r="E749" s="19"/>
      <c r="F749" s="19"/>
      <c r="G749" s="5" t="s">
        <v>12</v>
      </c>
      <c r="H749" s="5" t="s">
        <v>13</v>
      </c>
    </row>
    <row r="750" spans="1:8" x14ac:dyDescent="0.35">
      <c r="A750" s="1">
        <v>44649</v>
      </c>
      <c r="B750" s="4" t="s">
        <v>8</v>
      </c>
      <c r="C750" s="9">
        <v>0.64583333333333337</v>
      </c>
      <c r="D750" s="9"/>
      <c r="E750" s="19"/>
      <c r="F750" s="19"/>
      <c r="G750" s="5" t="s">
        <v>12</v>
      </c>
      <c r="H750" s="5" t="s">
        <v>13</v>
      </c>
    </row>
    <row r="751" spans="1:8" x14ac:dyDescent="0.35">
      <c r="A751" s="1">
        <v>44649</v>
      </c>
      <c r="B751" s="4" t="s">
        <v>8</v>
      </c>
      <c r="C751" s="9">
        <v>0.58333333333333337</v>
      </c>
      <c r="D751" s="9"/>
      <c r="E751" s="19"/>
      <c r="F751" s="19"/>
      <c r="G751" s="5" t="s">
        <v>12</v>
      </c>
      <c r="H751" s="5" t="s">
        <v>13</v>
      </c>
    </row>
    <row r="752" spans="1:8" x14ac:dyDescent="0.35">
      <c r="A752" s="1">
        <v>44649</v>
      </c>
      <c r="B752" s="4" t="s">
        <v>8</v>
      </c>
      <c r="C752" s="9">
        <v>0.45833333333333331</v>
      </c>
      <c r="D752" s="9"/>
      <c r="E752" s="19"/>
      <c r="F752" s="19"/>
      <c r="G752" s="5" t="s">
        <v>12</v>
      </c>
      <c r="H752" s="5" t="s">
        <v>13</v>
      </c>
    </row>
    <row r="753" spans="1:8" x14ac:dyDescent="0.35">
      <c r="A753" s="1">
        <v>44649</v>
      </c>
      <c r="B753" s="4" t="s">
        <v>8</v>
      </c>
      <c r="C753" s="9">
        <v>0.44791666666666669</v>
      </c>
      <c r="D753" s="9"/>
      <c r="E753" s="19"/>
      <c r="F753" s="19"/>
      <c r="G753" s="5" t="s">
        <v>12</v>
      </c>
      <c r="H753" s="5" t="s">
        <v>13</v>
      </c>
    </row>
    <row r="754" spans="1:8" x14ac:dyDescent="0.35">
      <c r="A754" s="1">
        <v>44649</v>
      </c>
      <c r="B754" s="4" t="s">
        <v>8</v>
      </c>
      <c r="C754" s="9">
        <v>0.47916666666666669</v>
      </c>
      <c r="D754" s="9"/>
      <c r="E754" s="19"/>
      <c r="F754" s="19"/>
      <c r="G754" s="5" t="s">
        <v>12</v>
      </c>
      <c r="H754" s="5" t="s">
        <v>13</v>
      </c>
    </row>
    <row r="755" spans="1:8" x14ac:dyDescent="0.35">
      <c r="A755" s="1">
        <v>44649</v>
      </c>
      <c r="B755" s="4" t="s">
        <v>8</v>
      </c>
      <c r="C755" s="9">
        <v>0.625</v>
      </c>
      <c r="D755" s="9"/>
      <c r="E755" s="19"/>
      <c r="F755" s="19"/>
      <c r="G755" s="5" t="s">
        <v>12</v>
      </c>
      <c r="H755" s="5" t="s">
        <v>13</v>
      </c>
    </row>
    <row r="756" spans="1:8" x14ac:dyDescent="0.35">
      <c r="A756" s="1">
        <v>44649</v>
      </c>
      <c r="B756" s="4" t="s">
        <v>8</v>
      </c>
      <c r="C756" s="5">
        <v>0.59375</v>
      </c>
      <c r="D756" s="5">
        <v>0.35138888888888892</v>
      </c>
      <c r="E756" s="16"/>
      <c r="F756" s="16">
        <v>0.73263888888888884</v>
      </c>
      <c r="G756" s="5" t="s">
        <v>9</v>
      </c>
      <c r="H756" s="5" t="s">
        <v>10</v>
      </c>
    </row>
    <row r="757" spans="1:8" x14ac:dyDescent="0.35">
      <c r="A757" s="1">
        <v>44649</v>
      </c>
      <c r="B757" s="4" t="s">
        <v>8</v>
      </c>
      <c r="C757" s="9">
        <v>0.45833333333333331</v>
      </c>
      <c r="D757" s="9"/>
      <c r="E757" s="19"/>
      <c r="F757" s="19"/>
      <c r="G757" s="5" t="s">
        <v>12</v>
      </c>
      <c r="H757" s="5" t="s">
        <v>13</v>
      </c>
    </row>
    <row r="758" spans="1:8" x14ac:dyDescent="0.35">
      <c r="A758" s="1">
        <v>44649</v>
      </c>
      <c r="B758" s="4" t="s">
        <v>8</v>
      </c>
      <c r="C758" s="9">
        <v>0.46875</v>
      </c>
      <c r="D758" s="9"/>
      <c r="E758" s="19"/>
      <c r="F758" s="19"/>
      <c r="G758" s="5" t="s">
        <v>12</v>
      </c>
      <c r="H758" s="5" t="s">
        <v>13</v>
      </c>
    </row>
    <row r="759" spans="1:8" x14ac:dyDescent="0.35">
      <c r="A759" s="1">
        <v>44649</v>
      </c>
      <c r="B759" s="4" t="s">
        <v>8</v>
      </c>
      <c r="C759" s="9">
        <v>0.44791666666666669</v>
      </c>
      <c r="D759" s="9"/>
      <c r="E759" s="19"/>
      <c r="F759" s="19"/>
      <c r="G759" s="5" t="s">
        <v>12</v>
      </c>
      <c r="H759" s="5" t="s">
        <v>13</v>
      </c>
    </row>
    <row r="760" spans="1:8" x14ac:dyDescent="0.35">
      <c r="A760" s="11">
        <v>44650</v>
      </c>
      <c r="B760" s="4" t="s">
        <v>15</v>
      </c>
      <c r="C760" s="14">
        <v>0.39583333333333331</v>
      </c>
      <c r="D760" s="14">
        <v>0.60416666666666663</v>
      </c>
      <c r="E760" s="22">
        <v>0.62638888888888888</v>
      </c>
      <c r="F760" s="22">
        <v>0.65</v>
      </c>
      <c r="G760" s="5" t="s">
        <v>9</v>
      </c>
      <c r="H760" s="5" t="s">
        <v>10</v>
      </c>
    </row>
    <row r="761" spans="1:8" x14ac:dyDescent="0.35">
      <c r="A761" s="11">
        <v>44650</v>
      </c>
      <c r="B761" s="4" t="s">
        <v>15</v>
      </c>
      <c r="C761" s="5">
        <v>0.44791666666666669</v>
      </c>
      <c r="D761" s="5">
        <v>0.45416666666666666</v>
      </c>
      <c r="E761" s="16">
        <v>0.58750000000000002</v>
      </c>
      <c r="F761" s="16">
        <v>0.67638888888888893</v>
      </c>
      <c r="G761" s="5" t="s">
        <v>9</v>
      </c>
      <c r="H761" s="5" t="s">
        <v>10</v>
      </c>
    </row>
    <row r="762" spans="1:8" x14ac:dyDescent="0.35">
      <c r="A762" s="11">
        <v>44650</v>
      </c>
      <c r="B762" s="4" t="s">
        <v>15</v>
      </c>
      <c r="C762" s="5">
        <v>0.42708333333333331</v>
      </c>
      <c r="D762" s="5">
        <v>0.3611111111111111</v>
      </c>
      <c r="E762" s="16">
        <v>0.56527777777777777</v>
      </c>
      <c r="F762" s="16">
        <v>0.60277777777777775</v>
      </c>
      <c r="G762" s="5" t="s">
        <v>9</v>
      </c>
      <c r="H762" s="5" t="s">
        <v>10</v>
      </c>
    </row>
    <row r="763" spans="1:8" x14ac:dyDescent="0.35">
      <c r="A763" s="11">
        <v>44650</v>
      </c>
      <c r="B763" s="4" t="s">
        <v>15</v>
      </c>
      <c r="C763" s="5">
        <v>0.41666666666666669</v>
      </c>
      <c r="D763" s="5">
        <v>0.3888888888888889</v>
      </c>
      <c r="E763" s="16">
        <v>0.54999999999999993</v>
      </c>
      <c r="F763" s="16">
        <v>0.58194444444444449</v>
      </c>
      <c r="G763" s="5" t="s">
        <v>9</v>
      </c>
      <c r="H763" s="5" t="s">
        <v>10</v>
      </c>
    </row>
    <row r="764" spans="1:8" x14ac:dyDescent="0.35">
      <c r="A764" s="11">
        <v>44650</v>
      </c>
      <c r="B764" s="4" t="s">
        <v>15</v>
      </c>
      <c r="C764" s="5">
        <v>0.47916666666666669</v>
      </c>
      <c r="D764" s="5">
        <v>0.48055555555555557</v>
      </c>
      <c r="E764" s="16">
        <v>0.60763888888888895</v>
      </c>
      <c r="F764" s="16">
        <v>0.68055555555555547</v>
      </c>
      <c r="G764" s="5" t="s">
        <v>9</v>
      </c>
      <c r="H764" s="5" t="s">
        <v>10</v>
      </c>
    </row>
    <row r="765" spans="1:8" x14ac:dyDescent="0.35">
      <c r="A765" s="11">
        <v>44650</v>
      </c>
      <c r="B765" s="4" t="s">
        <v>15</v>
      </c>
      <c r="C765" s="5">
        <v>0.46875</v>
      </c>
      <c r="D765" s="5">
        <v>0.45694444444444443</v>
      </c>
      <c r="E765" s="16">
        <v>0.59375</v>
      </c>
      <c r="F765" s="16">
        <v>0.67638888888888893</v>
      </c>
      <c r="G765" s="5" t="s">
        <v>9</v>
      </c>
      <c r="H765" s="5" t="s">
        <v>10</v>
      </c>
    </row>
    <row r="766" spans="1:8" x14ac:dyDescent="0.35">
      <c r="A766" s="11">
        <v>44650</v>
      </c>
      <c r="B766" s="4" t="s">
        <v>15</v>
      </c>
      <c r="C766" s="5">
        <v>0.45833333333333331</v>
      </c>
      <c r="D766" s="5">
        <v>0.45347222222222222</v>
      </c>
      <c r="E766" s="16">
        <v>0.58194444444444449</v>
      </c>
      <c r="F766" s="18">
        <v>0.67152777777777783</v>
      </c>
      <c r="G766" s="5" t="s">
        <v>9</v>
      </c>
      <c r="H766" s="5" t="s">
        <v>10</v>
      </c>
    </row>
    <row r="767" spans="1:8" x14ac:dyDescent="0.35">
      <c r="A767" s="11">
        <v>44650</v>
      </c>
      <c r="B767" s="4" t="s">
        <v>15</v>
      </c>
      <c r="C767" s="5">
        <v>0.40625</v>
      </c>
      <c r="D767" s="5">
        <v>0.3979166666666667</v>
      </c>
      <c r="E767" s="16">
        <v>0.52986111111111112</v>
      </c>
      <c r="F767" s="16">
        <v>0.75208333333333333</v>
      </c>
      <c r="G767" s="5" t="s">
        <v>11</v>
      </c>
      <c r="H767" s="5" t="s">
        <v>10</v>
      </c>
    </row>
    <row r="768" spans="1:8" x14ac:dyDescent="0.35">
      <c r="A768" s="11">
        <v>44650</v>
      </c>
      <c r="B768" s="4" t="s">
        <v>15</v>
      </c>
      <c r="C768" s="5">
        <v>0.40625</v>
      </c>
      <c r="D768" s="5">
        <v>0.39027777777777778</v>
      </c>
      <c r="E768" s="16">
        <v>0.52847222222222223</v>
      </c>
      <c r="F768" s="16">
        <v>0.58819444444444446</v>
      </c>
      <c r="G768" s="5" t="s">
        <v>9</v>
      </c>
      <c r="H768" s="5" t="s">
        <v>10</v>
      </c>
    </row>
    <row r="769" spans="1:8" x14ac:dyDescent="0.35">
      <c r="A769" s="11">
        <v>44650</v>
      </c>
      <c r="B769" s="4" t="s">
        <v>15</v>
      </c>
      <c r="C769" s="5">
        <v>0.44791666666666669</v>
      </c>
      <c r="D769" s="5">
        <v>0.4513888888888889</v>
      </c>
      <c r="E769" s="16">
        <v>0.56527777777777777</v>
      </c>
      <c r="F769" s="16">
        <v>0.60277777777777775</v>
      </c>
      <c r="G769" s="5" t="s">
        <v>9</v>
      </c>
      <c r="H769" s="5" t="s">
        <v>10</v>
      </c>
    </row>
    <row r="770" spans="1:8" x14ac:dyDescent="0.35">
      <c r="A770" s="11">
        <v>44650</v>
      </c>
      <c r="B770" s="4" t="s">
        <v>15</v>
      </c>
      <c r="C770" s="5">
        <v>0.48958333333333331</v>
      </c>
      <c r="D770" s="5">
        <v>0.49236111111111108</v>
      </c>
      <c r="E770" s="16">
        <v>0.6020833333333333</v>
      </c>
      <c r="F770" s="18">
        <v>0.67638888888888893</v>
      </c>
      <c r="G770" s="5" t="s">
        <v>9</v>
      </c>
      <c r="H770" s="5" t="s">
        <v>10</v>
      </c>
    </row>
    <row r="771" spans="1:8" x14ac:dyDescent="0.35">
      <c r="A771" s="11">
        <v>44650</v>
      </c>
      <c r="B771" s="4" t="s">
        <v>15</v>
      </c>
      <c r="C771" s="5">
        <v>0.5</v>
      </c>
      <c r="D771" s="5">
        <v>0.49652777777777773</v>
      </c>
      <c r="E771" s="16">
        <v>0.61249999999999993</v>
      </c>
      <c r="F771" s="16">
        <v>0.68194444444444446</v>
      </c>
      <c r="G771" s="5" t="s">
        <v>9</v>
      </c>
      <c r="H771" s="5" t="s">
        <v>10</v>
      </c>
    </row>
    <row r="772" spans="1:8" x14ac:dyDescent="0.35">
      <c r="A772" s="11">
        <v>44650</v>
      </c>
      <c r="B772" s="4" t="s">
        <v>15</v>
      </c>
      <c r="C772" s="5">
        <v>0.5625</v>
      </c>
      <c r="D772" s="5">
        <v>0.55694444444444446</v>
      </c>
      <c r="E772" s="16">
        <v>0.67083333333333339</v>
      </c>
      <c r="F772" s="16">
        <v>0.69513888888888886</v>
      </c>
      <c r="G772" s="5" t="s">
        <v>9</v>
      </c>
      <c r="H772" s="5" t="s">
        <v>10</v>
      </c>
    </row>
    <row r="773" spans="1:8" x14ac:dyDescent="0.35">
      <c r="A773" s="11">
        <v>44650</v>
      </c>
      <c r="B773" s="4" t="s">
        <v>15</v>
      </c>
      <c r="C773" s="8">
        <v>0.39583333333333331</v>
      </c>
      <c r="D773" s="8">
        <v>0.35486111111111113</v>
      </c>
      <c r="E773" s="16">
        <v>0.50277777777777777</v>
      </c>
      <c r="F773" s="16">
        <v>0.52569444444444446</v>
      </c>
      <c r="G773" s="5" t="s">
        <v>9</v>
      </c>
      <c r="H773" s="5" t="s">
        <v>10</v>
      </c>
    </row>
    <row r="774" spans="1:8" x14ac:dyDescent="0.35">
      <c r="A774" s="11">
        <v>44650</v>
      </c>
      <c r="B774" s="4" t="s">
        <v>15</v>
      </c>
      <c r="C774" s="8">
        <v>0.57291666666666663</v>
      </c>
      <c r="D774" s="5">
        <v>0.57430555555555551</v>
      </c>
      <c r="E774" s="16">
        <v>0.67083333333333339</v>
      </c>
      <c r="F774" s="16">
        <v>0.70277777777777783</v>
      </c>
      <c r="G774" s="5" t="s">
        <v>9</v>
      </c>
      <c r="H774" s="5" t="s">
        <v>10</v>
      </c>
    </row>
    <row r="775" spans="1:8" x14ac:dyDescent="0.35">
      <c r="A775" s="11">
        <v>44650</v>
      </c>
      <c r="B775" s="4" t="s">
        <v>15</v>
      </c>
      <c r="C775" s="8">
        <v>0.38541666666666669</v>
      </c>
      <c r="D775" s="5">
        <v>0.34236111111111112</v>
      </c>
      <c r="E775" s="16">
        <v>0.4770833333333333</v>
      </c>
      <c r="F775" s="16">
        <v>0.54722222222222217</v>
      </c>
      <c r="G775" s="5" t="s">
        <v>9</v>
      </c>
      <c r="H775" s="5" t="s">
        <v>10</v>
      </c>
    </row>
    <row r="776" spans="1:8" x14ac:dyDescent="0.35">
      <c r="A776" s="11">
        <v>44650</v>
      </c>
      <c r="B776" s="4" t="s">
        <v>15</v>
      </c>
      <c r="C776" s="5">
        <v>0.61458333333333337</v>
      </c>
      <c r="D776" s="5">
        <v>0.61597222222222225</v>
      </c>
      <c r="E776" s="16">
        <v>0.69791666666666663</v>
      </c>
      <c r="F776" s="18">
        <v>0.71736111111111101</v>
      </c>
      <c r="G776" s="5" t="s">
        <v>9</v>
      </c>
      <c r="H776" s="5" t="s">
        <v>10</v>
      </c>
    </row>
    <row r="777" spans="1:8" x14ac:dyDescent="0.35">
      <c r="A777" s="11">
        <v>44650</v>
      </c>
      <c r="B777" s="4" t="s">
        <v>15</v>
      </c>
      <c r="C777" s="14">
        <v>0.39583333333333331</v>
      </c>
      <c r="D777" s="14">
        <v>0.36944444444444446</v>
      </c>
      <c r="E777" s="22">
        <v>0.4770833333333333</v>
      </c>
      <c r="F777" s="22">
        <v>0.52083333333333337</v>
      </c>
      <c r="G777" s="5" t="s">
        <v>9</v>
      </c>
      <c r="H777" s="5" t="s">
        <v>10</v>
      </c>
    </row>
    <row r="778" spans="1:8" x14ac:dyDescent="0.35">
      <c r="A778" s="11">
        <v>44650</v>
      </c>
      <c r="B778" s="4" t="s">
        <v>15</v>
      </c>
      <c r="C778" s="8">
        <v>0.38541666666666669</v>
      </c>
      <c r="D778" s="5">
        <v>0.3743055555555555</v>
      </c>
      <c r="E778" s="16">
        <v>0.46597222222222223</v>
      </c>
      <c r="F778" s="16">
        <v>0.49236111111111108</v>
      </c>
      <c r="G778" s="5" t="s">
        <v>9</v>
      </c>
      <c r="H778" s="5" t="s">
        <v>10</v>
      </c>
    </row>
    <row r="779" spans="1:8" x14ac:dyDescent="0.35">
      <c r="A779" s="11">
        <v>44650</v>
      </c>
      <c r="B779" s="4" t="s">
        <v>15</v>
      </c>
      <c r="C779" s="5">
        <v>0.5625</v>
      </c>
      <c r="D779" s="5">
        <v>0.5083333333333333</v>
      </c>
      <c r="E779" s="16">
        <v>0.64166666666666672</v>
      </c>
      <c r="F779" s="16">
        <v>0.68194444444444446</v>
      </c>
      <c r="G779" s="5" t="s">
        <v>9</v>
      </c>
      <c r="H779" s="5" t="s">
        <v>10</v>
      </c>
    </row>
    <row r="780" spans="1:8" x14ac:dyDescent="0.35">
      <c r="A780" s="11">
        <v>44650</v>
      </c>
      <c r="B780" s="4" t="s">
        <v>15</v>
      </c>
      <c r="C780" s="8">
        <v>0.45833333333333331</v>
      </c>
      <c r="D780" s="5">
        <v>0.46666666666666662</v>
      </c>
      <c r="E780" s="16">
        <v>0.53680555555555554</v>
      </c>
      <c r="F780" s="16">
        <v>0.58402777777777781</v>
      </c>
      <c r="G780" s="5" t="s">
        <v>9</v>
      </c>
      <c r="H780" s="5" t="s">
        <v>10</v>
      </c>
    </row>
    <row r="781" spans="1:8" x14ac:dyDescent="0.35">
      <c r="A781" s="11">
        <v>44650</v>
      </c>
      <c r="B781" s="4" t="s">
        <v>15</v>
      </c>
      <c r="C781" s="5">
        <v>0.35416666666666669</v>
      </c>
      <c r="D781" s="5">
        <v>0.34652777777777777</v>
      </c>
      <c r="E781" s="16">
        <v>0.42777777777777781</v>
      </c>
      <c r="F781" s="16">
        <v>0.4513888888888889</v>
      </c>
      <c r="G781" s="5" t="s">
        <v>9</v>
      </c>
      <c r="H781" s="5" t="s">
        <v>10</v>
      </c>
    </row>
    <row r="782" spans="1:8" x14ac:dyDescent="0.35">
      <c r="A782" s="11">
        <v>44650</v>
      </c>
      <c r="B782" s="4" t="s">
        <v>15</v>
      </c>
      <c r="C782" s="5">
        <v>0.375</v>
      </c>
      <c r="D782" s="5">
        <v>0.36736111111111108</v>
      </c>
      <c r="E782" s="16">
        <v>0.4465277777777778</v>
      </c>
      <c r="F782" s="16">
        <v>0.50694444444444442</v>
      </c>
      <c r="G782" s="5" t="s">
        <v>9</v>
      </c>
      <c r="H782" s="5" t="s">
        <v>10</v>
      </c>
    </row>
    <row r="783" spans="1:8" x14ac:dyDescent="0.35">
      <c r="A783" s="11">
        <v>44650</v>
      </c>
      <c r="B783" s="4" t="s">
        <v>15</v>
      </c>
      <c r="C783" s="5">
        <v>0.5625</v>
      </c>
      <c r="D783" s="5">
        <v>0.51874999999999993</v>
      </c>
      <c r="E783" s="16">
        <v>0.6333333333333333</v>
      </c>
      <c r="F783" s="16">
        <v>0.69236111111111109</v>
      </c>
      <c r="G783" s="5" t="s">
        <v>9</v>
      </c>
      <c r="H783" s="5" t="s">
        <v>10</v>
      </c>
    </row>
    <row r="784" spans="1:8" x14ac:dyDescent="0.35">
      <c r="A784" s="11">
        <v>44650</v>
      </c>
      <c r="B784" s="4" t="s">
        <v>15</v>
      </c>
      <c r="C784" s="5">
        <v>0.63541666666666663</v>
      </c>
      <c r="D784" s="5">
        <v>0.62708333333333333</v>
      </c>
      <c r="E784" s="16">
        <v>0.70347222222222217</v>
      </c>
      <c r="F784" s="16">
        <v>0.71944444444444444</v>
      </c>
      <c r="G784" s="5" t="s">
        <v>9</v>
      </c>
      <c r="H784" s="5" t="s">
        <v>10</v>
      </c>
    </row>
    <row r="785" spans="1:8" x14ac:dyDescent="0.35">
      <c r="A785" s="11">
        <v>44650</v>
      </c>
      <c r="B785" s="4" t="s">
        <v>15</v>
      </c>
      <c r="C785" s="5">
        <v>0.54166666666666663</v>
      </c>
      <c r="D785" s="5">
        <v>0.5625</v>
      </c>
      <c r="E785" s="16">
        <v>0.60972222222222217</v>
      </c>
      <c r="F785" s="18"/>
      <c r="G785" s="5" t="s">
        <v>9</v>
      </c>
      <c r="H785" s="5" t="s">
        <v>10</v>
      </c>
    </row>
    <row r="786" spans="1:8" x14ac:dyDescent="0.35">
      <c r="A786" s="11">
        <v>44650</v>
      </c>
      <c r="B786" s="4" t="s">
        <v>15</v>
      </c>
      <c r="C786" s="8">
        <v>0.33333333333333331</v>
      </c>
      <c r="D786" s="5">
        <v>0.32916666666666666</v>
      </c>
      <c r="E786" s="16">
        <v>0.39583333333333331</v>
      </c>
      <c r="F786" s="16">
        <v>0.4548611111111111</v>
      </c>
      <c r="G786" s="5" t="s">
        <v>9</v>
      </c>
      <c r="H786" s="5" t="s">
        <v>10</v>
      </c>
    </row>
    <row r="787" spans="1:8" x14ac:dyDescent="0.35">
      <c r="A787" s="11">
        <v>44650</v>
      </c>
      <c r="B787" s="4" t="s">
        <v>15</v>
      </c>
      <c r="C787" s="5">
        <v>0.41666666666666669</v>
      </c>
      <c r="D787" s="5">
        <v>0.41666666666666669</v>
      </c>
      <c r="E787" s="16">
        <v>0.47569444444444442</v>
      </c>
      <c r="F787" s="16">
        <v>0.56180555555555556</v>
      </c>
      <c r="G787" s="5" t="s">
        <v>9</v>
      </c>
      <c r="H787" s="5" t="s">
        <v>10</v>
      </c>
    </row>
    <row r="788" spans="1:8" x14ac:dyDescent="0.35">
      <c r="A788" s="11">
        <v>44650</v>
      </c>
      <c r="B788" s="4" t="s">
        <v>15</v>
      </c>
      <c r="C788" s="5">
        <v>0.39583333333333331</v>
      </c>
      <c r="D788" s="5">
        <v>0.3979166666666667</v>
      </c>
      <c r="E788" s="16">
        <v>0.44861111111111113</v>
      </c>
      <c r="F788" s="16">
        <v>0.4680555555555555</v>
      </c>
      <c r="G788" s="5" t="s">
        <v>9</v>
      </c>
      <c r="H788" s="5" t="s">
        <v>10</v>
      </c>
    </row>
    <row r="789" spans="1:8" x14ac:dyDescent="0.35">
      <c r="A789" s="11">
        <v>44650</v>
      </c>
      <c r="B789" s="4" t="s">
        <v>15</v>
      </c>
      <c r="C789" s="5">
        <v>0.5</v>
      </c>
      <c r="D789" s="5">
        <v>0.49791666666666662</v>
      </c>
      <c r="E789" s="16">
        <v>0.55208333333333337</v>
      </c>
      <c r="F789" s="16">
        <v>0.65486111111111112</v>
      </c>
      <c r="G789" s="5" t="s">
        <v>9</v>
      </c>
      <c r="H789" s="5" t="s">
        <v>10</v>
      </c>
    </row>
    <row r="790" spans="1:8" x14ac:dyDescent="0.35">
      <c r="A790" s="11">
        <v>44650</v>
      </c>
      <c r="B790" s="4" t="s">
        <v>15</v>
      </c>
      <c r="C790" s="5">
        <v>0.33333333333333331</v>
      </c>
      <c r="D790" s="5">
        <v>0.33680555555555558</v>
      </c>
      <c r="E790" s="16">
        <v>0.3840277777777778</v>
      </c>
      <c r="F790" s="16">
        <v>0.56180555555555556</v>
      </c>
      <c r="G790" s="5" t="s">
        <v>9</v>
      </c>
      <c r="H790" s="5" t="s">
        <v>10</v>
      </c>
    </row>
    <row r="791" spans="1:8" x14ac:dyDescent="0.35">
      <c r="A791" s="11">
        <v>44650</v>
      </c>
      <c r="B791" s="4" t="s">
        <v>15</v>
      </c>
      <c r="C791" s="5">
        <v>0.60416666666666663</v>
      </c>
      <c r="D791" s="5">
        <v>0.59236111111111112</v>
      </c>
      <c r="E791" s="16">
        <v>0.65486111111111112</v>
      </c>
      <c r="F791" s="16"/>
      <c r="G791" s="5" t="s">
        <v>9</v>
      </c>
      <c r="H791" s="5" t="s">
        <v>10</v>
      </c>
    </row>
    <row r="792" spans="1:8" x14ac:dyDescent="0.35">
      <c r="A792" s="11">
        <v>44650</v>
      </c>
      <c r="B792" s="4" t="s">
        <v>15</v>
      </c>
      <c r="C792" s="5">
        <v>0.39583333333333331</v>
      </c>
      <c r="D792" s="5">
        <v>0.39583333333333331</v>
      </c>
      <c r="E792" s="16">
        <v>0.44513888888888892</v>
      </c>
      <c r="F792" s="16">
        <v>0.55208333333333337</v>
      </c>
      <c r="G792" s="5" t="s">
        <v>11</v>
      </c>
      <c r="H792" s="5" t="s">
        <v>10</v>
      </c>
    </row>
    <row r="793" spans="1:8" x14ac:dyDescent="0.35">
      <c r="A793" s="11">
        <v>44650</v>
      </c>
      <c r="B793" s="4" t="s">
        <v>15</v>
      </c>
      <c r="C793" s="8">
        <v>0.34375</v>
      </c>
      <c r="D793" s="5">
        <v>0.34375</v>
      </c>
      <c r="E793" s="16">
        <v>0.3923611111111111</v>
      </c>
      <c r="F793" s="16">
        <v>0.44375000000000003</v>
      </c>
      <c r="G793" s="5" t="s">
        <v>9</v>
      </c>
      <c r="H793" s="5" t="s">
        <v>10</v>
      </c>
    </row>
    <row r="794" spans="1:8" x14ac:dyDescent="0.35">
      <c r="A794" s="11">
        <v>44650</v>
      </c>
      <c r="B794" s="4" t="s">
        <v>15</v>
      </c>
      <c r="C794" s="5">
        <v>0.48958333333333331</v>
      </c>
      <c r="D794" s="5">
        <v>0.4777777777777778</v>
      </c>
      <c r="E794" s="16">
        <v>0.53680555555555554</v>
      </c>
      <c r="F794" s="16">
        <v>0.60625000000000007</v>
      </c>
      <c r="G794" s="5" t="s">
        <v>9</v>
      </c>
      <c r="H794" s="5" t="s">
        <v>10</v>
      </c>
    </row>
    <row r="795" spans="1:8" x14ac:dyDescent="0.35">
      <c r="A795" s="11">
        <v>44650</v>
      </c>
      <c r="B795" s="4" t="s">
        <v>15</v>
      </c>
      <c r="C795" s="5">
        <v>0.33333333333333331</v>
      </c>
      <c r="D795" s="5">
        <v>0.34375</v>
      </c>
      <c r="E795" s="16">
        <v>0.3743055555555555</v>
      </c>
      <c r="F795" s="16">
        <v>0.46597222222222223</v>
      </c>
      <c r="G795" s="5" t="s">
        <v>11</v>
      </c>
      <c r="H795" s="5" t="s">
        <v>10</v>
      </c>
    </row>
    <row r="796" spans="1:8" x14ac:dyDescent="0.35">
      <c r="A796" s="11">
        <v>44650</v>
      </c>
      <c r="B796" s="4" t="s">
        <v>15</v>
      </c>
      <c r="C796" s="5">
        <v>0.4375</v>
      </c>
      <c r="D796" s="5">
        <v>0.45208333333333334</v>
      </c>
      <c r="E796" s="16">
        <v>0.4777777777777778</v>
      </c>
      <c r="F796" s="16">
        <v>0.49374999999999997</v>
      </c>
      <c r="G796" s="5" t="s">
        <v>9</v>
      </c>
      <c r="H796" s="5" t="s">
        <v>10</v>
      </c>
    </row>
    <row r="797" spans="1:8" x14ac:dyDescent="0.35">
      <c r="A797" s="11">
        <v>44650</v>
      </c>
      <c r="B797" s="4" t="s">
        <v>15</v>
      </c>
      <c r="C797" s="8">
        <v>0.45833333333333331</v>
      </c>
      <c r="D797" s="5">
        <v>0.45</v>
      </c>
      <c r="E797" s="16">
        <v>0.49374999999999997</v>
      </c>
      <c r="F797" s="16"/>
      <c r="G797" s="5" t="s">
        <v>9</v>
      </c>
      <c r="H797" s="5" t="s">
        <v>10</v>
      </c>
    </row>
    <row r="798" spans="1:8" x14ac:dyDescent="0.35">
      <c r="A798" s="11">
        <v>44650</v>
      </c>
      <c r="B798" s="4" t="s">
        <v>15</v>
      </c>
      <c r="C798" s="5">
        <v>0.58333333333333337</v>
      </c>
      <c r="D798" s="5">
        <v>0.58124999999999993</v>
      </c>
      <c r="E798" s="16">
        <v>0.61805555555555558</v>
      </c>
      <c r="F798" s="18">
        <v>0.69374999999999998</v>
      </c>
      <c r="G798" s="5" t="s">
        <v>9</v>
      </c>
      <c r="H798" s="5" t="s">
        <v>10</v>
      </c>
    </row>
    <row r="799" spans="1:8" x14ac:dyDescent="0.35">
      <c r="A799" s="11">
        <v>44650</v>
      </c>
      <c r="B799" s="4" t="s">
        <v>15</v>
      </c>
      <c r="C799" s="5">
        <v>0.57291666666666663</v>
      </c>
      <c r="D799" s="5">
        <v>0.5854166666666667</v>
      </c>
      <c r="E799" s="16">
        <v>0.60486111111111118</v>
      </c>
      <c r="F799" s="16">
        <v>0.68125000000000002</v>
      </c>
      <c r="G799" s="5" t="s">
        <v>9</v>
      </c>
      <c r="H799" s="5" t="s">
        <v>10</v>
      </c>
    </row>
    <row r="800" spans="1:8" x14ac:dyDescent="0.35">
      <c r="A800" s="11">
        <v>44650</v>
      </c>
      <c r="B800" s="4" t="s">
        <v>15</v>
      </c>
      <c r="C800" s="8">
        <v>0.45833333333333331</v>
      </c>
      <c r="D800" s="8"/>
      <c r="E800" s="16">
        <v>0.49027777777777781</v>
      </c>
      <c r="F800" s="18">
        <v>0.54722222222222217</v>
      </c>
      <c r="G800" s="5" t="s">
        <v>9</v>
      </c>
      <c r="H800" s="5" t="s">
        <v>10</v>
      </c>
    </row>
    <row r="801" spans="1:8" x14ac:dyDescent="0.35">
      <c r="A801" s="11">
        <v>44650</v>
      </c>
      <c r="B801" s="4" t="s">
        <v>15</v>
      </c>
      <c r="C801" s="8">
        <v>0.59375</v>
      </c>
      <c r="D801" s="5">
        <v>0.59236111111111112</v>
      </c>
      <c r="E801" s="16">
        <v>0.62569444444444444</v>
      </c>
      <c r="F801" s="16"/>
      <c r="G801" s="5" t="s">
        <v>9</v>
      </c>
      <c r="H801" s="5" t="s">
        <v>10</v>
      </c>
    </row>
    <row r="802" spans="1:8" x14ac:dyDescent="0.35">
      <c r="A802" s="11">
        <v>44650</v>
      </c>
      <c r="B802" s="4" t="s">
        <v>15</v>
      </c>
      <c r="C802" s="5">
        <v>0.35416666666666669</v>
      </c>
      <c r="D802" s="5">
        <v>0.35000000000000003</v>
      </c>
      <c r="E802" s="16">
        <v>0.3840277777777778</v>
      </c>
      <c r="F802" s="16">
        <v>0.58819444444444446</v>
      </c>
      <c r="G802" s="5" t="s">
        <v>11</v>
      </c>
      <c r="H802" s="5" t="s">
        <v>10</v>
      </c>
    </row>
    <row r="803" spans="1:8" x14ac:dyDescent="0.35">
      <c r="A803" s="11">
        <v>44650</v>
      </c>
      <c r="B803" s="4" t="s">
        <v>15</v>
      </c>
      <c r="C803" s="5">
        <v>0.36458333333333331</v>
      </c>
      <c r="D803" s="5">
        <v>0.34027777777777773</v>
      </c>
      <c r="E803" s="16">
        <v>0.3923611111111111</v>
      </c>
      <c r="F803" s="16">
        <v>0.41388888888888892</v>
      </c>
      <c r="G803" s="5" t="s">
        <v>9</v>
      </c>
      <c r="H803" s="5" t="s">
        <v>10</v>
      </c>
    </row>
    <row r="804" spans="1:8" x14ac:dyDescent="0.35">
      <c r="A804" s="11">
        <v>44650</v>
      </c>
      <c r="B804" s="4" t="s">
        <v>15</v>
      </c>
      <c r="C804" s="5">
        <v>0.38541666666666669</v>
      </c>
      <c r="D804" s="5">
        <v>0.37708333333333338</v>
      </c>
      <c r="E804" s="16">
        <v>0.41111111111111115</v>
      </c>
      <c r="F804" s="16">
        <v>0.43263888888888885</v>
      </c>
      <c r="G804" s="5" t="s">
        <v>9</v>
      </c>
      <c r="H804" s="5" t="s">
        <v>10</v>
      </c>
    </row>
    <row r="805" spans="1:8" x14ac:dyDescent="0.35">
      <c r="A805" s="11">
        <v>44650</v>
      </c>
      <c r="B805" s="4" t="s">
        <v>15</v>
      </c>
      <c r="C805" s="5">
        <v>0.40625</v>
      </c>
      <c r="D805" s="5">
        <v>0.40208333333333335</v>
      </c>
      <c r="E805" s="16">
        <v>0.43194444444444446</v>
      </c>
      <c r="F805" s="16">
        <v>0.4465277777777778</v>
      </c>
      <c r="G805" s="5" t="s">
        <v>9</v>
      </c>
      <c r="H805" s="5" t="s">
        <v>10</v>
      </c>
    </row>
    <row r="806" spans="1:8" x14ac:dyDescent="0.35">
      <c r="A806" s="11">
        <v>44650</v>
      </c>
      <c r="B806" s="4" t="s">
        <v>15</v>
      </c>
      <c r="C806" s="5">
        <v>0.5625</v>
      </c>
      <c r="D806" s="5">
        <v>0.56597222222222221</v>
      </c>
      <c r="E806" s="16">
        <v>0.58750000000000002</v>
      </c>
      <c r="F806" s="18">
        <v>0.60347222222222219</v>
      </c>
      <c r="G806" s="5" t="s">
        <v>9</v>
      </c>
      <c r="H806" s="5" t="s">
        <v>10</v>
      </c>
    </row>
    <row r="807" spans="1:8" x14ac:dyDescent="0.35">
      <c r="A807" s="11">
        <v>44650</v>
      </c>
      <c r="B807" s="4" t="s">
        <v>15</v>
      </c>
      <c r="C807" s="5">
        <v>0.60416666666666663</v>
      </c>
      <c r="D807" s="5">
        <v>0.59305555555555556</v>
      </c>
      <c r="E807" s="16">
        <v>0.625</v>
      </c>
      <c r="F807" s="18">
        <v>0.72638888888888886</v>
      </c>
      <c r="G807" s="5" t="s">
        <v>9</v>
      </c>
      <c r="H807" s="5" t="s">
        <v>10</v>
      </c>
    </row>
    <row r="808" spans="1:8" x14ac:dyDescent="0.35">
      <c r="A808" s="11">
        <v>44650</v>
      </c>
      <c r="B808" s="4" t="s">
        <v>15</v>
      </c>
      <c r="C808" s="5">
        <v>0.57291666666666663</v>
      </c>
      <c r="D808" s="5">
        <v>0.58194444444444449</v>
      </c>
      <c r="E808" s="16">
        <v>0.59305555555555556</v>
      </c>
      <c r="F808" s="18">
        <v>0.64027777777777783</v>
      </c>
      <c r="G808" s="5" t="s">
        <v>9</v>
      </c>
      <c r="H808" s="5" t="s">
        <v>10</v>
      </c>
    </row>
    <row r="809" spans="1:8" x14ac:dyDescent="0.35">
      <c r="A809" s="11">
        <v>44650</v>
      </c>
      <c r="B809" s="4" t="s">
        <v>15</v>
      </c>
      <c r="C809" s="5">
        <v>0.44791666666666669</v>
      </c>
      <c r="D809" s="5">
        <v>0.45069444444444445</v>
      </c>
      <c r="E809" s="16">
        <v>0.4680555555555555</v>
      </c>
      <c r="F809" s="16">
        <v>0.55208333333333337</v>
      </c>
      <c r="G809" s="5" t="s">
        <v>9</v>
      </c>
      <c r="H809" s="5" t="s">
        <v>10</v>
      </c>
    </row>
    <row r="810" spans="1:8" x14ac:dyDescent="0.35">
      <c r="A810" s="11">
        <v>44650</v>
      </c>
      <c r="B810" s="4" t="s">
        <v>15</v>
      </c>
      <c r="C810" s="8">
        <v>0.34375</v>
      </c>
      <c r="D810" s="5">
        <v>0.3354166666666667</v>
      </c>
      <c r="E810" s="16">
        <v>0.36180555555555555</v>
      </c>
      <c r="F810" s="16">
        <v>0.42430555555555555</v>
      </c>
      <c r="G810" s="5" t="s">
        <v>9</v>
      </c>
      <c r="H810" s="5" t="s">
        <v>10</v>
      </c>
    </row>
    <row r="811" spans="1:8" x14ac:dyDescent="0.35">
      <c r="A811" s="11">
        <v>44650</v>
      </c>
      <c r="B811" s="4" t="s">
        <v>15</v>
      </c>
      <c r="C811" s="5">
        <v>0.41666666666666669</v>
      </c>
      <c r="D811" s="5">
        <v>0.4055555555555555</v>
      </c>
      <c r="E811" s="16">
        <v>0.43333333333333335</v>
      </c>
      <c r="F811" s="16">
        <v>0.45833333333333331</v>
      </c>
      <c r="G811" s="5" t="s">
        <v>9</v>
      </c>
      <c r="H811" s="5" t="s">
        <v>10</v>
      </c>
    </row>
    <row r="812" spans="1:8" x14ac:dyDescent="0.35">
      <c r="A812" s="11">
        <v>44650</v>
      </c>
      <c r="B812" s="4" t="s">
        <v>15</v>
      </c>
      <c r="C812" s="5">
        <v>0.4375</v>
      </c>
      <c r="D812" s="5">
        <v>0.44513888888888892</v>
      </c>
      <c r="E812" s="16">
        <v>0.45208333333333334</v>
      </c>
      <c r="F812" s="16">
        <v>0.52222222222222225</v>
      </c>
      <c r="G812" s="5" t="s">
        <v>9</v>
      </c>
      <c r="H812" s="5" t="s">
        <v>10</v>
      </c>
    </row>
    <row r="813" spans="1:8" x14ac:dyDescent="0.35">
      <c r="A813" s="11">
        <v>44650</v>
      </c>
      <c r="B813" s="4" t="s">
        <v>15</v>
      </c>
      <c r="C813" s="5">
        <v>0.39583333333333331</v>
      </c>
      <c r="D813" s="5">
        <v>0.39513888888888887</v>
      </c>
      <c r="E813" s="16">
        <v>0.41041666666666665</v>
      </c>
      <c r="F813" s="18">
        <v>0.47291666666666665</v>
      </c>
      <c r="G813" s="5" t="s">
        <v>11</v>
      </c>
      <c r="H813" s="5" t="s">
        <v>10</v>
      </c>
    </row>
    <row r="814" spans="1:8" x14ac:dyDescent="0.35">
      <c r="A814" s="11">
        <v>44650</v>
      </c>
      <c r="B814" s="4" t="s">
        <v>15</v>
      </c>
      <c r="C814" s="5">
        <v>0.375</v>
      </c>
      <c r="D814" s="5">
        <v>0.35902777777777778</v>
      </c>
      <c r="E814" s="16">
        <v>0.38819444444444445</v>
      </c>
      <c r="F814" s="16">
        <v>0.43194444444444446</v>
      </c>
      <c r="G814" s="5" t="s">
        <v>9</v>
      </c>
      <c r="H814" s="5" t="s">
        <v>10</v>
      </c>
    </row>
    <row r="815" spans="1:8" x14ac:dyDescent="0.35">
      <c r="A815" s="11">
        <v>44650</v>
      </c>
      <c r="B815" s="4" t="s">
        <v>15</v>
      </c>
      <c r="C815" s="5">
        <v>0.40625</v>
      </c>
      <c r="D815" s="5">
        <v>0.40833333333333338</v>
      </c>
      <c r="E815" s="23">
        <v>0.4152777777777778</v>
      </c>
      <c r="F815" s="16">
        <v>0.45208333333333334</v>
      </c>
      <c r="G815" s="5" t="s">
        <v>9</v>
      </c>
      <c r="H815" s="5" t="s">
        <v>10</v>
      </c>
    </row>
    <row r="816" spans="1:8" x14ac:dyDescent="0.35">
      <c r="A816" s="11">
        <v>44650</v>
      </c>
      <c r="B816" s="4" t="s">
        <v>15</v>
      </c>
      <c r="C816" s="5">
        <v>0.41666666666666669</v>
      </c>
      <c r="D816" s="5">
        <v>0.40416666666666662</v>
      </c>
      <c r="E816" s="23">
        <v>0.42499999999999999</v>
      </c>
      <c r="F816" s="16">
        <v>0.4597222222222222</v>
      </c>
      <c r="G816" s="5" t="s">
        <v>11</v>
      </c>
      <c r="H816" s="5" t="s">
        <v>10</v>
      </c>
    </row>
    <row r="817" spans="1:8" x14ac:dyDescent="0.35">
      <c r="A817" s="11">
        <v>44650</v>
      </c>
      <c r="B817" s="4" t="s">
        <v>15</v>
      </c>
      <c r="C817" s="5">
        <v>0.5625</v>
      </c>
      <c r="D817" s="5">
        <v>0.56111111111111112</v>
      </c>
      <c r="E817" s="16">
        <v>0.57013888888888886</v>
      </c>
      <c r="F817" s="16">
        <v>0.66319444444444442</v>
      </c>
      <c r="G817" s="5" t="s">
        <v>11</v>
      </c>
      <c r="H817" s="5" t="s">
        <v>10</v>
      </c>
    </row>
    <row r="818" spans="1:8" x14ac:dyDescent="0.35">
      <c r="A818" s="11">
        <v>44650</v>
      </c>
      <c r="B818" s="4" t="s">
        <v>15</v>
      </c>
      <c r="C818" s="5">
        <v>0.41666666666666669</v>
      </c>
      <c r="D818" s="5">
        <v>0.40277777777777773</v>
      </c>
      <c r="E818" s="16">
        <v>0.42152777777777778</v>
      </c>
      <c r="F818" s="18">
        <v>0.43055555555555558</v>
      </c>
      <c r="G818" s="5" t="s">
        <v>9</v>
      </c>
      <c r="H818" s="5" t="s">
        <v>10</v>
      </c>
    </row>
    <row r="819" spans="1:8" x14ac:dyDescent="0.35">
      <c r="A819" s="11">
        <v>44650</v>
      </c>
      <c r="B819" s="4" t="s">
        <v>15</v>
      </c>
      <c r="C819" s="5">
        <v>0.33333333333333331</v>
      </c>
      <c r="D819" s="5">
        <v>0.33333333333333331</v>
      </c>
      <c r="E819" s="16">
        <v>0.33680555555555558</v>
      </c>
      <c r="F819" s="16">
        <v>0.38958333333333334</v>
      </c>
      <c r="G819" s="5" t="s">
        <v>9</v>
      </c>
      <c r="H819" s="5" t="s">
        <v>10</v>
      </c>
    </row>
    <row r="820" spans="1:8" x14ac:dyDescent="0.35">
      <c r="A820" s="11">
        <v>44650</v>
      </c>
      <c r="B820" s="4" t="s">
        <v>15</v>
      </c>
      <c r="C820" s="5">
        <v>0.375</v>
      </c>
      <c r="D820" s="5">
        <v>0.33680555555555558</v>
      </c>
      <c r="E820" s="16">
        <v>0.37847222222222227</v>
      </c>
      <c r="F820" s="16">
        <v>0.4152777777777778</v>
      </c>
      <c r="G820" s="5" t="s">
        <v>9</v>
      </c>
      <c r="H820" s="5" t="s">
        <v>10</v>
      </c>
    </row>
    <row r="821" spans="1:8" x14ac:dyDescent="0.35">
      <c r="A821" s="11">
        <v>44650</v>
      </c>
      <c r="B821" s="4" t="s">
        <v>15</v>
      </c>
      <c r="C821" s="5">
        <v>0.39583333333333331</v>
      </c>
      <c r="D821" s="5">
        <v>0.38541666666666669</v>
      </c>
      <c r="E821" s="16">
        <v>0.39930555555555558</v>
      </c>
      <c r="F821" s="16">
        <v>0.42222222222222222</v>
      </c>
      <c r="G821" s="5" t="s">
        <v>9</v>
      </c>
      <c r="H821" s="5" t="s">
        <v>10</v>
      </c>
    </row>
    <row r="822" spans="1:8" x14ac:dyDescent="0.35">
      <c r="A822" s="11">
        <v>44650</v>
      </c>
      <c r="B822" s="4" t="s">
        <v>15</v>
      </c>
      <c r="C822" s="8">
        <v>0.38541666666666669</v>
      </c>
      <c r="D822" s="5">
        <v>0.36527777777777781</v>
      </c>
      <c r="E822" s="16">
        <v>0.3888888888888889</v>
      </c>
      <c r="F822" s="16">
        <v>0.42222222222222222</v>
      </c>
      <c r="G822" s="5" t="s">
        <v>9</v>
      </c>
      <c r="H822" s="5" t="s">
        <v>10</v>
      </c>
    </row>
    <row r="823" spans="1:8" x14ac:dyDescent="0.35">
      <c r="A823" s="11">
        <v>44650</v>
      </c>
      <c r="B823" s="4" t="s">
        <v>15</v>
      </c>
      <c r="C823" s="8">
        <v>0.58333333333333337</v>
      </c>
      <c r="D823" s="5">
        <v>0.54999999999999993</v>
      </c>
      <c r="E823" s="16">
        <v>0.58402777777777781</v>
      </c>
      <c r="F823" s="18"/>
      <c r="G823" s="5" t="s">
        <v>9</v>
      </c>
      <c r="H823" s="5" t="s">
        <v>10</v>
      </c>
    </row>
    <row r="824" spans="1:8" x14ac:dyDescent="0.35">
      <c r="A824" s="11">
        <v>44650</v>
      </c>
      <c r="B824" s="4" t="s">
        <v>15</v>
      </c>
      <c r="C824" s="5">
        <v>0.46875</v>
      </c>
      <c r="D824" s="5">
        <v>0.4604166666666667</v>
      </c>
      <c r="E824" s="16">
        <v>0.46875</v>
      </c>
      <c r="F824" s="18">
        <v>0.52222222222222225</v>
      </c>
      <c r="G824" s="5" t="s">
        <v>9</v>
      </c>
      <c r="H824" s="5" t="s">
        <v>10</v>
      </c>
    </row>
    <row r="825" spans="1:8" x14ac:dyDescent="0.35">
      <c r="A825" s="11">
        <v>44650</v>
      </c>
      <c r="B825" s="4" t="s">
        <v>15</v>
      </c>
      <c r="C825" s="5">
        <v>0.39583333333333331</v>
      </c>
      <c r="D825" s="5">
        <v>0.34791666666666665</v>
      </c>
      <c r="E825" s="16">
        <v>0.36249999999999999</v>
      </c>
      <c r="F825" s="16">
        <v>0.5444444444444444</v>
      </c>
      <c r="G825" s="5" t="s">
        <v>9</v>
      </c>
      <c r="H825" s="5" t="s">
        <v>10</v>
      </c>
    </row>
    <row r="826" spans="1:8" x14ac:dyDescent="0.35">
      <c r="A826" s="11">
        <v>44650</v>
      </c>
      <c r="B826" s="4" t="s">
        <v>15</v>
      </c>
      <c r="C826" s="8">
        <v>0.47916666666666669</v>
      </c>
      <c r="D826" s="8">
        <v>0.42569444444444443</v>
      </c>
      <c r="E826" s="16">
        <v>0.44930555555555557</v>
      </c>
      <c r="F826" s="16">
        <v>0.55069444444444449</v>
      </c>
      <c r="G826" s="5" t="s">
        <v>9</v>
      </c>
      <c r="H826" s="5" t="s">
        <v>10</v>
      </c>
    </row>
    <row r="827" spans="1:8" x14ac:dyDescent="0.35">
      <c r="A827" s="11">
        <v>44650</v>
      </c>
      <c r="B827" s="4" t="s">
        <v>15</v>
      </c>
      <c r="C827" s="5">
        <v>0.46875</v>
      </c>
      <c r="D827" s="5">
        <v>0.4368055555555555</v>
      </c>
      <c r="E827" s="16">
        <v>0.45833333333333331</v>
      </c>
      <c r="F827" s="16">
        <v>0.53680555555555554</v>
      </c>
      <c r="G827" s="5" t="s">
        <v>9</v>
      </c>
      <c r="H827" s="5" t="s">
        <v>10</v>
      </c>
    </row>
    <row r="828" spans="1:8" x14ac:dyDescent="0.35">
      <c r="A828" s="11">
        <v>44650</v>
      </c>
      <c r="B828" s="4" t="s">
        <v>15</v>
      </c>
      <c r="C828" s="8">
        <v>0.44791666666666669</v>
      </c>
      <c r="D828" s="5">
        <v>0.40763888888888888</v>
      </c>
      <c r="E828" s="16">
        <v>0.4381944444444445</v>
      </c>
      <c r="F828" s="16">
        <v>0.50347222222222221</v>
      </c>
      <c r="G828" s="5" t="s">
        <v>9</v>
      </c>
      <c r="H828" s="5" t="s">
        <v>10</v>
      </c>
    </row>
    <row r="829" spans="1:8" x14ac:dyDescent="0.35">
      <c r="A829" s="11">
        <v>44650</v>
      </c>
      <c r="B829" s="4" t="s">
        <v>15</v>
      </c>
      <c r="C829" s="8">
        <v>0.41666666666666669</v>
      </c>
      <c r="D829" s="5">
        <v>0.37083333333333335</v>
      </c>
      <c r="E829" s="16">
        <v>0.39861111111111108</v>
      </c>
      <c r="F829" s="16">
        <v>0.44930555555555557</v>
      </c>
      <c r="G829" s="5" t="s">
        <v>11</v>
      </c>
      <c r="H829" s="5" t="s">
        <v>10</v>
      </c>
    </row>
    <row r="830" spans="1:8" x14ac:dyDescent="0.35">
      <c r="A830" s="11">
        <v>44650</v>
      </c>
      <c r="B830" s="4" t="s">
        <v>15</v>
      </c>
      <c r="C830" s="8">
        <v>0.35416666666666669</v>
      </c>
      <c r="D830" s="5">
        <v>0.33124999999999999</v>
      </c>
      <c r="E830" s="16">
        <v>0.33680555555555558</v>
      </c>
      <c r="F830" s="16">
        <v>0.3840277777777778</v>
      </c>
      <c r="G830" s="5" t="s">
        <v>9</v>
      </c>
      <c r="H830" s="5" t="s">
        <v>10</v>
      </c>
    </row>
    <row r="831" spans="1:8" x14ac:dyDescent="0.35">
      <c r="A831" s="11">
        <v>44650</v>
      </c>
      <c r="B831" s="4" t="s">
        <v>15</v>
      </c>
      <c r="C831" s="5">
        <v>0.41666666666666669</v>
      </c>
      <c r="D831" s="5">
        <v>0.37013888888888885</v>
      </c>
      <c r="E831" s="16">
        <v>0.37847222222222227</v>
      </c>
      <c r="F831" s="18">
        <v>0.42222222222222222</v>
      </c>
      <c r="G831" s="5" t="s">
        <v>9</v>
      </c>
      <c r="H831" s="5" t="s">
        <v>10</v>
      </c>
    </row>
    <row r="832" spans="1:8" x14ac:dyDescent="0.35">
      <c r="A832" s="11">
        <v>44650</v>
      </c>
      <c r="B832" s="4" t="s">
        <v>15</v>
      </c>
      <c r="C832" s="5">
        <v>0.4375</v>
      </c>
      <c r="D832" s="5">
        <v>0.40277777777777773</v>
      </c>
      <c r="E832" s="16">
        <v>0.43194444444444446</v>
      </c>
      <c r="F832" s="16">
        <v>0.46875</v>
      </c>
      <c r="G832" s="5" t="s">
        <v>9</v>
      </c>
      <c r="H832" s="5" t="s">
        <v>10</v>
      </c>
    </row>
    <row r="833" spans="1:8" x14ac:dyDescent="0.35">
      <c r="A833" s="11">
        <v>44650</v>
      </c>
      <c r="B833" s="4" t="s">
        <v>15</v>
      </c>
      <c r="C833" s="5">
        <v>0.59375</v>
      </c>
      <c r="D833" s="5">
        <v>0.47291666666666665</v>
      </c>
      <c r="E833" s="16">
        <v>0.59166666666666667</v>
      </c>
      <c r="F833" s="16">
        <v>0.625</v>
      </c>
      <c r="G833" s="5" t="s">
        <v>9</v>
      </c>
      <c r="H833" s="5" t="s">
        <v>10</v>
      </c>
    </row>
    <row r="834" spans="1:8" x14ac:dyDescent="0.35">
      <c r="A834" s="11">
        <v>44650</v>
      </c>
      <c r="B834" s="4" t="s">
        <v>15</v>
      </c>
      <c r="C834" s="5">
        <v>0.58333333333333337</v>
      </c>
      <c r="D834" s="5">
        <v>0.55763888888888891</v>
      </c>
      <c r="E834" s="16">
        <v>0.56597222222222221</v>
      </c>
      <c r="F834" s="16">
        <v>0.58750000000000002</v>
      </c>
      <c r="G834" s="5" t="s">
        <v>9</v>
      </c>
      <c r="H834" s="5" t="s">
        <v>10</v>
      </c>
    </row>
    <row r="835" spans="1:8" x14ac:dyDescent="0.35">
      <c r="A835" s="11">
        <v>44650</v>
      </c>
      <c r="B835" s="4" t="s">
        <v>15</v>
      </c>
      <c r="C835" s="8">
        <v>0.42708333333333331</v>
      </c>
      <c r="D835" s="5">
        <v>0.38194444444444442</v>
      </c>
      <c r="E835" s="16">
        <v>0.3923611111111111</v>
      </c>
      <c r="F835" s="16">
        <v>0.40833333333333338</v>
      </c>
      <c r="G835" s="5" t="s">
        <v>9</v>
      </c>
      <c r="H835" s="5" t="s">
        <v>10</v>
      </c>
    </row>
    <row r="836" spans="1:8" x14ac:dyDescent="0.35">
      <c r="A836" s="11">
        <v>44650</v>
      </c>
      <c r="B836" s="4" t="s">
        <v>15</v>
      </c>
      <c r="C836" s="8">
        <v>0.45833333333333331</v>
      </c>
      <c r="D836" s="5"/>
      <c r="E836" s="16"/>
      <c r="F836" s="16">
        <v>0.75208333333333333</v>
      </c>
      <c r="G836" s="5" t="s">
        <v>9</v>
      </c>
      <c r="H836" s="5" t="s">
        <v>10</v>
      </c>
    </row>
    <row r="837" spans="1:8" x14ac:dyDescent="0.35">
      <c r="A837" s="11">
        <v>44650</v>
      </c>
      <c r="B837" s="4" t="s">
        <v>15</v>
      </c>
      <c r="C837" s="9">
        <v>0.47916666666666669</v>
      </c>
      <c r="D837" s="9"/>
      <c r="E837" s="19"/>
      <c r="F837" s="19"/>
      <c r="G837" s="5" t="s">
        <v>12</v>
      </c>
      <c r="H837" s="5" t="s">
        <v>13</v>
      </c>
    </row>
    <row r="838" spans="1:8" x14ac:dyDescent="0.35">
      <c r="A838" s="11">
        <v>44650</v>
      </c>
      <c r="B838" s="4" t="s">
        <v>15</v>
      </c>
      <c r="C838" s="5">
        <v>0.46875</v>
      </c>
      <c r="D838" s="5">
        <v>0.46875</v>
      </c>
      <c r="E838" s="16"/>
      <c r="F838" s="16">
        <v>0.50416666666666665</v>
      </c>
      <c r="G838" s="5" t="s">
        <v>9</v>
      </c>
      <c r="H838" s="5" t="s">
        <v>10</v>
      </c>
    </row>
    <row r="839" spans="1:8" x14ac:dyDescent="0.35">
      <c r="A839" s="11">
        <v>44650</v>
      </c>
      <c r="B839" s="4" t="s">
        <v>15</v>
      </c>
      <c r="C839" s="9">
        <v>0.44791666666666669</v>
      </c>
      <c r="D839" s="9"/>
      <c r="E839" s="19"/>
      <c r="F839" s="19"/>
      <c r="G839" s="5" t="s">
        <v>12</v>
      </c>
      <c r="H839" s="5" t="s">
        <v>13</v>
      </c>
    </row>
    <row r="840" spans="1:8" x14ac:dyDescent="0.35">
      <c r="A840" s="11">
        <v>44650</v>
      </c>
      <c r="B840" s="4" t="s">
        <v>15</v>
      </c>
      <c r="C840" s="9">
        <v>0.45833333333333331</v>
      </c>
      <c r="D840" s="9"/>
      <c r="E840" s="19"/>
      <c r="F840" s="19"/>
      <c r="G840" s="5" t="s">
        <v>12</v>
      </c>
      <c r="H840" s="5" t="s">
        <v>13</v>
      </c>
    </row>
    <row r="841" spans="1:8" x14ac:dyDescent="0.35">
      <c r="A841" s="11">
        <v>44650</v>
      </c>
      <c r="B841" s="4" t="s">
        <v>15</v>
      </c>
      <c r="C841" s="5">
        <v>0.45833333333333331</v>
      </c>
      <c r="D841" s="5">
        <v>0.45833333333333331</v>
      </c>
      <c r="E841" s="16"/>
      <c r="F841" s="16">
        <v>0.50555555555555554</v>
      </c>
      <c r="G841" s="5" t="s">
        <v>9</v>
      </c>
      <c r="H841" s="5" t="s">
        <v>10</v>
      </c>
    </row>
    <row r="842" spans="1:8" x14ac:dyDescent="0.35">
      <c r="A842" s="11">
        <v>44650</v>
      </c>
      <c r="B842" s="4" t="s">
        <v>15</v>
      </c>
      <c r="C842" s="5">
        <v>0.47916666666666669</v>
      </c>
      <c r="D842" s="5">
        <v>0.37361111111111112</v>
      </c>
      <c r="E842" s="16"/>
      <c r="F842" s="16">
        <v>0.54722222222222217</v>
      </c>
      <c r="G842" s="5" t="s">
        <v>9</v>
      </c>
      <c r="H842" s="5" t="s">
        <v>10</v>
      </c>
    </row>
    <row r="843" spans="1:8" x14ac:dyDescent="0.35">
      <c r="A843" s="11">
        <v>44650</v>
      </c>
      <c r="B843" s="4" t="s">
        <v>15</v>
      </c>
      <c r="C843" s="9">
        <v>0.48958333333333331</v>
      </c>
      <c r="D843" s="9"/>
      <c r="E843" s="19"/>
      <c r="F843" s="19"/>
      <c r="G843" s="5" t="s">
        <v>12</v>
      </c>
      <c r="H843" s="5" t="s">
        <v>13</v>
      </c>
    </row>
    <row r="844" spans="1:8" x14ac:dyDescent="0.35">
      <c r="A844" s="11">
        <v>44650</v>
      </c>
      <c r="B844" s="4" t="s">
        <v>15</v>
      </c>
      <c r="C844" s="9">
        <v>0.48958333333333331</v>
      </c>
      <c r="D844" s="9"/>
      <c r="E844" s="19"/>
      <c r="F844" s="19"/>
      <c r="G844" s="5" t="s">
        <v>12</v>
      </c>
      <c r="H844" s="5" t="s">
        <v>13</v>
      </c>
    </row>
    <row r="845" spans="1:8" x14ac:dyDescent="0.35">
      <c r="A845" s="11">
        <v>44650</v>
      </c>
      <c r="B845" s="4" t="s">
        <v>15</v>
      </c>
      <c r="C845" s="8">
        <v>0.46875</v>
      </c>
      <c r="D845" s="8">
        <v>0.46249999999999997</v>
      </c>
      <c r="E845" s="16"/>
      <c r="F845" s="16">
        <v>0.62291666666666667</v>
      </c>
      <c r="G845" s="5" t="s">
        <v>9</v>
      </c>
      <c r="H845" s="5" t="s">
        <v>10</v>
      </c>
    </row>
    <row r="846" spans="1:8" x14ac:dyDescent="0.35">
      <c r="A846" s="11">
        <v>44650</v>
      </c>
      <c r="B846" s="4" t="s">
        <v>15</v>
      </c>
      <c r="C846" s="5">
        <v>0.4375</v>
      </c>
      <c r="D846" s="5">
        <v>0.37638888888888888</v>
      </c>
      <c r="E846" s="16"/>
      <c r="F846" s="16">
        <v>0.49305555555555558</v>
      </c>
      <c r="G846" s="5" t="s">
        <v>9</v>
      </c>
      <c r="H846" s="5" t="s">
        <v>10</v>
      </c>
    </row>
    <row r="847" spans="1:8" x14ac:dyDescent="0.35">
      <c r="A847" s="11">
        <v>44650</v>
      </c>
      <c r="B847" s="4" t="s">
        <v>15</v>
      </c>
      <c r="C847" s="8">
        <v>0.57291666666666663</v>
      </c>
      <c r="D847" s="8">
        <v>0.38125000000000003</v>
      </c>
      <c r="E847" s="16"/>
      <c r="F847" s="16">
        <v>0.64513888888888882</v>
      </c>
      <c r="G847" s="5" t="s">
        <v>9</v>
      </c>
      <c r="H847" s="5" t="s">
        <v>10</v>
      </c>
    </row>
    <row r="848" spans="1:8" x14ac:dyDescent="0.35">
      <c r="A848" s="11">
        <v>44650</v>
      </c>
      <c r="B848" s="4" t="s">
        <v>15</v>
      </c>
      <c r="C848" s="9">
        <v>0.61458333333333337</v>
      </c>
      <c r="D848" s="9"/>
      <c r="E848" s="19"/>
      <c r="F848" s="19"/>
      <c r="G848" s="5" t="s">
        <v>12</v>
      </c>
      <c r="H848" s="5" t="s">
        <v>13</v>
      </c>
    </row>
    <row r="849" spans="1:8" x14ac:dyDescent="0.35">
      <c r="A849" s="11">
        <v>44650</v>
      </c>
      <c r="B849" s="4" t="s">
        <v>15</v>
      </c>
      <c r="C849" s="9">
        <v>0.5625</v>
      </c>
      <c r="D849" s="9"/>
      <c r="E849" s="19"/>
      <c r="F849" s="19"/>
      <c r="G849" s="5" t="s">
        <v>12</v>
      </c>
      <c r="H849" s="5" t="s">
        <v>13</v>
      </c>
    </row>
    <row r="850" spans="1:8" x14ac:dyDescent="0.35">
      <c r="A850" s="11">
        <v>44650</v>
      </c>
      <c r="B850" s="4" t="s">
        <v>15</v>
      </c>
      <c r="C850" s="5">
        <v>0.42708333333333331</v>
      </c>
      <c r="D850" s="5">
        <v>0.42708333333333331</v>
      </c>
      <c r="E850" s="16"/>
      <c r="F850" s="16">
        <v>0.55763888888888891</v>
      </c>
      <c r="G850" s="5" t="s">
        <v>9</v>
      </c>
      <c r="H850" s="5" t="s">
        <v>10</v>
      </c>
    </row>
    <row r="851" spans="1:8" x14ac:dyDescent="0.35">
      <c r="A851" s="11">
        <v>44650</v>
      </c>
      <c r="B851" s="4" t="s">
        <v>15</v>
      </c>
      <c r="C851" s="9">
        <v>0.625</v>
      </c>
      <c r="D851" s="9"/>
      <c r="E851" s="19"/>
      <c r="F851" s="19"/>
      <c r="G851" s="5" t="s">
        <v>12</v>
      </c>
      <c r="H851" s="5" t="s">
        <v>13</v>
      </c>
    </row>
    <row r="852" spans="1:8" x14ac:dyDescent="0.35">
      <c r="A852" s="11">
        <v>44650</v>
      </c>
      <c r="B852" s="4" t="s">
        <v>15</v>
      </c>
      <c r="C852" s="9">
        <v>0.4375</v>
      </c>
      <c r="D852" s="9"/>
      <c r="E852" s="19"/>
      <c r="F852" s="19"/>
      <c r="G852" s="5" t="s">
        <v>12</v>
      </c>
      <c r="H852" s="5" t="s">
        <v>13</v>
      </c>
    </row>
    <row r="853" spans="1:8" x14ac:dyDescent="0.35">
      <c r="A853" s="11">
        <v>44650</v>
      </c>
      <c r="B853" s="4" t="s">
        <v>15</v>
      </c>
      <c r="C853" s="9">
        <v>0.48958333333333331</v>
      </c>
      <c r="D853" s="9"/>
      <c r="E853" s="19"/>
      <c r="F853" s="19"/>
      <c r="G853" s="5" t="s">
        <v>12</v>
      </c>
      <c r="H853" s="5" t="s">
        <v>13</v>
      </c>
    </row>
    <row r="854" spans="1:8" x14ac:dyDescent="0.35">
      <c r="A854" s="11">
        <v>44650</v>
      </c>
      <c r="B854" s="4" t="s">
        <v>15</v>
      </c>
      <c r="C854" s="9">
        <v>0.59375</v>
      </c>
      <c r="D854" s="9"/>
      <c r="E854" s="19"/>
      <c r="F854" s="19"/>
      <c r="G854" s="5" t="s">
        <v>12</v>
      </c>
      <c r="H854" s="5" t="s">
        <v>13</v>
      </c>
    </row>
    <row r="855" spans="1:8" x14ac:dyDescent="0.35">
      <c r="A855" s="11">
        <v>44650</v>
      </c>
      <c r="B855" s="4" t="s">
        <v>15</v>
      </c>
      <c r="C855" s="9">
        <v>0.58333333333333337</v>
      </c>
      <c r="D855" s="9"/>
      <c r="E855" s="19"/>
      <c r="F855" s="19"/>
      <c r="G855" s="5" t="s">
        <v>12</v>
      </c>
      <c r="H855" s="5" t="s">
        <v>13</v>
      </c>
    </row>
    <row r="856" spans="1:8" x14ac:dyDescent="0.35">
      <c r="A856" s="11">
        <v>44650</v>
      </c>
      <c r="B856" s="4" t="s">
        <v>15</v>
      </c>
      <c r="C856" s="9">
        <v>0.375</v>
      </c>
      <c r="D856" s="9"/>
      <c r="E856" s="19"/>
      <c r="F856" s="19"/>
      <c r="G856" s="5" t="s">
        <v>12</v>
      </c>
      <c r="H856" s="5" t="s">
        <v>13</v>
      </c>
    </row>
    <row r="857" spans="1:8" x14ac:dyDescent="0.35">
      <c r="A857" s="11">
        <v>44650</v>
      </c>
      <c r="B857" s="4" t="s">
        <v>15</v>
      </c>
      <c r="C857" s="9">
        <v>0.625</v>
      </c>
      <c r="D857" s="9"/>
      <c r="E857" s="19"/>
      <c r="F857" s="19"/>
      <c r="G857" s="5" t="s">
        <v>12</v>
      </c>
      <c r="H857" s="5" t="s">
        <v>13</v>
      </c>
    </row>
    <row r="858" spans="1:8" x14ac:dyDescent="0.35">
      <c r="A858" s="11">
        <v>44650</v>
      </c>
      <c r="B858" s="4" t="s">
        <v>15</v>
      </c>
      <c r="C858" s="9">
        <v>0.60416666666666663</v>
      </c>
      <c r="D858" s="9"/>
      <c r="E858" s="19"/>
      <c r="F858" s="19"/>
      <c r="G858" s="5" t="s">
        <v>12</v>
      </c>
      <c r="H858" s="5" t="s">
        <v>13</v>
      </c>
    </row>
    <row r="859" spans="1:8" x14ac:dyDescent="0.35">
      <c r="A859" s="11">
        <v>44650</v>
      </c>
      <c r="B859" s="4" t="s">
        <v>15</v>
      </c>
      <c r="C859" s="9">
        <v>0.63541666666666663</v>
      </c>
      <c r="D859" s="9"/>
      <c r="E859" s="19"/>
      <c r="F859" s="19"/>
      <c r="G859" s="5" t="s">
        <v>12</v>
      </c>
      <c r="H859" s="5" t="s">
        <v>13</v>
      </c>
    </row>
    <row r="860" spans="1:8" x14ac:dyDescent="0.35">
      <c r="A860" s="11">
        <v>44650</v>
      </c>
      <c r="B860" s="4" t="s">
        <v>15</v>
      </c>
      <c r="C860" s="9">
        <v>0.65625</v>
      </c>
      <c r="D860" s="9"/>
      <c r="E860" s="19"/>
      <c r="F860" s="19"/>
      <c r="G860" s="5" t="s">
        <v>12</v>
      </c>
      <c r="H860" s="5" t="s">
        <v>13</v>
      </c>
    </row>
    <row r="861" spans="1:8" x14ac:dyDescent="0.35">
      <c r="A861" s="11">
        <v>44650</v>
      </c>
      <c r="B861" s="4" t="s">
        <v>15</v>
      </c>
      <c r="C861" s="5">
        <v>0.58333333333333337</v>
      </c>
      <c r="D861" s="5">
        <v>0.58333333333333337</v>
      </c>
      <c r="E861" s="16"/>
      <c r="F861" s="16"/>
      <c r="G861" s="5" t="s">
        <v>9</v>
      </c>
      <c r="H861" s="5" t="s">
        <v>10</v>
      </c>
    </row>
    <row r="862" spans="1:8" x14ac:dyDescent="0.35">
      <c r="A862" s="11">
        <v>44650</v>
      </c>
      <c r="B862" s="4" t="s">
        <v>15</v>
      </c>
      <c r="C862" s="9">
        <v>0.64583333333333337</v>
      </c>
      <c r="D862" s="9"/>
      <c r="E862" s="19"/>
      <c r="F862" s="19"/>
      <c r="G862" s="5" t="s">
        <v>12</v>
      </c>
      <c r="H862" s="5" t="s">
        <v>13</v>
      </c>
    </row>
    <row r="863" spans="1:8" x14ac:dyDescent="0.35">
      <c r="A863" s="11">
        <v>44650</v>
      </c>
      <c r="B863" s="4" t="s">
        <v>15</v>
      </c>
      <c r="C863" s="9">
        <v>0.5625</v>
      </c>
      <c r="D863" s="9"/>
      <c r="E863" s="19"/>
      <c r="F863" s="19"/>
      <c r="G863" s="5" t="s">
        <v>12</v>
      </c>
      <c r="H863" s="5" t="s">
        <v>13</v>
      </c>
    </row>
    <row r="864" spans="1:8" x14ac:dyDescent="0.35">
      <c r="A864" s="11">
        <v>44650</v>
      </c>
      <c r="B864" s="4" t="s">
        <v>15</v>
      </c>
      <c r="C864" s="8">
        <v>0.47916666666666669</v>
      </c>
      <c r="D864" s="5"/>
      <c r="E864" s="16"/>
      <c r="F864" s="16">
        <v>0.75208333333333333</v>
      </c>
      <c r="G864" s="5" t="s">
        <v>9</v>
      </c>
      <c r="H864" s="5" t="s">
        <v>10</v>
      </c>
    </row>
    <row r="865" spans="1:8" x14ac:dyDescent="0.35">
      <c r="A865" s="11">
        <v>44650</v>
      </c>
      <c r="B865" s="4" t="s">
        <v>15</v>
      </c>
      <c r="C865" s="5">
        <v>0.5</v>
      </c>
      <c r="D865" s="5">
        <v>0.49305555555555558</v>
      </c>
      <c r="E865" s="16"/>
      <c r="F865" s="16">
        <v>0.62083333333333335</v>
      </c>
      <c r="G865" s="5" t="s">
        <v>9</v>
      </c>
      <c r="H865" s="5" t="s">
        <v>10</v>
      </c>
    </row>
    <row r="866" spans="1:8" x14ac:dyDescent="0.35">
      <c r="A866" s="11">
        <v>44650</v>
      </c>
      <c r="B866" s="4" t="s">
        <v>15</v>
      </c>
      <c r="C866" s="9">
        <v>0.51041666666666663</v>
      </c>
      <c r="D866" s="9"/>
      <c r="E866" s="19"/>
      <c r="F866" s="19"/>
      <c r="G866" s="5" t="s">
        <v>12</v>
      </c>
      <c r="H866" s="5" t="s">
        <v>13</v>
      </c>
    </row>
    <row r="867" spans="1:8" x14ac:dyDescent="0.35">
      <c r="A867" s="11">
        <v>44650</v>
      </c>
      <c r="B867" s="4" t="s">
        <v>15</v>
      </c>
      <c r="C867" s="9">
        <v>0.48958333333333331</v>
      </c>
      <c r="D867" s="9"/>
      <c r="E867" s="19"/>
      <c r="F867" s="19"/>
      <c r="G867" s="5" t="s">
        <v>12</v>
      </c>
      <c r="H867" s="5" t="s">
        <v>13</v>
      </c>
    </row>
    <row r="868" spans="1:8" x14ac:dyDescent="0.35">
      <c r="A868" s="11">
        <v>44650</v>
      </c>
      <c r="B868" s="4" t="s">
        <v>15</v>
      </c>
      <c r="C868" s="5">
        <v>0.46875</v>
      </c>
      <c r="D868" s="5">
        <v>0.47152777777777777</v>
      </c>
      <c r="E868" s="16"/>
      <c r="F868" s="16">
        <v>0.62222222222222223</v>
      </c>
      <c r="G868" s="5" t="s">
        <v>9</v>
      </c>
      <c r="H868" s="5" t="s">
        <v>10</v>
      </c>
    </row>
    <row r="869" spans="1:8" x14ac:dyDescent="0.35">
      <c r="A869" s="11">
        <v>44650</v>
      </c>
      <c r="B869" s="4" t="s">
        <v>15</v>
      </c>
      <c r="C869" s="9">
        <v>0.66666666666666663</v>
      </c>
      <c r="D869" s="9"/>
      <c r="E869" s="19"/>
      <c r="F869" s="19"/>
      <c r="G869" s="5" t="s">
        <v>12</v>
      </c>
      <c r="H869" s="5" t="s">
        <v>13</v>
      </c>
    </row>
    <row r="870" spans="1:8" x14ac:dyDescent="0.35">
      <c r="A870" s="11">
        <v>44650</v>
      </c>
      <c r="B870" s="4" t="s">
        <v>15</v>
      </c>
      <c r="C870" s="9">
        <v>0.625</v>
      </c>
      <c r="D870" s="9"/>
      <c r="E870" s="19"/>
      <c r="F870" s="19"/>
      <c r="G870" s="5" t="s">
        <v>12</v>
      </c>
      <c r="H870" s="5" t="s">
        <v>13</v>
      </c>
    </row>
    <row r="871" spans="1:8" x14ac:dyDescent="0.35">
      <c r="A871" s="1">
        <v>44651</v>
      </c>
      <c r="B871" s="8" t="s">
        <v>16</v>
      </c>
      <c r="C871" s="5">
        <v>0.60416666666666663</v>
      </c>
      <c r="D871" s="5">
        <v>0.61388888888888882</v>
      </c>
      <c r="E871" s="16">
        <v>0.67152777777777783</v>
      </c>
      <c r="F871" s="16">
        <v>0.69513888888888886</v>
      </c>
      <c r="G871" s="5" t="s">
        <v>9</v>
      </c>
      <c r="H871" s="5" t="s">
        <v>10</v>
      </c>
    </row>
    <row r="872" spans="1:8" x14ac:dyDescent="0.35">
      <c r="A872" s="1">
        <v>44651</v>
      </c>
      <c r="B872" s="8" t="s">
        <v>16</v>
      </c>
      <c r="C872" s="5">
        <v>0.45833333333333331</v>
      </c>
      <c r="D872" s="5">
        <v>0.47222222222222227</v>
      </c>
      <c r="E872" s="16">
        <v>0.52500000000000002</v>
      </c>
      <c r="F872" s="16">
        <v>0.56319444444444444</v>
      </c>
      <c r="G872" s="5" t="s">
        <v>9</v>
      </c>
      <c r="H872" s="5" t="s">
        <v>10</v>
      </c>
    </row>
    <row r="873" spans="1:8" x14ac:dyDescent="0.35">
      <c r="A873" s="1">
        <v>44651</v>
      </c>
      <c r="B873" s="8" t="s">
        <v>16</v>
      </c>
      <c r="C873" s="5">
        <v>0.59375</v>
      </c>
      <c r="D873" s="5">
        <v>0.58194444444444449</v>
      </c>
      <c r="E873" s="16">
        <v>0.65277777777777779</v>
      </c>
      <c r="F873" s="16">
        <v>0.69513888888888886</v>
      </c>
      <c r="G873" s="5" t="s">
        <v>9</v>
      </c>
      <c r="H873" s="5" t="s">
        <v>10</v>
      </c>
    </row>
    <row r="874" spans="1:8" x14ac:dyDescent="0.35">
      <c r="A874" s="1">
        <v>44651</v>
      </c>
      <c r="B874" s="8" t="s">
        <v>16</v>
      </c>
      <c r="C874" s="5">
        <v>0.45833333333333331</v>
      </c>
      <c r="D874" s="5">
        <v>0.44722222222222219</v>
      </c>
      <c r="E874" s="16">
        <v>0.51041666666666663</v>
      </c>
      <c r="F874" s="16">
        <v>0.56319444444444444</v>
      </c>
      <c r="G874" s="5" t="s">
        <v>9</v>
      </c>
      <c r="H874" s="5" t="s">
        <v>10</v>
      </c>
    </row>
    <row r="875" spans="1:8" x14ac:dyDescent="0.35">
      <c r="A875" s="1">
        <v>44651</v>
      </c>
      <c r="B875" s="8" t="s">
        <v>16</v>
      </c>
      <c r="C875" s="5">
        <v>0.47916666666666669</v>
      </c>
      <c r="D875" s="5">
        <v>0.47916666666666669</v>
      </c>
      <c r="E875" s="16">
        <v>0.53125</v>
      </c>
      <c r="F875" s="16">
        <v>0.55277777777777781</v>
      </c>
      <c r="G875" s="5" t="s">
        <v>9</v>
      </c>
      <c r="H875" s="5" t="s">
        <v>10</v>
      </c>
    </row>
    <row r="876" spans="1:8" x14ac:dyDescent="0.35">
      <c r="A876" s="1">
        <v>44651</v>
      </c>
      <c r="B876" s="8" t="s">
        <v>16</v>
      </c>
      <c r="C876" s="5">
        <v>0.5625</v>
      </c>
      <c r="D876" s="5">
        <v>0.55763888888888891</v>
      </c>
      <c r="E876" s="16">
        <v>0.61388888888888882</v>
      </c>
      <c r="F876" s="16">
        <v>0.63124999999999998</v>
      </c>
      <c r="G876" s="5" t="s">
        <v>9</v>
      </c>
      <c r="H876" s="5" t="s">
        <v>10</v>
      </c>
    </row>
    <row r="877" spans="1:8" x14ac:dyDescent="0.35">
      <c r="A877" s="1">
        <v>44651</v>
      </c>
      <c r="B877" s="8" t="s">
        <v>16</v>
      </c>
      <c r="C877" s="5">
        <v>0.57291666666666663</v>
      </c>
      <c r="D877" s="5">
        <v>0.57361111111111118</v>
      </c>
      <c r="E877" s="16">
        <v>0.62222222222222223</v>
      </c>
      <c r="F877" s="16">
        <v>0.64374999999999993</v>
      </c>
      <c r="G877" s="5" t="s">
        <v>9</v>
      </c>
      <c r="H877" s="5" t="s">
        <v>10</v>
      </c>
    </row>
    <row r="878" spans="1:8" x14ac:dyDescent="0.35">
      <c r="A878" s="1">
        <v>44651</v>
      </c>
      <c r="B878" s="8" t="s">
        <v>16</v>
      </c>
      <c r="C878" s="5">
        <v>0.59375</v>
      </c>
      <c r="D878" s="5">
        <v>0.55555555555555558</v>
      </c>
      <c r="E878" s="16">
        <v>0.63611111111111118</v>
      </c>
      <c r="F878" s="16">
        <v>0.65763888888888888</v>
      </c>
      <c r="G878" s="5" t="s">
        <v>9</v>
      </c>
      <c r="H878" s="5" t="s">
        <v>10</v>
      </c>
    </row>
    <row r="879" spans="1:8" x14ac:dyDescent="0.35">
      <c r="A879" s="1">
        <v>44651</v>
      </c>
      <c r="B879" s="8" t="s">
        <v>16</v>
      </c>
      <c r="C879" s="5">
        <v>0.5625</v>
      </c>
      <c r="D879" s="5">
        <v>0.5708333333333333</v>
      </c>
      <c r="E879" s="16">
        <v>0.6020833333333333</v>
      </c>
      <c r="F879" s="16">
        <v>0.69236111111111109</v>
      </c>
      <c r="G879" s="5" t="s">
        <v>11</v>
      </c>
      <c r="H879" s="5" t="s">
        <v>10</v>
      </c>
    </row>
    <row r="880" spans="1:8" x14ac:dyDescent="0.35">
      <c r="A880" s="1">
        <v>44651</v>
      </c>
      <c r="B880" s="8" t="s">
        <v>16</v>
      </c>
      <c r="C880" s="5">
        <v>0.42708333333333331</v>
      </c>
      <c r="D880" s="5">
        <v>0.42708333333333331</v>
      </c>
      <c r="E880" s="16">
        <v>0.46458333333333335</v>
      </c>
      <c r="F880" s="16">
        <v>0.52500000000000002</v>
      </c>
      <c r="G880" s="5" t="s">
        <v>9</v>
      </c>
      <c r="H880" s="5" t="s">
        <v>10</v>
      </c>
    </row>
    <row r="881" spans="1:8" x14ac:dyDescent="0.35">
      <c r="A881" s="1">
        <v>44651</v>
      </c>
      <c r="B881" s="8" t="s">
        <v>16</v>
      </c>
      <c r="C881" s="5">
        <v>0.58333333333333337</v>
      </c>
      <c r="D881" s="5">
        <v>0.53125</v>
      </c>
      <c r="E881" s="16">
        <v>0.62083333333333335</v>
      </c>
      <c r="F881" s="16">
        <v>0.67361111111111116</v>
      </c>
      <c r="G881" s="5" t="s">
        <v>9</v>
      </c>
      <c r="H881" s="5" t="s">
        <v>10</v>
      </c>
    </row>
    <row r="882" spans="1:8" x14ac:dyDescent="0.35">
      <c r="A882" s="1">
        <v>44651</v>
      </c>
      <c r="B882" s="8" t="s">
        <v>16</v>
      </c>
      <c r="C882" s="5">
        <v>0.63541666666666663</v>
      </c>
      <c r="D882" s="5">
        <v>0.62708333333333333</v>
      </c>
      <c r="E882" s="16">
        <v>0.66249999999999998</v>
      </c>
      <c r="F882" s="16">
        <v>0.69513888888888886</v>
      </c>
      <c r="G882" s="5" t="s">
        <v>9</v>
      </c>
      <c r="H882" s="5" t="s">
        <v>10</v>
      </c>
    </row>
    <row r="883" spans="1:8" x14ac:dyDescent="0.35">
      <c r="A883" s="1">
        <v>44651</v>
      </c>
      <c r="B883" s="8" t="s">
        <v>16</v>
      </c>
      <c r="C883" s="5">
        <v>0.47916666666666669</v>
      </c>
      <c r="D883" s="5">
        <v>0.47430555555555554</v>
      </c>
      <c r="E883" s="16">
        <v>0.50624999999999998</v>
      </c>
      <c r="F883" s="16">
        <v>0.52361111111111114</v>
      </c>
      <c r="G883" s="5" t="s">
        <v>9</v>
      </c>
      <c r="H883" s="5" t="s">
        <v>10</v>
      </c>
    </row>
    <row r="884" spans="1:8" x14ac:dyDescent="0.35">
      <c r="A884" s="1">
        <v>44651</v>
      </c>
      <c r="B884" s="8" t="s">
        <v>16</v>
      </c>
      <c r="C884" s="5">
        <v>0.4375</v>
      </c>
      <c r="D884" s="5">
        <v>0.45208333333333334</v>
      </c>
      <c r="E884" s="16">
        <v>0.46388888888888885</v>
      </c>
      <c r="F884" s="16">
        <v>0.5</v>
      </c>
      <c r="G884" s="5" t="s">
        <v>9</v>
      </c>
      <c r="H884" s="5" t="s">
        <v>10</v>
      </c>
    </row>
    <row r="885" spans="1:8" x14ac:dyDescent="0.35">
      <c r="A885" s="1">
        <v>44651</v>
      </c>
      <c r="B885" s="8" t="s">
        <v>16</v>
      </c>
      <c r="C885" s="5">
        <v>0.64583333333333337</v>
      </c>
      <c r="D885" s="5">
        <v>0.65416666666666667</v>
      </c>
      <c r="E885" s="16">
        <v>0.66875000000000007</v>
      </c>
      <c r="F885" s="16">
        <v>0.70624999999999993</v>
      </c>
      <c r="G885" s="5" t="s">
        <v>9</v>
      </c>
      <c r="H885" s="5" t="s">
        <v>10</v>
      </c>
    </row>
    <row r="886" spans="1:8" x14ac:dyDescent="0.35">
      <c r="A886" s="1">
        <v>44651</v>
      </c>
      <c r="B886" s="8" t="s">
        <v>16</v>
      </c>
      <c r="C886" s="5">
        <v>0.46875</v>
      </c>
      <c r="D886" s="5">
        <v>0.46666666666666662</v>
      </c>
      <c r="E886" s="16">
        <v>0.48958333333333331</v>
      </c>
      <c r="F886" s="16">
        <v>0.56319444444444444</v>
      </c>
      <c r="G886" s="5" t="s">
        <v>9</v>
      </c>
      <c r="H886" s="5" t="s">
        <v>10</v>
      </c>
    </row>
    <row r="887" spans="1:8" x14ac:dyDescent="0.35">
      <c r="A887" s="1">
        <v>44651</v>
      </c>
      <c r="B887" s="8" t="s">
        <v>16</v>
      </c>
      <c r="C887" s="5">
        <v>0.38541666666666669</v>
      </c>
      <c r="D887" s="5">
        <v>0.35625000000000001</v>
      </c>
      <c r="E887" s="16">
        <v>0.4055555555555555</v>
      </c>
      <c r="F887" s="16">
        <v>0.46388888888888885</v>
      </c>
      <c r="G887" s="5" t="s">
        <v>9</v>
      </c>
      <c r="H887" s="5" t="s">
        <v>10</v>
      </c>
    </row>
    <row r="888" spans="1:8" x14ac:dyDescent="0.35">
      <c r="A888" s="1">
        <v>44651</v>
      </c>
      <c r="B888" s="8" t="s">
        <v>16</v>
      </c>
      <c r="C888" s="5">
        <v>0.5625</v>
      </c>
      <c r="D888" s="5">
        <v>0.55347222222222225</v>
      </c>
      <c r="E888" s="16">
        <v>0.57916666666666672</v>
      </c>
      <c r="F888" s="16">
        <v>0.62083333333333335</v>
      </c>
      <c r="G888" s="5" t="s">
        <v>9</v>
      </c>
      <c r="H888" s="5" t="s">
        <v>10</v>
      </c>
    </row>
    <row r="889" spans="1:8" x14ac:dyDescent="0.35">
      <c r="A889" s="1">
        <v>44651</v>
      </c>
      <c r="B889" s="8" t="s">
        <v>16</v>
      </c>
      <c r="C889" s="5">
        <v>0.57291666666666663</v>
      </c>
      <c r="D889" s="5">
        <v>0.52916666666666667</v>
      </c>
      <c r="E889" s="16">
        <v>0.58958333333333335</v>
      </c>
      <c r="F889" s="16">
        <v>0.62222222222222223</v>
      </c>
      <c r="G889" s="5" t="s">
        <v>9</v>
      </c>
      <c r="H889" s="5" t="s">
        <v>10</v>
      </c>
    </row>
    <row r="890" spans="1:8" x14ac:dyDescent="0.35">
      <c r="A890" s="1">
        <v>44651</v>
      </c>
      <c r="B890" s="8" t="s">
        <v>16</v>
      </c>
      <c r="C890" s="5">
        <v>0.5625</v>
      </c>
      <c r="D890" s="5">
        <v>0.55902777777777779</v>
      </c>
      <c r="E890" s="16">
        <v>0.57916666666666672</v>
      </c>
      <c r="F890" s="16">
        <v>0.58958333333333335</v>
      </c>
      <c r="G890" s="5" t="s">
        <v>9</v>
      </c>
      <c r="H890" s="5" t="s">
        <v>10</v>
      </c>
    </row>
    <row r="891" spans="1:8" x14ac:dyDescent="0.35">
      <c r="A891" s="1">
        <v>44651</v>
      </c>
      <c r="B891" s="8" t="s">
        <v>16</v>
      </c>
      <c r="C891" s="5">
        <v>0.48958333333333331</v>
      </c>
      <c r="D891" s="5">
        <v>0.50416666666666665</v>
      </c>
      <c r="E891" s="16">
        <v>0.50624999999999998</v>
      </c>
      <c r="F891" s="16">
        <v>0.52777777777777779</v>
      </c>
      <c r="G891" s="5" t="s">
        <v>9</v>
      </c>
      <c r="H891" s="5" t="s">
        <v>10</v>
      </c>
    </row>
    <row r="892" spans="1:8" x14ac:dyDescent="0.35">
      <c r="A892" s="1">
        <v>44651</v>
      </c>
      <c r="B892" s="8" t="s">
        <v>16</v>
      </c>
      <c r="C892" s="5">
        <v>0.5625</v>
      </c>
      <c r="D892" s="5">
        <v>0.56180555555555556</v>
      </c>
      <c r="E892" s="16">
        <v>0.57777777777777783</v>
      </c>
      <c r="F892" s="16">
        <v>0.63611111111111118</v>
      </c>
      <c r="G892" s="5" t="s">
        <v>9</v>
      </c>
      <c r="H892" s="5" t="s">
        <v>10</v>
      </c>
    </row>
    <row r="893" spans="1:8" x14ac:dyDescent="0.35">
      <c r="A893" s="1">
        <v>44651</v>
      </c>
      <c r="B893" s="8" t="s">
        <v>16</v>
      </c>
      <c r="C893" s="5">
        <v>0.5625</v>
      </c>
      <c r="D893" s="5">
        <v>0.51180555555555551</v>
      </c>
      <c r="E893" s="16">
        <v>0.57777777777777783</v>
      </c>
      <c r="F893" s="16">
        <v>0.58958333333333335</v>
      </c>
      <c r="G893" s="5" t="s">
        <v>9</v>
      </c>
      <c r="H893" s="5" t="s">
        <v>10</v>
      </c>
    </row>
    <row r="894" spans="1:8" x14ac:dyDescent="0.35">
      <c r="A894" s="1">
        <v>44651</v>
      </c>
      <c r="B894" s="8" t="s">
        <v>16</v>
      </c>
      <c r="C894" s="5">
        <v>0.59375</v>
      </c>
      <c r="D894" s="5">
        <v>0.58402777777777781</v>
      </c>
      <c r="E894" s="16">
        <v>0.60763888888888895</v>
      </c>
      <c r="F894" s="16">
        <v>0.70624999999999993</v>
      </c>
      <c r="G894" s="5" t="s">
        <v>9</v>
      </c>
      <c r="H894" s="5" t="s">
        <v>10</v>
      </c>
    </row>
    <row r="895" spans="1:8" x14ac:dyDescent="0.35">
      <c r="A895" s="1">
        <v>44651</v>
      </c>
      <c r="B895" s="8" t="s">
        <v>16</v>
      </c>
      <c r="C895" s="5">
        <v>0.41666666666666669</v>
      </c>
      <c r="D895" s="5">
        <v>0.41944444444444445</v>
      </c>
      <c r="E895" s="16">
        <v>0.42986111111111108</v>
      </c>
      <c r="F895" s="16">
        <v>0.52500000000000002</v>
      </c>
      <c r="G895" s="5" t="s">
        <v>9</v>
      </c>
      <c r="H895" s="5" t="s">
        <v>10</v>
      </c>
    </row>
    <row r="896" spans="1:8" x14ac:dyDescent="0.35">
      <c r="A896" s="1">
        <v>44651</v>
      </c>
      <c r="B896" s="8" t="s">
        <v>16</v>
      </c>
      <c r="C896" s="5">
        <v>0.41666666666666669</v>
      </c>
      <c r="D896" s="5">
        <v>0.42291666666666666</v>
      </c>
      <c r="E896" s="16">
        <v>0.4291666666666667</v>
      </c>
      <c r="F896" s="16">
        <v>0.51736111111111105</v>
      </c>
      <c r="G896" s="5" t="s">
        <v>9</v>
      </c>
      <c r="H896" s="5" t="s">
        <v>10</v>
      </c>
    </row>
    <row r="897" spans="1:8" x14ac:dyDescent="0.35">
      <c r="A897" s="1">
        <v>44651</v>
      </c>
      <c r="B897" s="8" t="s">
        <v>16</v>
      </c>
      <c r="C897" s="5">
        <v>0.375</v>
      </c>
      <c r="D897" s="5">
        <v>0.34513888888888888</v>
      </c>
      <c r="E897" s="16">
        <v>0.38680555555555557</v>
      </c>
      <c r="F897" s="16">
        <v>0.41111111111111115</v>
      </c>
      <c r="G897" s="5" t="s">
        <v>9</v>
      </c>
      <c r="H897" s="5" t="s">
        <v>10</v>
      </c>
    </row>
    <row r="898" spans="1:8" x14ac:dyDescent="0.35">
      <c r="A898" s="1">
        <v>44651</v>
      </c>
      <c r="B898" s="8" t="s">
        <v>16</v>
      </c>
      <c r="C898" s="5">
        <v>0.375</v>
      </c>
      <c r="D898" s="5">
        <v>0.36944444444444446</v>
      </c>
      <c r="E898" s="16">
        <v>0.38263888888888892</v>
      </c>
      <c r="F898" s="16">
        <v>0.52638888888888891</v>
      </c>
      <c r="G898" s="5" t="s">
        <v>11</v>
      </c>
      <c r="H898" s="5" t="s">
        <v>10</v>
      </c>
    </row>
    <row r="899" spans="1:8" x14ac:dyDescent="0.35">
      <c r="A899" s="1">
        <v>44651</v>
      </c>
      <c r="B899" s="8" t="s">
        <v>16</v>
      </c>
      <c r="C899" s="5">
        <v>0.60416666666666663</v>
      </c>
      <c r="D899" s="5">
        <v>0.60347222222222219</v>
      </c>
      <c r="E899" s="16">
        <v>0.61111111111111105</v>
      </c>
      <c r="F899" s="16">
        <v>0.70624999999999993</v>
      </c>
      <c r="G899" s="5" t="s">
        <v>9</v>
      </c>
      <c r="H899" s="5" t="s">
        <v>10</v>
      </c>
    </row>
    <row r="900" spans="1:8" x14ac:dyDescent="0.35">
      <c r="A900" s="1">
        <v>44651</v>
      </c>
      <c r="B900" s="8" t="s">
        <v>16</v>
      </c>
      <c r="C900" s="5">
        <v>0.57291666666666663</v>
      </c>
      <c r="D900" s="5">
        <v>0.57222222222222219</v>
      </c>
      <c r="E900" s="16">
        <v>0.57916666666666672</v>
      </c>
      <c r="F900" s="16">
        <v>0.61875000000000002</v>
      </c>
      <c r="G900" s="5" t="s">
        <v>9</v>
      </c>
      <c r="H900" s="5" t="s">
        <v>10</v>
      </c>
    </row>
    <row r="901" spans="1:8" x14ac:dyDescent="0.35">
      <c r="A901" s="1">
        <v>44651</v>
      </c>
      <c r="B901" s="8" t="s">
        <v>16</v>
      </c>
      <c r="C901" s="5">
        <v>0.57291666666666663</v>
      </c>
      <c r="D901" s="5">
        <v>0.57222222222222219</v>
      </c>
      <c r="E901" s="16">
        <v>0.57916666666666672</v>
      </c>
      <c r="F901" s="16">
        <v>0.61875000000000002</v>
      </c>
      <c r="G901" s="5" t="s">
        <v>9</v>
      </c>
      <c r="H901" s="5" t="s">
        <v>10</v>
      </c>
    </row>
    <row r="902" spans="1:8" x14ac:dyDescent="0.35">
      <c r="A902" s="1">
        <v>44651</v>
      </c>
      <c r="B902" s="8" t="s">
        <v>16</v>
      </c>
      <c r="C902" s="5">
        <v>0.4375</v>
      </c>
      <c r="D902" s="5">
        <v>0.43402777777777773</v>
      </c>
      <c r="E902" s="16">
        <v>0.44375000000000003</v>
      </c>
      <c r="F902" s="16">
        <v>0.52638888888888891</v>
      </c>
      <c r="G902" s="5" t="s">
        <v>9</v>
      </c>
      <c r="H902" s="5" t="s">
        <v>10</v>
      </c>
    </row>
    <row r="903" spans="1:8" x14ac:dyDescent="0.35">
      <c r="A903" s="1">
        <v>44651</v>
      </c>
      <c r="B903" s="8" t="s">
        <v>16</v>
      </c>
      <c r="C903" s="5">
        <v>0.38541666666666669</v>
      </c>
      <c r="D903" s="5">
        <v>0.35069444444444442</v>
      </c>
      <c r="E903" s="16">
        <v>0.39027777777777778</v>
      </c>
      <c r="F903" s="16">
        <v>0.41111111111111115</v>
      </c>
      <c r="G903" s="5" t="s">
        <v>9</v>
      </c>
      <c r="H903" s="5" t="s">
        <v>10</v>
      </c>
    </row>
    <row r="904" spans="1:8" x14ac:dyDescent="0.35">
      <c r="A904" s="1">
        <v>44651</v>
      </c>
      <c r="B904" s="8" t="s">
        <v>16</v>
      </c>
      <c r="C904" s="5">
        <v>0.38541666666666669</v>
      </c>
      <c r="D904" s="5">
        <v>0.35069444444444442</v>
      </c>
      <c r="E904" s="16">
        <v>0.39027777777777778</v>
      </c>
      <c r="F904" s="16">
        <v>0.41111111111111115</v>
      </c>
      <c r="G904" s="5" t="s">
        <v>9</v>
      </c>
      <c r="H904" s="5" t="s">
        <v>10</v>
      </c>
    </row>
    <row r="905" spans="1:8" x14ac:dyDescent="0.35">
      <c r="A905" s="1">
        <v>44651</v>
      </c>
      <c r="B905" s="8" t="s">
        <v>16</v>
      </c>
      <c r="C905" s="5">
        <v>0.38541666666666669</v>
      </c>
      <c r="D905" s="5">
        <v>0.38055555555555554</v>
      </c>
      <c r="E905" s="16">
        <v>0.38958333333333334</v>
      </c>
      <c r="F905" s="16">
        <v>0.4236111111111111</v>
      </c>
      <c r="G905" s="5" t="s">
        <v>9</v>
      </c>
      <c r="H905" s="5" t="s">
        <v>10</v>
      </c>
    </row>
    <row r="906" spans="1:8" x14ac:dyDescent="0.35">
      <c r="A906" s="1">
        <v>44651</v>
      </c>
      <c r="B906" s="8" t="s">
        <v>16</v>
      </c>
      <c r="C906" s="5">
        <v>0.61458333333333337</v>
      </c>
      <c r="D906" s="5">
        <v>0.61041666666666672</v>
      </c>
      <c r="E906" s="16">
        <v>0.61805555555555558</v>
      </c>
      <c r="F906" s="16">
        <v>0.66111111111111109</v>
      </c>
      <c r="G906" s="5" t="s">
        <v>9</v>
      </c>
      <c r="H906" s="5" t="s">
        <v>10</v>
      </c>
    </row>
    <row r="907" spans="1:8" x14ac:dyDescent="0.35">
      <c r="A907" s="1">
        <v>44651</v>
      </c>
      <c r="B907" s="8" t="s">
        <v>16</v>
      </c>
      <c r="C907" s="5">
        <v>0.375</v>
      </c>
      <c r="D907" s="5">
        <v>0.35972222222222222</v>
      </c>
      <c r="E907" s="16">
        <v>0.37777777777777777</v>
      </c>
      <c r="F907" s="16">
        <v>0.5</v>
      </c>
      <c r="G907" s="5" t="s">
        <v>11</v>
      </c>
      <c r="H907" s="5" t="s">
        <v>10</v>
      </c>
    </row>
    <row r="908" spans="1:8" x14ac:dyDescent="0.35">
      <c r="A908" s="1">
        <v>44651</v>
      </c>
      <c r="B908" s="8" t="s">
        <v>16</v>
      </c>
      <c r="C908" s="5">
        <v>0.625</v>
      </c>
      <c r="D908" s="5">
        <v>0.60625000000000007</v>
      </c>
      <c r="E908" s="16">
        <v>0.62777777777777777</v>
      </c>
      <c r="F908" s="16">
        <v>0.69444444444444453</v>
      </c>
      <c r="G908" s="5" t="s">
        <v>9</v>
      </c>
      <c r="H908" s="5" t="s">
        <v>10</v>
      </c>
    </row>
    <row r="909" spans="1:8" x14ac:dyDescent="0.35">
      <c r="A909" s="1">
        <v>44651</v>
      </c>
      <c r="B909" s="8" t="s">
        <v>16</v>
      </c>
      <c r="C909" s="5">
        <v>0.375</v>
      </c>
      <c r="D909" s="5">
        <v>0.37222222222222223</v>
      </c>
      <c r="E909" s="16">
        <v>0.37708333333333338</v>
      </c>
      <c r="F909" s="16">
        <v>0.39027777777777778</v>
      </c>
      <c r="G909" s="5" t="s">
        <v>9</v>
      </c>
      <c r="H909" s="5" t="s">
        <v>10</v>
      </c>
    </row>
    <row r="910" spans="1:8" x14ac:dyDescent="0.35">
      <c r="A910" s="1">
        <v>44651</v>
      </c>
      <c r="B910" s="8" t="s">
        <v>16</v>
      </c>
      <c r="C910" s="5">
        <v>0.375</v>
      </c>
      <c r="D910" s="5">
        <v>0.3520833333333333</v>
      </c>
      <c r="E910" s="16">
        <v>0.3756944444444445</v>
      </c>
      <c r="F910" s="16">
        <v>0.4201388888888889</v>
      </c>
      <c r="G910" s="5" t="s">
        <v>11</v>
      </c>
      <c r="H910" s="5" t="s">
        <v>10</v>
      </c>
    </row>
    <row r="911" spans="1:8" x14ac:dyDescent="0.35">
      <c r="A911" s="1">
        <v>44651</v>
      </c>
      <c r="B911" s="8" t="s">
        <v>16</v>
      </c>
      <c r="C911" s="5">
        <v>0.39583333333333331</v>
      </c>
      <c r="D911" s="5">
        <v>0.38611111111111113</v>
      </c>
      <c r="E911" s="16">
        <v>0.38611111111111113</v>
      </c>
      <c r="F911" s="16">
        <v>0.4465277777777778</v>
      </c>
      <c r="G911" s="5" t="s">
        <v>9</v>
      </c>
      <c r="H911" s="5" t="s">
        <v>10</v>
      </c>
    </row>
    <row r="912" spans="1:8" x14ac:dyDescent="0.35">
      <c r="A912" s="1">
        <v>44651</v>
      </c>
      <c r="B912" s="8" t="s">
        <v>16</v>
      </c>
      <c r="C912" s="5">
        <v>0.41666666666666669</v>
      </c>
      <c r="D912" s="5">
        <v>0.39999999999999997</v>
      </c>
      <c r="E912" s="16">
        <v>0.4152777777777778</v>
      </c>
      <c r="F912" s="16">
        <v>0.46319444444444446</v>
      </c>
      <c r="G912" s="5" t="s">
        <v>9</v>
      </c>
      <c r="H912" s="5" t="s">
        <v>10</v>
      </c>
    </row>
    <row r="913" spans="1:8" x14ac:dyDescent="0.35">
      <c r="A913" s="1">
        <v>44651</v>
      </c>
      <c r="B913" s="8" t="s">
        <v>16</v>
      </c>
      <c r="C913" s="5">
        <v>0.41666666666666669</v>
      </c>
      <c r="D913" s="5">
        <v>0.37847222222222227</v>
      </c>
      <c r="E913" s="16">
        <v>0.38958333333333334</v>
      </c>
      <c r="F913" s="16">
        <v>0.4236111111111111</v>
      </c>
      <c r="G913" s="5" t="s">
        <v>9</v>
      </c>
      <c r="H913" s="5" t="s">
        <v>10</v>
      </c>
    </row>
    <row r="914" spans="1:8" x14ac:dyDescent="0.35">
      <c r="A914" s="1">
        <v>44651</v>
      </c>
      <c r="B914" s="8" t="s">
        <v>16</v>
      </c>
      <c r="C914" s="5">
        <v>0.65625</v>
      </c>
      <c r="D914" s="5">
        <v>0.61458333333333337</v>
      </c>
      <c r="E914" s="16">
        <v>0.6333333333333333</v>
      </c>
      <c r="F914" s="16">
        <v>0.66111111111111109</v>
      </c>
      <c r="G914" s="5" t="s">
        <v>9</v>
      </c>
      <c r="H914" s="5" t="s">
        <v>10</v>
      </c>
    </row>
    <row r="915" spans="1:8" x14ac:dyDescent="0.35">
      <c r="A915" s="1">
        <v>44651</v>
      </c>
      <c r="B915" s="8" t="s">
        <v>16</v>
      </c>
      <c r="C915" s="9">
        <v>0.66666666666666663</v>
      </c>
      <c r="D915" s="9"/>
      <c r="E915" s="19"/>
      <c r="F915" s="19"/>
      <c r="G915" s="5" t="s">
        <v>12</v>
      </c>
      <c r="H915" s="5" t="s">
        <v>13</v>
      </c>
    </row>
    <row r="916" spans="1:8" x14ac:dyDescent="0.35">
      <c r="A916" s="1">
        <v>44651</v>
      </c>
      <c r="B916" s="8" t="s">
        <v>16</v>
      </c>
      <c r="C916" s="9">
        <v>0.65625</v>
      </c>
      <c r="D916" s="9"/>
      <c r="E916" s="19"/>
      <c r="F916" s="19"/>
      <c r="G916" s="5" t="s">
        <v>12</v>
      </c>
      <c r="H916" s="5" t="s">
        <v>13</v>
      </c>
    </row>
    <row r="917" spans="1:8" x14ac:dyDescent="0.35">
      <c r="A917" s="1">
        <v>44651</v>
      </c>
      <c r="B917" s="8" t="s">
        <v>16</v>
      </c>
      <c r="C917" s="9">
        <v>0.60416666666666663</v>
      </c>
      <c r="D917" s="9"/>
      <c r="E917" s="19"/>
      <c r="F917" s="19"/>
      <c r="G917" s="5" t="s">
        <v>12</v>
      </c>
      <c r="H917" s="5" t="s">
        <v>13</v>
      </c>
    </row>
    <row r="918" spans="1:8" x14ac:dyDescent="0.35">
      <c r="A918" s="1">
        <v>44651</v>
      </c>
      <c r="B918" s="8" t="s">
        <v>16</v>
      </c>
      <c r="C918" s="9">
        <v>0.63541666666666663</v>
      </c>
      <c r="D918" s="9"/>
      <c r="E918" s="19"/>
      <c r="F918" s="19"/>
      <c r="G918" s="5" t="s">
        <v>12</v>
      </c>
      <c r="H918" s="5" t="s">
        <v>13</v>
      </c>
    </row>
    <row r="919" spans="1:8" x14ac:dyDescent="0.35">
      <c r="A919" s="1">
        <v>44651</v>
      </c>
      <c r="B919" s="8" t="s">
        <v>16</v>
      </c>
      <c r="C919" s="9">
        <v>0.64583333333333337</v>
      </c>
      <c r="D919" s="9"/>
      <c r="E919" s="19"/>
      <c r="F919" s="19"/>
      <c r="G919" s="5" t="s">
        <v>12</v>
      </c>
      <c r="H919" s="5" t="s">
        <v>13</v>
      </c>
    </row>
    <row r="920" spans="1:8" x14ac:dyDescent="0.35">
      <c r="A920" s="1">
        <v>44651</v>
      </c>
      <c r="B920" s="8" t="s">
        <v>16</v>
      </c>
      <c r="C920" s="9">
        <v>0.59375</v>
      </c>
      <c r="D920" s="9"/>
      <c r="E920" s="19"/>
      <c r="F920" s="19"/>
      <c r="G920" s="5" t="s">
        <v>12</v>
      </c>
      <c r="H920" s="5" t="s">
        <v>13</v>
      </c>
    </row>
    <row r="921" spans="1:8" x14ac:dyDescent="0.35">
      <c r="A921" s="1">
        <v>44651</v>
      </c>
      <c r="B921" s="8" t="s">
        <v>16</v>
      </c>
      <c r="C921" s="9">
        <v>0.625</v>
      </c>
      <c r="D921" s="9"/>
      <c r="E921" s="19"/>
      <c r="F921" s="19"/>
      <c r="G921" s="5" t="s">
        <v>12</v>
      </c>
      <c r="H921" s="5" t="s">
        <v>13</v>
      </c>
    </row>
    <row r="922" spans="1:8" x14ac:dyDescent="0.35">
      <c r="A922" s="1">
        <v>44651</v>
      </c>
      <c r="B922" s="8" t="s">
        <v>16</v>
      </c>
      <c r="C922" s="9">
        <v>0.61458333333333337</v>
      </c>
      <c r="D922" s="9"/>
      <c r="E922" s="19"/>
      <c r="F922" s="19"/>
      <c r="G922" s="5" t="s">
        <v>12</v>
      </c>
      <c r="H922" s="5" t="s">
        <v>13</v>
      </c>
    </row>
    <row r="923" spans="1:8" x14ac:dyDescent="0.35">
      <c r="A923" s="1">
        <v>44651</v>
      </c>
      <c r="B923" s="8" t="s">
        <v>16</v>
      </c>
      <c r="C923" s="9">
        <v>0.42708333333333331</v>
      </c>
      <c r="D923" s="9"/>
      <c r="E923" s="19"/>
      <c r="F923" s="19"/>
      <c r="G923" s="5" t="s">
        <v>12</v>
      </c>
      <c r="H923" s="5" t="s">
        <v>13</v>
      </c>
    </row>
    <row r="924" spans="1:8" x14ac:dyDescent="0.35">
      <c r="A924" s="1">
        <v>44651</v>
      </c>
      <c r="B924" s="8" t="s">
        <v>16</v>
      </c>
      <c r="C924" s="5">
        <v>0.625</v>
      </c>
      <c r="D924" s="5">
        <v>0.62083333333333335</v>
      </c>
      <c r="E924" s="16"/>
      <c r="F924" s="16"/>
      <c r="G924" s="5" t="s">
        <v>9</v>
      </c>
      <c r="H924" s="5" t="s">
        <v>10</v>
      </c>
    </row>
    <row r="925" spans="1:8" x14ac:dyDescent="0.35">
      <c r="A925" s="1">
        <v>44651</v>
      </c>
      <c r="B925" s="8" t="s">
        <v>16</v>
      </c>
      <c r="C925" s="9">
        <v>0.41666666666666669</v>
      </c>
      <c r="D925" s="9"/>
      <c r="E925" s="19"/>
      <c r="F925" s="19"/>
      <c r="G925" s="5" t="s">
        <v>12</v>
      </c>
      <c r="H925" s="5" t="s">
        <v>13</v>
      </c>
    </row>
    <row r="926" spans="1:8" x14ac:dyDescent="0.35">
      <c r="A926" s="1">
        <v>44651</v>
      </c>
      <c r="B926" s="8" t="s">
        <v>16</v>
      </c>
      <c r="C926" s="9">
        <v>0.4375</v>
      </c>
      <c r="D926" s="9"/>
      <c r="E926" s="19"/>
      <c r="F926" s="19"/>
      <c r="G926" s="5" t="s">
        <v>12</v>
      </c>
      <c r="H926" s="5" t="s">
        <v>13</v>
      </c>
    </row>
    <row r="927" spans="1:8" x14ac:dyDescent="0.35">
      <c r="A927" s="1">
        <v>44651</v>
      </c>
      <c r="B927" s="8" t="s">
        <v>16</v>
      </c>
      <c r="C927" s="9">
        <v>0.46875</v>
      </c>
      <c r="D927" s="9"/>
      <c r="E927" s="19"/>
      <c r="F927" s="19"/>
      <c r="G927" s="5" t="s">
        <v>12</v>
      </c>
      <c r="H927" s="5" t="s">
        <v>13</v>
      </c>
    </row>
    <row r="928" spans="1:8" x14ac:dyDescent="0.35">
      <c r="A928" s="1">
        <v>44651</v>
      </c>
      <c r="B928" s="8" t="s">
        <v>16</v>
      </c>
      <c r="C928" s="9">
        <v>0.5</v>
      </c>
      <c r="D928" s="9"/>
      <c r="E928" s="19"/>
      <c r="F928" s="19"/>
      <c r="G928" s="5" t="s">
        <v>12</v>
      </c>
      <c r="H928" s="5" t="s">
        <v>13</v>
      </c>
    </row>
    <row r="929" spans="1:8" x14ac:dyDescent="0.35">
      <c r="A929" s="1">
        <v>44651</v>
      </c>
      <c r="B929" s="8" t="s">
        <v>16</v>
      </c>
      <c r="C929" s="9">
        <v>0.42708333333333331</v>
      </c>
      <c r="D929" s="9"/>
      <c r="E929" s="19"/>
      <c r="F929" s="19"/>
      <c r="G929" s="5" t="s">
        <v>12</v>
      </c>
      <c r="H929" s="5" t="s">
        <v>13</v>
      </c>
    </row>
    <row r="930" spans="1:8" x14ac:dyDescent="0.35">
      <c r="A930" s="1">
        <v>44651</v>
      </c>
      <c r="B930" s="8" t="s">
        <v>16</v>
      </c>
      <c r="C930" s="9">
        <v>0.45833333333333331</v>
      </c>
      <c r="D930" s="9"/>
      <c r="E930" s="19"/>
      <c r="F930" s="19"/>
      <c r="G930" s="5" t="s">
        <v>12</v>
      </c>
      <c r="H930" s="5" t="s">
        <v>13</v>
      </c>
    </row>
    <row r="931" spans="1:8" x14ac:dyDescent="0.35">
      <c r="A931" s="1">
        <v>44651</v>
      </c>
      <c r="B931" s="8" t="s">
        <v>16</v>
      </c>
      <c r="C931" s="9">
        <v>0.51041666666666663</v>
      </c>
      <c r="D931" s="9"/>
      <c r="E931" s="19"/>
      <c r="F931" s="19"/>
      <c r="G931" s="5" t="s">
        <v>12</v>
      </c>
      <c r="H931" s="5" t="s">
        <v>13</v>
      </c>
    </row>
    <row r="932" spans="1:8" x14ac:dyDescent="0.35">
      <c r="A932" s="1">
        <v>44651</v>
      </c>
      <c r="B932" s="8" t="s">
        <v>16</v>
      </c>
      <c r="C932" s="9">
        <v>0.5</v>
      </c>
      <c r="D932" s="9"/>
      <c r="E932" s="19"/>
      <c r="F932" s="19"/>
      <c r="G932" s="5" t="s">
        <v>12</v>
      </c>
      <c r="H932" s="5" t="s">
        <v>13</v>
      </c>
    </row>
    <row r="933" spans="1:8" x14ac:dyDescent="0.35">
      <c r="A933" s="1">
        <v>44651</v>
      </c>
      <c r="B933" s="8" t="s">
        <v>16</v>
      </c>
      <c r="C933" s="9">
        <v>0.48958333333333331</v>
      </c>
      <c r="D933" s="9"/>
      <c r="E933" s="19"/>
      <c r="F933" s="19"/>
      <c r="G933" s="5" t="s">
        <v>12</v>
      </c>
      <c r="H933" s="5" t="s">
        <v>13</v>
      </c>
    </row>
    <row r="934" spans="1:8" x14ac:dyDescent="0.35">
      <c r="A934" s="1">
        <v>44651</v>
      </c>
      <c r="B934" s="8" t="s">
        <v>16</v>
      </c>
      <c r="C934" s="9">
        <v>0.40625</v>
      </c>
      <c r="D934" s="9"/>
      <c r="E934" s="19"/>
      <c r="F934" s="19"/>
      <c r="G934" s="5" t="s">
        <v>12</v>
      </c>
      <c r="H934" s="5" t="s">
        <v>13</v>
      </c>
    </row>
    <row r="935" spans="1:8" x14ac:dyDescent="0.35">
      <c r="A935" s="1">
        <v>44651</v>
      </c>
      <c r="B935" s="8" t="s">
        <v>16</v>
      </c>
      <c r="C935" s="9">
        <v>0.47916666666666669</v>
      </c>
      <c r="D935" s="9"/>
      <c r="E935" s="19"/>
      <c r="F935" s="19"/>
      <c r="G935" s="5" t="s">
        <v>12</v>
      </c>
      <c r="H935" s="5" t="s">
        <v>13</v>
      </c>
    </row>
    <row r="936" spans="1:8" x14ac:dyDescent="0.35">
      <c r="A936" s="1">
        <v>44651</v>
      </c>
      <c r="B936" s="8" t="s">
        <v>16</v>
      </c>
      <c r="C936" s="9">
        <v>0.65625</v>
      </c>
      <c r="D936" s="9"/>
      <c r="E936" s="19"/>
      <c r="F936" s="19"/>
      <c r="G936" s="5" t="s">
        <v>12</v>
      </c>
      <c r="H936" s="5" t="s">
        <v>13</v>
      </c>
    </row>
    <row r="937" spans="1:8" x14ac:dyDescent="0.35">
      <c r="A937" s="1">
        <v>44651</v>
      </c>
      <c r="B937" s="8" t="s">
        <v>16</v>
      </c>
      <c r="C937" s="9">
        <v>0.65625</v>
      </c>
      <c r="D937" s="9"/>
      <c r="E937" s="19"/>
      <c r="F937" s="19"/>
      <c r="G937" s="5" t="s">
        <v>12</v>
      </c>
      <c r="H937" s="5" t="s">
        <v>13</v>
      </c>
    </row>
    <row r="938" spans="1:8" x14ac:dyDescent="0.35">
      <c r="A938" s="1">
        <v>44651</v>
      </c>
      <c r="B938" s="8" t="s">
        <v>16</v>
      </c>
      <c r="C938" s="9">
        <v>0.63541666666666663</v>
      </c>
      <c r="D938" s="9"/>
      <c r="E938" s="19"/>
      <c r="F938" s="19"/>
      <c r="G938" s="5" t="s">
        <v>12</v>
      </c>
      <c r="H938" s="5" t="s">
        <v>13</v>
      </c>
    </row>
    <row r="939" spans="1:8" x14ac:dyDescent="0.35">
      <c r="A939" s="1">
        <v>44651</v>
      </c>
      <c r="B939" s="8" t="s">
        <v>16</v>
      </c>
      <c r="C939" s="9">
        <v>0.65625</v>
      </c>
      <c r="D939" s="9"/>
      <c r="E939" s="19"/>
      <c r="F939" s="19"/>
      <c r="G939" s="5" t="s">
        <v>12</v>
      </c>
      <c r="H939" s="5" t="s">
        <v>13</v>
      </c>
    </row>
    <row r="940" spans="1:8" x14ac:dyDescent="0.35">
      <c r="A940" s="1">
        <v>44651</v>
      </c>
      <c r="B940" s="8" t="s">
        <v>16</v>
      </c>
      <c r="C940" s="9">
        <v>0.64583333333333337</v>
      </c>
      <c r="D940" s="9"/>
      <c r="E940" s="19"/>
      <c r="F940" s="19"/>
      <c r="G940" s="5" t="s">
        <v>12</v>
      </c>
      <c r="H940" s="5" t="s">
        <v>13</v>
      </c>
    </row>
    <row r="941" spans="1:8" x14ac:dyDescent="0.35">
      <c r="A941" s="1">
        <v>44651</v>
      </c>
      <c r="B941" s="8" t="s">
        <v>16</v>
      </c>
      <c r="C941" s="9">
        <v>0.63541666666666663</v>
      </c>
      <c r="D941" s="9"/>
      <c r="E941" s="19"/>
      <c r="F941" s="19"/>
      <c r="G941" s="5" t="s">
        <v>12</v>
      </c>
      <c r="H941" s="5" t="s">
        <v>13</v>
      </c>
    </row>
    <row r="942" spans="1:8" x14ac:dyDescent="0.35">
      <c r="A942" s="1">
        <v>44651</v>
      </c>
      <c r="B942" s="8" t="s">
        <v>16</v>
      </c>
      <c r="C942" s="9">
        <v>0.63541666666666663</v>
      </c>
      <c r="D942" s="9"/>
      <c r="E942" s="19"/>
      <c r="F942" s="19"/>
      <c r="G942" s="5" t="s">
        <v>12</v>
      </c>
      <c r="H942" s="5" t="s">
        <v>13</v>
      </c>
    </row>
    <row r="943" spans="1:8" x14ac:dyDescent="0.35">
      <c r="A943" s="1">
        <v>44651</v>
      </c>
      <c r="B943" s="8" t="s">
        <v>16</v>
      </c>
      <c r="C943" s="9">
        <v>0.64583333333333337</v>
      </c>
      <c r="D943" s="9"/>
      <c r="E943" s="19"/>
      <c r="F943" s="19"/>
      <c r="G943" s="5" t="s">
        <v>12</v>
      </c>
      <c r="H943" s="5" t="s">
        <v>13</v>
      </c>
    </row>
    <row r="944" spans="1:8" x14ac:dyDescent="0.35">
      <c r="A944" s="1">
        <v>44651</v>
      </c>
      <c r="B944" s="8" t="s">
        <v>16</v>
      </c>
      <c r="C944" s="9">
        <v>0.64583333333333337</v>
      </c>
      <c r="D944" s="9"/>
      <c r="E944" s="19"/>
      <c r="F944" s="19"/>
      <c r="G944" s="5" t="s">
        <v>12</v>
      </c>
      <c r="H944" s="5" t="s">
        <v>13</v>
      </c>
    </row>
    <row r="945" spans="1:8" x14ac:dyDescent="0.35">
      <c r="A945" s="1">
        <v>44651</v>
      </c>
      <c r="B945" s="8" t="s">
        <v>16</v>
      </c>
      <c r="C945" s="9">
        <v>0.625</v>
      </c>
      <c r="D945" s="9"/>
      <c r="E945" s="19"/>
      <c r="F945" s="19"/>
      <c r="G945" s="5" t="s">
        <v>12</v>
      </c>
      <c r="H945" s="5" t="s">
        <v>13</v>
      </c>
    </row>
    <row r="946" spans="1:8" x14ac:dyDescent="0.35">
      <c r="A946" s="1">
        <v>44651</v>
      </c>
      <c r="B946" s="8" t="s">
        <v>16</v>
      </c>
      <c r="C946" s="9">
        <v>0.65625</v>
      </c>
      <c r="D946" s="9"/>
      <c r="E946" s="19"/>
      <c r="F946" s="19"/>
      <c r="G946" s="5" t="s">
        <v>12</v>
      </c>
      <c r="H946" s="5" t="s">
        <v>13</v>
      </c>
    </row>
    <row r="947" spans="1:8" x14ac:dyDescent="0.35">
      <c r="A947" s="11">
        <v>44652</v>
      </c>
      <c r="B947" s="5" t="s">
        <v>17</v>
      </c>
      <c r="C947" s="5">
        <v>0.5625</v>
      </c>
      <c r="D947" s="5">
        <v>0.35138888888888892</v>
      </c>
      <c r="E947" s="16">
        <v>0.625</v>
      </c>
      <c r="F947" s="16">
        <v>0.66111111111111109</v>
      </c>
      <c r="G947" s="5" t="s">
        <v>11</v>
      </c>
      <c r="H947" s="5" t="s">
        <v>10</v>
      </c>
    </row>
    <row r="948" spans="1:8" x14ac:dyDescent="0.35">
      <c r="A948" s="11">
        <v>44652</v>
      </c>
      <c r="B948" s="5" t="s">
        <v>17</v>
      </c>
      <c r="C948" s="8">
        <v>0.41666666666666669</v>
      </c>
      <c r="D948" s="5">
        <v>0.42291666666666666</v>
      </c>
      <c r="E948" s="16">
        <v>0.45208333333333334</v>
      </c>
      <c r="F948" s="16">
        <v>0.49305555555555558</v>
      </c>
      <c r="G948" s="5" t="s">
        <v>9</v>
      </c>
      <c r="H948" s="5" t="s">
        <v>10</v>
      </c>
    </row>
    <row r="949" spans="1:8" x14ac:dyDescent="0.35">
      <c r="A949" s="11">
        <v>44652</v>
      </c>
      <c r="B949" s="5" t="s">
        <v>17</v>
      </c>
      <c r="C949" s="8">
        <v>0.4375</v>
      </c>
      <c r="D949" s="8">
        <v>0.44791666666666669</v>
      </c>
      <c r="E949" s="16">
        <v>0.46875</v>
      </c>
      <c r="F949" s="16">
        <v>0.51944444444444449</v>
      </c>
      <c r="G949" s="5" t="s">
        <v>9</v>
      </c>
      <c r="H949" s="5" t="s">
        <v>10</v>
      </c>
    </row>
    <row r="950" spans="1:8" x14ac:dyDescent="0.35">
      <c r="A950" s="11">
        <v>44652</v>
      </c>
      <c r="B950" s="5" t="s">
        <v>17</v>
      </c>
      <c r="C950" s="5">
        <v>0.375</v>
      </c>
      <c r="D950" s="5">
        <v>0.37916666666666665</v>
      </c>
      <c r="E950" s="16">
        <v>0.40416666666666662</v>
      </c>
      <c r="F950" s="16">
        <v>0.43263888888888885</v>
      </c>
      <c r="G950" s="5" t="s">
        <v>9</v>
      </c>
      <c r="H950" s="5" t="s">
        <v>10</v>
      </c>
    </row>
    <row r="951" spans="1:8" x14ac:dyDescent="0.35">
      <c r="A951" s="11">
        <v>44652</v>
      </c>
      <c r="B951" s="5" t="s">
        <v>17</v>
      </c>
      <c r="C951" s="8">
        <v>0.59375</v>
      </c>
      <c r="D951" s="5">
        <v>0.58402777777777781</v>
      </c>
      <c r="E951" s="16">
        <v>0.62152777777777779</v>
      </c>
      <c r="F951" s="16">
        <v>0.66180555555555554</v>
      </c>
      <c r="G951" s="5" t="s">
        <v>9</v>
      </c>
      <c r="H951" s="5" t="s">
        <v>10</v>
      </c>
    </row>
    <row r="952" spans="1:8" x14ac:dyDescent="0.35">
      <c r="A952" s="11">
        <v>44652</v>
      </c>
      <c r="B952" s="5" t="s">
        <v>17</v>
      </c>
      <c r="C952" s="5">
        <v>0.38541666666666669</v>
      </c>
      <c r="D952" s="5">
        <v>0.40416666666666662</v>
      </c>
      <c r="E952" s="16">
        <v>0.41250000000000003</v>
      </c>
      <c r="F952" s="16">
        <v>0.47430555555555554</v>
      </c>
      <c r="G952" s="5" t="s">
        <v>9</v>
      </c>
      <c r="H952" s="5" t="s">
        <v>10</v>
      </c>
    </row>
    <row r="953" spans="1:8" x14ac:dyDescent="0.35">
      <c r="A953" s="11">
        <v>44652</v>
      </c>
      <c r="B953" s="5" t="s">
        <v>17</v>
      </c>
      <c r="C953" s="5">
        <v>0.5625</v>
      </c>
      <c r="D953" s="5">
        <v>0.57222222222222219</v>
      </c>
      <c r="E953" s="16">
        <v>0.58958333333333335</v>
      </c>
      <c r="F953" s="16">
        <v>0.62013888888888891</v>
      </c>
      <c r="G953" s="5" t="s">
        <v>9</v>
      </c>
      <c r="H953" s="5" t="s">
        <v>10</v>
      </c>
    </row>
    <row r="954" spans="1:8" x14ac:dyDescent="0.35">
      <c r="A954" s="11">
        <v>44652</v>
      </c>
      <c r="B954" s="5" t="s">
        <v>17</v>
      </c>
      <c r="C954" s="8">
        <v>0.58333333333333337</v>
      </c>
      <c r="D954" s="8">
        <v>0.58194444444444449</v>
      </c>
      <c r="E954" s="16">
        <v>0.60833333333333328</v>
      </c>
      <c r="F954" s="16">
        <v>0.66041666666666665</v>
      </c>
      <c r="G954" s="5" t="s">
        <v>9</v>
      </c>
      <c r="H954" s="5" t="s">
        <v>10</v>
      </c>
    </row>
    <row r="955" spans="1:8" x14ac:dyDescent="0.35">
      <c r="A955" s="11">
        <v>44652</v>
      </c>
      <c r="B955" s="5" t="s">
        <v>17</v>
      </c>
      <c r="C955" s="5">
        <v>0.58333333333333337</v>
      </c>
      <c r="D955" s="5">
        <v>0.57986111111111105</v>
      </c>
      <c r="E955" s="16">
        <v>0.6069444444444444</v>
      </c>
      <c r="F955" s="16">
        <v>0.66180555555555554</v>
      </c>
      <c r="G955" s="5" t="s">
        <v>9</v>
      </c>
      <c r="H955" s="5" t="s">
        <v>10</v>
      </c>
    </row>
    <row r="956" spans="1:8" x14ac:dyDescent="0.35">
      <c r="A956" s="11">
        <v>44652</v>
      </c>
      <c r="B956" s="5" t="s">
        <v>17</v>
      </c>
      <c r="C956" s="8">
        <v>0.64583333333333337</v>
      </c>
      <c r="D956" s="8">
        <v>0.65416666666666667</v>
      </c>
      <c r="E956" s="16">
        <v>0.66875000000000007</v>
      </c>
      <c r="F956" s="16">
        <v>0.7006944444444444</v>
      </c>
      <c r="G956" s="5" t="s">
        <v>9</v>
      </c>
      <c r="H956" s="5" t="s">
        <v>10</v>
      </c>
    </row>
    <row r="957" spans="1:8" x14ac:dyDescent="0.35">
      <c r="A957" s="11">
        <v>44652</v>
      </c>
      <c r="B957" s="5" t="s">
        <v>17</v>
      </c>
      <c r="C957" s="5">
        <v>0.45833333333333331</v>
      </c>
      <c r="D957" s="5">
        <v>0.4604166666666667</v>
      </c>
      <c r="E957" s="16">
        <v>0.47986111111111113</v>
      </c>
      <c r="F957" s="16">
        <v>0.52083333333333337</v>
      </c>
      <c r="G957" s="5" t="s">
        <v>9</v>
      </c>
      <c r="H957" s="5" t="s">
        <v>10</v>
      </c>
    </row>
    <row r="958" spans="1:8" x14ac:dyDescent="0.35">
      <c r="A958" s="11">
        <v>44652</v>
      </c>
      <c r="B958" s="5" t="s">
        <v>17</v>
      </c>
      <c r="C958" s="5">
        <v>0.44791666666666669</v>
      </c>
      <c r="D958" s="5">
        <v>0.4465277777777778</v>
      </c>
      <c r="E958" s="16">
        <v>0.46875</v>
      </c>
      <c r="F958" s="16">
        <v>0.51944444444444449</v>
      </c>
      <c r="G958" s="5" t="s">
        <v>9</v>
      </c>
      <c r="H958" s="5" t="s">
        <v>10</v>
      </c>
    </row>
    <row r="959" spans="1:8" x14ac:dyDescent="0.35">
      <c r="A959" s="11">
        <v>44652</v>
      </c>
      <c r="B959" s="5" t="s">
        <v>17</v>
      </c>
      <c r="C959" s="5">
        <v>0.42708333333333331</v>
      </c>
      <c r="D959" s="5">
        <v>0.4284722222222222</v>
      </c>
      <c r="E959" s="16">
        <v>0.44722222222222219</v>
      </c>
      <c r="F959" s="16">
        <v>0.49861111111111112</v>
      </c>
      <c r="G959" s="5" t="s">
        <v>9</v>
      </c>
      <c r="H959" s="5" t="s">
        <v>10</v>
      </c>
    </row>
    <row r="960" spans="1:8" x14ac:dyDescent="0.35">
      <c r="A960" s="11">
        <v>44652</v>
      </c>
      <c r="B960" s="5" t="s">
        <v>17</v>
      </c>
      <c r="C960" s="8">
        <v>0.4375</v>
      </c>
      <c r="D960" s="5">
        <v>0.42777777777777781</v>
      </c>
      <c r="E960" s="16">
        <v>0.45763888888888887</v>
      </c>
      <c r="F960" s="16">
        <v>0.49236111111111108</v>
      </c>
      <c r="G960" s="5" t="s">
        <v>9</v>
      </c>
      <c r="H960" s="5" t="s">
        <v>10</v>
      </c>
    </row>
    <row r="961" spans="1:8" x14ac:dyDescent="0.35">
      <c r="A961" s="11">
        <v>44652</v>
      </c>
      <c r="B961" s="5" t="s">
        <v>17</v>
      </c>
      <c r="C961" s="5">
        <v>0.4375</v>
      </c>
      <c r="D961" s="5">
        <v>0.43888888888888888</v>
      </c>
      <c r="E961" s="16">
        <v>0.45624999999999999</v>
      </c>
      <c r="F961" s="16">
        <v>0.46875</v>
      </c>
      <c r="G961" s="5" t="s">
        <v>9</v>
      </c>
      <c r="H961" s="5" t="s">
        <v>10</v>
      </c>
    </row>
    <row r="962" spans="1:8" x14ac:dyDescent="0.35">
      <c r="A962" s="11">
        <v>44652</v>
      </c>
      <c r="B962" s="5" t="s">
        <v>17</v>
      </c>
      <c r="C962" s="5">
        <v>0.5</v>
      </c>
      <c r="D962" s="5">
        <v>0.44930555555555557</v>
      </c>
      <c r="E962" s="16">
        <v>0.51874999999999993</v>
      </c>
      <c r="F962" s="16">
        <v>0.62013888888888891</v>
      </c>
      <c r="G962" s="5" t="s">
        <v>9</v>
      </c>
      <c r="H962" s="5" t="s">
        <v>10</v>
      </c>
    </row>
    <row r="963" spans="1:8" x14ac:dyDescent="0.35">
      <c r="A963" s="11">
        <v>44652</v>
      </c>
      <c r="B963" s="5" t="s">
        <v>17</v>
      </c>
      <c r="C963" s="5">
        <v>0.54166666666666663</v>
      </c>
      <c r="D963" s="5">
        <v>0.53402777777777777</v>
      </c>
      <c r="E963" s="16">
        <v>0.55972222222222223</v>
      </c>
      <c r="F963" s="16"/>
      <c r="G963" s="5" t="s">
        <v>9</v>
      </c>
      <c r="H963" s="5" t="s">
        <v>10</v>
      </c>
    </row>
    <row r="964" spans="1:8" x14ac:dyDescent="0.35">
      <c r="A964" s="11">
        <v>44652</v>
      </c>
      <c r="B964" s="5" t="s">
        <v>17</v>
      </c>
      <c r="C964" s="5">
        <v>0.60416666666666663</v>
      </c>
      <c r="D964" s="5">
        <v>0.60138888888888886</v>
      </c>
      <c r="E964" s="16">
        <v>0.62083333333333335</v>
      </c>
      <c r="F964" s="16"/>
      <c r="G964" s="5" t="s">
        <v>9</v>
      </c>
      <c r="H964" s="5" t="s">
        <v>10</v>
      </c>
    </row>
    <row r="965" spans="1:8" x14ac:dyDescent="0.35">
      <c r="A965" s="11">
        <v>44652</v>
      </c>
      <c r="B965" s="5" t="s">
        <v>17</v>
      </c>
      <c r="C965" s="5">
        <v>0.375</v>
      </c>
      <c r="D965" s="5">
        <v>0.34513888888888888</v>
      </c>
      <c r="E965" s="18">
        <v>0.39166666666666666</v>
      </c>
      <c r="F965" s="16">
        <v>0.44791666666666669</v>
      </c>
      <c r="G965" s="5" t="s">
        <v>11</v>
      </c>
      <c r="H965" s="5" t="s">
        <v>10</v>
      </c>
    </row>
    <row r="966" spans="1:8" x14ac:dyDescent="0.35">
      <c r="A966" s="11">
        <v>44652</v>
      </c>
      <c r="B966" s="5" t="s">
        <v>17</v>
      </c>
      <c r="C966" s="5">
        <v>0.45833333333333331</v>
      </c>
      <c r="D966" s="5">
        <v>0.4381944444444445</v>
      </c>
      <c r="E966" s="16">
        <v>0.47430555555555554</v>
      </c>
      <c r="F966" s="16">
        <v>0.54097222222222219</v>
      </c>
      <c r="G966" s="5" t="s">
        <v>11</v>
      </c>
      <c r="H966" s="5" t="s">
        <v>10</v>
      </c>
    </row>
    <row r="967" spans="1:8" x14ac:dyDescent="0.35">
      <c r="A967" s="11">
        <v>44652</v>
      </c>
      <c r="B967" s="5" t="s">
        <v>17</v>
      </c>
      <c r="C967" s="5">
        <v>0.41666666666666669</v>
      </c>
      <c r="D967" s="5">
        <v>0.42083333333333334</v>
      </c>
      <c r="E967" s="16">
        <v>0.43263888888888885</v>
      </c>
      <c r="F967" s="16">
        <v>0.48888888888888887</v>
      </c>
      <c r="G967" s="5" t="s">
        <v>9</v>
      </c>
      <c r="H967" s="5" t="s">
        <v>10</v>
      </c>
    </row>
    <row r="968" spans="1:8" x14ac:dyDescent="0.35">
      <c r="A968" s="11">
        <v>44652</v>
      </c>
      <c r="B968" s="5" t="s">
        <v>17</v>
      </c>
      <c r="C968" s="5">
        <v>0.375</v>
      </c>
      <c r="D968" s="5">
        <v>0.36944444444444446</v>
      </c>
      <c r="E968" s="16">
        <v>0.38958333333333334</v>
      </c>
      <c r="F968" s="16">
        <v>0.45208333333333334</v>
      </c>
      <c r="G968" s="5" t="s">
        <v>9</v>
      </c>
      <c r="H968" s="5" t="s">
        <v>10</v>
      </c>
    </row>
    <row r="969" spans="1:8" x14ac:dyDescent="0.35">
      <c r="A969" s="11">
        <v>44652</v>
      </c>
      <c r="B969" s="5" t="s">
        <v>17</v>
      </c>
      <c r="C969" s="8">
        <v>0.41666666666666669</v>
      </c>
      <c r="D969" s="5">
        <v>0.41944444444444445</v>
      </c>
      <c r="E969" s="16">
        <v>0.43124999999999997</v>
      </c>
      <c r="F969" s="16">
        <v>0.47500000000000003</v>
      </c>
      <c r="G969" s="5" t="s">
        <v>9</v>
      </c>
      <c r="H969" s="5" t="s">
        <v>10</v>
      </c>
    </row>
    <row r="970" spans="1:8" x14ac:dyDescent="0.35">
      <c r="A970" s="11">
        <v>44652</v>
      </c>
      <c r="B970" s="5" t="s">
        <v>17</v>
      </c>
      <c r="C970" s="5">
        <v>0.38541666666666669</v>
      </c>
      <c r="D970" s="5">
        <v>0.38055555555555554</v>
      </c>
      <c r="E970" s="16">
        <v>0.3979166666666667</v>
      </c>
      <c r="F970" s="16"/>
      <c r="G970" s="5" t="s">
        <v>11</v>
      </c>
      <c r="H970" s="5" t="s">
        <v>10</v>
      </c>
    </row>
    <row r="971" spans="1:8" x14ac:dyDescent="0.35">
      <c r="A971" s="11">
        <v>44652</v>
      </c>
      <c r="B971" s="5" t="s">
        <v>17</v>
      </c>
      <c r="C971" s="5">
        <v>0.42708333333333331</v>
      </c>
      <c r="D971" s="5">
        <v>0.42291666666666666</v>
      </c>
      <c r="E971" s="16">
        <v>0.4381944444444445</v>
      </c>
      <c r="F971" s="16">
        <v>0.47916666666666669</v>
      </c>
      <c r="G971" s="5" t="s">
        <v>9</v>
      </c>
      <c r="H971" s="5" t="s">
        <v>10</v>
      </c>
    </row>
    <row r="972" spans="1:8" x14ac:dyDescent="0.35">
      <c r="A972" s="11">
        <v>44652</v>
      </c>
      <c r="B972" s="5" t="s">
        <v>17</v>
      </c>
      <c r="C972" s="8">
        <v>0.57291666666666663</v>
      </c>
      <c r="D972" s="5">
        <v>0.57847222222222217</v>
      </c>
      <c r="E972" s="16">
        <v>0.58194444444444449</v>
      </c>
      <c r="F972" s="16">
        <v>0.63194444444444442</v>
      </c>
      <c r="G972" s="5" t="s">
        <v>9</v>
      </c>
      <c r="H972" s="5" t="s">
        <v>10</v>
      </c>
    </row>
    <row r="973" spans="1:8" x14ac:dyDescent="0.35">
      <c r="A973" s="11">
        <v>44652</v>
      </c>
      <c r="B973" s="5" t="s">
        <v>17</v>
      </c>
      <c r="C973" s="5">
        <v>0.48958333333333331</v>
      </c>
      <c r="D973" s="5">
        <v>0.4826388888888889</v>
      </c>
      <c r="E973" s="16">
        <v>0.49861111111111112</v>
      </c>
      <c r="F973" s="16">
        <v>0.55972222222222223</v>
      </c>
      <c r="G973" s="5" t="s">
        <v>9</v>
      </c>
      <c r="H973" s="5" t="s">
        <v>10</v>
      </c>
    </row>
    <row r="974" spans="1:8" x14ac:dyDescent="0.35">
      <c r="A974" s="11">
        <v>44652</v>
      </c>
      <c r="B974" s="5" t="s">
        <v>17</v>
      </c>
      <c r="C974" s="5">
        <v>0.44791666666666669</v>
      </c>
      <c r="D974" s="5">
        <v>0.44444444444444442</v>
      </c>
      <c r="E974" s="16">
        <v>0.45624999999999999</v>
      </c>
      <c r="F974" s="16">
        <v>0.54027777777777775</v>
      </c>
      <c r="G974" s="5" t="s">
        <v>9</v>
      </c>
      <c r="H974" s="5" t="s">
        <v>10</v>
      </c>
    </row>
    <row r="975" spans="1:8" x14ac:dyDescent="0.35">
      <c r="A975" s="11">
        <v>44652</v>
      </c>
      <c r="B975" s="5" t="s">
        <v>17</v>
      </c>
      <c r="C975" s="5">
        <v>0.375</v>
      </c>
      <c r="D975" s="5">
        <v>0.35138888888888892</v>
      </c>
      <c r="E975" s="16">
        <v>0.3833333333333333</v>
      </c>
      <c r="F975" s="16">
        <v>0.4152777777777778</v>
      </c>
      <c r="G975" s="5" t="s">
        <v>9</v>
      </c>
      <c r="H975" s="5" t="s">
        <v>10</v>
      </c>
    </row>
    <row r="976" spans="1:8" x14ac:dyDescent="0.35">
      <c r="A976" s="11">
        <v>44652</v>
      </c>
      <c r="B976" s="5" t="s">
        <v>17</v>
      </c>
      <c r="C976" s="5">
        <v>0.375</v>
      </c>
      <c r="D976" s="5">
        <v>0.37708333333333338</v>
      </c>
      <c r="E976" s="16">
        <v>0.38194444444444442</v>
      </c>
      <c r="F976" s="16">
        <v>0.41666666666666669</v>
      </c>
      <c r="G976" s="5" t="s">
        <v>9</v>
      </c>
      <c r="H976" s="5" t="s">
        <v>10</v>
      </c>
    </row>
    <row r="977" spans="1:8" x14ac:dyDescent="0.35">
      <c r="A977" s="11">
        <v>44652</v>
      </c>
      <c r="B977" s="5" t="s">
        <v>17</v>
      </c>
      <c r="C977" s="5">
        <v>0.4375</v>
      </c>
      <c r="D977" s="5">
        <v>0.43055555555555558</v>
      </c>
      <c r="E977" s="16">
        <v>0.44375000000000003</v>
      </c>
      <c r="F977" s="16">
        <v>0.46597222222222223</v>
      </c>
      <c r="G977" s="5" t="s">
        <v>9</v>
      </c>
      <c r="H977" s="5" t="s">
        <v>10</v>
      </c>
    </row>
    <row r="978" spans="1:8" x14ac:dyDescent="0.35">
      <c r="A978" s="11">
        <v>44652</v>
      </c>
      <c r="B978" s="5" t="s">
        <v>17</v>
      </c>
      <c r="C978" s="5">
        <v>0.41666666666666669</v>
      </c>
      <c r="D978" s="5">
        <v>0.40902777777777777</v>
      </c>
      <c r="E978" s="16">
        <v>0.42222222222222222</v>
      </c>
      <c r="F978" s="16">
        <v>0.52152777777777781</v>
      </c>
      <c r="G978" s="5" t="s">
        <v>9</v>
      </c>
      <c r="H978" s="5" t="s">
        <v>10</v>
      </c>
    </row>
    <row r="979" spans="1:8" x14ac:dyDescent="0.35">
      <c r="A979" s="11">
        <v>44652</v>
      </c>
      <c r="B979" s="5" t="s">
        <v>17</v>
      </c>
      <c r="C979" s="5">
        <v>0.47916666666666669</v>
      </c>
      <c r="D979" s="5">
        <v>0.47013888888888888</v>
      </c>
      <c r="E979" s="16">
        <v>0.48402777777777778</v>
      </c>
      <c r="F979" s="16">
        <v>0.54097222222222219</v>
      </c>
      <c r="G979" s="5" t="s">
        <v>9</v>
      </c>
      <c r="H979" s="5" t="s">
        <v>10</v>
      </c>
    </row>
    <row r="980" spans="1:8" x14ac:dyDescent="0.35">
      <c r="A980" s="11">
        <v>44652</v>
      </c>
      <c r="B980" s="5" t="s">
        <v>17</v>
      </c>
      <c r="C980" s="5">
        <v>0.375</v>
      </c>
      <c r="D980" s="5">
        <v>0.35694444444444445</v>
      </c>
      <c r="E980" s="16">
        <v>0.37916666666666665</v>
      </c>
      <c r="F980" s="16">
        <v>0.54305555555555551</v>
      </c>
      <c r="G980" s="5" t="s">
        <v>9</v>
      </c>
      <c r="H980" s="5" t="s">
        <v>10</v>
      </c>
    </row>
    <row r="981" spans="1:8" x14ac:dyDescent="0.35">
      <c r="A981" s="11">
        <v>44652</v>
      </c>
      <c r="B981" s="5" t="s">
        <v>17</v>
      </c>
      <c r="C981" s="5">
        <v>0.45833333333333331</v>
      </c>
      <c r="D981" s="5">
        <v>0.42569444444444443</v>
      </c>
      <c r="E981" s="16">
        <v>0.46249999999999997</v>
      </c>
      <c r="F981" s="18">
        <v>0.54097222222222219</v>
      </c>
      <c r="G981" s="5" t="s">
        <v>9</v>
      </c>
      <c r="H981" s="5" t="s">
        <v>10</v>
      </c>
    </row>
    <row r="982" spans="1:8" x14ac:dyDescent="0.35">
      <c r="A982" s="11">
        <v>44652</v>
      </c>
      <c r="B982" s="5" t="s">
        <v>17</v>
      </c>
      <c r="C982" s="8">
        <v>0.5</v>
      </c>
      <c r="D982" s="8">
        <v>0.45416666666666666</v>
      </c>
      <c r="E982" s="16">
        <v>0.50208333333333333</v>
      </c>
      <c r="F982" s="16">
        <v>0.56597222222222221</v>
      </c>
      <c r="G982" s="5" t="s">
        <v>9</v>
      </c>
      <c r="H982" s="5" t="s">
        <v>10</v>
      </c>
    </row>
    <row r="983" spans="1:8" x14ac:dyDescent="0.35">
      <c r="A983" s="11">
        <v>44652</v>
      </c>
      <c r="B983" s="5" t="s">
        <v>17</v>
      </c>
      <c r="C983" s="5">
        <v>0.41666666666666669</v>
      </c>
      <c r="D983" s="5">
        <v>0.40763888888888888</v>
      </c>
      <c r="E983" s="16">
        <v>0.41805555555555557</v>
      </c>
      <c r="F983" s="18">
        <v>0.43611111111111112</v>
      </c>
      <c r="G983" s="5" t="s">
        <v>9</v>
      </c>
      <c r="H983" s="5" t="s">
        <v>10</v>
      </c>
    </row>
    <row r="984" spans="1:8" x14ac:dyDescent="0.35">
      <c r="A984" s="11">
        <v>44652</v>
      </c>
      <c r="B984" s="5" t="s">
        <v>17</v>
      </c>
      <c r="C984" s="8">
        <v>0.40625</v>
      </c>
      <c r="D984" s="8">
        <v>0.40069444444444446</v>
      </c>
      <c r="E984" s="16">
        <v>0.40625</v>
      </c>
      <c r="F984" s="18">
        <v>0.45277777777777778</v>
      </c>
      <c r="G984" s="5" t="s">
        <v>9</v>
      </c>
      <c r="H984" s="5" t="s">
        <v>10</v>
      </c>
    </row>
    <row r="985" spans="1:8" x14ac:dyDescent="0.35">
      <c r="A985" s="11">
        <v>44652</v>
      </c>
      <c r="B985" s="5" t="s">
        <v>17</v>
      </c>
      <c r="C985" s="5">
        <v>0.48958333333333331</v>
      </c>
      <c r="D985" s="5">
        <v>0.4236111111111111</v>
      </c>
      <c r="E985" s="18">
        <v>0.4861111111111111</v>
      </c>
      <c r="F985" s="16">
        <v>0.62361111111111112</v>
      </c>
      <c r="G985" s="5" t="s">
        <v>9</v>
      </c>
      <c r="H985" s="5" t="s">
        <v>10</v>
      </c>
    </row>
    <row r="986" spans="1:8" x14ac:dyDescent="0.35">
      <c r="A986" s="11">
        <v>44652</v>
      </c>
      <c r="B986" s="5" t="s">
        <v>17</v>
      </c>
      <c r="C986" s="5">
        <v>0.60416666666666663</v>
      </c>
      <c r="D986" s="5">
        <v>0.41180555555555554</v>
      </c>
      <c r="E986" s="16">
        <v>0.48819444444444443</v>
      </c>
      <c r="F986" s="16">
        <v>0.62430555555555556</v>
      </c>
      <c r="G986" s="5" t="s">
        <v>9</v>
      </c>
      <c r="H986" s="5" t="s">
        <v>10</v>
      </c>
    </row>
    <row r="987" spans="1:8" x14ac:dyDescent="0.35">
      <c r="A987" s="11">
        <v>44652</v>
      </c>
      <c r="B987" s="5" t="s">
        <v>17</v>
      </c>
      <c r="C987" s="8">
        <v>0.60416666666666663</v>
      </c>
      <c r="D987" s="5">
        <v>0.41319444444444442</v>
      </c>
      <c r="E987" s="16">
        <v>0.48958333333333331</v>
      </c>
      <c r="F987" s="16">
        <v>0.62430555555555556</v>
      </c>
      <c r="G987" s="5" t="s">
        <v>9</v>
      </c>
      <c r="H987" s="5" t="s">
        <v>10</v>
      </c>
    </row>
    <row r="988" spans="1:8" x14ac:dyDescent="0.35">
      <c r="A988" s="11">
        <v>44652</v>
      </c>
      <c r="B988" s="5" t="s">
        <v>17</v>
      </c>
      <c r="C988" s="5">
        <v>0.38541666666666669</v>
      </c>
      <c r="D988" s="5">
        <v>0.36527777777777781</v>
      </c>
      <c r="E988" s="16">
        <v>0.3833333333333333</v>
      </c>
      <c r="F988" s="16">
        <v>0.46249999999999997</v>
      </c>
      <c r="G988" s="5" t="s">
        <v>9</v>
      </c>
      <c r="H988" s="5" t="s">
        <v>10</v>
      </c>
    </row>
    <row r="989" spans="1:8" x14ac:dyDescent="0.35">
      <c r="A989" s="11">
        <v>44652</v>
      </c>
      <c r="B989" s="5" t="s">
        <v>17</v>
      </c>
      <c r="C989" s="5">
        <v>0.46875</v>
      </c>
      <c r="D989" s="5">
        <v>0.44930555555555557</v>
      </c>
      <c r="E989" s="16">
        <v>0.46111111111111108</v>
      </c>
      <c r="F989" s="16">
        <v>0.52083333333333337</v>
      </c>
      <c r="G989" s="5" t="s">
        <v>9</v>
      </c>
      <c r="H989" s="5" t="s">
        <v>10</v>
      </c>
    </row>
    <row r="990" spans="1:8" x14ac:dyDescent="0.35">
      <c r="A990" s="11">
        <v>44652</v>
      </c>
      <c r="B990" s="5" t="s">
        <v>17</v>
      </c>
      <c r="C990" s="5">
        <v>0.41666666666666669</v>
      </c>
      <c r="D990" s="5">
        <v>0.34583333333333338</v>
      </c>
      <c r="E990" s="16">
        <v>0.4152777777777778</v>
      </c>
      <c r="F990" s="16">
        <v>0.47430555555555554</v>
      </c>
      <c r="G990" s="5" t="s">
        <v>11</v>
      </c>
      <c r="H990" s="5" t="s">
        <v>10</v>
      </c>
    </row>
    <row r="991" spans="1:8" x14ac:dyDescent="0.35">
      <c r="A991" s="11">
        <v>44652</v>
      </c>
      <c r="B991" s="5" t="s">
        <v>17</v>
      </c>
      <c r="C991" s="5">
        <v>0.42708333333333331</v>
      </c>
      <c r="D991" s="5">
        <v>0.41597222222222219</v>
      </c>
      <c r="E991" s="16">
        <v>0.42430555555555555</v>
      </c>
      <c r="F991" s="16">
        <v>0.46875</v>
      </c>
      <c r="G991" s="5" t="s">
        <v>9</v>
      </c>
      <c r="H991" s="5" t="s">
        <v>10</v>
      </c>
    </row>
    <row r="992" spans="1:8" x14ac:dyDescent="0.35">
      <c r="A992" s="11">
        <v>44652</v>
      </c>
      <c r="B992" s="5" t="s">
        <v>17</v>
      </c>
      <c r="C992" s="5">
        <v>0.46875</v>
      </c>
      <c r="D992" s="5">
        <v>0.42083333333333334</v>
      </c>
      <c r="E992" s="16">
        <v>0.4465277777777778</v>
      </c>
      <c r="F992" s="16">
        <v>0.48888888888888887</v>
      </c>
      <c r="G992" s="5" t="s">
        <v>9</v>
      </c>
      <c r="H992" s="5" t="s">
        <v>10</v>
      </c>
    </row>
    <row r="993" spans="1:8" x14ac:dyDescent="0.35">
      <c r="A993" s="11">
        <v>44652</v>
      </c>
      <c r="B993" s="5" t="s">
        <v>17</v>
      </c>
      <c r="C993" s="5">
        <v>0.57291666666666663</v>
      </c>
      <c r="D993" s="5">
        <v>0.55208333333333337</v>
      </c>
      <c r="E993" s="16">
        <v>0.56736111111111109</v>
      </c>
      <c r="F993" s="16">
        <v>0.60625000000000007</v>
      </c>
      <c r="G993" s="5" t="s">
        <v>9</v>
      </c>
      <c r="H993" s="5" t="s">
        <v>10</v>
      </c>
    </row>
    <row r="994" spans="1:8" x14ac:dyDescent="0.35">
      <c r="A994" s="11">
        <v>44652</v>
      </c>
      <c r="B994" s="5" t="s">
        <v>17</v>
      </c>
      <c r="C994" s="5">
        <v>0.38541666666666669</v>
      </c>
      <c r="D994" s="5">
        <v>0.32847222222222222</v>
      </c>
      <c r="E994" s="16">
        <v>0.38125000000000003</v>
      </c>
      <c r="F994" s="16">
        <v>0.4152777777777778</v>
      </c>
      <c r="G994" s="5" t="s">
        <v>9</v>
      </c>
      <c r="H994" s="5" t="s">
        <v>10</v>
      </c>
    </row>
    <row r="995" spans="1:8" x14ac:dyDescent="0.35">
      <c r="A995" s="11">
        <v>44652</v>
      </c>
      <c r="B995" s="5" t="s">
        <v>17</v>
      </c>
      <c r="C995" s="5">
        <v>0.48958333333333331</v>
      </c>
      <c r="D995" s="5">
        <v>0.4680555555555555</v>
      </c>
      <c r="E995" s="16">
        <v>0.4861111111111111</v>
      </c>
      <c r="F995" s="16">
        <v>0.50416666666666665</v>
      </c>
      <c r="G995" s="5" t="s">
        <v>9</v>
      </c>
      <c r="H995" s="5" t="s">
        <v>10</v>
      </c>
    </row>
    <row r="996" spans="1:8" x14ac:dyDescent="0.35">
      <c r="A996" s="11">
        <v>44652</v>
      </c>
      <c r="B996" s="5" t="s">
        <v>17</v>
      </c>
      <c r="C996" s="8">
        <v>0.625</v>
      </c>
      <c r="D996" s="5">
        <v>0.54861111111111105</v>
      </c>
      <c r="E996" s="16">
        <v>0.59305555555555556</v>
      </c>
      <c r="F996" s="16">
        <v>0.61527777777777781</v>
      </c>
      <c r="G996" s="5" t="s">
        <v>9</v>
      </c>
      <c r="H996" s="5" t="s">
        <v>10</v>
      </c>
    </row>
    <row r="997" spans="1:8" x14ac:dyDescent="0.35">
      <c r="A997" s="11">
        <v>44652</v>
      </c>
      <c r="B997" s="5" t="s">
        <v>17</v>
      </c>
      <c r="C997" s="5">
        <v>0.45833333333333331</v>
      </c>
      <c r="D997" s="5">
        <v>0.35347222222222219</v>
      </c>
      <c r="E997" s="16">
        <v>0.3840277777777778</v>
      </c>
      <c r="F997" s="18">
        <v>0.40416666666666662</v>
      </c>
      <c r="G997" s="5" t="s">
        <v>11</v>
      </c>
      <c r="H997" s="5" t="s">
        <v>10</v>
      </c>
    </row>
    <row r="998" spans="1:8" x14ac:dyDescent="0.35">
      <c r="A998" s="11">
        <v>44652</v>
      </c>
      <c r="B998" s="5" t="s">
        <v>17</v>
      </c>
      <c r="C998" s="5">
        <v>0.47916666666666669</v>
      </c>
      <c r="D998" s="5">
        <v>0.4291666666666667</v>
      </c>
      <c r="E998" s="16">
        <v>0.43611111111111112</v>
      </c>
      <c r="F998" s="16">
        <v>0.45416666666666666</v>
      </c>
      <c r="G998" s="5" t="s">
        <v>9</v>
      </c>
      <c r="H998" s="5" t="s">
        <v>10</v>
      </c>
    </row>
    <row r="999" spans="1:8" x14ac:dyDescent="0.35">
      <c r="A999" s="11">
        <v>44652</v>
      </c>
      <c r="B999" s="5" t="s">
        <v>17</v>
      </c>
      <c r="C999" s="5">
        <v>0.45833333333333331</v>
      </c>
      <c r="D999" s="5">
        <v>0.41944444444444445</v>
      </c>
      <c r="E999" s="16">
        <v>0.44861111111111113</v>
      </c>
      <c r="F999" s="16">
        <v>0.45416666666666666</v>
      </c>
      <c r="G999" s="5" t="s">
        <v>9</v>
      </c>
      <c r="H999" s="5" t="s">
        <v>10</v>
      </c>
    </row>
    <row r="1000" spans="1:8" x14ac:dyDescent="0.35">
      <c r="A1000" s="11">
        <v>44652</v>
      </c>
      <c r="B1000" s="5" t="s">
        <v>17</v>
      </c>
      <c r="C1000" s="5">
        <v>0.44791666666666669</v>
      </c>
      <c r="D1000" s="5">
        <v>0.44097222222222227</v>
      </c>
      <c r="E1000" s="16"/>
      <c r="F1000" s="16"/>
      <c r="G1000" s="5" t="s">
        <v>9</v>
      </c>
      <c r="H1000" s="5" t="s">
        <v>10</v>
      </c>
    </row>
    <row r="1001" spans="1:8" x14ac:dyDescent="0.35">
      <c r="A1001" s="11">
        <v>44652</v>
      </c>
      <c r="B1001" s="5" t="s">
        <v>17</v>
      </c>
      <c r="C1001" s="5">
        <v>0.58333333333333337</v>
      </c>
      <c r="D1001" s="5">
        <v>0.36319444444444443</v>
      </c>
      <c r="E1001" s="16"/>
      <c r="F1001" s="18">
        <v>0.5756944444444444</v>
      </c>
      <c r="G1001" s="5" t="s">
        <v>9</v>
      </c>
      <c r="H1001" s="5" t="s">
        <v>10</v>
      </c>
    </row>
    <row r="1002" spans="1:8" x14ac:dyDescent="0.35">
      <c r="A1002" s="11">
        <v>44652</v>
      </c>
      <c r="B1002" s="5" t="s">
        <v>17</v>
      </c>
      <c r="C1002" s="5">
        <v>0.5625</v>
      </c>
      <c r="D1002" s="5"/>
      <c r="E1002" s="24"/>
      <c r="F1002" s="18">
        <v>0.65416666666666667</v>
      </c>
      <c r="G1002" s="5" t="s">
        <v>9</v>
      </c>
      <c r="H1002" s="5" t="s">
        <v>10</v>
      </c>
    </row>
    <row r="1003" spans="1:8" x14ac:dyDescent="0.35">
      <c r="A1003" s="11">
        <v>44652</v>
      </c>
      <c r="B1003" s="5" t="s">
        <v>17</v>
      </c>
      <c r="C1003" s="5">
        <v>0.46875</v>
      </c>
      <c r="D1003" s="5"/>
      <c r="E1003" s="23"/>
      <c r="F1003" s="16">
        <v>0.53749999999999998</v>
      </c>
      <c r="G1003" s="5" t="s">
        <v>9</v>
      </c>
      <c r="H1003" s="5" t="s">
        <v>10</v>
      </c>
    </row>
    <row r="1004" spans="1:8" x14ac:dyDescent="0.35">
      <c r="A1004" s="11">
        <v>44652</v>
      </c>
      <c r="B1004" s="5" t="s">
        <v>17</v>
      </c>
      <c r="C1004" s="9">
        <v>0.61458333333333337</v>
      </c>
      <c r="D1004" s="9"/>
      <c r="E1004" s="19"/>
      <c r="F1004" s="19"/>
      <c r="G1004" s="5" t="s">
        <v>12</v>
      </c>
      <c r="H1004" s="5" t="s">
        <v>13</v>
      </c>
    </row>
    <row r="1005" spans="1:8" x14ac:dyDescent="0.35">
      <c r="A1005" s="11">
        <v>44652</v>
      </c>
      <c r="B1005" s="5" t="s">
        <v>17</v>
      </c>
      <c r="C1005" s="9">
        <v>0.61458333333333337</v>
      </c>
      <c r="D1005" s="9"/>
      <c r="E1005" s="19"/>
      <c r="F1005" s="19"/>
      <c r="G1005" s="5" t="s">
        <v>12</v>
      </c>
      <c r="H1005" s="5" t="s">
        <v>13</v>
      </c>
    </row>
    <row r="1006" spans="1:8" x14ac:dyDescent="0.35">
      <c r="A1006" s="11">
        <v>44652</v>
      </c>
      <c r="B1006" s="5" t="s">
        <v>17</v>
      </c>
      <c r="C1006" s="9">
        <v>0.51041666666666663</v>
      </c>
      <c r="D1006" s="9"/>
      <c r="E1006" s="19"/>
      <c r="F1006" s="19"/>
      <c r="G1006" s="5" t="s">
        <v>12</v>
      </c>
      <c r="H1006" s="5" t="s">
        <v>13</v>
      </c>
    </row>
    <row r="1007" spans="1:8" x14ac:dyDescent="0.35">
      <c r="A1007" s="11">
        <v>44652</v>
      </c>
      <c r="B1007" s="5" t="s">
        <v>17</v>
      </c>
      <c r="C1007" s="9">
        <v>0.60416666666666663</v>
      </c>
      <c r="D1007" s="9"/>
      <c r="E1007" s="19"/>
      <c r="F1007" s="19"/>
      <c r="G1007" s="5" t="s">
        <v>12</v>
      </c>
      <c r="H1007" s="5" t="s">
        <v>13</v>
      </c>
    </row>
    <row r="1008" spans="1:8" x14ac:dyDescent="0.35">
      <c r="A1008" s="11">
        <v>44652</v>
      </c>
      <c r="B1008" s="5" t="s">
        <v>17</v>
      </c>
      <c r="C1008" s="9">
        <v>0.53125</v>
      </c>
      <c r="D1008" s="9"/>
      <c r="E1008" s="19"/>
      <c r="F1008" s="19"/>
      <c r="G1008" s="5" t="s">
        <v>12</v>
      </c>
      <c r="H1008" s="5" t="s">
        <v>13</v>
      </c>
    </row>
    <row r="1009" spans="1:8" x14ac:dyDescent="0.35">
      <c r="A1009" s="11">
        <v>44652</v>
      </c>
      <c r="B1009" s="5" t="s">
        <v>17</v>
      </c>
      <c r="C1009" s="9">
        <v>0.59375</v>
      </c>
      <c r="D1009" s="9"/>
      <c r="E1009" s="19"/>
      <c r="F1009" s="19"/>
      <c r="G1009" s="5" t="s">
        <v>12</v>
      </c>
      <c r="H1009" s="5" t="s">
        <v>13</v>
      </c>
    </row>
    <row r="1010" spans="1:8" x14ac:dyDescent="0.35">
      <c r="A1010" s="11">
        <v>44652</v>
      </c>
      <c r="B1010" s="5" t="s">
        <v>17</v>
      </c>
      <c r="C1010" s="9">
        <v>0.52083333333333337</v>
      </c>
      <c r="D1010" s="9"/>
      <c r="E1010" s="19"/>
      <c r="F1010" s="19"/>
      <c r="G1010" s="5" t="s">
        <v>12</v>
      </c>
      <c r="H1010" s="5" t="s">
        <v>13</v>
      </c>
    </row>
    <row r="1011" spans="1:8" x14ac:dyDescent="0.35">
      <c r="A1011" s="11">
        <v>44652</v>
      </c>
      <c r="B1011" s="5" t="s">
        <v>17</v>
      </c>
      <c r="C1011" s="9">
        <v>0.48958333333333331</v>
      </c>
      <c r="D1011" s="9"/>
      <c r="E1011" s="19"/>
      <c r="F1011" s="19"/>
      <c r="G1011" s="5" t="s">
        <v>12</v>
      </c>
      <c r="H1011" s="5" t="s">
        <v>13</v>
      </c>
    </row>
    <row r="1012" spans="1:8" x14ac:dyDescent="0.35">
      <c r="A1012" s="11">
        <v>44652</v>
      </c>
      <c r="B1012" s="5" t="s">
        <v>17</v>
      </c>
      <c r="C1012" s="9">
        <v>0.60416666666666663</v>
      </c>
      <c r="D1012" s="9"/>
      <c r="E1012" s="19"/>
      <c r="F1012" s="19"/>
      <c r="G1012" s="5" t="s">
        <v>12</v>
      </c>
      <c r="H1012" s="5" t="s">
        <v>13</v>
      </c>
    </row>
    <row r="1013" spans="1:8" x14ac:dyDescent="0.35">
      <c r="A1013" s="11">
        <v>44652</v>
      </c>
      <c r="B1013" s="5" t="s">
        <v>17</v>
      </c>
      <c r="C1013" s="9">
        <v>0.63541666666666663</v>
      </c>
      <c r="D1013" s="9"/>
      <c r="E1013" s="19"/>
      <c r="F1013" s="19"/>
      <c r="G1013" s="5" t="s">
        <v>12</v>
      </c>
      <c r="H1013" s="5" t="s">
        <v>13</v>
      </c>
    </row>
    <row r="1014" spans="1:8" x14ac:dyDescent="0.35">
      <c r="A1014" s="11">
        <v>44652</v>
      </c>
      <c r="B1014" s="5" t="s">
        <v>17</v>
      </c>
      <c r="C1014" s="9">
        <v>0.61458333333333337</v>
      </c>
      <c r="D1014" s="9"/>
      <c r="E1014" s="19"/>
      <c r="F1014" s="19"/>
      <c r="G1014" s="5" t="s">
        <v>12</v>
      </c>
      <c r="H1014" s="5" t="s">
        <v>13</v>
      </c>
    </row>
    <row r="1015" spans="1:8" x14ac:dyDescent="0.35">
      <c r="A1015" s="11">
        <v>44652</v>
      </c>
      <c r="B1015" s="5" t="s">
        <v>17</v>
      </c>
      <c r="C1015" s="9">
        <v>0.625</v>
      </c>
      <c r="D1015" s="9"/>
      <c r="E1015" s="19"/>
      <c r="F1015" s="19"/>
      <c r="G1015" s="5" t="s">
        <v>12</v>
      </c>
      <c r="H1015" s="5" t="s">
        <v>13</v>
      </c>
    </row>
    <row r="1016" spans="1:8" x14ac:dyDescent="0.35">
      <c r="A1016" s="11">
        <v>44652</v>
      </c>
      <c r="B1016" s="5" t="s">
        <v>17</v>
      </c>
      <c r="C1016" s="9">
        <v>0.6875</v>
      </c>
      <c r="D1016" s="9"/>
      <c r="E1016" s="19"/>
      <c r="F1016" s="19"/>
      <c r="G1016" s="5" t="s">
        <v>12</v>
      </c>
      <c r="H1016" s="5" t="s">
        <v>13</v>
      </c>
    </row>
    <row r="1017" spans="1:8" x14ac:dyDescent="0.35">
      <c r="A1017" s="11">
        <v>44652</v>
      </c>
      <c r="B1017" s="5" t="s">
        <v>17</v>
      </c>
      <c r="C1017" s="9">
        <v>0.67708333333333337</v>
      </c>
      <c r="D1017" s="9"/>
      <c r="E1017" s="19"/>
      <c r="F1017" s="19"/>
      <c r="G1017" s="5" t="s">
        <v>12</v>
      </c>
      <c r="H1017" s="5" t="s">
        <v>13</v>
      </c>
    </row>
    <row r="1018" spans="1:8" x14ac:dyDescent="0.35">
      <c r="A1018" s="11">
        <v>44652</v>
      </c>
      <c r="B1018" s="5" t="s">
        <v>17</v>
      </c>
      <c r="C1018" s="9">
        <v>0.47916666666666669</v>
      </c>
      <c r="D1018" s="9"/>
      <c r="E1018" s="19"/>
      <c r="F1018" s="19"/>
      <c r="G1018" s="5" t="s">
        <v>12</v>
      </c>
      <c r="H1018" s="5" t="s">
        <v>13</v>
      </c>
    </row>
    <row r="1019" spans="1:8" x14ac:dyDescent="0.35">
      <c r="A1019" s="11">
        <v>44652</v>
      </c>
      <c r="B1019" s="5" t="s">
        <v>17</v>
      </c>
      <c r="C1019" s="5">
        <v>0.41666666666666669</v>
      </c>
      <c r="D1019" s="5">
        <v>0.4055555555555555</v>
      </c>
      <c r="E1019" s="16"/>
      <c r="F1019" s="16">
        <v>0.4201388888888889</v>
      </c>
      <c r="G1019" s="5" t="s">
        <v>9</v>
      </c>
      <c r="H1019" s="5" t="s">
        <v>10</v>
      </c>
    </row>
    <row r="1020" spans="1:8" x14ac:dyDescent="0.35">
      <c r="A1020" s="11">
        <v>44652</v>
      </c>
      <c r="B1020" s="5" t="s">
        <v>17</v>
      </c>
      <c r="C1020" s="8">
        <v>0.375</v>
      </c>
      <c r="D1020" s="5">
        <v>0.35625000000000001</v>
      </c>
      <c r="E1020" s="16"/>
      <c r="F1020" s="16">
        <v>0.42638888888888887</v>
      </c>
      <c r="G1020" s="5" t="s">
        <v>9</v>
      </c>
      <c r="H1020" s="5" t="s">
        <v>10</v>
      </c>
    </row>
    <row r="1021" spans="1:8" x14ac:dyDescent="0.35">
      <c r="A1021" s="11">
        <v>44652</v>
      </c>
      <c r="B1021" s="5" t="s">
        <v>17</v>
      </c>
      <c r="C1021" s="9">
        <v>0.46875</v>
      </c>
      <c r="D1021" s="9"/>
      <c r="E1021" s="19"/>
      <c r="F1021" s="19"/>
      <c r="G1021" s="5" t="s">
        <v>12</v>
      </c>
      <c r="H1021" s="5" t="s">
        <v>13</v>
      </c>
    </row>
    <row r="1022" spans="1:8" x14ac:dyDescent="0.35">
      <c r="A1022" s="11">
        <v>44652</v>
      </c>
      <c r="B1022" s="5" t="s">
        <v>17</v>
      </c>
      <c r="C1022" s="9">
        <v>0.44791666666666669</v>
      </c>
      <c r="D1022" s="9"/>
      <c r="E1022" s="19"/>
      <c r="F1022" s="19"/>
      <c r="G1022" s="5" t="s">
        <v>12</v>
      </c>
      <c r="H1022" s="5" t="s">
        <v>13</v>
      </c>
    </row>
    <row r="1023" spans="1:8" x14ac:dyDescent="0.35">
      <c r="A1023" s="11">
        <v>44652</v>
      </c>
      <c r="B1023" s="5" t="s">
        <v>17</v>
      </c>
      <c r="C1023" s="5">
        <v>0.38541666666666669</v>
      </c>
      <c r="D1023" s="5">
        <v>0.38194444444444442</v>
      </c>
      <c r="E1023" s="16"/>
      <c r="F1023" s="16">
        <v>0.41250000000000003</v>
      </c>
      <c r="G1023" s="5" t="s">
        <v>9</v>
      </c>
      <c r="H1023" s="5" t="s">
        <v>10</v>
      </c>
    </row>
    <row r="1024" spans="1:8" x14ac:dyDescent="0.35">
      <c r="A1024" s="11">
        <v>44652</v>
      </c>
      <c r="B1024" s="5" t="s">
        <v>17</v>
      </c>
      <c r="C1024" s="9">
        <v>0.45833333333333331</v>
      </c>
      <c r="D1024" s="9"/>
      <c r="E1024" s="19"/>
      <c r="F1024" s="19"/>
      <c r="G1024" s="5" t="s">
        <v>12</v>
      </c>
      <c r="H1024" s="5" t="s">
        <v>13</v>
      </c>
    </row>
    <row r="1025" spans="1:8" x14ac:dyDescent="0.35">
      <c r="A1025" s="11">
        <v>44652</v>
      </c>
      <c r="B1025" s="5" t="s">
        <v>17</v>
      </c>
      <c r="C1025" s="9">
        <v>0.60416666666666663</v>
      </c>
      <c r="D1025" s="9"/>
      <c r="E1025" s="19"/>
      <c r="F1025" s="19"/>
      <c r="G1025" s="5" t="s">
        <v>12</v>
      </c>
      <c r="H1025" s="5" t="s">
        <v>13</v>
      </c>
    </row>
    <row r="1026" spans="1:8" x14ac:dyDescent="0.35">
      <c r="A1026" s="11">
        <v>44652</v>
      </c>
      <c r="B1026" s="5" t="s">
        <v>17</v>
      </c>
      <c r="C1026" s="9">
        <v>0.59375</v>
      </c>
      <c r="D1026" s="9"/>
      <c r="E1026" s="19"/>
      <c r="F1026" s="19"/>
      <c r="G1026" s="5" t="s">
        <v>12</v>
      </c>
      <c r="H1026" s="5" t="s">
        <v>13</v>
      </c>
    </row>
    <row r="1027" spans="1:8" x14ac:dyDescent="0.35">
      <c r="A1027" s="11">
        <v>44652</v>
      </c>
      <c r="B1027" s="5" t="s">
        <v>17</v>
      </c>
      <c r="C1027" s="9">
        <v>0.65625</v>
      </c>
      <c r="D1027" s="9"/>
      <c r="E1027" s="19"/>
      <c r="F1027" s="19"/>
      <c r="G1027" s="5" t="s">
        <v>12</v>
      </c>
      <c r="H1027" s="5" t="s">
        <v>13</v>
      </c>
    </row>
    <row r="1028" spans="1:8" x14ac:dyDescent="0.35">
      <c r="A1028" s="11">
        <v>44652</v>
      </c>
      <c r="B1028" s="5" t="s">
        <v>17</v>
      </c>
      <c r="C1028" s="9">
        <v>0.63541666666666663</v>
      </c>
      <c r="D1028" s="9"/>
      <c r="E1028" s="19"/>
      <c r="F1028" s="19"/>
      <c r="G1028" s="5" t="s">
        <v>12</v>
      </c>
      <c r="H1028" s="5" t="s">
        <v>13</v>
      </c>
    </row>
    <row r="1029" spans="1:8" x14ac:dyDescent="0.35">
      <c r="A1029" s="11">
        <v>44652</v>
      </c>
      <c r="B1029" s="5" t="s">
        <v>17</v>
      </c>
      <c r="C1029" s="9">
        <v>0.625</v>
      </c>
      <c r="D1029" s="9"/>
      <c r="E1029" s="19"/>
      <c r="F1029" s="19"/>
      <c r="G1029" s="5" t="s">
        <v>12</v>
      </c>
      <c r="H1029" s="5" t="s">
        <v>13</v>
      </c>
    </row>
    <row r="1030" spans="1:8" x14ac:dyDescent="0.35">
      <c r="A1030" s="11">
        <v>44652</v>
      </c>
      <c r="B1030" s="5" t="s">
        <v>17</v>
      </c>
      <c r="C1030" s="9">
        <v>0.61458333333333337</v>
      </c>
      <c r="D1030" s="9"/>
      <c r="E1030" s="19"/>
      <c r="F1030" s="19"/>
      <c r="G1030" s="5" t="s">
        <v>12</v>
      </c>
      <c r="H1030" s="5" t="s">
        <v>13</v>
      </c>
    </row>
    <row r="1031" spans="1:8" x14ac:dyDescent="0.35">
      <c r="A1031" s="11">
        <v>44652</v>
      </c>
      <c r="B1031" s="5" t="s">
        <v>17</v>
      </c>
      <c r="C1031" s="9">
        <v>0.47916666666666669</v>
      </c>
      <c r="D1031" s="9"/>
      <c r="E1031" s="19"/>
      <c r="F1031" s="19"/>
      <c r="G1031" s="5" t="s">
        <v>12</v>
      </c>
      <c r="H1031" s="5" t="s">
        <v>13</v>
      </c>
    </row>
    <row r="1032" spans="1:8" x14ac:dyDescent="0.35">
      <c r="A1032" s="11">
        <v>44652</v>
      </c>
      <c r="B1032" s="5" t="s">
        <v>17</v>
      </c>
      <c r="C1032" s="9">
        <v>0.5</v>
      </c>
      <c r="D1032" s="9"/>
      <c r="E1032" s="19"/>
      <c r="F1032" s="19"/>
      <c r="G1032" s="5" t="s">
        <v>12</v>
      </c>
      <c r="H1032" s="5" t="s">
        <v>13</v>
      </c>
    </row>
    <row r="1033" spans="1:8" x14ac:dyDescent="0.35">
      <c r="A1033" s="11">
        <v>44652</v>
      </c>
      <c r="B1033" s="5" t="s">
        <v>17</v>
      </c>
      <c r="C1033" s="9">
        <v>0.39583333333333331</v>
      </c>
      <c r="D1033" s="9"/>
      <c r="E1033" s="19"/>
      <c r="F1033" s="19"/>
      <c r="G1033" s="5" t="s">
        <v>12</v>
      </c>
      <c r="H1033" s="5" t="s">
        <v>13</v>
      </c>
    </row>
    <row r="1034" spans="1:8" x14ac:dyDescent="0.35">
      <c r="A1034" s="11">
        <v>44652</v>
      </c>
      <c r="B1034" s="5" t="s">
        <v>17</v>
      </c>
      <c r="C1034" s="9">
        <v>0.48958333333333331</v>
      </c>
      <c r="D1034" s="9"/>
      <c r="E1034" s="19"/>
      <c r="F1034" s="19"/>
      <c r="G1034" s="5" t="s">
        <v>12</v>
      </c>
      <c r="H1034" s="5" t="s">
        <v>13</v>
      </c>
    </row>
    <row r="1035" spans="1:8" x14ac:dyDescent="0.35">
      <c r="A1035" s="11">
        <v>44652</v>
      </c>
      <c r="B1035" s="5" t="s">
        <v>17</v>
      </c>
      <c r="C1035" s="9">
        <v>0.51041666666666663</v>
      </c>
      <c r="D1035" s="9"/>
      <c r="E1035" s="19"/>
      <c r="F1035" s="19"/>
      <c r="G1035" s="5" t="s">
        <v>12</v>
      </c>
      <c r="H1035" s="5" t="s">
        <v>13</v>
      </c>
    </row>
    <row r="1036" spans="1:8" x14ac:dyDescent="0.35">
      <c r="A1036" s="11">
        <v>44652</v>
      </c>
      <c r="B1036" s="5" t="s">
        <v>17</v>
      </c>
      <c r="C1036" s="9">
        <v>0.45833333333333331</v>
      </c>
      <c r="D1036" s="9"/>
      <c r="E1036" s="19"/>
      <c r="F1036" s="19"/>
      <c r="G1036" s="5" t="s">
        <v>12</v>
      </c>
      <c r="H1036" s="5" t="s">
        <v>13</v>
      </c>
    </row>
    <row r="1037" spans="1:8" x14ac:dyDescent="0.35">
      <c r="A1037" s="11">
        <v>44652</v>
      </c>
      <c r="B1037" s="5" t="s">
        <v>17</v>
      </c>
      <c r="C1037" s="9">
        <v>0.41666666666666669</v>
      </c>
      <c r="D1037" s="9"/>
      <c r="E1037" s="19"/>
      <c r="F1037" s="19"/>
      <c r="G1037" s="5" t="s">
        <v>12</v>
      </c>
      <c r="H1037" s="5" t="s">
        <v>13</v>
      </c>
    </row>
    <row r="1038" spans="1:8" x14ac:dyDescent="0.35">
      <c r="A1038" s="11">
        <v>44652</v>
      </c>
      <c r="B1038" s="5" t="s">
        <v>17</v>
      </c>
      <c r="C1038" s="9">
        <v>0.60416666666666663</v>
      </c>
      <c r="D1038" s="9"/>
      <c r="E1038" s="19"/>
      <c r="F1038" s="19"/>
      <c r="G1038" s="5" t="s">
        <v>12</v>
      </c>
      <c r="H1038" s="5" t="s">
        <v>13</v>
      </c>
    </row>
    <row r="1039" spans="1:8" x14ac:dyDescent="0.35">
      <c r="A1039" s="11">
        <v>44655</v>
      </c>
      <c r="B1039" s="10" t="s">
        <v>14</v>
      </c>
      <c r="C1039" s="5">
        <v>0.45833333333333331</v>
      </c>
      <c r="D1039" s="5">
        <v>0.45833333333333331</v>
      </c>
      <c r="E1039" s="16">
        <v>0.55069444444444449</v>
      </c>
      <c r="F1039" s="18"/>
      <c r="G1039" s="5" t="s">
        <v>11</v>
      </c>
      <c r="H1039" s="5" t="s">
        <v>10</v>
      </c>
    </row>
    <row r="1040" spans="1:8" x14ac:dyDescent="0.35">
      <c r="A1040" s="11">
        <v>44655</v>
      </c>
      <c r="B1040" s="10" t="s">
        <v>14</v>
      </c>
      <c r="C1040" s="8">
        <v>0.39583333333333331</v>
      </c>
      <c r="D1040" s="5">
        <v>0.39583333333333331</v>
      </c>
      <c r="E1040" s="16">
        <v>0.48125000000000001</v>
      </c>
      <c r="F1040" s="16">
        <v>0.49583333333333335</v>
      </c>
      <c r="G1040" s="5" t="s">
        <v>11</v>
      </c>
      <c r="H1040" s="5" t="s">
        <v>10</v>
      </c>
    </row>
    <row r="1041" spans="1:8" x14ac:dyDescent="0.35">
      <c r="A1041" s="11">
        <v>44655</v>
      </c>
      <c r="B1041" s="10" t="s">
        <v>14</v>
      </c>
      <c r="C1041" s="5">
        <v>0.45833333333333331</v>
      </c>
      <c r="D1041" s="5">
        <v>0.4368055555555555</v>
      </c>
      <c r="E1041" s="16">
        <v>0.54166666666666663</v>
      </c>
      <c r="F1041" s="16">
        <v>0.60416666666666663</v>
      </c>
      <c r="G1041" s="5" t="s">
        <v>9</v>
      </c>
      <c r="H1041" s="5" t="s">
        <v>10</v>
      </c>
    </row>
    <row r="1042" spans="1:8" x14ac:dyDescent="0.35">
      <c r="A1042" s="11">
        <v>44655</v>
      </c>
      <c r="B1042" s="10" t="s">
        <v>14</v>
      </c>
      <c r="C1042" s="5">
        <v>0.59375</v>
      </c>
      <c r="D1042" s="5">
        <v>0.59375</v>
      </c>
      <c r="E1042" s="16">
        <v>0.67361111111111116</v>
      </c>
      <c r="F1042" s="16">
        <v>0.70833333333333337</v>
      </c>
      <c r="G1042" s="5" t="s">
        <v>9</v>
      </c>
      <c r="H1042" s="5" t="s">
        <v>10</v>
      </c>
    </row>
    <row r="1043" spans="1:8" x14ac:dyDescent="0.35">
      <c r="A1043" s="11">
        <v>44655</v>
      </c>
      <c r="B1043" s="10" t="s">
        <v>14</v>
      </c>
      <c r="C1043" s="5">
        <v>0.44791666666666669</v>
      </c>
      <c r="D1043" s="5">
        <v>0.45069444444444445</v>
      </c>
      <c r="E1043" s="16">
        <v>0.50277777777777777</v>
      </c>
      <c r="F1043" s="16">
        <v>0.57847222222222217</v>
      </c>
      <c r="G1043" s="5" t="s">
        <v>9</v>
      </c>
      <c r="H1043" s="5" t="s">
        <v>10</v>
      </c>
    </row>
    <row r="1044" spans="1:8" x14ac:dyDescent="0.35">
      <c r="A1044" s="11">
        <v>44655</v>
      </c>
      <c r="B1044" s="10" t="s">
        <v>14</v>
      </c>
      <c r="C1044" s="5">
        <v>0.58333333333333337</v>
      </c>
      <c r="D1044" s="5">
        <v>0.5854166666666667</v>
      </c>
      <c r="E1044" s="16">
        <v>0.63541666666666663</v>
      </c>
      <c r="F1044" s="16"/>
      <c r="G1044" s="5" t="s">
        <v>9</v>
      </c>
      <c r="H1044" s="5" t="s">
        <v>10</v>
      </c>
    </row>
    <row r="1045" spans="1:8" x14ac:dyDescent="0.35">
      <c r="A1045" s="11">
        <v>44655</v>
      </c>
      <c r="B1045" s="10" t="s">
        <v>14</v>
      </c>
      <c r="C1045" s="5">
        <v>0.59375</v>
      </c>
      <c r="D1045" s="5">
        <v>0.59791666666666665</v>
      </c>
      <c r="E1045" s="16">
        <v>0.63541666666666663</v>
      </c>
      <c r="F1045" s="18"/>
      <c r="G1045" s="5" t="s">
        <v>9</v>
      </c>
      <c r="H1045" s="5" t="s">
        <v>10</v>
      </c>
    </row>
    <row r="1046" spans="1:8" x14ac:dyDescent="0.35">
      <c r="A1046" s="11">
        <v>44655</v>
      </c>
      <c r="B1046" s="10" t="s">
        <v>14</v>
      </c>
      <c r="C1046" s="8">
        <v>0.40625</v>
      </c>
      <c r="D1046" s="5">
        <v>0.41805555555555557</v>
      </c>
      <c r="E1046" s="16">
        <v>0.44722222222222219</v>
      </c>
      <c r="F1046" s="16">
        <v>0.5</v>
      </c>
      <c r="G1046" s="5" t="s">
        <v>9</v>
      </c>
      <c r="H1046" s="5" t="s">
        <v>10</v>
      </c>
    </row>
    <row r="1047" spans="1:8" x14ac:dyDescent="0.35">
      <c r="A1047" s="11">
        <v>44655</v>
      </c>
      <c r="B1047" s="10" t="s">
        <v>14</v>
      </c>
      <c r="C1047" s="5">
        <v>0.375</v>
      </c>
      <c r="D1047" s="5"/>
      <c r="E1047" s="16">
        <v>0.41388888888888892</v>
      </c>
      <c r="F1047" s="16">
        <v>0.50555555555555554</v>
      </c>
      <c r="G1047" s="5" t="s">
        <v>9</v>
      </c>
      <c r="H1047" s="5" t="s">
        <v>10</v>
      </c>
    </row>
    <row r="1048" spans="1:8" x14ac:dyDescent="0.35">
      <c r="A1048" s="11">
        <v>44655</v>
      </c>
      <c r="B1048" s="10" t="s">
        <v>14</v>
      </c>
      <c r="C1048" s="8">
        <v>0.57291666666666663</v>
      </c>
      <c r="D1048" s="8">
        <v>0.55972222222222223</v>
      </c>
      <c r="E1048" s="16">
        <v>0.61041666666666672</v>
      </c>
      <c r="F1048" s="16">
        <v>0.64027777777777783</v>
      </c>
      <c r="G1048" s="5" t="s">
        <v>9</v>
      </c>
      <c r="H1048" s="5" t="s">
        <v>10</v>
      </c>
    </row>
    <row r="1049" spans="1:8" x14ac:dyDescent="0.35">
      <c r="A1049" s="11">
        <v>44655</v>
      </c>
      <c r="B1049" s="10" t="s">
        <v>14</v>
      </c>
      <c r="C1049" s="5">
        <v>0.375</v>
      </c>
      <c r="D1049" s="5">
        <v>0.37916666666666665</v>
      </c>
      <c r="E1049" s="16">
        <v>0.41041666666666665</v>
      </c>
      <c r="F1049" s="16">
        <v>0.51597222222222217</v>
      </c>
      <c r="G1049" s="5" t="s">
        <v>11</v>
      </c>
      <c r="H1049" s="5" t="s">
        <v>10</v>
      </c>
    </row>
    <row r="1050" spans="1:8" x14ac:dyDescent="0.35">
      <c r="A1050" s="11">
        <v>44655</v>
      </c>
      <c r="B1050" s="10" t="s">
        <v>14</v>
      </c>
      <c r="C1050" s="5">
        <v>0.5625</v>
      </c>
      <c r="D1050" s="5">
        <v>0.5541666666666667</v>
      </c>
      <c r="E1050" s="16">
        <v>0.59583333333333333</v>
      </c>
      <c r="F1050" s="16">
        <v>0.67499999999999993</v>
      </c>
      <c r="G1050" s="5" t="s">
        <v>11</v>
      </c>
      <c r="H1050" s="5" t="s">
        <v>10</v>
      </c>
    </row>
    <row r="1051" spans="1:8" x14ac:dyDescent="0.35">
      <c r="A1051" s="11">
        <v>44655</v>
      </c>
      <c r="B1051" s="10" t="s">
        <v>14</v>
      </c>
      <c r="C1051" s="5">
        <v>0.41666666666666669</v>
      </c>
      <c r="D1051" s="5">
        <v>0.42083333333333334</v>
      </c>
      <c r="E1051" s="16">
        <v>0.45</v>
      </c>
      <c r="F1051" s="16">
        <v>0.52708333333333335</v>
      </c>
      <c r="G1051" s="5" t="s">
        <v>11</v>
      </c>
      <c r="H1051" s="5" t="s">
        <v>10</v>
      </c>
    </row>
    <row r="1052" spans="1:8" x14ac:dyDescent="0.35">
      <c r="A1052" s="11">
        <v>44655</v>
      </c>
      <c r="B1052" s="10" t="s">
        <v>14</v>
      </c>
      <c r="C1052" s="8">
        <v>0.63541666666666663</v>
      </c>
      <c r="D1052" s="5">
        <v>0.59444444444444444</v>
      </c>
      <c r="E1052" s="16">
        <v>0.66805555555555562</v>
      </c>
      <c r="F1052" s="18"/>
      <c r="G1052" s="5" t="s">
        <v>9</v>
      </c>
      <c r="H1052" s="5" t="s">
        <v>10</v>
      </c>
    </row>
    <row r="1053" spans="1:8" x14ac:dyDescent="0.35">
      <c r="A1053" s="11">
        <v>44655</v>
      </c>
      <c r="B1053" s="10" t="s">
        <v>14</v>
      </c>
      <c r="C1053" s="5">
        <v>0.45833333333333331</v>
      </c>
      <c r="D1053" s="5">
        <v>0.45277777777777778</v>
      </c>
      <c r="E1053" s="18">
        <v>0.4909722222222222</v>
      </c>
      <c r="F1053" s="16">
        <v>0.5083333333333333</v>
      </c>
      <c r="G1053" s="5" t="s">
        <v>9</v>
      </c>
      <c r="H1053" s="5" t="s">
        <v>10</v>
      </c>
    </row>
    <row r="1054" spans="1:8" x14ac:dyDescent="0.35">
      <c r="A1054" s="11">
        <v>44655</v>
      </c>
      <c r="B1054" s="10" t="s">
        <v>14</v>
      </c>
      <c r="C1054" s="5">
        <v>0.36458333333333331</v>
      </c>
      <c r="D1054" s="5">
        <v>0.37916666666666665</v>
      </c>
      <c r="E1054" s="16">
        <v>0.39444444444444443</v>
      </c>
      <c r="F1054" s="16">
        <v>0.44097222222222227</v>
      </c>
      <c r="G1054" s="5" t="s">
        <v>11</v>
      </c>
      <c r="H1054" s="5" t="s">
        <v>10</v>
      </c>
    </row>
    <row r="1055" spans="1:8" x14ac:dyDescent="0.35">
      <c r="A1055" s="11">
        <v>44655</v>
      </c>
      <c r="B1055" s="10" t="s">
        <v>14</v>
      </c>
      <c r="C1055" s="5">
        <v>0.38541666666666669</v>
      </c>
      <c r="D1055" s="5">
        <v>0.40138888888888885</v>
      </c>
      <c r="E1055" s="16">
        <v>0.41388888888888892</v>
      </c>
      <c r="F1055" s="16">
        <v>0.49027777777777781</v>
      </c>
      <c r="G1055" s="5" t="s">
        <v>9</v>
      </c>
      <c r="H1055" s="5" t="s">
        <v>10</v>
      </c>
    </row>
    <row r="1056" spans="1:8" x14ac:dyDescent="0.35">
      <c r="A1056" s="11">
        <v>44655</v>
      </c>
      <c r="B1056" s="10" t="s">
        <v>14</v>
      </c>
      <c r="C1056" s="5">
        <v>0.5625</v>
      </c>
      <c r="D1056" s="5">
        <v>0.57500000000000007</v>
      </c>
      <c r="E1056" s="16">
        <v>0.58958333333333335</v>
      </c>
      <c r="F1056" s="18">
        <v>0.67152777777777783</v>
      </c>
      <c r="G1056" s="5" t="s">
        <v>11</v>
      </c>
      <c r="H1056" s="5" t="s">
        <v>10</v>
      </c>
    </row>
    <row r="1057" spans="1:8" x14ac:dyDescent="0.35">
      <c r="A1057" s="11">
        <v>44655</v>
      </c>
      <c r="B1057" s="10" t="s">
        <v>14</v>
      </c>
      <c r="C1057" s="5">
        <v>0.58333333333333337</v>
      </c>
      <c r="D1057" s="5">
        <v>0.55625000000000002</v>
      </c>
      <c r="E1057" s="16">
        <v>0.61041666666666672</v>
      </c>
      <c r="F1057" s="18"/>
      <c r="G1057" s="5" t="s">
        <v>9</v>
      </c>
      <c r="H1057" s="5" t="s">
        <v>10</v>
      </c>
    </row>
    <row r="1058" spans="1:8" x14ac:dyDescent="0.35">
      <c r="A1058" s="11">
        <v>44655</v>
      </c>
      <c r="B1058" s="10" t="s">
        <v>14</v>
      </c>
      <c r="C1058" s="5">
        <v>0.57291666666666663</v>
      </c>
      <c r="D1058" s="5">
        <v>0.53472222222222221</v>
      </c>
      <c r="E1058" s="16">
        <v>0.59930555555555554</v>
      </c>
      <c r="F1058" s="16">
        <v>0.64583333333333337</v>
      </c>
      <c r="G1058" s="5" t="s">
        <v>9</v>
      </c>
      <c r="H1058" s="5" t="s">
        <v>10</v>
      </c>
    </row>
    <row r="1059" spans="1:8" x14ac:dyDescent="0.35">
      <c r="A1059" s="11">
        <v>44655</v>
      </c>
      <c r="B1059" s="10" t="s">
        <v>14</v>
      </c>
      <c r="C1059" s="8">
        <v>0.375</v>
      </c>
      <c r="D1059" s="8">
        <v>0.38194444444444442</v>
      </c>
      <c r="E1059" s="16">
        <v>0.39930555555555558</v>
      </c>
      <c r="F1059" s="18">
        <v>0.46736111111111112</v>
      </c>
      <c r="G1059" s="5" t="s">
        <v>9</v>
      </c>
      <c r="H1059" s="5" t="s">
        <v>10</v>
      </c>
    </row>
    <row r="1060" spans="1:8" x14ac:dyDescent="0.35">
      <c r="A1060" s="11">
        <v>44655</v>
      </c>
      <c r="B1060" s="10" t="s">
        <v>14</v>
      </c>
      <c r="C1060" s="5">
        <v>0.58333333333333337</v>
      </c>
      <c r="D1060" s="5">
        <v>0.57986111111111105</v>
      </c>
      <c r="E1060" s="16">
        <v>0.60555555555555551</v>
      </c>
      <c r="F1060" s="16">
        <v>0.68680555555555556</v>
      </c>
      <c r="G1060" s="5" t="s">
        <v>9</v>
      </c>
      <c r="H1060" s="5" t="s">
        <v>10</v>
      </c>
    </row>
    <row r="1061" spans="1:8" x14ac:dyDescent="0.35">
      <c r="A1061" s="11">
        <v>44655</v>
      </c>
      <c r="B1061" s="10" t="s">
        <v>14</v>
      </c>
      <c r="C1061" s="8">
        <v>0.4375</v>
      </c>
      <c r="D1061" s="5"/>
      <c r="E1061" s="16">
        <v>0.45833333333333331</v>
      </c>
      <c r="F1061" s="16">
        <v>0.53055555555555556</v>
      </c>
      <c r="G1061" s="5" t="s">
        <v>9</v>
      </c>
      <c r="H1061" s="5" t="s">
        <v>10</v>
      </c>
    </row>
    <row r="1062" spans="1:8" x14ac:dyDescent="0.35">
      <c r="A1062" s="11">
        <v>44655</v>
      </c>
      <c r="B1062" s="10" t="s">
        <v>14</v>
      </c>
      <c r="C1062" s="5">
        <v>0.4375</v>
      </c>
      <c r="D1062" s="5"/>
      <c r="E1062" s="16">
        <v>0.45833333333333331</v>
      </c>
      <c r="F1062" s="16">
        <v>0.53055555555555556</v>
      </c>
      <c r="G1062" s="5" t="s">
        <v>9</v>
      </c>
      <c r="H1062" s="5" t="s">
        <v>10</v>
      </c>
    </row>
    <row r="1063" spans="1:8" x14ac:dyDescent="0.35">
      <c r="A1063" s="11">
        <v>44655</v>
      </c>
      <c r="B1063" s="10" t="s">
        <v>14</v>
      </c>
      <c r="C1063" s="5">
        <v>0.5</v>
      </c>
      <c r="D1063" s="5">
        <v>0.51180555555555551</v>
      </c>
      <c r="E1063" s="16">
        <v>0.51944444444444449</v>
      </c>
      <c r="F1063" s="16">
        <v>0.55972222222222223</v>
      </c>
      <c r="G1063" s="5" t="s">
        <v>9</v>
      </c>
      <c r="H1063" s="5" t="s">
        <v>10</v>
      </c>
    </row>
    <row r="1064" spans="1:8" x14ac:dyDescent="0.35">
      <c r="A1064" s="11">
        <v>44655</v>
      </c>
      <c r="B1064" s="10" t="s">
        <v>14</v>
      </c>
      <c r="C1064" s="5">
        <v>0.5625</v>
      </c>
      <c r="D1064" s="5">
        <v>0.55277777777777781</v>
      </c>
      <c r="E1064" s="16">
        <v>0.58194444444444449</v>
      </c>
      <c r="F1064" s="16">
        <v>0.60416666666666663</v>
      </c>
      <c r="G1064" s="5" t="s">
        <v>9</v>
      </c>
      <c r="H1064" s="5" t="s">
        <v>10</v>
      </c>
    </row>
    <row r="1065" spans="1:8" x14ac:dyDescent="0.35">
      <c r="A1065" s="11">
        <v>44655</v>
      </c>
      <c r="B1065" s="10" t="s">
        <v>14</v>
      </c>
      <c r="C1065" s="5">
        <v>0.41666666666666669</v>
      </c>
      <c r="D1065" s="5">
        <v>0.42152777777777778</v>
      </c>
      <c r="E1065" s="16">
        <v>0.43611111111111112</v>
      </c>
      <c r="F1065" s="16">
        <v>0.52777777777777779</v>
      </c>
      <c r="G1065" s="5" t="s">
        <v>9</v>
      </c>
      <c r="H1065" s="5" t="s">
        <v>10</v>
      </c>
    </row>
    <row r="1066" spans="1:8" x14ac:dyDescent="0.35">
      <c r="A1066" s="11">
        <v>44655</v>
      </c>
      <c r="B1066" s="10" t="s">
        <v>14</v>
      </c>
      <c r="C1066" s="5">
        <v>0.39583333333333331</v>
      </c>
      <c r="D1066" s="5">
        <v>0.39930555555555558</v>
      </c>
      <c r="E1066" s="16">
        <v>0.41388888888888892</v>
      </c>
      <c r="F1066" s="16">
        <v>0.49027777777777781</v>
      </c>
      <c r="G1066" s="5" t="s">
        <v>9</v>
      </c>
      <c r="H1066" s="5" t="s">
        <v>10</v>
      </c>
    </row>
    <row r="1067" spans="1:8" x14ac:dyDescent="0.35">
      <c r="A1067" s="11">
        <v>44655</v>
      </c>
      <c r="B1067" s="10" t="s">
        <v>14</v>
      </c>
      <c r="C1067" s="5">
        <v>0.5625</v>
      </c>
      <c r="D1067" s="5">
        <v>0.55277777777777781</v>
      </c>
      <c r="E1067" s="16">
        <v>0.5805555555555556</v>
      </c>
      <c r="F1067" s="16">
        <v>0.60416666666666663</v>
      </c>
      <c r="G1067" s="5" t="s">
        <v>9</v>
      </c>
      <c r="H1067" s="5" t="s">
        <v>10</v>
      </c>
    </row>
    <row r="1068" spans="1:8" x14ac:dyDescent="0.35">
      <c r="A1068" s="11">
        <v>44655</v>
      </c>
      <c r="B1068" s="10" t="s">
        <v>14</v>
      </c>
      <c r="C1068" s="8">
        <v>0.42708333333333331</v>
      </c>
      <c r="D1068" s="8">
        <v>0.43472222222222223</v>
      </c>
      <c r="E1068" s="16">
        <v>0.44375000000000003</v>
      </c>
      <c r="F1068" s="16">
        <v>0.48749999999999999</v>
      </c>
      <c r="G1068" s="5" t="s">
        <v>9</v>
      </c>
      <c r="H1068" s="5" t="s">
        <v>10</v>
      </c>
    </row>
    <row r="1069" spans="1:8" x14ac:dyDescent="0.35">
      <c r="A1069" s="11">
        <v>44655</v>
      </c>
      <c r="B1069" s="10" t="s">
        <v>14</v>
      </c>
      <c r="C1069" s="5">
        <v>0.34027777777777773</v>
      </c>
      <c r="D1069" s="5">
        <v>0.35069444444444442</v>
      </c>
      <c r="E1069" s="16">
        <v>0.35625000000000001</v>
      </c>
      <c r="F1069" s="16">
        <v>0.37361111111111112</v>
      </c>
      <c r="G1069" s="5" t="s">
        <v>9</v>
      </c>
      <c r="H1069" s="5" t="s">
        <v>10</v>
      </c>
    </row>
    <row r="1070" spans="1:8" x14ac:dyDescent="0.35">
      <c r="A1070" s="11">
        <v>44655</v>
      </c>
      <c r="B1070" s="10" t="s">
        <v>14</v>
      </c>
      <c r="C1070" s="5">
        <v>0.375</v>
      </c>
      <c r="D1070" s="5">
        <v>0.38611111111111113</v>
      </c>
      <c r="E1070" s="16">
        <v>0.39097222222222222</v>
      </c>
      <c r="F1070" s="16">
        <v>0.4680555555555555</v>
      </c>
      <c r="G1070" s="5" t="s">
        <v>9</v>
      </c>
      <c r="H1070" s="5" t="s">
        <v>10</v>
      </c>
    </row>
    <row r="1071" spans="1:8" x14ac:dyDescent="0.35">
      <c r="A1071" s="11">
        <v>44655</v>
      </c>
      <c r="B1071" s="10" t="s">
        <v>14</v>
      </c>
      <c r="C1071" s="5">
        <v>0.375</v>
      </c>
      <c r="D1071" s="5">
        <v>0.37152777777777773</v>
      </c>
      <c r="E1071" s="16">
        <v>0.39027777777777778</v>
      </c>
      <c r="F1071" s="16">
        <v>0.4381944444444445</v>
      </c>
      <c r="G1071" s="5" t="s">
        <v>9</v>
      </c>
      <c r="H1071" s="5" t="s">
        <v>10</v>
      </c>
    </row>
    <row r="1072" spans="1:8" x14ac:dyDescent="0.35">
      <c r="A1072" s="11">
        <v>44655</v>
      </c>
      <c r="B1072" s="10" t="s">
        <v>14</v>
      </c>
      <c r="C1072" s="8">
        <v>0.39583333333333331</v>
      </c>
      <c r="D1072" s="5">
        <v>0.38750000000000001</v>
      </c>
      <c r="E1072" s="16">
        <v>0.41041666666666665</v>
      </c>
      <c r="F1072" s="16">
        <v>0.46736111111111112</v>
      </c>
      <c r="G1072" s="5" t="s">
        <v>9</v>
      </c>
      <c r="H1072" s="5" t="s">
        <v>10</v>
      </c>
    </row>
    <row r="1073" spans="1:8" x14ac:dyDescent="0.35">
      <c r="A1073" s="11">
        <v>44655</v>
      </c>
      <c r="B1073" s="10" t="s">
        <v>14</v>
      </c>
      <c r="C1073" s="5">
        <v>0.38541666666666669</v>
      </c>
      <c r="D1073" s="5">
        <v>0.3833333333333333</v>
      </c>
      <c r="E1073" s="16">
        <v>0.39999999999999997</v>
      </c>
      <c r="F1073" s="16">
        <v>0.42499999999999999</v>
      </c>
      <c r="G1073" s="5" t="s">
        <v>9</v>
      </c>
      <c r="H1073" s="5" t="s">
        <v>10</v>
      </c>
    </row>
    <row r="1074" spans="1:8" x14ac:dyDescent="0.35">
      <c r="A1074" s="11">
        <v>44655</v>
      </c>
      <c r="B1074" s="10" t="s">
        <v>14</v>
      </c>
      <c r="C1074" s="5">
        <v>0.5625</v>
      </c>
      <c r="D1074" s="5">
        <v>0.54583333333333328</v>
      </c>
      <c r="E1074" s="16">
        <v>0.57638888888888895</v>
      </c>
      <c r="F1074" s="18">
        <v>0.62986111111111109</v>
      </c>
      <c r="G1074" s="5" t="s">
        <v>9</v>
      </c>
      <c r="H1074" s="5" t="s">
        <v>10</v>
      </c>
    </row>
    <row r="1075" spans="1:8" x14ac:dyDescent="0.35">
      <c r="A1075" s="11">
        <v>44655</v>
      </c>
      <c r="B1075" s="10" t="s">
        <v>14</v>
      </c>
      <c r="C1075" s="5">
        <v>0.4375</v>
      </c>
      <c r="D1075" s="5">
        <v>0.42986111111111108</v>
      </c>
      <c r="E1075" s="16">
        <v>0.4513888888888889</v>
      </c>
      <c r="F1075" s="16">
        <v>0.5756944444444444</v>
      </c>
      <c r="G1075" s="5" t="s">
        <v>9</v>
      </c>
      <c r="H1075" s="5" t="s">
        <v>10</v>
      </c>
    </row>
    <row r="1076" spans="1:8" x14ac:dyDescent="0.35">
      <c r="A1076" s="11">
        <v>44655</v>
      </c>
      <c r="B1076" s="10" t="s">
        <v>14</v>
      </c>
      <c r="C1076" s="5">
        <v>0.5625</v>
      </c>
      <c r="D1076" s="5">
        <v>0.56458333333333333</v>
      </c>
      <c r="E1076" s="16">
        <v>0.57500000000000007</v>
      </c>
      <c r="F1076" s="16">
        <v>0.62083333333333335</v>
      </c>
      <c r="G1076" s="5" t="s">
        <v>9</v>
      </c>
      <c r="H1076" s="5" t="s">
        <v>10</v>
      </c>
    </row>
    <row r="1077" spans="1:8" x14ac:dyDescent="0.35">
      <c r="A1077" s="11">
        <v>44655</v>
      </c>
      <c r="B1077" s="10" t="s">
        <v>14</v>
      </c>
      <c r="C1077" s="5">
        <v>0.44791666666666669</v>
      </c>
      <c r="D1077" s="5">
        <v>0.39027777777777778</v>
      </c>
      <c r="E1077" s="16">
        <v>0.4597222222222222</v>
      </c>
      <c r="F1077" s="16">
        <v>0.5083333333333333</v>
      </c>
      <c r="G1077" s="5" t="s">
        <v>9</v>
      </c>
      <c r="H1077" s="5" t="s">
        <v>10</v>
      </c>
    </row>
    <row r="1078" spans="1:8" x14ac:dyDescent="0.35">
      <c r="A1078" s="11">
        <v>44655</v>
      </c>
      <c r="B1078" s="10" t="s">
        <v>14</v>
      </c>
      <c r="C1078" s="5">
        <v>0.42708333333333331</v>
      </c>
      <c r="D1078" s="5">
        <v>0.42291666666666666</v>
      </c>
      <c r="E1078" s="16">
        <v>0.4381944444444445</v>
      </c>
      <c r="F1078" s="18">
        <v>0.56319444444444444</v>
      </c>
      <c r="G1078" s="5" t="s">
        <v>9</v>
      </c>
      <c r="H1078" s="5" t="s">
        <v>10</v>
      </c>
    </row>
    <row r="1079" spans="1:8" x14ac:dyDescent="0.35">
      <c r="A1079" s="11">
        <v>44655</v>
      </c>
      <c r="B1079" s="10" t="s">
        <v>14</v>
      </c>
      <c r="C1079" s="5">
        <v>0.41666666666666669</v>
      </c>
      <c r="D1079" s="5">
        <v>0.42083333333333334</v>
      </c>
      <c r="E1079" s="16">
        <v>0.42777777777777781</v>
      </c>
      <c r="F1079" s="16">
        <v>0.54861111111111105</v>
      </c>
      <c r="G1079" s="5" t="s">
        <v>9</v>
      </c>
      <c r="H1079" s="5" t="s">
        <v>10</v>
      </c>
    </row>
    <row r="1080" spans="1:8" x14ac:dyDescent="0.35">
      <c r="A1080" s="11">
        <v>44655</v>
      </c>
      <c r="B1080" s="10" t="s">
        <v>14</v>
      </c>
      <c r="C1080" s="5">
        <v>0.5</v>
      </c>
      <c r="D1080" s="5">
        <v>0.46527777777777773</v>
      </c>
      <c r="E1080" s="16">
        <v>0.51041666666666663</v>
      </c>
      <c r="F1080" s="16">
        <v>0.58819444444444446</v>
      </c>
      <c r="G1080" s="5" t="s">
        <v>9</v>
      </c>
      <c r="H1080" s="5" t="s">
        <v>10</v>
      </c>
    </row>
    <row r="1081" spans="1:8" x14ac:dyDescent="0.35">
      <c r="A1081" s="11">
        <v>44655</v>
      </c>
      <c r="B1081" s="10" t="s">
        <v>14</v>
      </c>
      <c r="C1081" s="8">
        <v>0.44791666666666669</v>
      </c>
      <c r="D1081" s="5">
        <v>0.44513888888888892</v>
      </c>
      <c r="E1081" s="16">
        <v>0.45833333333333331</v>
      </c>
      <c r="F1081" s="16">
        <v>0.53333333333333333</v>
      </c>
      <c r="G1081" s="5" t="s">
        <v>9</v>
      </c>
      <c r="H1081" s="5" t="s">
        <v>10</v>
      </c>
    </row>
    <row r="1082" spans="1:8" x14ac:dyDescent="0.35">
      <c r="A1082" s="11">
        <v>44655</v>
      </c>
      <c r="B1082" s="10" t="s">
        <v>14</v>
      </c>
      <c r="C1082" s="5">
        <v>0.60416666666666663</v>
      </c>
      <c r="D1082" s="5">
        <v>0.5805555555555556</v>
      </c>
      <c r="E1082" s="16">
        <v>0.61319444444444449</v>
      </c>
      <c r="F1082" s="16">
        <v>0.66319444444444442</v>
      </c>
      <c r="G1082" s="5" t="s">
        <v>9</v>
      </c>
      <c r="H1082" s="5" t="s">
        <v>10</v>
      </c>
    </row>
    <row r="1083" spans="1:8" x14ac:dyDescent="0.35">
      <c r="A1083" s="11">
        <v>44655</v>
      </c>
      <c r="B1083" s="10" t="s">
        <v>14</v>
      </c>
      <c r="C1083" s="5">
        <v>0.375</v>
      </c>
      <c r="D1083" s="5">
        <v>0.36041666666666666</v>
      </c>
      <c r="E1083" s="16">
        <v>0.38263888888888892</v>
      </c>
      <c r="F1083" s="16">
        <v>0.42777777777777781</v>
      </c>
      <c r="G1083" s="5" t="s">
        <v>9</v>
      </c>
      <c r="H1083" s="5" t="s">
        <v>10</v>
      </c>
    </row>
    <row r="1084" spans="1:8" x14ac:dyDescent="0.35">
      <c r="A1084" s="11">
        <v>44655</v>
      </c>
      <c r="B1084" s="10" t="s">
        <v>14</v>
      </c>
      <c r="C1084" s="5">
        <v>0.57291666666666663</v>
      </c>
      <c r="D1084" s="5">
        <v>0.56736111111111109</v>
      </c>
      <c r="E1084" s="16">
        <v>0.57986111111111105</v>
      </c>
      <c r="F1084" s="16">
        <v>0.62430555555555556</v>
      </c>
      <c r="G1084" s="5" t="s">
        <v>9</v>
      </c>
      <c r="H1084" s="5" t="s">
        <v>10</v>
      </c>
    </row>
    <row r="1085" spans="1:8" x14ac:dyDescent="0.35">
      <c r="A1085" s="11">
        <v>44655</v>
      </c>
      <c r="B1085" s="10" t="s">
        <v>14</v>
      </c>
      <c r="C1085" s="5">
        <v>0.33333333333333331</v>
      </c>
      <c r="D1085" s="5">
        <v>0.32847222222222222</v>
      </c>
      <c r="E1085" s="16">
        <v>0.34027777777777773</v>
      </c>
      <c r="F1085" s="16">
        <v>0.35138888888888892</v>
      </c>
      <c r="G1085" s="5" t="s">
        <v>9</v>
      </c>
      <c r="H1085" s="5" t="s">
        <v>10</v>
      </c>
    </row>
    <row r="1086" spans="1:8" x14ac:dyDescent="0.35">
      <c r="A1086" s="11">
        <v>44655</v>
      </c>
      <c r="B1086" s="10" t="s">
        <v>14</v>
      </c>
      <c r="C1086" s="8">
        <v>0.5625</v>
      </c>
      <c r="D1086" s="5">
        <v>0.55486111111111114</v>
      </c>
      <c r="E1086" s="16">
        <v>0.56805555555555554</v>
      </c>
      <c r="F1086" s="16">
        <v>0.59513888888888888</v>
      </c>
      <c r="G1086" s="5" t="s">
        <v>9</v>
      </c>
      <c r="H1086" s="5" t="s">
        <v>10</v>
      </c>
    </row>
    <row r="1087" spans="1:8" x14ac:dyDescent="0.35">
      <c r="A1087" s="11">
        <v>44655</v>
      </c>
      <c r="B1087" s="10" t="s">
        <v>14</v>
      </c>
      <c r="C1087" s="5">
        <v>0.38541666666666669</v>
      </c>
      <c r="D1087" s="5">
        <v>0.38541666666666669</v>
      </c>
      <c r="E1087" s="16">
        <v>0.38958333333333334</v>
      </c>
      <c r="F1087" s="16">
        <v>0.44027777777777777</v>
      </c>
      <c r="G1087" s="5" t="s">
        <v>9</v>
      </c>
      <c r="H1087" s="5" t="s">
        <v>10</v>
      </c>
    </row>
    <row r="1088" spans="1:8" x14ac:dyDescent="0.35">
      <c r="A1088" s="11">
        <v>44655</v>
      </c>
      <c r="B1088" s="10" t="s">
        <v>14</v>
      </c>
      <c r="C1088" s="5">
        <v>0.375</v>
      </c>
      <c r="D1088" s="5">
        <v>0.36527777777777781</v>
      </c>
      <c r="E1088" s="16">
        <v>0.37847222222222227</v>
      </c>
      <c r="F1088" s="18">
        <v>0.43888888888888888</v>
      </c>
      <c r="G1088" s="5" t="s">
        <v>11</v>
      </c>
      <c r="H1088" s="5" t="s">
        <v>10</v>
      </c>
    </row>
    <row r="1089" spans="1:8" x14ac:dyDescent="0.35">
      <c r="A1089" s="11">
        <v>44655</v>
      </c>
      <c r="B1089" s="10" t="s">
        <v>14</v>
      </c>
      <c r="C1089" s="5">
        <v>0.4375</v>
      </c>
      <c r="D1089" s="5">
        <v>0.41597222222222219</v>
      </c>
      <c r="E1089" s="16">
        <v>0.43958333333333338</v>
      </c>
      <c r="F1089" s="23">
        <v>0.46527777777777773</v>
      </c>
      <c r="G1089" s="5" t="s">
        <v>9</v>
      </c>
      <c r="H1089" s="5" t="s">
        <v>10</v>
      </c>
    </row>
    <row r="1090" spans="1:8" x14ac:dyDescent="0.35">
      <c r="A1090" s="11">
        <v>44655</v>
      </c>
      <c r="B1090" s="10" t="s">
        <v>14</v>
      </c>
      <c r="C1090" s="5">
        <v>0.35416666666666669</v>
      </c>
      <c r="D1090" s="5">
        <v>0.34166666666666662</v>
      </c>
      <c r="E1090" s="16">
        <v>0.34722222222222227</v>
      </c>
      <c r="F1090" s="16">
        <v>0.50486111111111109</v>
      </c>
      <c r="G1090" s="5" t="s">
        <v>9</v>
      </c>
      <c r="H1090" s="5" t="s">
        <v>10</v>
      </c>
    </row>
    <row r="1091" spans="1:8" x14ac:dyDescent="0.35">
      <c r="A1091" s="11">
        <v>44655</v>
      </c>
      <c r="B1091" s="10" t="s">
        <v>14</v>
      </c>
      <c r="C1091" s="5">
        <v>0.3611111111111111</v>
      </c>
      <c r="D1091" s="5">
        <v>0.34791666666666665</v>
      </c>
      <c r="E1091" s="16">
        <v>0.35138888888888892</v>
      </c>
      <c r="F1091" s="18">
        <v>0.44236111111111115</v>
      </c>
      <c r="G1091" s="5" t="s">
        <v>9</v>
      </c>
      <c r="H1091" s="5" t="s">
        <v>10</v>
      </c>
    </row>
    <row r="1092" spans="1:8" x14ac:dyDescent="0.35">
      <c r="A1092" s="11">
        <v>44655</v>
      </c>
      <c r="B1092" s="10" t="s">
        <v>14</v>
      </c>
      <c r="C1092" s="5">
        <v>0.64583333333333337</v>
      </c>
      <c r="D1092" s="15">
        <v>0.5708333333333333</v>
      </c>
      <c r="E1092" s="16">
        <v>0.58750000000000002</v>
      </c>
      <c r="F1092" s="16">
        <v>0.66249999999999998</v>
      </c>
      <c r="G1092" s="5" t="s">
        <v>9</v>
      </c>
      <c r="H1092" s="5" t="s">
        <v>10</v>
      </c>
    </row>
    <row r="1093" spans="1:8" x14ac:dyDescent="0.35">
      <c r="A1093" s="11">
        <v>44655</v>
      </c>
      <c r="B1093" s="10" t="s">
        <v>14</v>
      </c>
      <c r="C1093" s="8">
        <v>0.34722222222222227</v>
      </c>
      <c r="D1093" s="8">
        <v>0.3298611111111111</v>
      </c>
      <c r="E1093" s="16">
        <v>0.34027777777777773</v>
      </c>
      <c r="F1093" s="16">
        <v>0.3833333333333333</v>
      </c>
      <c r="G1093" s="5" t="s">
        <v>9</v>
      </c>
      <c r="H1093" s="5" t="s">
        <v>10</v>
      </c>
    </row>
    <row r="1094" spans="1:8" x14ac:dyDescent="0.35">
      <c r="A1094" s="11">
        <v>44655</v>
      </c>
      <c r="B1094" s="10" t="s">
        <v>14</v>
      </c>
      <c r="C1094" s="5">
        <v>0.41666666666666669</v>
      </c>
      <c r="D1094" s="5">
        <v>0.33680555555555558</v>
      </c>
      <c r="E1094" s="23">
        <v>0.3756944444444445</v>
      </c>
      <c r="F1094" s="16">
        <v>0.41805555555555557</v>
      </c>
      <c r="G1094" s="5" t="s">
        <v>11</v>
      </c>
      <c r="H1094" s="5" t="s">
        <v>10</v>
      </c>
    </row>
    <row r="1095" spans="1:8" x14ac:dyDescent="0.35">
      <c r="A1095" s="11">
        <v>44655</v>
      </c>
      <c r="B1095" s="10" t="s">
        <v>14</v>
      </c>
      <c r="C1095" s="5">
        <v>0.47916666666666669</v>
      </c>
      <c r="D1095" s="5">
        <v>0.46597222222222223</v>
      </c>
      <c r="E1095" s="23">
        <v>0.4680555555555555</v>
      </c>
      <c r="F1095" s="16">
        <v>0.5083333333333333</v>
      </c>
      <c r="G1095" s="5" t="s">
        <v>9</v>
      </c>
      <c r="H1095" s="5" t="s">
        <v>10</v>
      </c>
    </row>
    <row r="1096" spans="1:8" x14ac:dyDescent="0.35">
      <c r="A1096" s="11">
        <v>44655</v>
      </c>
      <c r="B1096" s="10" t="s">
        <v>14</v>
      </c>
      <c r="C1096" s="5">
        <v>0.41666666666666669</v>
      </c>
      <c r="D1096" s="5">
        <v>0.40416666666666662</v>
      </c>
      <c r="E1096" s="16">
        <v>0.41388888888888892</v>
      </c>
      <c r="F1096" s="16">
        <v>0.43888888888888888</v>
      </c>
      <c r="G1096" s="5" t="s">
        <v>9</v>
      </c>
      <c r="H1096" s="5" t="s">
        <v>10</v>
      </c>
    </row>
    <row r="1097" spans="1:8" x14ac:dyDescent="0.35">
      <c r="A1097" s="11">
        <v>44655</v>
      </c>
      <c r="B1097" s="10" t="s">
        <v>14</v>
      </c>
      <c r="C1097" s="5"/>
      <c r="D1097" s="5">
        <v>0.45277777777777778</v>
      </c>
      <c r="E1097" s="16"/>
      <c r="F1097" s="18">
        <v>0.51111111111111118</v>
      </c>
      <c r="G1097" s="5" t="s">
        <v>11</v>
      </c>
      <c r="H1097" s="5"/>
    </row>
    <row r="1098" spans="1:8" x14ac:dyDescent="0.35">
      <c r="A1098" s="11">
        <v>44655</v>
      </c>
      <c r="B1098" s="10" t="s">
        <v>14</v>
      </c>
      <c r="C1098" s="5"/>
      <c r="D1098" s="5"/>
      <c r="E1098" s="16"/>
      <c r="F1098" s="16">
        <v>0.55972222222222223</v>
      </c>
      <c r="G1098" s="5" t="s">
        <v>11</v>
      </c>
      <c r="H1098" s="5"/>
    </row>
    <row r="1099" spans="1:8" x14ac:dyDescent="0.35">
      <c r="A1099" s="11">
        <v>44655</v>
      </c>
      <c r="B1099" s="10" t="s">
        <v>14</v>
      </c>
      <c r="C1099" s="5">
        <v>0.625</v>
      </c>
      <c r="D1099" s="5">
        <v>0.55069444444444449</v>
      </c>
      <c r="E1099" s="16">
        <v>0.57847222222222217</v>
      </c>
      <c r="F1099" s="18"/>
      <c r="G1099" s="5" t="s">
        <v>9</v>
      </c>
      <c r="H1099" s="5" t="s">
        <v>10</v>
      </c>
    </row>
    <row r="1100" spans="1:8" x14ac:dyDescent="0.35">
      <c r="A1100" s="11">
        <v>44655</v>
      </c>
      <c r="B1100" s="10" t="s">
        <v>14</v>
      </c>
      <c r="C1100" s="8">
        <v>0.66666666666666663</v>
      </c>
      <c r="D1100" s="5">
        <v>0.46736111111111112</v>
      </c>
      <c r="E1100" s="16"/>
      <c r="F1100" s="16">
        <v>0.60763888888888895</v>
      </c>
      <c r="G1100" s="5" t="s">
        <v>9</v>
      </c>
      <c r="H1100" s="5" t="s">
        <v>10</v>
      </c>
    </row>
    <row r="1101" spans="1:8" x14ac:dyDescent="0.35">
      <c r="A1101" s="11">
        <v>44655</v>
      </c>
      <c r="B1101" s="10" t="s">
        <v>14</v>
      </c>
      <c r="C1101" s="5"/>
      <c r="D1101" s="5">
        <v>0.49583333333333335</v>
      </c>
      <c r="E1101" s="16"/>
      <c r="F1101" s="16">
        <v>0.61458333333333337</v>
      </c>
      <c r="G1101" s="5" t="s">
        <v>11</v>
      </c>
      <c r="H1101" s="5"/>
    </row>
    <row r="1102" spans="1:8" x14ac:dyDescent="0.35">
      <c r="A1102" s="11">
        <v>44655</v>
      </c>
      <c r="B1102" s="10" t="s">
        <v>14</v>
      </c>
      <c r="C1102" s="9">
        <v>0.48958333333333331</v>
      </c>
      <c r="D1102" s="9"/>
      <c r="E1102" s="19"/>
      <c r="F1102" s="19"/>
      <c r="G1102" s="5" t="s">
        <v>12</v>
      </c>
      <c r="H1102" s="5" t="s">
        <v>13</v>
      </c>
    </row>
    <row r="1103" spans="1:8" x14ac:dyDescent="0.35">
      <c r="A1103" s="11">
        <v>44655</v>
      </c>
      <c r="B1103" s="10" t="s">
        <v>14</v>
      </c>
      <c r="C1103" s="9">
        <v>0.47916666666666669</v>
      </c>
      <c r="D1103" s="9"/>
      <c r="E1103" s="19"/>
      <c r="F1103" s="19"/>
      <c r="G1103" s="5" t="s">
        <v>12</v>
      </c>
      <c r="H1103" s="5" t="s">
        <v>13</v>
      </c>
    </row>
    <row r="1104" spans="1:8" x14ac:dyDescent="0.35">
      <c r="A1104" s="11">
        <v>44655</v>
      </c>
      <c r="B1104" s="10" t="s">
        <v>14</v>
      </c>
      <c r="C1104" s="9">
        <v>0.41666666666666669</v>
      </c>
      <c r="D1104" s="9"/>
      <c r="E1104" s="19"/>
      <c r="F1104" s="19"/>
      <c r="G1104" s="5" t="s">
        <v>12</v>
      </c>
      <c r="H1104" s="5" t="s">
        <v>13</v>
      </c>
    </row>
    <row r="1105" spans="1:8" x14ac:dyDescent="0.35">
      <c r="A1105" s="11">
        <v>44655</v>
      </c>
      <c r="B1105" s="10" t="s">
        <v>14</v>
      </c>
      <c r="C1105" s="9">
        <v>0.65625</v>
      </c>
      <c r="D1105" s="9"/>
      <c r="E1105" s="19"/>
      <c r="F1105" s="19"/>
      <c r="G1105" s="5" t="s">
        <v>12</v>
      </c>
      <c r="H1105" s="5" t="s">
        <v>13</v>
      </c>
    </row>
    <row r="1106" spans="1:8" x14ac:dyDescent="0.35">
      <c r="A1106" s="11">
        <v>44655</v>
      </c>
      <c r="B1106" s="10" t="s">
        <v>14</v>
      </c>
      <c r="C1106" s="9">
        <v>0.60416666666666663</v>
      </c>
      <c r="D1106" s="9"/>
      <c r="E1106" s="19"/>
      <c r="F1106" s="19"/>
      <c r="G1106" s="5" t="s">
        <v>12</v>
      </c>
      <c r="H1106" s="5" t="s">
        <v>13</v>
      </c>
    </row>
    <row r="1107" spans="1:8" x14ac:dyDescent="0.35">
      <c r="A1107" s="11">
        <v>44655</v>
      </c>
      <c r="B1107" s="10" t="s">
        <v>14</v>
      </c>
      <c r="C1107" s="9">
        <v>0.61458333333333337</v>
      </c>
      <c r="D1107" s="9"/>
      <c r="E1107" s="19"/>
      <c r="F1107" s="19"/>
      <c r="G1107" s="5" t="s">
        <v>12</v>
      </c>
      <c r="H1107" s="5" t="s">
        <v>13</v>
      </c>
    </row>
    <row r="1108" spans="1:8" x14ac:dyDescent="0.35">
      <c r="A1108" s="11">
        <v>44655</v>
      </c>
      <c r="B1108" s="10" t="s">
        <v>14</v>
      </c>
      <c r="C1108" s="9">
        <v>0.60416666666666663</v>
      </c>
      <c r="D1108" s="9"/>
      <c r="E1108" s="19"/>
      <c r="F1108" s="19"/>
      <c r="G1108" s="5" t="s">
        <v>12</v>
      </c>
      <c r="H1108" s="5" t="s">
        <v>13</v>
      </c>
    </row>
    <row r="1109" spans="1:8" x14ac:dyDescent="0.35">
      <c r="A1109" s="11">
        <v>44655</v>
      </c>
      <c r="B1109" s="10" t="s">
        <v>14</v>
      </c>
      <c r="C1109" s="9">
        <v>0.64583333333333337</v>
      </c>
      <c r="D1109" s="9"/>
      <c r="E1109" s="19"/>
      <c r="F1109" s="19"/>
      <c r="G1109" s="5" t="s">
        <v>12</v>
      </c>
      <c r="H1109" s="5" t="s">
        <v>13</v>
      </c>
    </row>
    <row r="1110" spans="1:8" x14ac:dyDescent="0.35">
      <c r="A1110" s="11">
        <v>44655</v>
      </c>
      <c r="B1110" s="10" t="s">
        <v>14</v>
      </c>
      <c r="C1110" s="9">
        <v>0.58333333333333337</v>
      </c>
      <c r="D1110" s="9"/>
      <c r="E1110" s="19"/>
      <c r="F1110" s="19"/>
      <c r="G1110" s="5" t="s">
        <v>12</v>
      </c>
      <c r="H1110" s="5" t="s">
        <v>13</v>
      </c>
    </row>
    <row r="1111" spans="1:8" x14ac:dyDescent="0.35">
      <c r="A1111" s="11">
        <v>44655</v>
      </c>
      <c r="B1111" s="10" t="s">
        <v>14</v>
      </c>
      <c r="C1111" s="9">
        <v>0.5625</v>
      </c>
      <c r="D1111" s="9"/>
      <c r="E1111" s="19"/>
      <c r="F1111" s="19"/>
      <c r="G1111" s="5" t="s">
        <v>12</v>
      </c>
      <c r="H1111" s="5" t="s">
        <v>13</v>
      </c>
    </row>
    <row r="1112" spans="1:8" x14ac:dyDescent="0.35">
      <c r="A1112" s="11">
        <v>44655</v>
      </c>
      <c r="B1112" s="10" t="s">
        <v>14</v>
      </c>
      <c r="C1112" s="9">
        <v>0.57291666666666663</v>
      </c>
      <c r="D1112" s="9"/>
      <c r="E1112" s="19"/>
      <c r="F1112" s="19"/>
      <c r="G1112" s="5" t="s">
        <v>12</v>
      </c>
      <c r="H1112" s="5" t="s">
        <v>13</v>
      </c>
    </row>
    <row r="1113" spans="1:8" x14ac:dyDescent="0.35">
      <c r="A1113" s="11">
        <v>44655</v>
      </c>
      <c r="B1113" s="10" t="s">
        <v>14</v>
      </c>
      <c r="C1113" s="9">
        <v>0.52083333333333337</v>
      </c>
      <c r="D1113" s="9"/>
      <c r="E1113" s="19"/>
      <c r="F1113" s="19"/>
      <c r="G1113" s="5" t="s">
        <v>12</v>
      </c>
      <c r="H1113" s="5" t="s">
        <v>13</v>
      </c>
    </row>
    <row r="1114" spans="1:8" x14ac:dyDescent="0.35">
      <c r="A1114" s="11">
        <v>44655</v>
      </c>
      <c r="B1114" s="10" t="s">
        <v>14</v>
      </c>
      <c r="C1114" s="9">
        <v>0.4375</v>
      </c>
      <c r="D1114" s="9"/>
      <c r="E1114" s="19"/>
      <c r="F1114" s="19"/>
      <c r="G1114" s="5" t="s">
        <v>12</v>
      </c>
      <c r="H1114" s="5" t="s">
        <v>13</v>
      </c>
    </row>
    <row r="1115" spans="1:8" x14ac:dyDescent="0.35">
      <c r="A1115" s="11">
        <v>44655</v>
      </c>
      <c r="B1115" s="10" t="s">
        <v>14</v>
      </c>
      <c r="C1115" s="9">
        <v>0.46875</v>
      </c>
      <c r="D1115" s="9"/>
      <c r="E1115" s="19"/>
      <c r="F1115" s="19"/>
      <c r="G1115" s="5" t="s">
        <v>12</v>
      </c>
      <c r="H1115" s="5" t="s">
        <v>13</v>
      </c>
    </row>
    <row r="1116" spans="1:8" x14ac:dyDescent="0.35">
      <c r="A1116" s="11">
        <v>44655</v>
      </c>
      <c r="B1116" s="10" t="s">
        <v>14</v>
      </c>
      <c r="C1116" s="9">
        <v>0.47916666666666669</v>
      </c>
      <c r="D1116" s="9"/>
      <c r="E1116" s="19"/>
      <c r="F1116" s="19"/>
      <c r="G1116" s="5" t="s">
        <v>12</v>
      </c>
      <c r="H1116" s="5" t="s">
        <v>13</v>
      </c>
    </row>
    <row r="1117" spans="1:8" x14ac:dyDescent="0.35">
      <c r="A1117" s="11">
        <v>44655</v>
      </c>
      <c r="B1117" s="10" t="s">
        <v>14</v>
      </c>
      <c r="C1117" s="9">
        <v>0.57291666666666663</v>
      </c>
      <c r="D1117" s="9"/>
      <c r="E1117" s="19"/>
      <c r="F1117" s="19"/>
      <c r="G1117" s="5" t="s">
        <v>12</v>
      </c>
      <c r="H1117" s="5" t="s">
        <v>13</v>
      </c>
    </row>
    <row r="1118" spans="1:8" x14ac:dyDescent="0.35">
      <c r="A1118" s="11">
        <v>44655</v>
      </c>
      <c r="B1118" s="10" t="s">
        <v>14</v>
      </c>
      <c r="C1118" s="9">
        <v>0.63541666666666663</v>
      </c>
      <c r="D1118" s="9"/>
      <c r="E1118" s="19"/>
      <c r="F1118" s="19"/>
      <c r="G1118" s="5" t="s">
        <v>12</v>
      </c>
      <c r="H1118" s="5" t="s">
        <v>13</v>
      </c>
    </row>
    <row r="1119" spans="1:8" x14ac:dyDescent="0.35">
      <c r="A1119" s="11">
        <v>44655</v>
      </c>
      <c r="B1119" s="10" t="s">
        <v>14</v>
      </c>
      <c r="C1119" s="5">
        <v>0.44791666666666669</v>
      </c>
      <c r="D1119" s="5"/>
      <c r="E1119" s="16"/>
      <c r="F1119" s="16">
        <v>0.4465277777777778</v>
      </c>
      <c r="G1119" s="5" t="s">
        <v>9</v>
      </c>
      <c r="H1119" s="5" t="s">
        <v>10</v>
      </c>
    </row>
    <row r="1120" spans="1:8" x14ac:dyDescent="0.35">
      <c r="A1120" s="11">
        <v>44655</v>
      </c>
      <c r="B1120" s="10" t="s">
        <v>14</v>
      </c>
      <c r="C1120" s="9">
        <v>0.59375</v>
      </c>
      <c r="D1120" s="9"/>
      <c r="E1120" s="19"/>
      <c r="F1120" s="19"/>
      <c r="G1120" s="5" t="s">
        <v>12</v>
      </c>
      <c r="H1120" s="5" t="s">
        <v>13</v>
      </c>
    </row>
    <row r="1121" spans="1:8" x14ac:dyDescent="0.35">
      <c r="A1121" s="11">
        <v>44655</v>
      </c>
      <c r="B1121" s="10" t="s">
        <v>14</v>
      </c>
      <c r="C1121" s="8"/>
      <c r="D1121" s="5"/>
      <c r="E1121" s="16"/>
      <c r="F1121" s="16">
        <v>0.41388888888888892</v>
      </c>
      <c r="G1121" s="5" t="s">
        <v>11</v>
      </c>
      <c r="H1121" s="5"/>
    </row>
    <row r="1122" spans="1:8" x14ac:dyDescent="0.35">
      <c r="A1122" s="11">
        <v>44655</v>
      </c>
      <c r="B1122" s="10" t="s">
        <v>14</v>
      </c>
      <c r="C1122" s="9">
        <v>0.60416666666666663</v>
      </c>
      <c r="D1122" s="9"/>
      <c r="E1122" s="19"/>
      <c r="F1122" s="19"/>
      <c r="G1122" s="5" t="s">
        <v>12</v>
      </c>
      <c r="H1122" s="5" t="s">
        <v>13</v>
      </c>
    </row>
    <row r="1123" spans="1:8" x14ac:dyDescent="0.35">
      <c r="A1123" s="11">
        <v>44655</v>
      </c>
      <c r="B1123" s="10" t="s">
        <v>14</v>
      </c>
      <c r="C1123" s="9">
        <v>0.5625</v>
      </c>
      <c r="D1123" s="9"/>
      <c r="E1123" s="19"/>
      <c r="F1123" s="19"/>
      <c r="G1123" s="5" t="s">
        <v>12</v>
      </c>
      <c r="H1123" s="5" t="s">
        <v>13</v>
      </c>
    </row>
    <row r="1124" spans="1:8" x14ac:dyDescent="0.35">
      <c r="A1124" s="11">
        <v>44655</v>
      </c>
      <c r="B1124" s="10" t="s">
        <v>14</v>
      </c>
      <c r="C1124" s="9">
        <v>0.61458333333333337</v>
      </c>
      <c r="D1124" s="9"/>
      <c r="E1124" s="19"/>
      <c r="F1124" s="19"/>
      <c r="G1124" s="5" t="s">
        <v>12</v>
      </c>
      <c r="H1124" s="5" t="s">
        <v>13</v>
      </c>
    </row>
    <row r="1125" spans="1:8" x14ac:dyDescent="0.35">
      <c r="A1125" s="11">
        <v>44655</v>
      </c>
      <c r="B1125" s="10" t="s">
        <v>14</v>
      </c>
      <c r="C1125" s="5">
        <v>0.58333333333333337</v>
      </c>
      <c r="D1125" s="5"/>
      <c r="E1125" s="16"/>
      <c r="F1125" s="16"/>
      <c r="G1125" s="5" t="s">
        <v>9</v>
      </c>
      <c r="H1125" s="5" t="s">
        <v>10</v>
      </c>
    </row>
    <row r="1126" spans="1:8" x14ac:dyDescent="0.35">
      <c r="A1126" s="11">
        <v>44655</v>
      </c>
      <c r="B1126" s="10" t="s">
        <v>14</v>
      </c>
      <c r="C1126" s="9">
        <v>0.63541666666666663</v>
      </c>
      <c r="D1126" s="9"/>
      <c r="E1126" s="19"/>
      <c r="F1126" s="19"/>
      <c r="G1126" s="5" t="s">
        <v>12</v>
      </c>
      <c r="H1126" s="5" t="s">
        <v>13</v>
      </c>
    </row>
    <row r="1127" spans="1:8" x14ac:dyDescent="0.35">
      <c r="A1127" s="11">
        <v>44655</v>
      </c>
      <c r="B1127" s="10" t="s">
        <v>14</v>
      </c>
      <c r="C1127" s="5"/>
      <c r="D1127" s="5"/>
      <c r="E1127" s="16"/>
      <c r="F1127" s="18">
        <v>0.41388888888888892</v>
      </c>
      <c r="G1127" s="5" t="s">
        <v>11</v>
      </c>
      <c r="H1127" s="5"/>
    </row>
    <row r="1128" spans="1:8" x14ac:dyDescent="0.35">
      <c r="A1128" s="11">
        <v>44655</v>
      </c>
      <c r="B1128" s="10" t="s">
        <v>14</v>
      </c>
      <c r="C1128" s="9">
        <v>0.60416666666666663</v>
      </c>
      <c r="D1128" s="9"/>
      <c r="E1128" s="19"/>
      <c r="F1128" s="19"/>
      <c r="G1128" s="5" t="s">
        <v>12</v>
      </c>
      <c r="H1128" s="5" t="s">
        <v>13</v>
      </c>
    </row>
    <row r="1129" spans="1:8" x14ac:dyDescent="0.35">
      <c r="A1129" s="11">
        <v>44655</v>
      </c>
      <c r="B1129" s="10" t="s">
        <v>14</v>
      </c>
      <c r="C1129" s="9">
        <v>0.5625</v>
      </c>
      <c r="D1129" s="9"/>
      <c r="E1129" s="19"/>
      <c r="F1129" s="19"/>
      <c r="G1129" s="5" t="s">
        <v>12</v>
      </c>
      <c r="H1129" s="5" t="s">
        <v>13</v>
      </c>
    </row>
    <row r="1130" spans="1:8" x14ac:dyDescent="0.35">
      <c r="A1130" s="11">
        <v>44655</v>
      </c>
      <c r="B1130" s="10" t="s">
        <v>14</v>
      </c>
      <c r="C1130" s="9">
        <v>0.61458333333333337</v>
      </c>
      <c r="D1130" s="9"/>
      <c r="E1130" s="19"/>
      <c r="F1130" s="19"/>
      <c r="G1130" s="5" t="s">
        <v>12</v>
      </c>
      <c r="H1130" s="5" t="s">
        <v>13</v>
      </c>
    </row>
    <row r="1131" spans="1:8" x14ac:dyDescent="0.35">
      <c r="A1131" s="11">
        <v>44655</v>
      </c>
      <c r="B1131" s="10" t="s">
        <v>14</v>
      </c>
      <c r="C1131" s="9">
        <v>0.5625</v>
      </c>
      <c r="D1131" s="9"/>
      <c r="E1131" s="19"/>
      <c r="F1131" s="19"/>
      <c r="G1131" s="5" t="s">
        <v>12</v>
      </c>
      <c r="H1131" s="5" t="s">
        <v>13</v>
      </c>
    </row>
    <row r="1132" spans="1:8" x14ac:dyDescent="0.35">
      <c r="A1132" s="11">
        <v>44655</v>
      </c>
      <c r="B1132" s="10" t="s">
        <v>14</v>
      </c>
      <c r="C1132" s="9">
        <v>0.47916666666666669</v>
      </c>
      <c r="D1132" s="9"/>
      <c r="E1132" s="19"/>
      <c r="F1132" s="19"/>
      <c r="G1132" s="5" t="s">
        <v>12</v>
      </c>
      <c r="H1132" s="5" t="s">
        <v>13</v>
      </c>
    </row>
    <row r="1133" spans="1:8" x14ac:dyDescent="0.35">
      <c r="A1133" s="11">
        <v>44655</v>
      </c>
      <c r="B1133" s="10" t="s">
        <v>14</v>
      </c>
      <c r="C1133" s="9">
        <v>0.59375</v>
      </c>
      <c r="D1133" s="9"/>
      <c r="E1133" s="19"/>
      <c r="F1133" s="19"/>
      <c r="G1133" s="5" t="s">
        <v>12</v>
      </c>
      <c r="H1133" s="5" t="s">
        <v>13</v>
      </c>
    </row>
    <row r="1134" spans="1:8" x14ac:dyDescent="0.35">
      <c r="A1134" s="11">
        <v>44655</v>
      </c>
      <c r="B1134" s="10" t="s">
        <v>14</v>
      </c>
      <c r="C1134" s="9">
        <v>0.375</v>
      </c>
      <c r="D1134" s="9"/>
      <c r="E1134" s="19"/>
      <c r="F1134" s="19"/>
      <c r="G1134" s="5" t="s">
        <v>12</v>
      </c>
      <c r="H1134" s="5" t="s">
        <v>13</v>
      </c>
    </row>
    <row r="1135" spans="1:8" x14ac:dyDescent="0.35">
      <c r="A1135" s="11">
        <v>44656</v>
      </c>
      <c r="B1135" s="4" t="s">
        <v>8</v>
      </c>
      <c r="C1135" s="8">
        <v>0.44791666666666669</v>
      </c>
      <c r="D1135" s="5">
        <v>0.44791666666666669</v>
      </c>
      <c r="E1135" s="16">
        <v>0.57291666666666663</v>
      </c>
      <c r="F1135" s="16">
        <v>0.61041666666666672</v>
      </c>
      <c r="G1135" s="5" t="s">
        <v>9</v>
      </c>
      <c r="H1135" s="5" t="s">
        <v>10</v>
      </c>
    </row>
    <row r="1136" spans="1:8" x14ac:dyDescent="0.35">
      <c r="A1136" s="11">
        <v>44656</v>
      </c>
      <c r="B1136" s="4" t="s">
        <v>8</v>
      </c>
      <c r="C1136" s="8">
        <v>0.38541666666666669</v>
      </c>
      <c r="D1136" s="8">
        <v>0.38541666666666669</v>
      </c>
      <c r="E1136" s="16">
        <v>0.47430555555555554</v>
      </c>
      <c r="F1136" s="16">
        <v>0.50555555555555554</v>
      </c>
      <c r="G1136" s="5" t="s">
        <v>9</v>
      </c>
      <c r="H1136" s="5" t="s">
        <v>10</v>
      </c>
    </row>
    <row r="1137" spans="1:8" x14ac:dyDescent="0.35">
      <c r="A1137" s="11">
        <v>44656</v>
      </c>
      <c r="B1137" s="4" t="s">
        <v>8</v>
      </c>
      <c r="C1137" s="5">
        <v>0.45833333333333331</v>
      </c>
      <c r="D1137" s="5">
        <v>0.44305555555555554</v>
      </c>
      <c r="E1137" s="16">
        <v>0.54652777777777783</v>
      </c>
      <c r="F1137" s="16">
        <v>0.6</v>
      </c>
      <c r="G1137" s="5" t="s">
        <v>11</v>
      </c>
      <c r="H1137" s="5" t="s">
        <v>10</v>
      </c>
    </row>
    <row r="1138" spans="1:8" x14ac:dyDescent="0.35">
      <c r="A1138" s="11">
        <v>44656</v>
      </c>
      <c r="B1138" s="4" t="s">
        <v>8</v>
      </c>
      <c r="C1138" s="5">
        <v>0.41666666666666669</v>
      </c>
      <c r="D1138" s="5">
        <v>0.41597222222222219</v>
      </c>
      <c r="E1138" s="16">
        <v>0.4909722222222222</v>
      </c>
      <c r="F1138" s="16">
        <v>0.52083333333333337</v>
      </c>
      <c r="G1138" s="5" t="s">
        <v>9</v>
      </c>
      <c r="H1138" s="5" t="s">
        <v>10</v>
      </c>
    </row>
    <row r="1139" spans="1:8" x14ac:dyDescent="0.35">
      <c r="A1139" s="11">
        <v>44656</v>
      </c>
      <c r="B1139" s="4" t="s">
        <v>8</v>
      </c>
      <c r="C1139" s="5">
        <v>0.5</v>
      </c>
      <c r="D1139" s="5">
        <v>0.47986111111111113</v>
      </c>
      <c r="E1139" s="16">
        <v>0.56319444444444444</v>
      </c>
      <c r="F1139" s="16">
        <v>0.59930555555555554</v>
      </c>
      <c r="G1139" s="5" t="s">
        <v>9</v>
      </c>
      <c r="H1139" s="5" t="s">
        <v>10</v>
      </c>
    </row>
    <row r="1140" spans="1:8" x14ac:dyDescent="0.35">
      <c r="A1140" s="11">
        <v>44656</v>
      </c>
      <c r="B1140" s="4" t="s">
        <v>8</v>
      </c>
      <c r="C1140" s="5">
        <v>0.41666666666666669</v>
      </c>
      <c r="D1140" s="5">
        <v>0.41666666666666669</v>
      </c>
      <c r="E1140" s="16">
        <v>0.47847222222222219</v>
      </c>
      <c r="F1140" s="16">
        <v>0.57916666666666672</v>
      </c>
      <c r="G1140" s="5" t="s">
        <v>11</v>
      </c>
      <c r="H1140" s="5" t="s">
        <v>10</v>
      </c>
    </row>
    <row r="1141" spans="1:8" x14ac:dyDescent="0.35">
      <c r="A1141" s="11">
        <v>44656</v>
      </c>
      <c r="B1141" s="4" t="s">
        <v>8</v>
      </c>
      <c r="C1141" s="8">
        <v>0.41666666666666669</v>
      </c>
      <c r="D1141" s="8">
        <v>0.41666666666666669</v>
      </c>
      <c r="E1141" s="16">
        <v>0.47847222222222219</v>
      </c>
      <c r="F1141" s="16">
        <v>0.57916666666666672</v>
      </c>
      <c r="G1141" s="5" t="s">
        <v>11</v>
      </c>
      <c r="H1141" s="5" t="s">
        <v>10</v>
      </c>
    </row>
    <row r="1142" spans="1:8" x14ac:dyDescent="0.35">
      <c r="A1142" s="11">
        <v>44656</v>
      </c>
      <c r="B1142" s="4" t="s">
        <v>8</v>
      </c>
      <c r="C1142" s="8">
        <v>0.42708333333333331</v>
      </c>
      <c r="D1142" s="5">
        <v>0.41805555555555557</v>
      </c>
      <c r="E1142" s="16">
        <v>0.48541666666666666</v>
      </c>
      <c r="F1142" s="16">
        <v>0.52083333333333337</v>
      </c>
      <c r="G1142" s="5" t="s">
        <v>9</v>
      </c>
      <c r="H1142" s="5" t="s">
        <v>10</v>
      </c>
    </row>
    <row r="1143" spans="1:8" x14ac:dyDescent="0.35">
      <c r="A1143" s="11">
        <v>44656</v>
      </c>
      <c r="B1143" s="4" t="s">
        <v>8</v>
      </c>
      <c r="C1143" s="8">
        <v>0.4375</v>
      </c>
      <c r="D1143" s="5">
        <v>0.43124999999999997</v>
      </c>
      <c r="E1143" s="16">
        <v>0.49236111111111108</v>
      </c>
      <c r="F1143" s="16">
        <v>0.64930555555555558</v>
      </c>
      <c r="G1143" s="5" t="s">
        <v>11</v>
      </c>
      <c r="H1143" s="5" t="s">
        <v>10</v>
      </c>
    </row>
    <row r="1144" spans="1:8" x14ac:dyDescent="0.35">
      <c r="A1144" s="11">
        <v>44656</v>
      </c>
      <c r="B1144" s="4" t="s">
        <v>8</v>
      </c>
      <c r="C1144" s="5">
        <v>0.61458333333333337</v>
      </c>
      <c r="D1144" s="5">
        <v>0.61458333333333337</v>
      </c>
      <c r="E1144" s="16">
        <v>0.6694444444444444</v>
      </c>
      <c r="F1144" s="16"/>
      <c r="G1144" s="5" t="s">
        <v>9</v>
      </c>
      <c r="H1144" s="5" t="s">
        <v>10</v>
      </c>
    </row>
    <row r="1145" spans="1:8" x14ac:dyDescent="0.35">
      <c r="A1145" s="11">
        <v>44656</v>
      </c>
      <c r="B1145" s="4" t="s">
        <v>8</v>
      </c>
      <c r="C1145" s="5">
        <v>0.61458333333333337</v>
      </c>
      <c r="D1145" s="5">
        <v>0.61458333333333337</v>
      </c>
      <c r="E1145" s="16">
        <v>0.6694444444444444</v>
      </c>
      <c r="F1145" s="18"/>
      <c r="G1145" s="5" t="s">
        <v>9</v>
      </c>
      <c r="H1145" s="5" t="s">
        <v>10</v>
      </c>
    </row>
    <row r="1146" spans="1:8" x14ac:dyDescent="0.35">
      <c r="A1146" s="11">
        <v>44656</v>
      </c>
      <c r="B1146" s="4" t="s">
        <v>8</v>
      </c>
      <c r="C1146" s="5">
        <v>0.47916666666666669</v>
      </c>
      <c r="D1146" s="5">
        <v>0.45347222222222222</v>
      </c>
      <c r="E1146" s="16">
        <v>0.52708333333333335</v>
      </c>
      <c r="F1146" s="16">
        <v>0.57916666666666672</v>
      </c>
      <c r="G1146" s="5" t="s">
        <v>9</v>
      </c>
      <c r="H1146" s="5" t="s">
        <v>10</v>
      </c>
    </row>
    <row r="1147" spans="1:8" x14ac:dyDescent="0.35">
      <c r="A1147" s="11">
        <v>44656</v>
      </c>
      <c r="B1147" s="4" t="s">
        <v>8</v>
      </c>
      <c r="C1147" s="5">
        <v>0.48958333333333331</v>
      </c>
      <c r="D1147" s="5">
        <v>0.4694444444444445</v>
      </c>
      <c r="E1147" s="16">
        <v>0.53611111111111109</v>
      </c>
      <c r="F1147" s="16">
        <v>0.56319444444444444</v>
      </c>
      <c r="G1147" s="5" t="s">
        <v>9</v>
      </c>
      <c r="H1147" s="5" t="s">
        <v>10</v>
      </c>
    </row>
    <row r="1148" spans="1:8" x14ac:dyDescent="0.35">
      <c r="A1148" s="11">
        <v>44656</v>
      </c>
      <c r="B1148" s="4" t="s">
        <v>8</v>
      </c>
      <c r="C1148" s="5">
        <v>0.5</v>
      </c>
      <c r="D1148" s="5">
        <v>0.48749999999999999</v>
      </c>
      <c r="E1148" s="16">
        <v>0.54375000000000007</v>
      </c>
      <c r="F1148" s="16">
        <v>0.58402777777777781</v>
      </c>
      <c r="G1148" s="5" t="s">
        <v>9</v>
      </c>
      <c r="H1148" s="5" t="s">
        <v>10</v>
      </c>
    </row>
    <row r="1149" spans="1:8" x14ac:dyDescent="0.35">
      <c r="A1149" s="11">
        <v>44656</v>
      </c>
      <c r="B1149" s="4" t="s">
        <v>8</v>
      </c>
      <c r="C1149" s="8">
        <v>0.46875</v>
      </c>
      <c r="D1149" s="8">
        <v>0.44027777777777777</v>
      </c>
      <c r="E1149" s="16">
        <v>0.50694444444444442</v>
      </c>
      <c r="F1149" s="16">
        <v>0.56041666666666667</v>
      </c>
      <c r="G1149" s="5" t="s">
        <v>9</v>
      </c>
      <c r="H1149" s="5" t="s">
        <v>10</v>
      </c>
    </row>
    <row r="1150" spans="1:8" x14ac:dyDescent="0.35">
      <c r="A1150" s="11">
        <v>44656</v>
      </c>
      <c r="B1150" s="4" t="s">
        <v>8</v>
      </c>
      <c r="C1150" s="5">
        <v>0.45833333333333331</v>
      </c>
      <c r="D1150" s="5">
        <v>0.45</v>
      </c>
      <c r="E1150" s="16">
        <v>0.49513888888888885</v>
      </c>
      <c r="F1150" s="16">
        <v>0.5805555555555556</v>
      </c>
      <c r="G1150" s="5" t="s">
        <v>11</v>
      </c>
      <c r="H1150" s="5" t="s">
        <v>10</v>
      </c>
    </row>
    <row r="1151" spans="1:8" x14ac:dyDescent="0.35">
      <c r="A1151" s="11">
        <v>44656</v>
      </c>
      <c r="B1151" s="4" t="s">
        <v>8</v>
      </c>
      <c r="C1151" s="8">
        <v>0.44791666666666669</v>
      </c>
      <c r="D1151" s="8">
        <v>0.44513888888888892</v>
      </c>
      <c r="E1151" s="16">
        <v>0.48472222222222222</v>
      </c>
      <c r="F1151" s="18">
        <v>0.50555555555555554</v>
      </c>
      <c r="G1151" s="5" t="s">
        <v>9</v>
      </c>
      <c r="H1151" s="5" t="s">
        <v>10</v>
      </c>
    </row>
    <row r="1152" spans="1:8" x14ac:dyDescent="0.35">
      <c r="A1152" s="11">
        <v>44656</v>
      </c>
      <c r="B1152" s="4" t="s">
        <v>8</v>
      </c>
      <c r="C1152" s="8">
        <v>0.5625</v>
      </c>
      <c r="D1152" s="5">
        <v>0.57361111111111118</v>
      </c>
      <c r="E1152" s="16">
        <v>0.59930555555555554</v>
      </c>
      <c r="F1152" s="16">
        <v>0.61458333333333337</v>
      </c>
      <c r="G1152" s="5" t="s">
        <v>9</v>
      </c>
      <c r="H1152" s="5" t="s">
        <v>10</v>
      </c>
    </row>
    <row r="1153" spans="1:8" x14ac:dyDescent="0.35">
      <c r="A1153" s="11">
        <v>44656</v>
      </c>
      <c r="B1153" s="4" t="s">
        <v>8</v>
      </c>
      <c r="C1153" s="5">
        <v>0.4375</v>
      </c>
      <c r="D1153" s="5">
        <v>0.4375</v>
      </c>
      <c r="E1153" s="16">
        <v>0.47361111111111115</v>
      </c>
      <c r="F1153" s="16">
        <v>0.5229166666666667</v>
      </c>
      <c r="G1153" s="5" t="s">
        <v>9</v>
      </c>
      <c r="H1153" s="5" t="s">
        <v>10</v>
      </c>
    </row>
    <row r="1154" spans="1:8" x14ac:dyDescent="0.35">
      <c r="A1154" s="11">
        <v>44656</v>
      </c>
      <c r="B1154" s="4" t="s">
        <v>8</v>
      </c>
      <c r="C1154" s="5">
        <v>0.46875</v>
      </c>
      <c r="D1154" s="5">
        <v>0.45208333333333334</v>
      </c>
      <c r="E1154" s="16">
        <v>0.50347222222222221</v>
      </c>
      <c r="F1154" s="16">
        <v>0.56319444444444444</v>
      </c>
      <c r="G1154" s="5" t="s">
        <v>9</v>
      </c>
      <c r="H1154" s="5" t="s">
        <v>10</v>
      </c>
    </row>
    <row r="1155" spans="1:8" x14ac:dyDescent="0.35">
      <c r="A1155" s="11">
        <v>44656</v>
      </c>
      <c r="B1155" s="4" t="s">
        <v>8</v>
      </c>
      <c r="C1155" s="5">
        <v>0.375</v>
      </c>
      <c r="D1155" s="5">
        <v>0.375</v>
      </c>
      <c r="E1155" s="16">
        <v>0.40833333333333338</v>
      </c>
      <c r="F1155" s="16">
        <v>0.45555555555555555</v>
      </c>
      <c r="G1155" s="5" t="s">
        <v>9</v>
      </c>
      <c r="H1155" s="5" t="s">
        <v>10</v>
      </c>
    </row>
    <row r="1156" spans="1:8" x14ac:dyDescent="0.35">
      <c r="A1156" s="11">
        <v>44656</v>
      </c>
      <c r="B1156" s="4" t="s">
        <v>8</v>
      </c>
      <c r="C1156" s="5">
        <v>0.45833333333333331</v>
      </c>
      <c r="D1156" s="5"/>
      <c r="E1156" s="16">
        <v>0.4909722222222222</v>
      </c>
      <c r="F1156" s="16">
        <v>0.65347222222222223</v>
      </c>
      <c r="G1156" s="5" t="s">
        <v>11</v>
      </c>
      <c r="H1156" s="5" t="s">
        <v>10</v>
      </c>
    </row>
    <row r="1157" spans="1:8" x14ac:dyDescent="0.35">
      <c r="A1157" s="11">
        <v>44656</v>
      </c>
      <c r="B1157" s="4" t="s">
        <v>8</v>
      </c>
      <c r="C1157" s="5">
        <v>0.41666666666666669</v>
      </c>
      <c r="D1157" s="5">
        <v>0.42430555555555555</v>
      </c>
      <c r="E1157" s="16">
        <v>0.44861111111111113</v>
      </c>
      <c r="F1157" s="16">
        <v>0.50555555555555554</v>
      </c>
      <c r="G1157" s="5" t="s">
        <v>11</v>
      </c>
      <c r="H1157" s="5" t="s">
        <v>10</v>
      </c>
    </row>
    <row r="1158" spans="1:8" x14ac:dyDescent="0.35">
      <c r="A1158" s="11">
        <v>44656</v>
      </c>
      <c r="B1158" s="4" t="s">
        <v>8</v>
      </c>
      <c r="C1158" s="5">
        <v>0.47916666666666669</v>
      </c>
      <c r="D1158" s="5">
        <v>0.4291666666666667</v>
      </c>
      <c r="E1158" s="16">
        <v>0.50902777777777775</v>
      </c>
      <c r="F1158" s="18">
        <v>0.55972222222222223</v>
      </c>
      <c r="G1158" s="5" t="s">
        <v>9</v>
      </c>
      <c r="H1158" s="5" t="s">
        <v>10</v>
      </c>
    </row>
    <row r="1159" spans="1:8" x14ac:dyDescent="0.35">
      <c r="A1159" s="11">
        <v>44656</v>
      </c>
      <c r="B1159" s="4" t="s">
        <v>8</v>
      </c>
      <c r="C1159" s="5">
        <v>0.39583333333333331</v>
      </c>
      <c r="D1159" s="5">
        <v>0.40833333333333338</v>
      </c>
      <c r="E1159" s="16">
        <v>0.4236111111111111</v>
      </c>
      <c r="F1159" s="16">
        <v>0.48125000000000001</v>
      </c>
      <c r="G1159" s="5" t="s">
        <v>9</v>
      </c>
      <c r="H1159" s="5" t="s">
        <v>10</v>
      </c>
    </row>
    <row r="1160" spans="1:8" x14ac:dyDescent="0.35">
      <c r="A1160" s="11">
        <v>44656</v>
      </c>
      <c r="B1160" s="4" t="s">
        <v>8</v>
      </c>
      <c r="C1160" s="5">
        <v>0.48958333333333331</v>
      </c>
      <c r="D1160" s="5">
        <v>0.4861111111111111</v>
      </c>
      <c r="E1160" s="18">
        <v>0.51666666666666672</v>
      </c>
      <c r="F1160" s="16">
        <v>0.61041666666666672</v>
      </c>
      <c r="G1160" s="5" t="s">
        <v>9</v>
      </c>
      <c r="H1160" s="5" t="s">
        <v>10</v>
      </c>
    </row>
    <row r="1161" spans="1:8" x14ac:dyDescent="0.35">
      <c r="A1161" s="11">
        <v>44656</v>
      </c>
      <c r="B1161" s="4" t="s">
        <v>8</v>
      </c>
      <c r="C1161" s="8">
        <v>0.42708333333333331</v>
      </c>
      <c r="D1161" s="5">
        <v>0.42152777777777778</v>
      </c>
      <c r="E1161" s="16">
        <v>0.45416666666666666</v>
      </c>
      <c r="F1161" s="16">
        <v>0.54652777777777783</v>
      </c>
      <c r="G1161" s="5" t="s">
        <v>9</v>
      </c>
      <c r="H1161" s="5" t="s">
        <v>10</v>
      </c>
    </row>
    <row r="1162" spans="1:8" x14ac:dyDescent="0.35">
      <c r="A1162" s="11">
        <v>44656</v>
      </c>
      <c r="B1162" s="4" t="s">
        <v>8</v>
      </c>
      <c r="C1162" s="5">
        <v>0.5625</v>
      </c>
      <c r="D1162" s="5">
        <v>0.55694444444444446</v>
      </c>
      <c r="E1162" s="16">
        <v>0.58819444444444446</v>
      </c>
      <c r="F1162" s="16">
        <v>0.62222222222222223</v>
      </c>
      <c r="G1162" s="5" t="s">
        <v>11</v>
      </c>
      <c r="H1162" s="5" t="s">
        <v>10</v>
      </c>
    </row>
    <row r="1163" spans="1:8" x14ac:dyDescent="0.35">
      <c r="A1163" s="11">
        <v>44656</v>
      </c>
      <c r="B1163" s="4" t="s">
        <v>8</v>
      </c>
      <c r="C1163" s="5">
        <v>0.4375</v>
      </c>
      <c r="D1163" s="5">
        <v>0.43472222222222223</v>
      </c>
      <c r="E1163" s="16">
        <v>0.46249999999999997</v>
      </c>
      <c r="F1163" s="16">
        <v>0.50555555555555554</v>
      </c>
      <c r="G1163" s="5" t="s">
        <v>9</v>
      </c>
      <c r="H1163" s="5" t="s">
        <v>10</v>
      </c>
    </row>
    <row r="1164" spans="1:8" x14ac:dyDescent="0.35">
      <c r="A1164" s="11">
        <v>44656</v>
      </c>
      <c r="B1164" s="4" t="s">
        <v>8</v>
      </c>
      <c r="C1164" s="5">
        <v>0.48958333333333331</v>
      </c>
      <c r="D1164" s="5">
        <v>0.48333333333333334</v>
      </c>
      <c r="E1164" s="16">
        <v>0.50902777777777775</v>
      </c>
      <c r="F1164" s="16">
        <v>0.56041666666666667</v>
      </c>
      <c r="G1164" s="5" t="s">
        <v>9</v>
      </c>
      <c r="H1164" s="5" t="s">
        <v>10</v>
      </c>
    </row>
    <row r="1165" spans="1:8" x14ac:dyDescent="0.35">
      <c r="A1165" s="11">
        <v>44656</v>
      </c>
      <c r="B1165" s="4" t="s">
        <v>8</v>
      </c>
      <c r="C1165" s="8">
        <v>0.375</v>
      </c>
      <c r="D1165" s="5">
        <v>0.37083333333333335</v>
      </c>
      <c r="E1165" s="16">
        <v>0.39374999999999999</v>
      </c>
      <c r="F1165" s="16">
        <v>0.46875</v>
      </c>
      <c r="G1165" s="5" t="s">
        <v>9</v>
      </c>
      <c r="H1165" s="5" t="s">
        <v>10</v>
      </c>
    </row>
    <row r="1166" spans="1:8" x14ac:dyDescent="0.35">
      <c r="A1166" s="11">
        <v>44656</v>
      </c>
      <c r="B1166" s="4" t="s">
        <v>8</v>
      </c>
      <c r="C1166" s="5">
        <v>0.5625</v>
      </c>
      <c r="D1166" s="5">
        <v>0.54236111111111118</v>
      </c>
      <c r="E1166" s="16">
        <v>0.5805555555555556</v>
      </c>
      <c r="F1166" s="16">
        <v>0.60138888888888886</v>
      </c>
      <c r="G1166" s="5" t="s">
        <v>9</v>
      </c>
      <c r="H1166" s="5" t="s">
        <v>10</v>
      </c>
    </row>
    <row r="1167" spans="1:8" x14ac:dyDescent="0.35">
      <c r="A1167" s="11">
        <v>44656</v>
      </c>
      <c r="B1167" s="4" t="s">
        <v>8</v>
      </c>
      <c r="C1167" s="5">
        <v>0.60416666666666663</v>
      </c>
      <c r="D1167" s="5">
        <v>0.58194444444444449</v>
      </c>
      <c r="E1167" s="16">
        <v>0.62152777777777779</v>
      </c>
      <c r="F1167" s="16">
        <v>0.69374999999999998</v>
      </c>
      <c r="G1167" s="5" t="s">
        <v>9</v>
      </c>
      <c r="H1167" s="5" t="s">
        <v>10</v>
      </c>
    </row>
    <row r="1168" spans="1:8" x14ac:dyDescent="0.35">
      <c r="A1168" s="11">
        <v>44656</v>
      </c>
      <c r="B1168" s="4" t="s">
        <v>8</v>
      </c>
      <c r="C1168" s="5">
        <v>0.57291666666666663</v>
      </c>
      <c r="D1168" s="5">
        <v>0.56388888888888888</v>
      </c>
      <c r="E1168" s="16">
        <v>0.59027777777777779</v>
      </c>
      <c r="F1168" s="16">
        <v>0.61458333333333337</v>
      </c>
      <c r="G1168" s="5" t="s">
        <v>9</v>
      </c>
      <c r="H1168" s="5" t="s">
        <v>10</v>
      </c>
    </row>
    <row r="1169" spans="1:8" x14ac:dyDescent="0.35">
      <c r="A1169" s="11">
        <v>44656</v>
      </c>
      <c r="B1169" s="4" t="s">
        <v>8</v>
      </c>
      <c r="C1169" s="5">
        <v>0.5625</v>
      </c>
      <c r="D1169" s="5">
        <v>0.56180555555555556</v>
      </c>
      <c r="E1169" s="16">
        <v>0.57916666666666672</v>
      </c>
      <c r="F1169" s="16">
        <v>0.62361111111111112</v>
      </c>
      <c r="G1169" s="5" t="s">
        <v>9</v>
      </c>
      <c r="H1169" s="5" t="s">
        <v>10</v>
      </c>
    </row>
    <row r="1170" spans="1:8" x14ac:dyDescent="0.35">
      <c r="A1170" s="11">
        <v>44656</v>
      </c>
      <c r="B1170" s="4" t="s">
        <v>8</v>
      </c>
      <c r="C1170" s="5">
        <v>0.64583333333333337</v>
      </c>
      <c r="D1170" s="15">
        <v>0.63611111111111118</v>
      </c>
      <c r="E1170" s="16">
        <v>0.66249999999999998</v>
      </c>
      <c r="F1170" s="16">
        <v>0.69374999999999998</v>
      </c>
      <c r="G1170" s="5" t="s">
        <v>9</v>
      </c>
      <c r="H1170" s="5" t="s">
        <v>10</v>
      </c>
    </row>
    <row r="1171" spans="1:8" x14ac:dyDescent="0.35">
      <c r="A1171" s="11">
        <v>44656</v>
      </c>
      <c r="B1171" s="4" t="s">
        <v>8</v>
      </c>
      <c r="C1171" s="5">
        <v>0.4375</v>
      </c>
      <c r="D1171" s="5">
        <v>0.44166666666666665</v>
      </c>
      <c r="E1171" s="16">
        <v>0.45208333333333334</v>
      </c>
      <c r="F1171" s="18">
        <v>0.55763888888888891</v>
      </c>
      <c r="G1171" s="5" t="s">
        <v>11</v>
      </c>
      <c r="H1171" s="5" t="s">
        <v>10</v>
      </c>
    </row>
    <row r="1172" spans="1:8" x14ac:dyDescent="0.35">
      <c r="A1172" s="11">
        <v>44656</v>
      </c>
      <c r="B1172" s="4" t="s">
        <v>8</v>
      </c>
      <c r="C1172" s="5">
        <v>0.375</v>
      </c>
      <c r="D1172" s="5">
        <v>0.3756944444444445</v>
      </c>
      <c r="E1172" s="16">
        <v>0.3888888888888889</v>
      </c>
      <c r="F1172" s="16">
        <v>0.46527777777777773</v>
      </c>
      <c r="G1172" s="5" t="s">
        <v>11</v>
      </c>
      <c r="H1172" s="5" t="s">
        <v>10</v>
      </c>
    </row>
    <row r="1173" spans="1:8" x14ac:dyDescent="0.35">
      <c r="A1173" s="11">
        <v>44656</v>
      </c>
      <c r="B1173" s="4" t="s">
        <v>8</v>
      </c>
      <c r="C1173" s="5">
        <v>0.58333333333333337</v>
      </c>
      <c r="D1173" s="5">
        <v>0.57777777777777783</v>
      </c>
      <c r="E1173" s="16">
        <v>0.59722222222222221</v>
      </c>
      <c r="F1173" s="16">
        <v>0.62152777777777779</v>
      </c>
      <c r="G1173" s="5" t="s">
        <v>9</v>
      </c>
      <c r="H1173" s="5" t="s">
        <v>10</v>
      </c>
    </row>
    <row r="1174" spans="1:8" x14ac:dyDescent="0.35">
      <c r="A1174" s="11">
        <v>44656</v>
      </c>
      <c r="B1174" s="4" t="s">
        <v>8</v>
      </c>
      <c r="C1174" s="5">
        <v>0.57291666666666663</v>
      </c>
      <c r="D1174" s="5">
        <v>0.5444444444444444</v>
      </c>
      <c r="E1174" s="16">
        <v>0.58611111111111114</v>
      </c>
      <c r="F1174" s="16">
        <v>0.60138888888888886</v>
      </c>
      <c r="G1174" s="5" t="s">
        <v>9</v>
      </c>
      <c r="H1174" s="5" t="s">
        <v>10</v>
      </c>
    </row>
    <row r="1175" spans="1:8" x14ac:dyDescent="0.35">
      <c r="A1175" s="11">
        <v>44656</v>
      </c>
      <c r="B1175" s="4" t="s">
        <v>8</v>
      </c>
      <c r="C1175" s="5">
        <v>0.375</v>
      </c>
      <c r="D1175" s="5">
        <v>0.37152777777777773</v>
      </c>
      <c r="E1175" s="16">
        <v>0.38819444444444445</v>
      </c>
      <c r="F1175" s="16">
        <v>0.44375000000000003</v>
      </c>
      <c r="G1175" s="5" t="s">
        <v>11</v>
      </c>
      <c r="H1175" s="5" t="s">
        <v>10</v>
      </c>
    </row>
    <row r="1176" spans="1:8" x14ac:dyDescent="0.35">
      <c r="A1176" s="11">
        <v>44656</v>
      </c>
      <c r="B1176" s="4" t="s">
        <v>8</v>
      </c>
      <c r="C1176" s="5">
        <v>0.45833333333333331</v>
      </c>
      <c r="D1176" s="5">
        <v>0.45416666666666666</v>
      </c>
      <c r="E1176" s="16">
        <v>0.47083333333333338</v>
      </c>
      <c r="F1176" s="16">
        <v>0.55972222222222223</v>
      </c>
      <c r="G1176" s="5" t="s">
        <v>9</v>
      </c>
      <c r="H1176" s="5" t="s">
        <v>10</v>
      </c>
    </row>
    <row r="1177" spans="1:8" x14ac:dyDescent="0.35">
      <c r="A1177" s="11">
        <v>44656</v>
      </c>
      <c r="B1177" s="4" t="s">
        <v>8</v>
      </c>
      <c r="C1177" s="5">
        <v>0.59375</v>
      </c>
      <c r="D1177" s="5">
        <v>0.59236111111111112</v>
      </c>
      <c r="E1177" s="16">
        <v>0.60555555555555551</v>
      </c>
      <c r="F1177" s="16">
        <v>0.63750000000000007</v>
      </c>
      <c r="G1177" s="5" t="s">
        <v>9</v>
      </c>
      <c r="H1177" s="5" t="s">
        <v>10</v>
      </c>
    </row>
    <row r="1178" spans="1:8" x14ac:dyDescent="0.35">
      <c r="A1178" s="11">
        <v>44656</v>
      </c>
      <c r="B1178" s="4" t="s">
        <v>8</v>
      </c>
      <c r="C1178" s="5">
        <v>0.59375</v>
      </c>
      <c r="D1178" s="5">
        <v>0.6</v>
      </c>
      <c r="E1178" s="16">
        <v>0.60486111111111118</v>
      </c>
      <c r="F1178" s="16">
        <v>0.63958333333333328</v>
      </c>
      <c r="G1178" s="5" t="s">
        <v>9</v>
      </c>
      <c r="H1178" s="5" t="s">
        <v>10</v>
      </c>
    </row>
    <row r="1179" spans="1:8" x14ac:dyDescent="0.35">
      <c r="A1179" s="11">
        <v>44656</v>
      </c>
      <c r="B1179" s="4" t="s">
        <v>8</v>
      </c>
      <c r="C1179" s="5">
        <v>0.57291666666666663</v>
      </c>
      <c r="D1179" s="5">
        <v>0.55277777777777781</v>
      </c>
      <c r="E1179" s="16">
        <v>0.58333333333333337</v>
      </c>
      <c r="F1179" s="16">
        <v>0.60625000000000007</v>
      </c>
      <c r="G1179" s="5" t="s">
        <v>9</v>
      </c>
      <c r="H1179" s="5" t="s">
        <v>10</v>
      </c>
    </row>
    <row r="1180" spans="1:8" x14ac:dyDescent="0.35">
      <c r="A1180" s="11">
        <v>44656</v>
      </c>
      <c r="B1180" s="4" t="s">
        <v>8</v>
      </c>
      <c r="C1180" s="5">
        <v>0.5625</v>
      </c>
      <c r="D1180" s="5">
        <v>0.54236111111111118</v>
      </c>
      <c r="E1180" s="16">
        <v>0.57291666666666663</v>
      </c>
      <c r="F1180" s="16">
        <v>0.59861111111111109</v>
      </c>
      <c r="G1180" s="5" t="s">
        <v>9</v>
      </c>
      <c r="H1180" s="5" t="s">
        <v>10</v>
      </c>
    </row>
    <row r="1181" spans="1:8" x14ac:dyDescent="0.35">
      <c r="A1181" s="11">
        <v>44656</v>
      </c>
      <c r="B1181" s="4" t="s">
        <v>8</v>
      </c>
      <c r="C1181" s="5">
        <v>0.4375</v>
      </c>
      <c r="D1181" s="5">
        <v>0.42777777777777781</v>
      </c>
      <c r="E1181" s="16">
        <v>0.44722222222222219</v>
      </c>
      <c r="F1181" s="16">
        <v>0.50555555555555554</v>
      </c>
      <c r="G1181" s="5" t="s">
        <v>9</v>
      </c>
      <c r="H1181" s="5" t="s">
        <v>10</v>
      </c>
    </row>
    <row r="1182" spans="1:8" x14ac:dyDescent="0.35">
      <c r="A1182" s="11">
        <v>44656</v>
      </c>
      <c r="B1182" s="4" t="s">
        <v>8</v>
      </c>
      <c r="C1182" s="5">
        <v>0.375</v>
      </c>
      <c r="D1182" s="5">
        <v>0.37847222222222227</v>
      </c>
      <c r="E1182" s="16">
        <v>0.38472222222222219</v>
      </c>
      <c r="F1182" s="16">
        <v>0.43611111111111112</v>
      </c>
      <c r="G1182" s="5" t="s">
        <v>9</v>
      </c>
      <c r="H1182" s="5" t="s">
        <v>10</v>
      </c>
    </row>
    <row r="1183" spans="1:8" x14ac:dyDescent="0.35">
      <c r="A1183" s="11">
        <v>44656</v>
      </c>
      <c r="B1183" s="4" t="s">
        <v>8</v>
      </c>
      <c r="C1183" s="5">
        <v>0.40625</v>
      </c>
      <c r="D1183" s="5">
        <v>0.4055555555555555</v>
      </c>
      <c r="E1183" s="16">
        <v>0.4152777777777778</v>
      </c>
      <c r="F1183" s="16">
        <v>0.44375000000000003</v>
      </c>
      <c r="G1183" s="5" t="s">
        <v>9</v>
      </c>
      <c r="H1183" s="5" t="s">
        <v>10</v>
      </c>
    </row>
    <row r="1184" spans="1:8" x14ac:dyDescent="0.35">
      <c r="A1184" s="11">
        <v>44656</v>
      </c>
      <c r="B1184" s="4" t="s">
        <v>8</v>
      </c>
      <c r="C1184" s="5">
        <v>0.59375</v>
      </c>
      <c r="D1184" s="5">
        <v>0.58958333333333335</v>
      </c>
      <c r="E1184" s="16">
        <v>0.60069444444444442</v>
      </c>
      <c r="F1184" s="16">
        <v>0.66249999999999998</v>
      </c>
      <c r="G1184" s="5" t="s">
        <v>9</v>
      </c>
      <c r="H1184" s="5" t="s">
        <v>10</v>
      </c>
    </row>
    <row r="1185" spans="1:8" x14ac:dyDescent="0.35">
      <c r="A1185" s="11">
        <v>44656</v>
      </c>
      <c r="B1185" s="4" t="s">
        <v>8</v>
      </c>
      <c r="C1185" s="5">
        <v>0.39583333333333331</v>
      </c>
      <c r="D1185" s="5">
        <v>0.39583333333333331</v>
      </c>
      <c r="E1185" s="18">
        <v>0.40277777777777773</v>
      </c>
      <c r="F1185" s="16">
        <v>0.46249999999999997</v>
      </c>
      <c r="G1185" s="5" t="s">
        <v>9</v>
      </c>
      <c r="H1185" s="5" t="s">
        <v>10</v>
      </c>
    </row>
    <row r="1186" spans="1:8" x14ac:dyDescent="0.35">
      <c r="A1186" s="11">
        <v>44656</v>
      </c>
      <c r="B1186" s="4" t="s">
        <v>8</v>
      </c>
      <c r="C1186" s="5">
        <v>0.38541666666666669</v>
      </c>
      <c r="D1186" s="5">
        <v>0.3833333333333333</v>
      </c>
      <c r="E1186" s="16">
        <v>0.3923611111111111</v>
      </c>
      <c r="F1186" s="16">
        <v>0.42430555555555555</v>
      </c>
      <c r="G1186" s="5" t="s">
        <v>9</v>
      </c>
      <c r="H1186" s="5" t="s">
        <v>10</v>
      </c>
    </row>
    <row r="1187" spans="1:8" x14ac:dyDescent="0.35">
      <c r="A1187" s="11">
        <v>44656</v>
      </c>
      <c r="B1187" s="4" t="s">
        <v>8</v>
      </c>
      <c r="C1187" s="5">
        <v>0.40625</v>
      </c>
      <c r="D1187" s="5">
        <v>0.39444444444444443</v>
      </c>
      <c r="E1187" s="16">
        <v>0.41319444444444442</v>
      </c>
      <c r="F1187" s="18">
        <v>0.44375000000000003</v>
      </c>
      <c r="G1187" s="5" t="s">
        <v>9</v>
      </c>
      <c r="H1187" s="5" t="s">
        <v>10</v>
      </c>
    </row>
    <row r="1188" spans="1:8" x14ac:dyDescent="0.35">
      <c r="A1188" s="11">
        <v>44656</v>
      </c>
      <c r="B1188" s="4" t="s">
        <v>8</v>
      </c>
      <c r="C1188" s="8">
        <v>0.375</v>
      </c>
      <c r="D1188" s="5">
        <v>0.35902777777777778</v>
      </c>
      <c r="E1188" s="16">
        <v>0.38125000000000003</v>
      </c>
      <c r="F1188" s="16">
        <v>0.54305555555555551</v>
      </c>
      <c r="G1188" s="5" t="s">
        <v>11</v>
      </c>
      <c r="H1188" s="5" t="s">
        <v>10</v>
      </c>
    </row>
    <row r="1189" spans="1:8" x14ac:dyDescent="0.35">
      <c r="A1189" s="11">
        <v>44656</v>
      </c>
      <c r="B1189" s="4" t="s">
        <v>8</v>
      </c>
      <c r="C1189" s="5">
        <v>0.40625</v>
      </c>
      <c r="D1189" s="5">
        <v>0.4069444444444445</v>
      </c>
      <c r="E1189" s="16">
        <v>0.41250000000000003</v>
      </c>
      <c r="F1189" s="16">
        <v>0.4916666666666667</v>
      </c>
      <c r="G1189" s="5" t="s">
        <v>9</v>
      </c>
      <c r="H1189" s="5" t="s">
        <v>10</v>
      </c>
    </row>
    <row r="1190" spans="1:8" x14ac:dyDescent="0.35">
      <c r="A1190" s="11">
        <v>44656</v>
      </c>
      <c r="B1190" s="4" t="s">
        <v>8</v>
      </c>
      <c r="C1190" s="5">
        <v>0.4375</v>
      </c>
      <c r="D1190" s="5">
        <v>0.41388888888888892</v>
      </c>
      <c r="E1190" s="23">
        <v>0.44375000000000003</v>
      </c>
      <c r="F1190" s="16">
        <v>0.50069444444444444</v>
      </c>
      <c r="G1190" s="5" t="s">
        <v>11</v>
      </c>
      <c r="H1190" s="5" t="s">
        <v>10</v>
      </c>
    </row>
    <row r="1191" spans="1:8" x14ac:dyDescent="0.35">
      <c r="A1191" s="11">
        <v>44656</v>
      </c>
      <c r="B1191" s="4" t="s">
        <v>8</v>
      </c>
      <c r="C1191" s="5">
        <v>0.4375</v>
      </c>
      <c r="D1191" s="5">
        <v>0.41388888888888892</v>
      </c>
      <c r="E1191" s="23">
        <v>0.44375000000000003</v>
      </c>
      <c r="F1191" s="18">
        <v>0.50069444444444444</v>
      </c>
      <c r="G1191" s="5" t="s">
        <v>11</v>
      </c>
      <c r="H1191" s="5" t="s">
        <v>10</v>
      </c>
    </row>
    <row r="1192" spans="1:8" x14ac:dyDescent="0.35">
      <c r="A1192" s="11">
        <v>44656</v>
      </c>
      <c r="B1192" s="4" t="s">
        <v>8</v>
      </c>
      <c r="C1192" s="8">
        <v>0.41666666666666669</v>
      </c>
      <c r="D1192" s="5">
        <v>0.39583333333333331</v>
      </c>
      <c r="E1192" s="16">
        <v>0.42222222222222222</v>
      </c>
      <c r="F1192" s="16">
        <v>0.44375000000000003</v>
      </c>
      <c r="G1192" s="5" t="s">
        <v>9</v>
      </c>
      <c r="H1192" s="5" t="s">
        <v>10</v>
      </c>
    </row>
    <row r="1193" spans="1:8" x14ac:dyDescent="0.35">
      <c r="A1193" s="11">
        <v>44656</v>
      </c>
      <c r="B1193" s="4" t="s">
        <v>8</v>
      </c>
      <c r="C1193" s="5">
        <v>0.41666666666666669</v>
      </c>
      <c r="D1193" s="5">
        <v>0.39583333333333331</v>
      </c>
      <c r="E1193" s="16">
        <v>0.42222222222222222</v>
      </c>
      <c r="F1193" s="16">
        <v>0.44375000000000003</v>
      </c>
      <c r="G1193" s="5" t="s">
        <v>9</v>
      </c>
      <c r="H1193" s="5" t="s">
        <v>10</v>
      </c>
    </row>
    <row r="1194" spans="1:8" x14ac:dyDescent="0.35">
      <c r="A1194" s="11">
        <v>44656</v>
      </c>
      <c r="B1194" s="4" t="s">
        <v>8</v>
      </c>
      <c r="C1194" s="5">
        <v>0.39583333333333331</v>
      </c>
      <c r="D1194" s="5">
        <v>0.3743055555555555</v>
      </c>
      <c r="E1194" s="16">
        <v>0.39999999999999997</v>
      </c>
      <c r="F1194" s="16">
        <v>0.47152777777777777</v>
      </c>
      <c r="G1194" s="5" t="s">
        <v>9</v>
      </c>
      <c r="H1194" s="5" t="s">
        <v>10</v>
      </c>
    </row>
    <row r="1195" spans="1:8" x14ac:dyDescent="0.35">
      <c r="A1195" s="11">
        <v>44656</v>
      </c>
      <c r="B1195" s="4" t="s">
        <v>8</v>
      </c>
      <c r="C1195" s="5">
        <v>0.625</v>
      </c>
      <c r="D1195" s="5">
        <v>0.61805555555555558</v>
      </c>
      <c r="E1195" s="18">
        <v>0.62777777777777777</v>
      </c>
      <c r="F1195" s="18">
        <v>0.69374999999999998</v>
      </c>
      <c r="G1195" s="5" t="s">
        <v>9</v>
      </c>
      <c r="H1195" s="5" t="s">
        <v>10</v>
      </c>
    </row>
    <row r="1196" spans="1:8" x14ac:dyDescent="0.35">
      <c r="A1196" s="11">
        <v>44656</v>
      </c>
      <c r="B1196" s="4" t="s">
        <v>8</v>
      </c>
      <c r="C1196" s="8">
        <v>0.40625</v>
      </c>
      <c r="D1196" s="5">
        <v>0.38055555555555554</v>
      </c>
      <c r="E1196" s="16">
        <v>0.40833333333333338</v>
      </c>
      <c r="F1196" s="16">
        <v>0.4770833333333333</v>
      </c>
      <c r="G1196" s="5" t="s">
        <v>9</v>
      </c>
      <c r="H1196" s="5" t="s">
        <v>10</v>
      </c>
    </row>
    <row r="1197" spans="1:8" x14ac:dyDescent="0.35">
      <c r="A1197" s="11">
        <v>44656</v>
      </c>
      <c r="B1197" s="4" t="s">
        <v>8</v>
      </c>
      <c r="C1197" s="5">
        <v>0.59375</v>
      </c>
      <c r="D1197" s="5">
        <v>0.58124999999999993</v>
      </c>
      <c r="E1197" s="16">
        <v>0.59444444444444444</v>
      </c>
      <c r="F1197" s="16">
        <v>0.69374999999999998</v>
      </c>
      <c r="G1197" s="5" t="s">
        <v>9</v>
      </c>
      <c r="H1197" s="5" t="s">
        <v>10</v>
      </c>
    </row>
    <row r="1198" spans="1:8" x14ac:dyDescent="0.35">
      <c r="A1198" s="11">
        <v>44656</v>
      </c>
      <c r="B1198" s="4" t="s">
        <v>8</v>
      </c>
      <c r="C1198" s="5">
        <v>0.45833333333333331</v>
      </c>
      <c r="D1198" s="5">
        <v>0.44097222222222227</v>
      </c>
      <c r="E1198" s="16">
        <v>0.45833333333333331</v>
      </c>
      <c r="F1198" s="16">
        <v>0.5805555555555556</v>
      </c>
      <c r="G1198" s="5" t="s">
        <v>11</v>
      </c>
      <c r="H1198" s="5" t="s">
        <v>10</v>
      </c>
    </row>
    <row r="1199" spans="1:8" x14ac:dyDescent="0.35">
      <c r="A1199" s="11">
        <v>44656</v>
      </c>
      <c r="B1199" s="4" t="s">
        <v>8</v>
      </c>
      <c r="C1199" s="5">
        <v>0.45833333333333331</v>
      </c>
      <c r="D1199" s="5">
        <v>0.3972222222222222</v>
      </c>
      <c r="E1199" s="16">
        <v>0.43611111111111112</v>
      </c>
      <c r="F1199" s="16">
        <v>0.5805555555555556</v>
      </c>
      <c r="G1199" s="5" t="s">
        <v>9</v>
      </c>
      <c r="H1199" s="5" t="s">
        <v>10</v>
      </c>
    </row>
    <row r="1200" spans="1:8" x14ac:dyDescent="0.35">
      <c r="A1200" s="11">
        <v>44656</v>
      </c>
      <c r="B1200" s="4" t="s">
        <v>8</v>
      </c>
      <c r="C1200" s="8">
        <v>0.5625</v>
      </c>
      <c r="D1200" s="5">
        <v>0.50555555555555554</v>
      </c>
      <c r="E1200" s="16">
        <v>0.52638888888888891</v>
      </c>
      <c r="F1200" s="16">
        <v>0.66249999999999998</v>
      </c>
      <c r="G1200" s="5" t="s">
        <v>11</v>
      </c>
      <c r="H1200" s="5" t="s">
        <v>10</v>
      </c>
    </row>
    <row r="1201" spans="1:8" x14ac:dyDescent="0.35">
      <c r="A1201" s="11">
        <v>44656</v>
      </c>
      <c r="B1201" s="4" t="s">
        <v>8</v>
      </c>
      <c r="C1201" s="5">
        <v>0.39583333333333331</v>
      </c>
      <c r="D1201" s="5">
        <v>0.35972222222222222</v>
      </c>
      <c r="E1201" s="16">
        <v>0.37152777777777773</v>
      </c>
      <c r="F1201" s="16">
        <v>0.50555555555555554</v>
      </c>
      <c r="G1201" s="5" t="s">
        <v>11</v>
      </c>
      <c r="H1201" s="5" t="s">
        <v>10</v>
      </c>
    </row>
    <row r="1202" spans="1:8" x14ac:dyDescent="0.35">
      <c r="A1202" s="11">
        <v>44656</v>
      </c>
      <c r="B1202" s="4" t="s">
        <v>8</v>
      </c>
      <c r="C1202" s="5">
        <v>0.38541666666666669</v>
      </c>
      <c r="D1202" s="5">
        <v>0.35625000000000001</v>
      </c>
      <c r="E1202" s="16">
        <v>0.38125000000000003</v>
      </c>
      <c r="F1202" s="16">
        <v>0.48819444444444443</v>
      </c>
      <c r="G1202" s="5" t="s">
        <v>9</v>
      </c>
      <c r="H1202" s="5" t="s">
        <v>10</v>
      </c>
    </row>
    <row r="1203" spans="1:8" x14ac:dyDescent="0.35">
      <c r="A1203" s="11">
        <v>44656</v>
      </c>
      <c r="B1203" s="4" t="s">
        <v>8</v>
      </c>
      <c r="C1203" s="8">
        <v>0.41666666666666669</v>
      </c>
      <c r="D1203" s="5">
        <v>0.3527777777777778</v>
      </c>
      <c r="E1203" s="16">
        <v>0.37152777777777773</v>
      </c>
      <c r="F1203" s="16">
        <v>0.44791666666666669</v>
      </c>
      <c r="G1203" s="5" t="s">
        <v>11</v>
      </c>
      <c r="H1203" s="5" t="s">
        <v>10</v>
      </c>
    </row>
    <row r="1204" spans="1:8" x14ac:dyDescent="0.35">
      <c r="A1204" s="11">
        <v>44656</v>
      </c>
      <c r="B1204" s="4" t="s">
        <v>8</v>
      </c>
      <c r="C1204" s="5">
        <v>0.42708333333333331</v>
      </c>
      <c r="D1204" s="5">
        <v>0.39861111111111108</v>
      </c>
      <c r="E1204" s="16">
        <v>0.42569444444444443</v>
      </c>
      <c r="F1204" s="16">
        <v>0.4916666666666667</v>
      </c>
      <c r="G1204" s="5" t="s">
        <v>9</v>
      </c>
      <c r="H1204" s="5" t="s">
        <v>10</v>
      </c>
    </row>
    <row r="1205" spans="1:8" x14ac:dyDescent="0.35">
      <c r="A1205" s="11">
        <v>44656</v>
      </c>
      <c r="B1205" s="4" t="s">
        <v>8</v>
      </c>
      <c r="C1205" s="5">
        <v>0.59375</v>
      </c>
      <c r="D1205" s="5">
        <v>0.57777777777777783</v>
      </c>
      <c r="E1205" s="16">
        <v>0.58611111111111114</v>
      </c>
      <c r="F1205" s="16">
        <v>0.64930555555555558</v>
      </c>
      <c r="G1205" s="5" t="s">
        <v>9</v>
      </c>
      <c r="H1205" s="5" t="s">
        <v>10</v>
      </c>
    </row>
    <row r="1206" spans="1:8" x14ac:dyDescent="0.35">
      <c r="A1206" s="11">
        <v>44656</v>
      </c>
      <c r="B1206" s="4" t="s">
        <v>8</v>
      </c>
      <c r="C1206" s="8">
        <v>0.65625</v>
      </c>
      <c r="D1206" s="8">
        <v>0.60833333333333328</v>
      </c>
      <c r="E1206" s="16">
        <v>0.63402777777777775</v>
      </c>
      <c r="F1206" s="16">
        <v>0.69374999999999998</v>
      </c>
      <c r="G1206" s="5" t="s">
        <v>9</v>
      </c>
      <c r="H1206" s="5" t="s">
        <v>10</v>
      </c>
    </row>
    <row r="1207" spans="1:8" x14ac:dyDescent="0.35">
      <c r="A1207" s="11">
        <v>44656</v>
      </c>
      <c r="B1207" s="4" t="s">
        <v>8</v>
      </c>
      <c r="C1207" s="5">
        <v>0.60416666666666663</v>
      </c>
      <c r="D1207" s="5">
        <v>0.55763888888888891</v>
      </c>
      <c r="E1207" s="16">
        <v>0.57708333333333328</v>
      </c>
      <c r="F1207" s="16">
        <v>0.62222222222222223</v>
      </c>
      <c r="G1207" s="5" t="s">
        <v>9</v>
      </c>
      <c r="H1207" s="5" t="s">
        <v>10</v>
      </c>
    </row>
    <row r="1208" spans="1:8" x14ac:dyDescent="0.35">
      <c r="A1208" s="11">
        <v>44656</v>
      </c>
      <c r="B1208" s="4" t="s">
        <v>8</v>
      </c>
      <c r="C1208" s="5">
        <v>0.38541666666666669</v>
      </c>
      <c r="D1208" s="5">
        <v>0.37986111111111115</v>
      </c>
      <c r="E1208" s="16">
        <v>0.38472222222222219</v>
      </c>
      <c r="F1208" s="16">
        <v>0.42222222222222222</v>
      </c>
      <c r="G1208" s="5" t="s">
        <v>9</v>
      </c>
      <c r="H1208" s="5" t="s">
        <v>10</v>
      </c>
    </row>
    <row r="1209" spans="1:8" x14ac:dyDescent="0.35">
      <c r="A1209" s="11">
        <v>44656</v>
      </c>
      <c r="B1209" s="4" t="s">
        <v>8</v>
      </c>
      <c r="C1209" s="5">
        <v>0.64583333333333337</v>
      </c>
      <c r="D1209" s="5">
        <v>0.60625000000000007</v>
      </c>
      <c r="E1209" s="16">
        <v>0.62222222222222223</v>
      </c>
      <c r="F1209" s="16">
        <v>0.65902777777777777</v>
      </c>
      <c r="G1209" s="5" t="s">
        <v>9</v>
      </c>
      <c r="H1209" s="5" t="s">
        <v>10</v>
      </c>
    </row>
    <row r="1210" spans="1:8" x14ac:dyDescent="0.35">
      <c r="A1210" s="11">
        <v>44656</v>
      </c>
      <c r="B1210" s="4" t="s">
        <v>8</v>
      </c>
      <c r="C1210" s="5">
        <v>0.58333333333333337</v>
      </c>
      <c r="D1210" s="5">
        <v>0.5180555555555556</v>
      </c>
      <c r="E1210" s="16">
        <v>0.56597222222222221</v>
      </c>
      <c r="F1210" s="18">
        <v>0.58819444444444446</v>
      </c>
      <c r="G1210" s="5" t="s">
        <v>11</v>
      </c>
      <c r="H1210" s="5" t="s">
        <v>10</v>
      </c>
    </row>
    <row r="1211" spans="1:8" x14ac:dyDescent="0.35">
      <c r="A1211" s="11">
        <v>44656</v>
      </c>
      <c r="B1211" s="4" t="s">
        <v>8</v>
      </c>
      <c r="C1211" s="5">
        <v>0.41666666666666669</v>
      </c>
      <c r="D1211" s="5">
        <v>0.3756944444444445</v>
      </c>
      <c r="E1211" s="16">
        <v>0.39374999999999999</v>
      </c>
      <c r="F1211" s="16">
        <v>0.40416666666666662</v>
      </c>
      <c r="G1211" s="5" t="s">
        <v>9</v>
      </c>
      <c r="H1211" s="5" t="s">
        <v>10</v>
      </c>
    </row>
    <row r="1212" spans="1:8" x14ac:dyDescent="0.35">
      <c r="A1212" s="11">
        <v>44656</v>
      </c>
      <c r="B1212" s="4" t="s">
        <v>8</v>
      </c>
      <c r="C1212" s="5">
        <v>0.66666666666666663</v>
      </c>
      <c r="D1212" s="5">
        <v>0.65277777777777779</v>
      </c>
      <c r="E1212" s="16">
        <v>0.65902777777777777</v>
      </c>
      <c r="F1212" s="18"/>
      <c r="G1212" s="5" t="s">
        <v>9</v>
      </c>
      <c r="H1212" s="5" t="s">
        <v>10</v>
      </c>
    </row>
    <row r="1213" spans="1:8" x14ac:dyDescent="0.35">
      <c r="A1213" s="11">
        <v>44656</v>
      </c>
      <c r="B1213" s="4" t="s">
        <v>8</v>
      </c>
      <c r="C1213" s="5"/>
      <c r="D1213" s="5"/>
      <c r="E1213" s="16"/>
      <c r="F1213" s="16"/>
      <c r="G1213" s="5" t="s">
        <v>11</v>
      </c>
      <c r="H1213" s="5"/>
    </row>
    <row r="1214" spans="1:8" x14ac:dyDescent="0.35">
      <c r="A1214" s="11">
        <v>44656</v>
      </c>
      <c r="B1214" s="4" t="s">
        <v>8</v>
      </c>
      <c r="C1214" s="9">
        <v>0.58333333333333337</v>
      </c>
      <c r="D1214" s="9"/>
      <c r="E1214" s="19"/>
      <c r="F1214" s="19"/>
      <c r="G1214" s="5" t="s">
        <v>12</v>
      </c>
      <c r="H1214" s="5" t="s">
        <v>13</v>
      </c>
    </row>
    <row r="1215" spans="1:8" x14ac:dyDescent="0.35">
      <c r="A1215" s="11">
        <v>44656</v>
      </c>
      <c r="B1215" s="4" t="s">
        <v>8</v>
      </c>
      <c r="C1215" s="9">
        <v>0.63541666666666663</v>
      </c>
      <c r="D1215" s="9"/>
      <c r="E1215" s="19"/>
      <c r="F1215" s="19"/>
      <c r="G1215" s="5" t="s">
        <v>12</v>
      </c>
      <c r="H1215" s="5" t="s">
        <v>13</v>
      </c>
    </row>
    <row r="1216" spans="1:8" x14ac:dyDescent="0.35">
      <c r="A1216" s="11">
        <v>44656</v>
      </c>
      <c r="B1216" s="4" t="s">
        <v>8</v>
      </c>
      <c r="C1216" s="5"/>
      <c r="D1216" s="5"/>
      <c r="E1216" s="16"/>
      <c r="F1216" s="18"/>
      <c r="G1216" s="5" t="s">
        <v>11</v>
      </c>
      <c r="H1216" s="5"/>
    </row>
    <row r="1217" spans="1:8" x14ac:dyDescent="0.35">
      <c r="A1217" s="11">
        <v>44656</v>
      </c>
      <c r="B1217" s="4" t="s">
        <v>8</v>
      </c>
      <c r="C1217" s="5"/>
      <c r="D1217" s="5"/>
      <c r="E1217" s="16"/>
      <c r="F1217" s="18"/>
      <c r="G1217" s="5" t="s">
        <v>11</v>
      </c>
      <c r="H1217" s="5"/>
    </row>
    <row r="1218" spans="1:8" x14ac:dyDescent="0.35">
      <c r="A1218" s="11">
        <v>44656</v>
      </c>
      <c r="B1218" s="4" t="s">
        <v>8</v>
      </c>
      <c r="C1218" s="9">
        <v>0.60416666666666663</v>
      </c>
      <c r="D1218" s="9"/>
      <c r="E1218" s="19"/>
      <c r="F1218" s="19"/>
      <c r="G1218" s="5" t="s">
        <v>12</v>
      </c>
      <c r="H1218" s="5" t="s">
        <v>13</v>
      </c>
    </row>
    <row r="1219" spans="1:8" x14ac:dyDescent="0.35">
      <c r="A1219" s="11">
        <v>44656</v>
      </c>
      <c r="B1219" s="4" t="s">
        <v>8</v>
      </c>
      <c r="C1219" s="8">
        <v>0.57291666666666663</v>
      </c>
      <c r="D1219" s="5">
        <v>0.44513888888888892</v>
      </c>
      <c r="E1219" s="16"/>
      <c r="F1219" s="18">
        <v>0.57708333333333328</v>
      </c>
      <c r="G1219" s="5" t="s">
        <v>9</v>
      </c>
      <c r="H1219" s="5" t="s">
        <v>10</v>
      </c>
    </row>
    <row r="1220" spans="1:8" x14ac:dyDescent="0.35">
      <c r="A1220" s="11">
        <v>44656</v>
      </c>
      <c r="B1220" s="4" t="s">
        <v>8</v>
      </c>
      <c r="C1220" s="9">
        <v>0.625</v>
      </c>
      <c r="D1220" s="9"/>
      <c r="E1220" s="19"/>
      <c r="F1220" s="19"/>
      <c r="G1220" s="5" t="s">
        <v>12</v>
      </c>
      <c r="H1220" s="5" t="s">
        <v>13</v>
      </c>
    </row>
    <row r="1221" spans="1:8" x14ac:dyDescent="0.35">
      <c r="A1221" s="11">
        <v>44656</v>
      </c>
      <c r="B1221" s="4" t="s">
        <v>8</v>
      </c>
      <c r="C1221" s="9">
        <v>0.65625</v>
      </c>
      <c r="D1221" s="9"/>
      <c r="E1221" s="19"/>
      <c r="F1221" s="19"/>
      <c r="G1221" s="5" t="s">
        <v>12</v>
      </c>
      <c r="H1221" s="5" t="s">
        <v>13</v>
      </c>
    </row>
    <row r="1222" spans="1:8" x14ac:dyDescent="0.35">
      <c r="A1222" s="11">
        <v>44656</v>
      </c>
      <c r="B1222" s="4" t="s">
        <v>8</v>
      </c>
      <c r="C1222" s="9">
        <v>0.5625</v>
      </c>
      <c r="D1222" s="9"/>
      <c r="E1222" s="19"/>
      <c r="F1222" s="19"/>
      <c r="G1222" s="5" t="s">
        <v>12</v>
      </c>
      <c r="H1222" s="5" t="s">
        <v>13</v>
      </c>
    </row>
    <row r="1223" spans="1:8" x14ac:dyDescent="0.35">
      <c r="A1223" s="11">
        <v>44656</v>
      </c>
      <c r="B1223" s="4" t="s">
        <v>8</v>
      </c>
      <c r="C1223" s="9">
        <v>0.625</v>
      </c>
      <c r="D1223" s="9"/>
      <c r="E1223" s="19"/>
      <c r="F1223" s="19"/>
      <c r="G1223" s="5" t="s">
        <v>12</v>
      </c>
      <c r="H1223" s="5" t="s">
        <v>13</v>
      </c>
    </row>
    <row r="1224" spans="1:8" x14ac:dyDescent="0.35">
      <c r="A1224" s="11">
        <v>44656</v>
      </c>
      <c r="B1224" s="4" t="s">
        <v>8</v>
      </c>
      <c r="C1224" s="9">
        <v>0.61458333333333337</v>
      </c>
      <c r="D1224" s="9"/>
      <c r="E1224" s="19"/>
      <c r="F1224" s="19"/>
      <c r="G1224" s="5" t="s">
        <v>12</v>
      </c>
      <c r="H1224" s="5" t="s">
        <v>13</v>
      </c>
    </row>
    <row r="1225" spans="1:8" x14ac:dyDescent="0.35">
      <c r="A1225" s="11">
        <v>44656</v>
      </c>
      <c r="B1225" s="4" t="s">
        <v>8</v>
      </c>
      <c r="C1225" s="9">
        <v>0.60416666666666663</v>
      </c>
      <c r="D1225" s="9"/>
      <c r="E1225" s="19"/>
      <c r="F1225" s="19"/>
      <c r="G1225" s="5" t="s">
        <v>12</v>
      </c>
      <c r="H1225" s="5" t="s">
        <v>13</v>
      </c>
    </row>
    <row r="1226" spans="1:8" x14ac:dyDescent="0.35">
      <c r="A1226" s="11">
        <v>44656</v>
      </c>
      <c r="B1226" s="4" t="s">
        <v>8</v>
      </c>
      <c r="C1226" s="9">
        <v>0.38541666666666669</v>
      </c>
      <c r="D1226" s="9"/>
      <c r="E1226" s="19"/>
      <c r="F1226" s="19"/>
      <c r="G1226" s="5" t="s">
        <v>12</v>
      </c>
      <c r="H1226" s="5" t="s">
        <v>13</v>
      </c>
    </row>
    <row r="1227" spans="1:8" x14ac:dyDescent="0.35">
      <c r="A1227" s="11">
        <v>44656</v>
      </c>
      <c r="B1227" s="4" t="s">
        <v>8</v>
      </c>
      <c r="C1227" s="9">
        <v>0.58333333333333337</v>
      </c>
      <c r="D1227" s="9"/>
      <c r="E1227" s="19"/>
      <c r="F1227" s="19"/>
      <c r="G1227" s="5" t="s">
        <v>12</v>
      </c>
      <c r="H1227" s="5" t="s">
        <v>13</v>
      </c>
    </row>
    <row r="1228" spans="1:8" x14ac:dyDescent="0.35">
      <c r="A1228" s="11">
        <v>44656</v>
      </c>
      <c r="B1228" s="4" t="s">
        <v>8</v>
      </c>
      <c r="C1228" s="9">
        <v>0.61458333333333337</v>
      </c>
      <c r="D1228" s="9"/>
      <c r="E1228" s="19"/>
      <c r="F1228" s="19"/>
      <c r="G1228" s="5" t="s">
        <v>12</v>
      </c>
      <c r="H1228" s="5" t="s">
        <v>13</v>
      </c>
    </row>
    <row r="1229" spans="1:8" x14ac:dyDescent="0.35">
      <c r="A1229" s="11">
        <v>44656</v>
      </c>
      <c r="B1229" s="4" t="s">
        <v>8</v>
      </c>
      <c r="C1229" s="9">
        <v>0.58333333333333337</v>
      </c>
      <c r="D1229" s="9"/>
      <c r="E1229" s="19"/>
      <c r="F1229" s="19"/>
      <c r="G1229" s="5" t="s">
        <v>12</v>
      </c>
      <c r="H1229" s="5" t="s">
        <v>13</v>
      </c>
    </row>
    <row r="1230" spans="1:8" x14ac:dyDescent="0.35">
      <c r="A1230" s="11">
        <v>44656</v>
      </c>
      <c r="B1230" s="4" t="s">
        <v>8</v>
      </c>
      <c r="C1230" s="9">
        <v>0.5625</v>
      </c>
      <c r="D1230" s="9"/>
      <c r="E1230" s="19"/>
      <c r="F1230" s="19"/>
      <c r="G1230" s="5" t="s">
        <v>12</v>
      </c>
      <c r="H1230" s="5" t="s">
        <v>13</v>
      </c>
    </row>
    <row r="1231" spans="1:8" x14ac:dyDescent="0.35">
      <c r="A1231" s="11">
        <v>44656</v>
      </c>
      <c r="B1231" s="4" t="s">
        <v>8</v>
      </c>
      <c r="C1231" s="9">
        <v>0.38541666666666669</v>
      </c>
      <c r="D1231" s="9"/>
      <c r="E1231" s="19"/>
      <c r="F1231" s="19"/>
      <c r="G1231" s="5" t="s">
        <v>12</v>
      </c>
      <c r="H1231" s="5" t="s">
        <v>13</v>
      </c>
    </row>
    <row r="1232" spans="1:8" x14ac:dyDescent="0.35">
      <c r="A1232" s="11">
        <v>44656</v>
      </c>
      <c r="B1232" s="4" t="s">
        <v>8</v>
      </c>
      <c r="C1232" s="9">
        <v>0.5625</v>
      </c>
      <c r="D1232" s="9"/>
      <c r="E1232" s="19"/>
      <c r="F1232" s="19"/>
      <c r="G1232" s="5" t="s">
        <v>12</v>
      </c>
      <c r="H1232" s="5" t="s">
        <v>13</v>
      </c>
    </row>
    <row r="1233" spans="1:8" x14ac:dyDescent="0.35">
      <c r="A1233" s="11">
        <v>44656</v>
      </c>
      <c r="B1233" s="4" t="s">
        <v>8</v>
      </c>
      <c r="C1233" s="9">
        <v>0.375</v>
      </c>
      <c r="D1233" s="9"/>
      <c r="E1233" s="19"/>
      <c r="F1233" s="19"/>
      <c r="G1233" s="5" t="s">
        <v>12</v>
      </c>
      <c r="H1233" s="5" t="s">
        <v>13</v>
      </c>
    </row>
    <row r="1234" spans="1:8" x14ac:dyDescent="0.35">
      <c r="A1234" s="11">
        <v>44656</v>
      </c>
      <c r="B1234" s="4" t="s">
        <v>8</v>
      </c>
      <c r="C1234" s="9">
        <v>0.39583333333333331</v>
      </c>
      <c r="D1234" s="9"/>
      <c r="E1234" s="19"/>
      <c r="F1234" s="19"/>
      <c r="G1234" s="5" t="s">
        <v>12</v>
      </c>
      <c r="H1234" s="5" t="s">
        <v>13</v>
      </c>
    </row>
    <row r="1235" spans="1:8" x14ac:dyDescent="0.35">
      <c r="A1235" s="11">
        <v>44656</v>
      </c>
      <c r="B1235" s="4" t="s">
        <v>8</v>
      </c>
      <c r="C1235" s="9">
        <v>0.41666666666666669</v>
      </c>
      <c r="D1235" s="9"/>
      <c r="E1235" s="19"/>
      <c r="F1235" s="19"/>
      <c r="G1235" s="5" t="s">
        <v>12</v>
      </c>
      <c r="H1235" s="5" t="s">
        <v>13</v>
      </c>
    </row>
    <row r="1236" spans="1:8" x14ac:dyDescent="0.35">
      <c r="A1236" s="11">
        <v>44656</v>
      </c>
      <c r="B1236" s="4" t="s">
        <v>8</v>
      </c>
      <c r="C1236" s="9">
        <v>0.375</v>
      </c>
      <c r="D1236" s="9"/>
      <c r="E1236" s="19"/>
      <c r="F1236" s="19"/>
      <c r="G1236" s="5" t="s">
        <v>12</v>
      </c>
      <c r="H1236" s="5" t="s">
        <v>13</v>
      </c>
    </row>
    <row r="1237" spans="1:8" x14ac:dyDescent="0.35">
      <c r="A1237" s="11">
        <v>44656</v>
      </c>
      <c r="B1237" s="4" t="s">
        <v>8</v>
      </c>
      <c r="C1237" s="9">
        <v>0.40625</v>
      </c>
      <c r="D1237" s="9"/>
      <c r="E1237" s="19"/>
      <c r="F1237" s="19"/>
      <c r="G1237" s="5" t="s">
        <v>12</v>
      </c>
      <c r="H1237" s="5" t="s">
        <v>13</v>
      </c>
    </row>
    <row r="1238" spans="1:8" x14ac:dyDescent="0.35">
      <c r="A1238" s="11">
        <v>44656</v>
      </c>
      <c r="B1238" s="4" t="s">
        <v>8</v>
      </c>
      <c r="C1238" s="9">
        <v>0.4375</v>
      </c>
      <c r="D1238" s="9"/>
      <c r="E1238" s="19"/>
      <c r="F1238" s="19"/>
      <c r="G1238" s="5" t="s">
        <v>12</v>
      </c>
      <c r="H1238" s="5" t="s">
        <v>13</v>
      </c>
    </row>
    <row r="1239" spans="1:8" x14ac:dyDescent="0.35">
      <c r="A1239" s="11">
        <v>44656</v>
      </c>
      <c r="B1239" s="4" t="s">
        <v>8</v>
      </c>
      <c r="C1239" s="9">
        <v>0.42708333333333331</v>
      </c>
      <c r="D1239" s="9"/>
      <c r="E1239" s="19"/>
      <c r="F1239" s="19"/>
      <c r="G1239" s="5" t="s">
        <v>12</v>
      </c>
      <c r="H1239" s="5" t="s">
        <v>13</v>
      </c>
    </row>
    <row r="1240" spans="1:8" x14ac:dyDescent="0.35">
      <c r="A1240" s="11">
        <v>44656</v>
      </c>
      <c r="B1240" s="4" t="s">
        <v>8</v>
      </c>
      <c r="C1240" s="9">
        <v>0.41666666666666669</v>
      </c>
      <c r="D1240" s="9"/>
      <c r="E1240" s="19"/>
      <c r="F1240" s="19"/>
      <c r="G1240" s="5" t="s">
        <v>12</v>
      </c>
      <c r="H1240" s="5" t="s">
        <v>13</v>
      </c>
    </row>
    <row r="1241" spans="1:8" x14ac:dyDescent="0.35">
      <c r="A1241" s="11">
        <v>44656</v>
      </c>
      <c r="B1241" s="4" t="s">
        <v>8</v>
      </c>
      <c r="C1241" s="9">
        <v>0.36458333333333331</v>
      </c>
      <c r="D1241" s="9"/>
      <c r="E1241" s="19"/>
      <c r="F1241" s="19"/>
      <c r="G1241" s="5" t="s">
        <v>12</v>
      </c>
      <c r="H1241" s="5" t="s">
        <v>13</v>
      </c>
    </row>
    <row r="1242" spans="1:8" x14ac:dyDescent="0.35">
      <c r="A1242" s="11">
        <v>44656</v>
      </c>
      <c r="B1242" s="4" t="s">
        <v>8</v>
      </c>
      <c r="C1242" s="9">
        <v>0.47916666666666669</v>
      </c>
      <c r="D1242" s="9"/>
      <c r="E1242" s="19"/>
      <c r="F1242" s="19"/>
      <c r="G1242" s="5" t="s">
        <v>12</v>
      </c>
      <c r="H1242" s="5" t="s">
        <v>13</v>
      </c>
    </row>
    <row r="1243" spans="1:8" x14ac:dyDescent="0.35">
      <c r="A1243" s="11">
        <v>44656</v>
      </c>
      <c r="B1243" s="4" t="s">
        <v>8</v>
      </c>
      <c r="C1243" s="9">
        <v>0.44791666666666669</v>
      </c>
      <c r="D1243" s="9"/>
      <c r="E1243" s="19"/>
      <c r="F1243" s="19"/>
      <c r="G1243" s="5" t="s">
        <v>12</v>
      </c>
      <c r="H1243" s="5" t="s">
        <v>13</v>
      </c>
    </row>
    <row r="1244" spans="1:8" x14ac:dyDescent="0.35">
      <c r="A1244" s="11">
        <v>44656</v>
      </c>
      <c r="B1244" s="4" t="s">
        <v>8</v>
      </c>
      <c r="C1244" s="9">
        <v>0.41666666666666669</v>
      </c>
      <c r="D1244" s="9"/>
      <c r="E1244" s="19"/>
      <c r="F1244" s="19"/>
      <c r="G1244" s="5" t="s">
        <v>12</v>
      </c>
      <c r="H1244" s="5" t="s">
        <v>13</v>
      </c>
    </row>
    <row r="1245" spans="1:8" x14ac:dyDescent="0.35">
      <c r="A1245" s="11">
        <v>44656</v>
      </c>
      <c r="B1245" s="4" t="s">
        <v>8</v>
      </c>
      <c r="C1245" s="5">
        <v>0.44791666666666669</v>
      </c>
      <c r="D1245" s="5">
        <v>0.44791666666666669</v>
      </c>
      <c r="E1245" s="16"/>
      <c r="F1245" s="16">
        <v>0.65625</v>
      </c>
      <c r="G1245" s="5" t="s">
        <v>9</v>
      </c>
      <c r="H1245" s="5" t="s">
        <v>10</v>
      </c>
    </row>
    <row r="1246" spans="1:8" x14ac:dyDescent="0.35">
      <c r="A1246" s="11">
        <v>44656</v>
      </c>
      <c r="B1246" s="4" t="s">
        <v>8</v>
      </c>
      <c r="C1246" s="9">
        <v>0.59375</v>
      </c>
      <c r="D1246" s="9"/>
      <c r="E1246" s="19"/>
      <c r="F1246" s="19"/>
      <c r="G1246" s="5" t="s">
        <v>12</v>
      </c>
      <c r="H1246" s="5" t="s">
        <v>13</v>
      </c>
    </row>
    <row r="1247" spans="1:8" x14ac:dyDescent="0.35">
      <c r="A1247" s="11">
        <v>44656</v>
      </c>
      <c r="B1247" s="4" t="s">
        <v>8</v>
      </c>
      <c r="C1247" s="9">
        <v>0.58333333333333337</v>
      </c>
      <c r="D1247" s="9"/>
      <c r="E1247" s="19"/>
      <c r="F1247" s="19"/>
      <c r="G1247" s="5" t="s">
        <v>12</v>
      </c>
      <c r="H1247" s="5" t="s">
        <v>13</v>
      </c>
    </row>
    <row r="1248" spans="1:8" x14ac:dyDescent="0.35">
      <c r="A1248" s="11">
        <v>44656</v>
      </c>
      <c r="B1248" s="4" t="s">
        <v>8</v>
      </c>
      <c r="C1248" s="9">
        <v>0.57291666666666663</v>
      </c>
      <c r="D1248" s="9"/>
      <c r="E1248" s="19"/>
      <c r="F1248" s="19"/>
      <c r="G1248" s="5" t="s">
        <v>12</v>
      </c>
      <c r="H1248" s="5" t="s">
        <v>13</v>
      </c>
    </row>
    <row r="1249" spans="1:8" x14ac:dyDescent="0.35">
      <c r="A1249" s="11">
        <v>44656</v>
      </c>
      <c r="B1249" s="4" t="s">
        <v>8</v>
      </c>
      <c r="C1249" s="9">
        <v>0.58333333333333337</v>
      </c>
      <c r="D1249" s="9"/>
      <c r="E1249" s="19"/>
      <c r="F1249" s="19"/>
      <c r="G1249" s="5" t="s">
        <v>12</v>
      </c>
      <c r="H1249" s="5" t="s">
        <v>13</v>
      </c>
    </row>
    <row r="1250" spans="1:8" x14ac:dyDescent="0.35">
      <c r="A1250" s="11">
        <v>44656</v>
      </c>
      <c r="B1250" s="4" t="s">
        <v>8</v>
      </c>
      <c r="C1250" s="9">
        <v>0.625</v>
      </c>
      <c r="D1250" s="9"/>
      <c r="E1250" s="19"/>
      <c r="F1250" s="19"/>
      <c r="G1250" s="5" t="s">
        <v>12</v>
      </c>
      <c r="H1250" s="5" t="s">
        <v>13</v>
      </c>
    </row>
    <row r="1251" spans="1:8" x14ac:dyDescent="0.35">
      <c r="A1251" s="11">
        <v>44656</v>
      </c>
      <c r="B1251" s="4" t="s">
        <v>8</v>
      </c>
      <c r="C1251" s="9">
        <v>0.5625</v>
      </c>
      <c r="D1251" s="9"/>
      <c r="E1251" s="19"/>
      <c r="F1251" s="19"/>
      <c r="G1251" s="5" t="s">
        <v>12</v>
      </c>
      <c r="H1251" s="5" t="s">
        <v>13</v>
      </c>
    </row>
    <row r="1252" spans="1:8" x14ac:dyDescent="0.35">
      <c r="A1252" s="11">
        <v>44656</v>
      </c>
      <c r="B1252" s="4" t="s">
        <v>8</v>
      </c>
      <c r="C1252" s="9">
        <v>0.5625</v>
      </c>
      <c r="D1252" s="9"/>
      <c r="E1252" s="19"/>
      <c r="F1252" s="19"/>
      <c r="G1252" s="5" t="s">
        <v>12</v>
      </c>
      <c r="H1252" s="5" t="s">
        <v>13</v>
      </c>
    </row>
    <row r="1253" spans="1:8" x14ac:dyDescent="0.35">
      <c r="A1253" s="11">
        <v>44657</v>
      </c>
      <c r="B1253" s="4" t="s">
        <v>15</v>
      </c>
      <c r="C1253" s="5">
        <v>0.38541666666666669</v>
      </c>
      <c r="D1253" s="5">
        <v>0.38541666666666669</v>
      </c>
      <c r="E1253" s="16">
        <v>0.50138888888888888</v>
      </c>
      <c r="F1253" s="18">
        <v>0.51874999999999993</v>
      </c>
      <c r="G1253" s="5" t="s">
        <v>9</v>
      </c>
      <c r="H1253" s="5" t="s">
        <v>10</v>
      </c>
    </row>
    <row r="1254" spans="1:8" x14ac:dyDescent="0.35">
      <c r="A1254" s="11">
        <v>44657</v>
      </c>
      <c r="B1254" s="4" t="s">
        <v>15</v>
      </c>
      <c r="C1254" s="5">
        <v>0.57291666666666663</v>
      </c>
      <c r="D1254" s="5">
        <v>0.57916666666666672</v>
      </c>
      <c r="E1254" s="16">
        <v>0.66597222222222219</v>
      </c>
      <c r="F1254" s="16">
        <v>0.72986111111111107</v>
      </c>
      <c r="G1254" s="5" t="s">
        <v>9</v>
      </c>
      <c r="H1254" s="5" t="s">
        <v>10</v>
      </c>
    </row>
    <row r="1255" spans="1:8" x14ac:dyDescent="0.35">
      <c r="A1255" s="11">
        <v>44657</v>
      </c>
      <c r="B1255" s="4" t="s">
        <v>15</v>
      </c>
      <c r="C1255" s="5">
        <v>0.52083333333333337</v>
      </c>
      <c r="D1255" s="5">
        <v>0.53402777777777777</v>
      </c>
      <c r="E1255" s="16">
        <v>0.61319444444444449</v>
      </c>
      <c r="F1255" s="16">
        <v>0.71319444444444446</v>
      </c>
      <c r="G1255" s="5" t="s">
        <v>9</v>
      </c>
      <c r="H1255" s="5" t="s">
        <v>10</v>
      </c>
    </row>
    <row r="1256" spans="1:8" x14ac:dyDescent="0.35">
      <c r="A1256" s="11">
        <v>44657</v>
      </c>
      <c r="B1256" s="4" t="s">
        <v>15</v>
      </c>
      <c r="C1256" s="5">
        <v>0.47916666666666669</v>
      </c>
      <c r="D1256" s="5">
        <v>0.47083333333333338</v>
      </c>
      <c r="E1256" s="16">
        <v>0.56736111111111109</v>
      </c>
      <c r="F1256" s="16">
        <v>0.60138888888888886</v>
      </c>
      <c r="G1256" s="5" t="s">
        <v>9</v>
      </c>
      <c r="H1256" s="5" t="s">
        <v>10</v>
      </c>
    </row>
    <row r="1257" spans="1:8" x14ac:dyDescent="0.35">
      <c r="A1257" s="11">
        <v>44657</v>
      </c>
      <c r="B1257" s="4" t="s">
        <v>15</v>
      </c>
      <c r="C1257" s="8">
        <v>0.46875</v>
      </c>
      <c r="D1257" s="5">
        <v>0.4777777777777778</v>
      </c>
      <c r="E1257" s="16">
        <v>0.5493055555555556</v>
      </c>
      <c r="F1257" s="16">
        <v>0.58333333333333337</v>
      </c>
      <c r="G1257" s="5" t="s">
        <v>9</v>
      </c>
      <c r="H1257" s="5" t="s">
        <v>10</v>
      </c>
    </row>
    <row r="1258" spans="1:8" x14ac:dyDescent="0.35">
      <c r="A1258" s="11">
        <v>44657</v>
      </c>
      <c r="B1258" s="4" t="s">
        <v>15</v>
      </c>
      <c r="C1258" s="5">
        <v>0.375</v>
      </c>
      <c r="D1258" s="5">
        <v>0.39027777777777778</v>
      </c>
      <c r="E1258" s="16">
        <v>0.45277777777777778</v>
      </c>
      <c r="F1258" s="16">
        <v>0.58333333333333337</v>
      </c>
      <c r="G1258" s="5" t="s">
        <v>9</v>
      </c>
      <c r="H1258" s="5" t="s">
        <v>10</v>
      </c>
    </row>
    <row r="1259" spans="1:8" x14ac:dyDescent="0.35">
      <c r="A1259" s="11">
        <v>44657</v>
      </c>
      <c r="B1259" s="4" t="s">
        <v>15</v>
      </c>
      <c r="C1259" s="5">
        <v>0.44791666666666669</v>
      </c>
      <c r="D1259" s="5">
        <v>0.44791666666666669</v>
      </c>
      <c r="E1259" s="16">
        <v>0.51527777777777783</v>
      </c>
      <c r="F1259" s="16">
        <v>0.57013888888888886</v>
      </c>
      <c r="G1259" s="5" t="s">
        <v>9</v>
      </c>
      <c r="H1259" s="5" t="s">
        <v>10</v>
      </c>
    </row>
    <row r="1260" spans="1:8" x14ac:dyDescent="0.35">
      <c r="A1260" s="11">
        <v>44657</v>
      </c>
      <c r="B1260" s="4" t="s">
        <v>15</v>
      </c>
      <c r="C1260" s="5">
        <v>0.47916666666666669</v>
      </c>
      <c r="D1260" s="5">
        <v>0.47013888888888888</v>
      </c>
      <c r="E1260" s="16">
        <v>0.54583333333333328</v>
      </c>
      <c r="F1260" s="18">
        <v>0.62638888888888888</v>
      </c>
      <c r="G1260" s="5" t="s">
        <v>9</v>
      </c>
      <c r="H1260" s="5" t="s">
        <v>10</v>
      </c>
    </row>
    <row r="1261" spans="1:8" x14ac:dyDescent="0.35">
      <c r="A1261" s="11">
        <v>44657</v>
      </c>
      <c r="B1261" s="4" t="s">
        <v>15</v>
      </c>
      <c r="C1261" s="5">
        <v>0.45833333333333331</v>
      </c>
      <c r="D1261" s="5">
        <v>0.46736111111111112</v>
      </c>
      <c r="E1261" s="16">
        <v>0.5229166666666667</v>
      </c>
      <c r="F1261" s="16">
        <v>0.64722222222222225</v>
      </c>
      <c r="G1261" s="5" t="s">
        <v>11</v>
      </c>
      <c r="H1261" s="5" t="s">
        <v>10</v>
      </c>
    </row>
    <row r="1262" spans="1:8" x14ac:dyDescent="0.35">
      <c r="A1262" s="11">
        <v>44657</v>
      </c>
      <c r="B1262" s="4" t="s">
        <v>15</v>
      </c>
      <c r="C1262" s="5">
        <v>0.4375</v>
      </c>
      <c r="D1262" s="5">
        <v>0.44722222222222219</v>
      </c>
      <c r="E1262" s="16">
        <v>0.49861111111111112</v>
      </c>
      <c r="F1262" s="16">
        <v>0.59027777777777779</v>
      </c>
      <c r="G1262" s="5" t="s">
        <v>11</v>
      </c>
      <c r="H1262" s="5" t="s">
        <v>10</v>
      </c>
    </row>
    <row r="1263" spans="1:8" x14ac:dyDescent="0.35">
      <c r="A1263" s="11">
        <v>44657</v>
      </c>
      <c r="B1263" s="4" t="s">
        <v>15</v>
      </c>
      <c r="C1263" s="5">
        <v>0.46875</v>
      </c>
      <c r="D1263" s="5">
        <v>0.45</v>
      </c>
      <c r="E1263" s="18">
        <v>0.52916666666666667</v>
      </c>
      <c r="F1263" s="16">
        <v>0.60069444444444442</v>
      </c>
      <c r="G1263" s="5" t="s">
        <v>9</v>
      </c>
      <c r="H1263" s="5" t="s">
        <v>10</v>
      </c>
    </row>
    <row r="1264" spans="1:8" x14ac:dyDescent="0.35">
      <c r="A1264" s="11">
        <v>44657</v>
      </c>
      <c r="B1264" s="4" t="s">
        <v>15</v>
      </c>
      <c r="C1264" s="8">
        <v>0.45833333333333331</v>
      </c>
      <c r="D1264" s="5">
        <v>0.43888888888888888</v>
      </c>
      <c r="E1264" s="18">
        <v>0.51597222222222217</v>
      </c>
      <c r="F1264" s="16">
        <v>0.63402777777777775</v>
      </c>
      <c r="G1264" s="5" t="s">
        <v>9</v>
      </c>
      <c r="H1264" s="5" t="s">
        <v>10</v>
      </c>
    </row>
    <row r="1265" spans="1:8" x14ac:dyDescent="0.35">
      <c r="A1265" s="11">
        <v>44657</v>
      </c>
      <c r="B1265" s="4" t="s">
        <v>15</v>
      </c>
      <c r="C1265" s="5">
        <v>0.4375</v>
      </c>
      <c r="D1265" s="5">
        <v>0.44722222222222219</v>
      </c>
      <c r="E1265" s="16">
        <v>0.4916666666666667</v>
      </c>
      <c r="F1265" s="16">
        <v>0.52777777777777779</v>
      </c>
      <c r="G1265" s="5" t="s">
        <v>9</v>
      </c>
      <c r="H1265" s="5" t="s">
        <v>10</v>
      </c>
    </row>
    <row r="1266" spans="1:8" x14ac:dyDescent="0.35">
      <c r="A1266" s="11">
        <v>44657</v>
      </c>
      <c r="B1266" s="4" t="s">
        <v>15</v>
      </c>
      <c r="C1266" s="5">
        <v>0.41666666666666669</v>
      </c>
      <c r="D1266" s="5">
        <v>0.3979166666666667</v>
      </c>
      <c r="E1266" s="16">
        <v>0.47013888888888888</v>
      </c>
      <c r="F1266" s="16">
        <v>0.61111111111111105</v>
      </c>
      <c r="G1266" s="5" t="s">
        <v>11</v>
      </c>
      <c r="H1266" s="5" t="s">
        <v>10</v>
      </c>
    </row>
    <row r="1267" spans="1:8" x14ac:dyDescent="0.35">
      <c r="A1267" s="11">
        <v>44657</v>
      </c>
      <c r="B1267" s="4" t="s">
        <v>15</v>
      </c>
      <c r="C1267" s="5">
        <v>0.59375</v>
      </c>
      <c r="D1267" s="5">
        <v>0.52569444444444446</v>
      </c>
      <c r="E1267" s="16">
        <v>0.64583333333333337</v>
      </c>
      <c r="F1267" s="16">
        <v>0.71319444444444446</v>
      </c>
      <c r="G1267" s="5" t="s">
        <v>9</v>
      </c>
      <c r="H1267" s="5" t="s">
        <v>10</v>
      </c>
    </row>
    <row r="1268" spans="1:8" x14ac:dyDescent="0.35">
      <c r="A1268" s="11">
        <v>44657</v>
      </c>
      <c r="B1268" s="4" t="s">
        <v>15</v>
      </c>
      <c r="C1268" s="5">
        <v>0.5625</v>
      </c>
      <c r="D1268" s="5">
        <v>0.57500000000000007</v>
      </c>
      <c r="E1268" s="16">
        <v>0.61319444444444449</v>
      </c>
      <c r="F1268" s="16">
        <v>0.65277777777777779</v>
      </c>
      <c r="G1268" s="5" t="s">
        <v>11</v>
      </c>
      <c r="H1268" s="5" t="s">
        <v>10</v>
      </c>
    </row>
    <row r="1269" spans="1:8" x14ac:dyDescent="0.35">
      <c r="A1269" s="11">
        <v>44657</v>
      </c>
      <c r="B1269" s="4" t="s">
        <v>15</v>
      </c>
      <c r="C1269" s="5">
        <v>0.57291666666666663</v>
      </c>
      <c r="D1269" s="5">
        <v>0.57291666666666663</v>
      </c>
      <c r="E1269" s="16">
        <v>0.62361111111111112</v>
      </c>
      <c r="F1269" s="16">
        <v>0.65277777777777779</v>
      </c>
      <c r="G1269" s="5" t="s">
        <v>9</v>
      </c>
      <c r="H1269" s="5" t="s">
        <v>10</v>
      </c>
    </row>
    <row r="1270" spans="1:8" x14ac:dyDescent="0.35">
      <c r="A1270" s="11">
        <v>44657</v>
      </c>
      <c r="B1270" s="4" t="s">
        <v>15</v>
      </c>
      <c r="C1270" s="8">
        <v>0.45833333333333331</v>
      </c>
      <c r="D1270" s="5">
        <v>0.47638888888888892</v>
      </c>
      <c r="E1270" s="16">
        <v>0.50902777777777775</v>
      </c>
      <c r="F1270" s="16">
        <v>0.57291666666666663</v>
      </c>
      <c r="G1270" s="5" t="s">
        <v>9</v>
      </c>
      <c r="H1270" s="5" t="s">
        <v>10</v>
      </c>
    </row>
    <row r="1271" spans="1:8" x14ac:dyDescent="0.35">
      <c r="A1271" s="11">
        <v>44657</v>
      </c>
      <c r="B1271" s="4" t="s">
        <v>15</v>
      </c>
      <c r="C1271" s="8">
        <v>0.41666666666666669</v>
      </c>
      <c r="D1271" s="5">
        <v>0.38194444444444442</v>
      </c>
      <c r="E1271" s="16">
        <v>0.46597222222222223</v>
      </c>
      <c r="F1271" s="18">
        <v>0.52152777777777781</v>
      </c>
      <c r="G1271" s="5" t="s">
        <v>11</v>
      </c>
      <c r="H1271" s="5" t="s">
        <v>10</v>
      </c>
    </row>
    <row r="1272" spans="1:8" x14ac:dyDescent="0.35">
      <c r="A1272" s="11">
        <v>44657</v>
      </c>
      <c r="B1272" s="4" t="s">
        <v>15</v>
      </c>
      <c r="C1272" s="5">
        <v>0.48958333333333331</v>
      </c>
      <c r="D1272" s="5">
        <v>0.48819444444444443</v>
      </c>
      <c r="E1272" s="16">
        <v>0.53333333333333333</v>
      </c>
      <c r="F1272" s="18">
        <v>0.59513888888888888</v>
      </c>
      <c r="G1272" s="5" t="s">
        <v>9</v>
      </c>
      <c r="H1272" s="5" t="s">
        <v>10</v>
      </c>
    </row>
    <row r="1273" spans="1:8" x14ac:dyDescent="0.35">
      <c r="A1273" s="11">
        <v>44657</v>
      </c>
      <c r="B1273" s="4" t="s">
        <v>15</v>
      </c>
      <c r="C1273" s="5">
        <v>0.61458333333333337</v>
      </c>
      <c r="D1273" s="5">
        <v>0.61805555555555558</v>
      </c>
      <c r="E1273" s="16">
        <v>0.65625</v>
      </c>
      <c r="F1273" s="16">
        <v>0.69305555555555554</v>
      </c>
      <c r="G1273" s="5" t="s">
        <v>9</v>
      </c>
      <c r="H1273" s="5" t="s">
        <v>10</v>
      </c>
    </row>
    <row r="1274" spans="1:8" x14ac:dyDescent="0.35">
      <c r="A1274" s="11">
        <v>44657</v>
      </c>
      <c r="B1274" s="4" t="s">
        <v>15</v>
      </c>
      <c r="C1274" s="8">
        <v>0.44791666666666669</v>
      </c>
      <c r="D1274" s="8">
        <v>0.44444444444444442</v>
      </c>
      <c r="E1274" s="16">
        <v>0.48958333333333331</v>
      </c>
      <c r="F1274" s="16">
        <v>0.50138888888888888</v>
      </c>
      <c r="G1274" s="5" t="s">
        <v>9</v>
      </c>
      <c r="H1274" s="5" t="s">
        <v>10</v>
      </c>
    </row>
    <row r="1275" spans="1:8" x14ac:dyDescent="0.35">
      <c r="A1275" s="11">
        <v>44657</v>
      </c>
      <c r="B1275" s="4" t="s">
        <v>15</v>
      </c>
      <c r="C1275" s="5">
        <v>0.47916666666666669</v>
      </c>
      <c r="D1275" s="5">
        <v>0.48541666666666666</v>
      </c>
      <c r="E1275" s="16">
        <v>0.51458333333333328</v>
      </c>
      <c r="F1275" s="16">
        <v>0.58402777777777781</v>
      </c>
      <c r="G1275" s="5" t="s">
        <v>9</v>
      </c>
      <c r="H1275" s="5" t="s">
        <v>10</v>
      </c>
    </row>
    <row r="1276" spans="1:8" x14ac:dyDescent="0.35">
      <c r="A1276" s="11">
        <v>44657</v>
      </c>
      <c r="B1276" s="4" t="s">
        <v>15</v>
      </c>
      <c r="C1276" s="5">
        <v>0.57291666666666663</v>
      </c>
      <c r="D1276" s="5">
        <v>0.4909722222222222</v>
      </c>
      <c r="E1276" s="16">
        <v>0.60763888888888895</v>
      </c>
      <c r="F1276" s="18">
        <v>0.66597222222222219</v>
      </c>
      <c r="G1276" s="5" t="s">
        <v>9</v>
      </c>
      <c r="H1276" s="5" t="s">
        <v>10</v>
      </c>
    </row>
    <row r="1277" spans="1:8" x14ac:dyDescent="0.35">
      <c r="A1277" s="11">
        <v>44657</v>
      </c>
      <c r="B1277" s="4" t="s">
        <v>15</v>
      </c>
      <c r="C1277" s="5">
        <v>0.35416666666666669</v>
      </c>
      <c r="D1277" s="5">
        <v>0.33680555555555558</v>
      </c>
      <c r="E1277" s="16">
        <v>0.38263888888888892</v>
      </c>
      <c r="F1277" s="18">
        <v>0.52013888888888882</v>
      </c>
      <c r="G1277" s="5" t="s">
        <v>11</v>
      </c>
      <c r="H1277" s="5" t="s">
        <v>10</v>
      </c>
    </row>
    <row r="1278" spans="1:8" x14ac:dyDescent="0.35">
      <c r="A1278" s="11">
        <v>44657</v>
      </c>
      <c r="B1278" s="4" t="s">
        <v>15</v>
      </c>
      <c r="C1278" s="5">
        <v>0.58333333333333337</v>
      </c>
      <c r="D1278" s="5">
        <v>0.44444444444444442</v>
      </c>
      <c r="E1278" s="16">
        <v>0.60972222222222217</v>
      </c>
      <c r="F1278" s="16"/>
      <c r="G1278" s="5" t="s">
        <v>9</v>
      </c>
      <c r="H1278" s="5" t="s">
        <v>10</v>
      </c>
    </row>
    <row r="1279" spans="1:8" x14ac:dyDescent="0.35">
      <c r="A1279" s="11">
        <v>44657</v>
      </c>
      <c r="B1279" s="4" t="s">
        <v>15</v>
      </c>
      <c r="C1279" s="5">
        <v>0.45833333333333331</v>
      </c>
      <c r="D1279" s="5">
        <v>0.45208333333333334</v>
      </c>
      <c r="E1279" s="16">
        <v>0.48402777777777778</v>
      </c>
      <c r="F1279" s="16">
        <v>0.71319444444444446</v>
      </c>
      <c r="G1279" s="5" t="s">
        <v>9</v>
      </c>
      <c r="H1279" s="5" t="s">
        <v>10</v>
      </c>
    </row>
    <row r="1280" spans="1:8" x14ac:dyDescent="0.35">
      <c r="A1280" s="11">
        <v>44657</v>
      </c>
      <c r="B1280" s="4" t="s">
        <v>15</v>
      </c>
      <c r="C1280" s="5">
        <v>0.65625</v>
      </c>
      <c r="D1280" s="5">
        <v>0.61249999999999993</v>
      </c>
      <c r="E1280" s="16">
        <v>0.68125000000000002</v>
      </c>
      <c r="F1280" s="16">
        <v>0.7055555555555556</v>
      </c>
      <c r="G1280" s="5" t="s">
        <v>9</v>
      </c>
      <c r="H1280" s="5" t="s">
        <v>10</v>
      </c>
    </row>
    <row r="1281" spans="1:8" x14ac:dyDescent="0.35">
      <c r="A1281" s="11">
        <v>44657</v>
      </c>
      <c r="B1281" s="4" t="s">
        <v>15</v>
      </c>
      <c r="C1281" s="5">
        <v>0.44791666666666669</v>
      </c>
      <c r="D1281" s="5">
        <v>0.41875000000000001</v>
      </c>
      <c r="E1281" s="16">
        <v>0.46666666666666662</v>
      </c>
      <c r="F1281" s="16">
        <v>0.58333333333333337</v>
      </c>
      <c r="G1281" s="5" t="s">
        <v>9</v>
      </c>
      <c r="H1281" s="5" t="s">
        <v>10</v>
      </c>
    </row>
    <row r="1282" spans="1:8" x14ac:dyDescent="0.35">
      <c r="A1282" s="11">
        <v>44657</v>
      </c>
      <c r="B1282" s="4" t="s">
        <v>15</v>
      </c>
      <c r="C1282" s="5">
        <v>0.58333333333333337</v>
      </c>
      <c r="D1282" s="5">
        <v>0.57638888888888895</v>
      </c>
      <c r="E1282" s="16">
        <v>0.6020833333333333</v>
      </c>
      <c r="F1282" s="16">
        <v>0.69305555555555554</v>
      </c>
      <c r="G1282" s="5" t="s">
        <v>9</v>
      </c>
      <c r="H1282" s="5" t="s">
        <v>10</v>
      </c>
    </row>
    <row r="1283" spans="1:8" x14ac:dyDescent="0.35">
      <c r="A1283" s="11">
        <v>44657</v>
      </c>
      <c r="B1283" s="4" t="s">
        <v>15</v>
      </c>
      <c r="C1283" s="5">
        <v>0.38541666666666669</v>
      </c>
      <c r="D1283" s="5">
        <v>0.39444444444444443</v>
      </c>
      <c r="E1283" s="16">
        <v>0.40416666666666662</v>
      </c>
      <c r="F1283" s="16">
        <v>0.43263888888888885</v>
      </c>
      <c r="G1283" s="5" t="s">
        <v>9</v>
      </c>
      <c r="H1283" s="5" t="s">
        <v>10</v>
      </c>
    </row>
    <row r="1284" spans="1:8" x14ac:dyDescent="0.35">
      <c r="A1284" s="11">
        <v>44657</v>
      </c>
      <c r="B1284" s="4" t="s">
        <v>15</v>
      </c>
      <c r="C1284" s="5">
        <v>0.375</v>
      </c>
      <c r="D1284" s="5">
        <v>0.37916666666666665</v>
      </c>
      <c r="E1284" s="16">
        <v>0.39097222222222222</v>
      </c>
      <c r="F1284" s="16">
        <v>0.46597222222222223</v>
      </c>
      <c r="G1284" s="5" t="s">
        <v>9</v>
      </c>
      <c r="H1284" s="5" t="s">
        <v>10</v>
      </c>
    </row>
    <row r="1285" spans="1:8" x14ac:dyDescent="0.35">
      <c r="A1285" s="11">
        <v>44657</v>
      </c>
      <c r="B1285" s="4" t="s">
        <v>15</v>
      </c>
      <c r="C1285" s="5">
        <v>0.5625</v>
      </c>
      <c r="D1285" s="5">
        <v>0.57152777777777775</v>
      </c>
      <c r="E1285" s="16">
        <v>0.57777777777777783</v>
      </c>
      <c r="F1285" s="16">
        <v>0.69305555555555554</v>
      </c>
      <c r="G1285" s="5" t="s">
        <v>9</v>
      </c>
      <c r="H1285" s="5" t="s">
        <v>10</v>
      </c>
    </row>
    <row r="1286" spans="1:8" x14ac:dyDescent="0.35">
      <c r="A1286" s="11">
        <v>44657</v>
      </c>
      <c r="B1286" s="4" t="s">
        <v>15</v>
      </c>
      <c r="C1286" s="5">
        <v>0.59375</v>
      </c>
      <c r="D1286" s="5">
        <v>0.54583333333333328</v>
      </c>
      <c r="E1286" s="16">
        <v>0.60763888888888895</v>
      </c>
      <c r="F1286" s="16">
        <v>0.69444444444444453</v>
      </c>
      <c r="G1286" s="5" t="s">
        <v>9</v>
      </c>
      <c r="H1286" s="5" t="s">
        <v>10</v>
      </c>
    </row>
    <row r="1287" spans="1:8" x14ac:dyDescent="0.35">
      <c r="A1287" s="11">
        <v>44657</v>
      </c>
      <c r="B1287" s="4" t="s">
        <v>15</v>
      </c>
      <c r="C1287" s="8">
        <v>0.41666666666666669</v>
      </c>
      <c r="D1287" s="5">
        <v>0.40069444444444446</v>
      </c>
      <c r="E1287" s="16">
        <v>0.42708333333333331</v>
      </c>
      <c r="F1287" s="16">
        <v>0.52430555555555558</v>
      </c>
      <c r="G1287" s="5" t="s">
        <v>9</v>
      </c>
      <c r="H1287" s="5" t="s">
        <v>10</v>
      </c>
    </row>
    <row r="1288" spans="1:8" x14ac:dyDescent="0.35">
      <c r="A1288" s="11">
        <v>44657</v>
      </c>
      <c r="B1288" s="4" t="s">
        <v>15</v>
      </c>
      <c r="C1288" s="8">
        <v>0.44791666666666669</v>
      </c>
      <c r="D1288" s="15">
        <v>0.42499999999999999</v>
      </c>
      <c r="E1288" s="16">
        <v>0.45833333333333331</v>
      </c>
      <c r="F1288" s="16">
        <v>0.50347222222222221</v>
      </c>
      <c r="G1288" s="5" t="s">
        <v>9</v>
      </c>
      <c r="H1288" s="5" t="s">
        <v>10</v>
      </c>
    </row>
    <row r="1289" spans="1:8" x14ac:dyDescent="0.35">
      <c r="A1289" s="11">
        <v>44657</v>
      </c>
      <c r="B1289" s="4" t="s">
        <v>15</v>
      </c>
      <c r="C1289" s="5">
        <v>0.39583333333333331</v>
      </c>
      <c r="D1289" s="5">
        <v>0.38472222222222219</v>
      </c>
      <c r="E1289" s="16">
        <v>0.4055555555555555</v>
      </c>
      <c r="F1289" s="16">
        <v>0.47916666666666669</v>
      </c>
      <c r="G1289" s="5" t="s">
        <v>9</v>
      </c>
      <c r="H1289" s="5" t="s">
        <v>10</v>
      </c>
    </row>
    <row r="1290" spans="1:8" x14ac:dyDescent="0.35">
      <c r="A1290" s="11">
        <v>44657</v>
      </c>
      <c r="B1290" s="4" t="s">
        <v>15</v>
      </c>
      <c r="C1290" s="5">
        <v>0.42708333333333331</v>
      </c>
      <c r="D1290" s="8">
        <v>0.4201388888888889</v>
      </c>
      <c r="E1290" s="18">
        <v>0.43333333333333335</v>
      </c>
      <c r="F1290" s="18">
        <v>0.4826388888888889</v>
      </c>
      <c r="G1290" s="5" t="s">
        <v>9</v>
      </c>
      <c r="H1290" s="5" t="s">
        <v>10</v>
      </c>
    </row>
    <row r="1291" spans="1:8" x14ac:dyDescent="0.35">
      <c r="A1291" s="11">
        <v>44657</v>
      </c>
      <c r="B1291" s="4" t="s">
        <v>15</v>
      </c>
      <c r="C1291" s="8">
        <v>0.35416666666666669</v>
      </c>
      <c r="D1291" s="5">
        <v>0.33055555555555555</v>
      </c>
      <c r="E1291" s="16">
        <v>0.35972222222222222</v>
      </c>
      <c r="F1291" s="16">
        <v>0.42708333333333331</v>
      </c>
      <c r="G1291" s="5" t="s">
        <v>9</v>
      </c>
      <c r="H1291" s="5" t="s">
        <v>10</v>
      </c>
    </row>
    <row r="1292" spans="1:8" x14ac:dyDescent="0.35">
      <c r="A1292" s="11">
        <v>44657</v>
      </c>
      <c r="B1292" s="4" t="s">
        <v>15</v>
      </c>
      <c r="C1292" s="5">
        <v>0.5625</v>
      </c>
      <c r="D1292" s="5">
        <v>0.53541666666666665</v>
      </c>
      <c r="E1292" s="16">
        <v>0.56805555555555554</v>
      </c>
      <c r="F1292" s="16">
        <v>0.59305555555555556</v>
      </c>
      <c r="G1292" s="5" t="s">
        <v>9</v>
      </c>
      <c r="H1292" s="5" t="s">
        <v>10</v>
      </c>
    </row>
    <row r="1293" spans="1:8" x14ac:dyDescent="0.35">
      <c r="A1293" s="11">
        <v>44657</v>
      </c>
      <c r="B1293" s="4" t="s">
        <v>15</v>
      </c>
      <c r="C1293" s="5">
        <v>0.57291666666666663</v>
      </c>
      <c r="D1293" s="5">
        <v>0.56666666666666665</v>
      </c>
      <c r="E1293" s="16">
        <v>0.57777777777777783</v>
      </c>
      <c r="F1293" s="18">
        <v>0.60763888888888895</v>
      </c>
      <c r="G1293" s="5" t="s">
        <v>9</v>
      </c>
      <c r="H1293" s="5" t="s">
        <v>10</v>
      </c>
    </row>
    <row r="1294" spans="1:8" x14ac:dyDescent="0.35">
      <c r="A1294" s="11">
        <v>44657</v>
      </c>
      <c r="B1294" s="4" t="s">
        <v>15</v>
      </c>
      <c r="C1294" s="8">
        <v>0.45833333333333331</v>
      </c>
      <c r="D1294" s="8">
        <v>0.84861111111111109</v>
      </c>
      <c r="E1294" s="16">
        <v>0.46180555555555558</v>
      </c>
      <c r="F1294" s="16">
        <v>0.52013888888888882</v>
      </c>
      <c r="G1294" s="5" t="s">
        <v>9</v>
      </c>
      <c r="H1294" s="5" t="s">
        <v>10</v>
      </c>
    </row>
    <row r="1295" spans="1:8" x14ac:dyDescent="0.35">
      <c r="A1295" s="11">
        <v>44657</v>
      </c>
      <c r="B1295" s="4" t="s">
        <v>15</v>
      </c>
      <c r="C1295" s="5">
        <v>0.41666666666666669</v>
      </c>
      <c r="D1295" s="5">
        <v>0.40486111111111112</v>
      </c>
      <c r="E1295" s="16">
        <v>0.41805555555555557</v>
      </c>
      <c r="F1295" s="16">
        <v>0.44236111111111115</v>
      </c>
      <c r="G1295" s="5" t="s">
        <v>9</v>
      </c>
      <c r="H1295" s="5" t="s">
        <v>10</v>
      </c>
    </row>
    <row r="1296" spans="1:8" x14ac:dyDescent="0.35">
      <c r="A1296" s="11">
        <v>44657</v>
      </c>
      <c r="B1296" s="4" t="s">
        <v>15</v>
      </c>
      <c r="C1296" s="5">
        <v>0.40625</v>
      </c>
      <c r="D1296" s="5">
        <v>0.36944444444444446</v>
      </c>
      <c r="E1296" s="16">
        <v>0.39652777777777781</v>
      </c>
      <c r="F1296" s="16">
        <v>0.53472222222222221</v>
      </c>
      <c r="G1296" s="5" t="s">
        <v>9</v>
      </c>
      <c r="H1296" s="5" t="s">
        <v>10</v>
      </c>
    </row>
    <row r="1297" spans="1:8" x14ac:dyDescent="0.35">
      <c r="A1297" s="11">
        <v>44657</v>
      </c>
      <c r="B1297" s="4" t="s">
        <v>15</v>
      </c>
      <c r="C1297" s="8">
        <v>0.47916666666666669</v>
      </c>
      <c r="D1297" s="8"/>
      <c r="E1297" s="16">
        <v>0.4694444444444445</v>
      </c>
      <c r="F1297" s="16">
        <v>0.59861111111111109</v>
      </c>
      <c r="G1297" s="5" t="s">
        <v>11</v>
      </c>
      <c r="H1297" s="5" t="s">
        <v>10</v>
      </c>
    </row>
    <row r="1298" spans="1:8" x14ac:dyDescent="0.35">
      <c r="A1298" s="11">
        <v>44657</v>
      </c>
      <c r="B1298" s="4" t="s">
        <v>15</v>
      </c>
      <c r="C1298" s="5">
        <v>0.48958333333333331</v>
      </c>
      <c r="D1298" s="5">
        <v>0.4375</v>
      </c>
      <c r="E1298" s="16">
        <v>0.48194444444444445</v>
      </c>
      <c r="F1298" s="16">
        <v>0.55902777777777779</v>
      </c>
      <c r="G1298" s="5" t="s">
        <v>9</v>
      </c>
      <c r="H1298" s="5" t="s">
        <v>10</v>
      </c>
    </row>
    <row r="1299" spans="1:8" x14ac:dyDescent="0.35">
      <c r="A1299" s="11">
        <v>44657</v>
      </c>
      <c r="B1299" s="4" t="s">
        <v>15</v>
      </c>
      <c r="C1299" s="8"/>
      <c r="D1299" s="5"/>
      <c r="E1299" s="16">
        <v>0.53472222222222221</v>
      </c>
      <c r="F1299" s="16">
        <v>0.59097222222222223</v>
      </c>
      <c r="G1299" s="5" t="s">
        <v>11</v>
      </c>
      <c r="H1299" s="5"/>
    </row>
    <row r="1300" spans="1:8" x14ac:dyDescent="0.35">
      <c r="A1300" s="11">
        <v>44657</v>
      </c>
      <c r="B1300" s="4" t="s">
        <v>15</v>
      </c>
      <c r="C1300" s="5">
        <v>0.4375</v>
      </c>
      <c r="D1300" s="5">
        <v>0.39999999999999997</v>
      </c>
      <c r="E1300" s="16">
        <v>0.43541666666666662</v>
      </c>
      <c r="F1300" s="16">
        <v>0.4826388888888889</v>
      </c>
      <c r="G1300" s="5" t="s">
        <v>9</v>
      </c>
      <c r="H1300" s="5" t="s">
        <v>10</v>
      </c>
    </row>
    <row r="1301" spans="1:8" x14ac:dyDescent="0.35">
      <c r="A1301" s="11">
        <v>44657</v>
      </c>
      <c r="B1301" s="4" t="s">
        <v>15</v>
      </c>
      <c r="C1301" s="5">
        <v>0.41666666666666669</v>
      </c>
      <c r="D1301" s="5">
        <v>0.38194444444444442</v>
      </c>
      <c r="E1301" s="16">
        <v>0.40486111111111112</v>
      </c>
      <c r="F1301" s="16">
        <v>0.4513888888888889</v>
      </c>
      <c r="G1301" s="5" t="s">
        <v>9</v>
      </c>
      <c r="H1301" s="5" t="s">
        <v>10</v>
      </c>
    </row>
    <row r="1302" spans="1:8" x14ac:dyDescent="0.35">
      <c r="A1302" s="11">
        <v>44657</v>
      </c>
      <c r="B1302" s="4" t="s">
        <v>15</v>
      </c>
      <c r="C1302" s="5">
        <v>0.41666666666666669</v>
      </c>
      <c r="D1302" s="5">
        <v>0.38958333333333334</v>
      </c>
      <c r="E1302" s="16">
        <v>0.40763888888888888</v>
      </c>
      <c r="F1302" s="16">
        <v>0.45069444444444445</v>
      </c>
      <c r="G1302" s="5" t="s">
        <v>11</v>
      </c>
      <c r="H1302" s="5" t="s">
        <v>10</v>
      </c>
    </row>
    <row r="1303" spans="1:8" x14ac:dyDescent="0.35">
      <c r="A1303" s="11">
        <v>44657</v>
      </c>
      <c r="B1303" s="4" t="s">
        <v>15</v>
      </c>
      <c r="C1303" s="5">
        <v>0.375</v>
      </c>
      <c r="D1303" s="5">
        <v>0.33263888888888887</v>
      </c>
      <c r="E1303" s="16">
        <v>0.36944444444444446</v>
      </c>
      <c r="F1303" s="16">
        <v>0.40416666666666662</v>
      </c>
      <c r="G1303" s="5" t="s">
        <v>9</v>
      </c>
      <c r="H1303" s="5" t="s">
        <v>10</v>
      </c>
    </row>
    <row r="1304" spans="1:8" x14ac:dyDescent="0.35">
      <c r="A1304" s="11">
        <v>44657</v>
      </c>
      <c r="B1304" s="4" t="s">
        <v>15</v>
      </c>
      <c r="C1304" s="5">
        <v>0.39583333333333331</v>
      </c>
      <c r="D1304" s="5">
        <v>0.35555555555555557</v>
      </c>
      <c r="E1304" s="16">
        <v>0.39513888888888887</v>
      </c>
      <c r="F1304" s="16">
        <v>0.42499999999999999</v>
      </c>
      <c r="G1304" s="5" t="s">
        <v>11</v>
      </c>
      <c r="H1304" s="5" t="s">
        <v>10</v>
      </c>
    </row>
    <row r="1305" spans="1:8" x14ac:dyDescent="0.35">
      <c r="A1305" s="11">
        <v>44657</v>
      </c>
      <c r="B1305" s="4" t="s">
        <v>15</v>
      </c>
      <c r="C1305" s="5">
        <v>0.40625</v>
      </c>
      <c r="D1305" s="5">
        <v>0.37222222222222223</v>
      </c>
      <c r="E1305" s="16">
        <v>0.39027777777777778</v>
      </c>
      <c r="F1305" s="16">
        <v>0.41944444444444445</v>
      </c>
      <c r="G1305" s="5" t="s">
        <v>9</v>
      </c>
      <c r="H1305" s="5" t="s">
        <v>10</v>
      </c>
    </row>
    <row r="1306" spans="1:8" x14ac:dyDescent="0.35">
      <c r="A1306" s="11">
        <v>44657</v>
      </c>
      <c r="B1306" s="4" t="s">
        <v>15</v>
      </c>
      <c r="C1306" s="5">
        <v>0.59375</v>
      </c>
      <c r="D1306" s="5">
        <v>0.57291666666666663</v>
      </c>
      <c r="E1306" s="16">
        <v>0.58680555555555558</v>
      </c>
      <c r="F1306" s="16">
        <v>0.61111111111111105</v>
      </c>
      <c r="G1306" s="5" t="s">
        <v>9</v>
      </c>
      <c r="H1306" s="5" t="s">
        <v>10</v>
      </c>
    </row>
    <row r="1307" spans="1:8" x14ac:dyDescent="0.35">
      <c r="A1307" s="11">
        <v>44657</v>
      </c>
      <c r="B1307" s="4" t="s">
        <v>15</v>
      </c>
      <c r="C1307" s="5">
        <v>0.47916666666666669</v>
      </c>
      <c r="D1307" s="5">
        <v>0.3576388888888889</v>
      </c>
      <c r="E1307" s="16">
        <v>0.4465277777777778</v>
      </c>
      <c r="F1307" s="16">
        <v>0.47083333333333338</v>
      </c>
      <c r="G1307" s="5" t="s">
        <v>9</v>
      </c>
      <c r="H1307" s="5" t="s">
        <v>10</v>
      </c>
    </row>
    <row r="1308" spans="1:8" x14ac:dyDescent="0.35">
      <c r="A1308" s="11">
        <v>44657</v>
      </c>
      <c r="B1308" s="4" t="s">
        <v>15</v>
      </c>
      <c r="C1308" s="8">
        <v>0.46875</v>
      </c>
      <c r="D1308" s="8"/>
      <c r="E1308" s="16"/>
      <c r="F1308" s="16">
        <v>0.50416666666666665</v>
      </c>
      <c r="G1308" s="5" t="s">
        <v>9</v>
      </c>
      <c r="H1308" s="5" t="s">
        <v>10</v>
      </c>
    </row>
    <row r="1309" spans="1:8" x14ac:dyDescent="0.35">
      <c r="A1309" s="11">
        <v>44657</v>
      </c>
      <c r="B1309" s="4" t="s">
        <v>15</v>
      </c>
      <c r="C1309" s="5">
        <v>0.5625</v>
      </c>
      <c r="D1309" s="5">
        <v>0.49513888888888885</v>
      </c>
      <c r="E1309" s="16">
        <v>0.54236111111111118</v>
      </c>
      <c r="F1309" s="18"/>
      <c r="G1309" s="5" t="s">
        <v>9</v>
      </c>
      <c r="H1309" s="5" t="s">
        <v>10</v>
      </c>
    </row>
    <row r="1310" spans="1:8" x14ac:dyDescent="0.35">
      <c r="A1310" s="11">
        <v>44657</v>
      </c>
      <c r="B1310" s="4" t="s">
        <v>15</v>
      </c>
      <c r="C1310" s="5">
        <v>0.41666666666666669</v>
      </c>
      <c r="D1310" s="5">
        <v>0.84861111111111109</v>
      </c>
      <c r="E1310" s="16"/>
      <c r="F1310" s="16">
        <v>0.36041666666666666</v>
      </c>
      <c r="G1310" s="5" t="s">
        <v>9</v>
      </c>
      <c r="H1310" s="5" t="s">
        <v>10</v>
      </c>
    </row>
    <row r="1311" spans="1:8" x14ac:dyDescent="0.35">
      <c r="A1311" s="11">
        <v>44657</v>
      </c>
      <c r="B1311" s="4" t="s">
        <v>15</v>
      </c>
      <c r="C1311" s="5">
        <v>0.375</v>
      </c>
      <c r="D1311" s="5">
        <v>0.84861111111111109</v>
      </c>
      <c r="E1311" s="16"/>
      <c r="F1311" s="16">
        <v>0.35972222222222222</v>
      </c>
      <c r="G1311" s="5" t="s">
        <v>9</v>
      </c>
      <c r="H1311" s="5" t="s">
        <v>10</v>
      </c>
    </row>
    <row r="1312" spans="1:8" x14ac:dyDescent="0.35">
      <c r="A1312" s="11">
        <v>44657</v>
      </c>
      <c r="B1312" s="4" t="s">
        <v>15</v>
      </c>
      <c r="C1312" s="8">
        <v>0.39583333333333331</v>
      </c>
      <c r="D1312" s="5">
        <v>0.84861111111111109</v>
      </c>
      <c r="E1312" s="16"/>
      <c r="F1312" s="16">
        <v>0.36041666666666666</v>
      </c>
      <c r="G1312" s="5" t="s">
        <v>11</v>
      </c>
      <c r="H1312" s="5" t="s">
        <v>10</v>
      </c>
    </row>
    <row r="1313" spans="1:8" x14ac:dyDescent="0.35">
      <c r="A1313" s="11">
        <v>44657</v>
      </c>
      <c r="B1313" s="4" t="s">
        <v>15</v>
      </c>
      <c r="C1313" s="5">
        <v>0.38541666666666669</v>
      </c>
      <c r="D1313" s="8">
        <v>0.36041666666666666</v>
      </c>
      <c r="E1313" s="16"/>
      <c r="F1313" s="16">
        <v>0.38958333333333334</v>
      </c>
      <c r="G1313" s="5" t="s">
        <v>9</v>
      </c>
      <c r="H1313" s="5" t="s">
        <v>10</v>
      </c>
    </row>
    <row r="1314" spans="1:8" x14ac:dyDescent="0.35">
      <c r="A1314" s="11">
        <v>44657</v>
      </c>
      <c r="B1314" s="4" t="s">
        <v>15</v>
      </c>
      <c r="C1314" s="5">
        <v>0.40625</v>
      </c>
      <c r="D1314" s="8">
        <v>0.84861111111111109</v>
      </c>
      <c r="E1314" s="16"/>
      <c r="F1314" s="16">
        <v>0.36041666666666666</v>
      </c>
      <c r="G1314" s="5" t="s">
        <v>9</v>
      </c>
      <c r="H1314" s="5" t="s">
        <v>10</v>
      </c>
    </row>
    <row r="1315" spans="1:8" x14ac:dyDescent="0.35">
      <c r="A1315" s="11">
        <v>44657</v>
      </c>
      <c r="B1315" s="4" t="s">
        <v>15</v>
      </c>
      <c r="C1315" s="5">
        <v>0.46875</v>
      </c>
      <c r="D1315" s="5">
        <v>0.84861111111111109</v>
      </c>
      <c r="E1315" s="16"/>
      <c r="F1315" s="16">
        <v>0.38263888888888892</v>
      </c>
      <c r="G1315" s="5" t="s">
        <v>9</v>
      </c>
      <c r="H1315" s="5" t="s">
        <v>10</v>
      </c>
    </row>
    <row r="1316" spans="1:8" x14ac:dyDescent="0.35">
      <c r="A1316" s="11">
        <v>44657</v>
      </c>
      <c r="B1316" s="4" t="s">
        <v>15</v>
      </c>
      <c r="C1316" s="5">
        <v>0.375</v>
      </c>
      <c r="D1316" s="5">
        <v>0.84861111111111109</v>
      </c>
      <c r="E1316" s="16"/>
      <c r="F1316" s="16">
        <v>0.36041666666666666</v>
      </c>
      <c r="G1316" s="5" t="s">
        <v>11</v>
      </c>
      <c r="H1316" s="5"/>
    </row>
    <row r="1317" spans="1:8" x14ac:dyDescent="0.35">
      <c r="A1317" s="11">
        <v>44657</v>
      </c>
      <c r="B1317" s="4" t="s">
        <v>15</v>
      </c>
      <c r="C1317" s="9">
        <v>0.46875</v>
      </c>
      <c r="D1317" s="9"/>
      <c r="E1317" s="19"/>
      <c r="F1317" s="19"/>
      <c r="G1317" s="5" t="s">
        <v>12</v>
      </c>
      <c r="H1317" s="5" t="s">
        <v>13</v>
      </c>
    </row>
    <row r="1318" spans="1:8" x14ac:dyDescent="0.35">
      <c r="A1318" s="11">
        <v>44657</v>
      </c>
      <c r="B1318" s="4" t="s">
        <v>15</v>
      </c>
      <c r="C1318" s="5">
        <v>0.4375</v>
      </c>
      <c r="D1318" s="5">
        <v>0.45277777777777778</v>
      </c>
      <c r="E1318" s="16"/>
      <c r="F1318" s="18">
        <v>0.56388888888888888</v>
      </c>
      <c r="G1318" s="5" t="s">
        <v>9</v>
      </c>
      <c r="H1318" s="5" t="s">
        <v>10</v>
      </c>
    </row>
    <row r="1319" spans="1:8" x14ac:dyDescent="0.35">
      <c r="A1319" s="11">
        <v>44657</v>
      </c>
      <c r="B1319" s="4" t="s">
        <v>15</v>
      </c>
      <c r="C1319" s="5"/>
      <c r="D1319" s="5"/>
      <c r="E1319" s="16"/>
      <c r="F1319" s="18">
        <v>0.56527777777777777</v>
      </c>
      <c r="G1319" s="5" t="s">
        <v>9</v>
      </c>
      <c r="H1319" s="5" t="s">
        <v>10</v>
      </c>
    </row>
    <row r="1320" spans="1:8" x14ac:dyDescent="0.35">
      <c r="A1320" s="11">
        <v>44657</v>
      </c>
      <c r="B1320" s="4" t="s">
        <v>15</v>
      </c>
      <c r="C1320" s="5">
        <v>0.4375</v>
      </c>
      <c r="D1320" s="5">
        <v>0.84861111111111109</v>
      </c>
      <c r="E1320" s="16"/>
      <c r="F1320" s="16">
        <v>0.67708333333333337</v>
      </c>
      <c r="G1320" s="5" t="s">
        <v>9</v>
      </c>
      <c r="H1320" s="5" t="s">
        <v>10</v>
      </c>
    </row>
    <row r="1321" spans="1:8" x14ac:dyDescent="0.35">
      <c r="A1321" s="11">
        <v>44657</v>
      </c>
      <c r="B1321" s="4" t="s">
        <v>15</v>
      </c>
      <c r="C1321" s="9">
        <v>0.40625</v>
      </c>
      <c r="D1321" s="9"/>
      <c r="E1321" s="19"/>
      <c r="F1321" s="19"/>
      <c r="G1321" s="5" t="s">
        <v>12</v>
      </c>
      <c r="H1321" s="5" t="s">
        <v>13</v>
      </c>
    </row>
    <row r="1322" spans="1:8" x14ac:dyDescent="0.35">
      <c r="A1322" s="11">
        <v>44657</v>
      </c>
      <c r="B1322" s="4" t="s">
        <v>15</v>
      </c>
      <c r="C1322" s="5">
        <v>0.45833333333333331</v>
      </c>
      <c r="D1322" s="5">
        <v>0.43194444444444446</v>
      </c>
      <c r="E1322" s="16"/>
      <c r="F1322" s="18">
        <v>0.64722222222222225</v>
      </c>
      <c r="G1322" s="5" t="s">
        <v>11</v>
      </c>
      <c r="H1322" s="5"/>
    </row>
    <row r="1323" spans="1:8" x14ac:dyDescent="0.35">
      <c r="A1323" s="11">
        <v>44657</v>
      </c>
      <c r="B1323" s="4" t="s">
        <v>15</v>
      </c>
      <c r="C1323" s="9">
        <v>0.63541666666666663</v>
      </c>
      <c r="D1323" s="9"/>
      <c r="E1323" s="19"/>
      <c r="F1323" s="19"/>
      <c r="G1323" s="5" t="s">
        <v>12</v>
      </c>
      <c r="H1323" s="5" t="s">
        <v>13</v>
      </c>
    </row>
    <row r="1324" spans="1:8" x14ac:dyDescent="0.35">
      <c r="A1324" s="11">
        <v>44657</v>
      </c>
      <c r="B1324" s="4" t="s">
        <v>15</v>
      </c>
      <c r="C1324" s="5">
        <v>0.39583333333333331</v>
      </c>
      <c r="D1324" s="5">
        <v>0.35000000000000003</v>
      </c>
      <c r="E1324" s="16"/>
      <c r="F1324" s="18">
        <v>0.4909722222222222</v>
      </c>
      <c r="G1324" s="5" t="s">
        <v>11</v>
      </c>
      <c r="H1324" s="5" t="s">
        <v>10</v>
      </c>
    </row>
    <row r="1325" spans="1:8" x14ac:dyDescent="0.35">
      <c r="A1325" s="11">
        <v>44657</v>
      </c>
      <c r="B1325" s="4" t="s">
        <v>15</v>
      </c>
      <c r="C1325" s="5">
        <v>0.375</v>
      </c>
      <c r="D1325" s="5">
        <v>0.37708333333333338</v>
      </c>
      <c r="E1325" s="16"/>
      <c r="F1325" s="16">
        <v>0.4694444444444445</v>
      </c>
      <c r="G1325" s="5" t="s">
        <v>11</v>
      </c>
      <c r="H1325" s="5" t="s">
        <v>10</v>
      </c>
    </row>
    <row r="1326" spans="1:8" x14ac:dyDescent="0.35">
      <c r="A1326" s="11">
        <v>44657</v>
      </c>
      <c r="B1326" s="4" t="s">
        <v>15</v>
      </c>
      <c r="C1326" s="9">
        <v>0.5</v>
      </c>
      <c r="D1326" s="9"/>
      <c r="E1326" s="19"/>
      <c r="F1326" s="19"/>
      <c r="G1326" s="5" t="s">
        <v>12</v>
      </c>
      <c r="H1326" s="5" t="s">
        <v>13</v>
      </c>
    </row>
    <row r="1327" spans="1:8" x14ac:dyDescent="0.35">
      <c r="A1327" s="11">
        <v>44657</v>
      </c>
      <c r="B1327" s="4" t="s">
        <v>15</v>
      </c>
      <c r="C1327" s="9">
        <v>0.63541666666666663</v>
      </c>
      <c r="D1327" s="9"/>
      <c r="E1327" s="19"/>
      <c r="F1327" s="19"/>
      <c r="G1327" s="5" t="s">
        <v>12</v>
      </c>
      <c r="H1327" s="5" t="s">
        <v>13</v>
      </c>
    </row>
    <row r="1328" spans="1:8" x14ac:dyDescent="0.35">
      <c r="A1328" s="11">
        <v>44657</v>
      </c>
      <c r="B1328" s="4" t="s">
        <v>15</v>
      </c>
      <c r="C1328" s="9">
        <v>0.61458333333333337</v>
      </c>
      <c r="D1328" s="9"/>
      <c r="E1328" s="19"/>
      <c r="F1328" s="19"/>
      <c r="G1328" s="5" t="s">
        <v>12</v>
      </c>
      <c r="H1328" s="5" t="s">
        <v>13</v>
      </c>
    </row>
    <row r="1329" spans="1:8" x14ac:dyDescent="0.35">
      <c r="A1329" s="11">
        <v>44657</v>
      </c>
      <c r="B1329" s="4" t="s">
        <v>15</v>
      </c>
      <c r="C1329" s="9">
        <v>0.61458333333333337</v>
      </c>
      <c r="D1329" s="9"/>
      <c r="E1329" s="19"/>
      <c r="F1329" s="19"/>
      <c r="G1329" s="5" t="s">
        <v>12</v>
      </c>
      <c r="H1329" s="5" t="s">
        <v>13</v>
      </c>
    </row>
    <row r="1330" spans="1:8" x14ac:dyDescent="0.35">
      <c r="A1330" s="11">
        <v>44657</v>
      </c>
      <c r="B1330" s="4" t="s">
        <v>15</v>
      </c>
      <c r="C1330" s="9">
        <v>0.625</v>
      </c>
      <c r="D1330" s="9"/>
      <c r="E1330" s="19"/>
      <c r="F1330" s="19"/>
      <c r="G1330" s="5" t="s">
        <v>12</v>
      </c>
      <c r="H1330" s="5" t="s">
        <v>13</v>
      </c>
    </row>
    <row r="1331" spans="1:8" x14ac:dyDescent="0.35">
      <c r="A1331" s="11">
        <v>44657</v>
      </c>
      <c r="B1331" s="4" t="s">
        <v>15</v>
      </c>
      <c r="C1331" s="9">
        <v>0.48958333333333331</v>
      </c>
      <c r="D1331" s="9"/>
      <c r="E1331" s="19"/>
      <c r="F1331" s="19"/>
      <c r="G1331" s="5" t="s">
        <v>12</v>
      </c>
      <c r="H1331" s="5" t="s">
        <v>13</v>
      </c>
    </row>
    <row r="1332" spans="1:8" x14ac:dyDescent="0.35">
      <c r="A1332" s="11">
        <v>44657</v>
      </c>
      <c r="B1332" s="4" t="s">
        <v>15</v>
      </c>
      <c r="C1332" s="9">
        <v>0.67708333333333337</v>
      </c>
      <c r="D1332" s="9"/>
      <c r="E1332" s="19"/>
      <c r="F1332" s="19"/>
      <c r="G1332" s="5" t="s">
        <v>12</v>
      </c>
      <c r="H1332" s="5" t="s">
        <v>13</v>
      </c>
    </row>
    <row r="1333" spans="1:8" x14ac:dyDescent="0.35">
      <c r="A1333" s="11">
        <v>44657</v>
      </c>
      <c r="B1333" s="4" t="s">
        <v>15</v>
      </c>
      <c r="C1333" s="9">
        <v>0.66666666666666663</v>
      </c>
      <c r="D1333" s="9"/>
      <c r="E1333" s="19"/>
      <c r="F1333" s="19"/>
      <c r="G1333" s="5" t="s">
        <v>12</v>
      </c>
      <c r="H1333" s="5" t="s">
        <v>13</v>
      </c>
    </row>
    <row r="1334" spans="1:8" x14ac:dyDescent="0.35">
      <c r="A1334" s="11">
        <v>44657</v>
      </c>
      <c r="B1334" s="4" t="s">
        <v>15</v>
      </c>
      <c r="C1334" s="9">
        <v>0.58333333333333337</v>
      </c>
      <c r="D1334" s="9"/>
      <c r="E1334" s="19"/>
      <c r="F1334" s="19"/>
      <c r="G1334" s="5" t="s">
        <v>12</v>
      </c>
      <c r="H1334" s="5" t="s">
        <v>13</v>
      </c>
    </row>
    <row r="1335" spans="1:8" x14ac:dyDescent="0.35">
      <c r="A1335" s="11">
        <v>44657</v>
      </c>
      <c r="B1335" s="4" t="s">
        <v>15</v>
      </c>
      <c r="C1335" s="9">
        <v>0.65625</v>
      </c>
      <c r="D1335" s="9"/>
      <c r="E1335" s="19"/>
      <c r="F1335" s="19"/>
      <c r="G1335" s="5" t="s">
        <v>12</v>
      </c>
      <c r="H1335" s="5" t="s">
        <v>13</v>
      </c>
    </row>
    <row r="1336" spans="1:8" x14ac:dyDescent="0.35">
      <c r="A1336" s="11">
        <v>44657</v>
      </c>
      <c r="B1336" s="4" t="s">
        <v>15</v>
      </c>
      <c r="C1336" s="9">
        <v>0.59375</v>
      </c>
      <c r="D1336" s="9"/>
      <c r="E1336" s="19"/>
      <c r="F1336" s="19"/>
      <c r="G1336" s="5" t="s">
        <v>12</v>
      </c>
      <c r="H1336" s="5" t="s">
        <v>13</v>
      </c>
    </row>
    <row r="1337" spans="1:8" x14ac:dyDescent="0.35">
      <c r="A1337" s="11">
        <v>44657</v>
      </c>
      <c r="B1337" s="4" t="s">
        <v>15</v>
      </c>
      <c r="C1337" s="9">
        <v>0.42708333333333331</v>
      </c>
      <c r="D1337" s="9"/>
      <c r="E1337" s="19"/>
      <c r="F1337" s="19"/>
      <c r="G1337" s="5" t="s">
        <v>12</v>
      </c>
      <c r="H1337" s="5" t="s">
        <v>13</v>
      </c>
    </row>
    <row r="1338" spans="1:8" x14ac:dyDescent="0.35">
      <c r="A1338" s="11">
        <v>44657</v>
      </c>
      <c r="B1338" s="4" t="s">
        <v>15</v>
      </c>
      <c r="C1338" s="9">
        <v>0.47916666666666669</v>
      </c>
      <c r="D1338" s="9"/>
      <c r="E1338" s="19"/>
      <c r="F1338" s="19"/>
      <c r="G1338" s="5" t="s">
        <v>12</v>
      </c>
      <c r="H1338" s="5" t="s">
        <v>13</v>
      </c>
    </row>
    <row r="1339" spans="1:8" x14ac:dyDescent="0.35">
      <c r="A1339" s="11">
        <v>44657</v>
      </c>
      <c r="B1339" s="4" t="s">
        <v>15</v>
      </c>
      <c r="C1339" s="9">
        <v>0.45833333333333331</v>
      </c>
      <c r="D1339" s="9"/>
      <c r="E1339" s="19"/>
      <c r="F1339" s="19"/>
      <c r="G1339" s="5" t="s">
        <v>12</v>
      </c>
      <c r="H1339" s="5" t="s">
        <v>13</v>
      </c>
    </row>
    <row r="1340" spans="1:8" x14ac:dyDescent="0.35">
      <c r="A1340" s="11">
        <v>44657</v>
      </c>
      <c r="B1340" s="4" t="s">
        <v>15</v>
      </c>
      <c r="C1340" s="9">
        <v>0.44791666666666669</v>
      </c>
      <c r="D1340" s="9"/>
      <c r="E1340" s="19"/>
      <c r="F1340" s="19"/>
      <c r="G1340" s="5" t="s">
        <v>12</v>
      </c>
      <c r="H1340" s="5" t="s">
        <v>13</v>
      </c>
    </row>
    <row r="1341" spans="1:8" x14ac:dyDescent="0.35">
      <c r="A1341" s="11">
        <v>44657</v>
      </c>
      <c r="B1341" s="4" t="s">
        <v>15</v>
      </c>
      <c r="C1341" s="9">
        <v>0.35416666666666669</v>
      </c>
      <c r="D1341" s="9"/>
      <c r="E1341" s="19"/>
      <c r="F1341" s="19"/>
      <c r="G1341" s="5" t="s">
        <v>12</v>
      </c>
      <c r="H1341" s="5" t="s">
        <v>13</v>
      </c>
    </row>
    <row r="1342" spans="1:8" x14ac:dyDescent="0.35">
      <c r="A1342" s="11">
        <v>44657</v>
      </c>
      <c r="B1342" s="4" t="s">
        <v>15</v>
      </c>
      <c r="C1342" s="9">
        <v>0.39583333333333331</v>
      </c>
      <c r="D1342" s="9"/>
      <c r="E1342" s="19"/>
      <c r="F1342" s="19"/>
      <c r="G1342" s="5" t="s">
        <v>12</v>
      </c>
      <c r="H1342" s="5" t="s">
        <v>13</v>
      </c>
    </row>
    <row r="1343" spans="1:8" x14ac:dyDescent="0.35">
      <c r="A1343" s="11">
        <v>44657</v>
      </c>
      <c r="B1343" s="4" t="s">
        <v>15</v>
      </c>
      <c r="C1343" s="9">
        <v>0.48958333333333331</v>
      </c>
      <c r="D1343" s="9"/>
      <c r="E1343" s="19"/>
      <c r="F1343" s="19"/>
      <c r="G1343" s="5" t="s">
        <v>12</v>
      </c>
      <c r="H1343" s="5" t="s">
        <v>13</v>
      </c>
    </row>
    <row r="1344" spans="1:8" x14ac:dyDescent="0.35">
      <c r="A1344" s="11">
        <v>44657</v>
      </c>
      <c r="B1344" s="4" t="s">
        <v>15</v>
      </c>
      <c r="C1344" s="9">
        <v>0.41666666666666669</v>
      </c>
      <c r="D1344" s="9"/>
      <c r="E1344" s="19"/>
      <c r="F1344" s="19"/>
      <c r="G1344" s="5" t="s">
        <v>12</v>
      </c>
      <c r="H1344" s="5" t="s">
        <v>13</v>
      </c>
    </row>
    <row r="1345" spans="1:8" x14ac:dyDescent="0.35">
      <c r="A1345" s="11">
        <v>44657</v>
      </c>
      <c r="B1345" s="4" t="s">
        <v>15</v>
      </c>
      <c r="C1345" s="9">
        <v>0.45833333333333331</v>
      </c>
      <c r="D1345" s="9"/>
      <c r="E1345" s="19"/>
      <c r="F1345" s="19"/>
      <c r="G1345" s="5" t="s">
        <v>12</v>
      </c>
      <c r="H1345" s="5" t="s">
        <v>13</v>
      </c>
    </row>
    <row r="1346" spans="1:8" x14ac:dyDescent="0.35">
      <c r="A1346" s="11">
        <v>44657</v>
      </c>
      <c r="B1346" s="4" t="s">
        <v>15</v>
      </c>
      <c r="C1346" s="9">
        <v>0.42708333333333331</v>
      </c>
      <c r="D1346" s="9"/>
      <c r="E1346" s="19"/>
      <c r="F1346" s="19"/>
      <c r="G1346" s="5" t="s">
        <v>12</v>
      </c>
      <c r="H1346" s="5" t="s">
        <v>13</v>
      </c>
    </row>
    <row r="1347" spans="1:8" x14ac:dyDescent="0.35">
      <c r="A1347" s="11">
        <v>44657</v>
      </c>
      <c r="B1347" s="4" t="s">
        <v>15</v>
      </c>
      <c r="C1347" s="9">
        <v>0.59375</v>
      </c>
      <c r="D1347" s="9"/>
      <c r="E1347" s="19"/>
      <c r="F1347" s="19"/>
      <c r="G1347" s="5" t="s">
        <v>12</v>
      </c>
      <c r="H1347" s="5" t="s">
        <v>13</v>
      </c>
    </row>
    <row r="1348" spans="1:8" x14ac:dyDescent="0.35">
      <c r="A1348" s="11">
        <v>44657</v>
      </c>
      <c r="B1348" s="4" t="s">
        <v>15</v>
      </c>
      <c r="C1348" s="9">
        <v>0.39583333333333331</v>
      </c>
      <c r="D1348" s="9"/>
      <c r="E1348" s="19"/>
      <c r="F1348" s="19"/>
      <c r="G1348" s="5" t="s">
        <v>12</v>
      </c>
      <c r="H1348" s="5" t="s">
        <v>13</v>
      </c>
    </row>
    <row r="1349" spans="1:8" x14ac:dyDescent="0.35">
      <c r="A1349" s="11">
        <v>44657</v>
      </c>
      <c r="B1349" s="4" t="s">
        <v>15</v>
      </c>
      <c r="C1349" s="9">
        <v>0.42708333333333331</v>
      </c>
      <c r="D1349" s="9"/>
      <c r="E1349" s="19"/>
      <c r="F1349" s="19"/>
      <c r="G1349" s="5" t="s">
        <v>12</v>
      </c>
      <c r="H1349" s="5" t="s">
        <v>13</v>
      </c>
    </row>
    <row r="1350" spans="1:8" x14ac:dyDescent="0.35">
      <c r="A1350" s="11">
        <v>44657</v>
      </c>
      <c r="B1350" s="4" t="s">
        <v>15</v>
      </c>
      <c r="C1350" s="9">
        <v>0.625</v>
      </c>
      <c r="D1350" s="9"/>
      <c r="E1350" s="19"/>
      <c r="F1350" s="19"/>
      <c r="G1350" s="5" t="s">
        <v>12</v>
      </c>
      <c r="H1350" s="5" t="s">
        <v>13</v>
      </c>
    </row>
    <row r="1351" spans="1:8" x14ac:dyDescent="0.35">
      <c r="A1351" s="11">
        <v>44657</v>
      </c>
      <c r="B1351" s="4" t="s">
        <v>15</v>
      </c>
      <c r="C1351" s="5"/>
      <c r="D1351" s="5">
        <v>0.4513888888888889</v>
      </c>
      <c r="E1351" s="16"/>
      <c r="F1351" s="16"/>
      <c r="G1351" s="5" t="s">
        <v>11</v>
      </c>
      <c r="H1351" s="5"/>
    </row>
    <row r="1352" spans="1:8" x14ac:dyDescent="0.35">
      <c r="A1352" s="11">
        <v>44657</v>
      </c>
      <c r="B1352" s="4" t="s">
        <v>15</v>
      </c>
      <c r="C1352" s="9">
        <v>0.39583333333333331</v>
      </c>
      <c r="D1352" s="9"/>
      <c r="E1352" s="19"/>
      <c r="F1352" s="19"/>
      <c r="G1352" s="5" t="s">
        <v>12</v>
      </c>
      <c r="H1352" s="5" t="s">
        <v>13</v>
      </c>
    </row>
    <row r="1353" spans="1:8" x14ac:dyDescent="0.35">
      <c r="A1353" s="11">
        <v>44657</v>
      </c>
      <c r="B1353" s="4" t="s">
        <v>15</v>
      </c>
      <c r="C1353" s="5"/>
      <c r="D1353" s="5">
        <v>0.4291666666666667</v>
      </c>
      <c r="E1353" s="16"/>
      <c r="F1353" s="16">
        <v>0.59861111111111109</v>
      </c>
      <c r="G1353" s="5" t="s">
        <v>11</v>
      </c>
      <c r="H1353" s="5"/>
    </row>
    <row r="1354" spans="1:8" x14ac:dyDescent="0.35">
      <c r="A1354" s="11">
        <v>44657</v>
      </c>
      <c r="B1354" s="4" t="s">
        <v>15</v>
      </c>
      <c r="C1354" s="5">
        <v>0.41666666666666669</v>
      </c>
      <c r="D1354" s="5">
        <v>0.34166666666666662</v>
      </c>
      <c r="E1354" s="16"/>
      <c r="F1354" s="16">
        <v>0.50972222222222219</v>
      </c>
      <c r="G1354" s="5" t="s">
        <v>9</v>
      </c>
      <c r="H1354" s="5" t="s">
        <v>10</v>
      </c>
    </row>
    <row r="1355" spans="1:8" x14ac:dyDescent="0.35">
      <c r="A1355" s="11">
        <v>44657</v>
      </c>
      <c r="B1355" s="4" t="s">
        <v>15</v>
      </c>
      <c r="C1355" s="5"/>
      <c r="D1355" s="5"/>
      <c r="E1355" s="16"/>
      <c r="F1355" s="16">
        <v>0.54166666666666663</v>
      </c>
      <c r="G1355" s="5" t="s">
        <v>11</v>
      </c>
      <c r="H1355" s="5"/>
    </row>
    <row r="1356" spans="1:8" x14ac:dyDescent="0.35">
      <c r="A1356" s="11">
        <v>44657</v>
      </c>
      <c r="B1356" s="4" t="s">
        <v>15</v>
      </c>
      <c r="C1356" s="5">
        <v>0.375</v>
      </c>
      <c r="D1356" s="5"/>
      <c r="E1356" s="16"/>
      <c r="F1356" s="16">
        <v>0.46249999999999997</v>
      </c>
      <c r="G1356" s="5" t="s">
        <v>11</v>
      </c>
      <c r="H1356" s="5" t="s">
        <v>10</v>
      </c>
    </row>
    <row r="1357" spans="1:8" x14ac:dyDescent="0.35">
      <c r="A1357" s="11">
        <v>44657</v>
      </c>
      <c r="B1357" s="4" t="s">
        <v>15</v>
      </c>
      <c r="C1357" s="9">
        <v>0.44791666666666669</v>
      </c>
      <c r="D1357" s="9"/>
      <c r="E1357" s="19"/>
      <c r="F1357" s="19"/>
      <c r="G1357" s="5" t="s">
        <v>12</v>
      </c>
      <c r="H1357" s="5" t="s">
        <v>13</v>
      </c>
    </row>
    <row r="1358" spans="1:8" x14ac:dyDescent="0.35">
      <c r="A1358" s="11">
        <v>44657</v>
      </c>
      <c r="B1358" s="4" t="s">
        <v>15</v>
      </c>
      <c r="C1358" s="9">
        <v>0.58333333333333337</v>
      </c>
      <c r="D1358" s="9"/>
      <c r="E1358" s="19"/>
      <c r="F1358" s="19"/>
      <c r="G1358" s="5" t="s">
        <v>12</v>
      </c>
      <c r="H1358" s="5" t="s">
        <v>13</v>
      </c>
    </row>
    <row r="1359" spans="1:8" x14ac:dyDescent="0.35">
      <c r="A1359" s="11">
        <v>44657</v>
      </c>
      <c r="B1359" s="4" t="s">
        <v>15</v>
      </c>
      <c r="C1359" s="5">
        <v>0.625</v>
      </c>
      <c r="D1359" s="5">
        <v>0.84861111111111109</v>
      </c>
      <c r="E1359" s="16"/>
      <c r="F1359" s="16">
        <v>0.54166666666666663</v>
      </c>
      <c r="G1359" s="5" t="s">
        <v>11</v>
      </c>
      <c r="H1359" s="5" t="s">
        <v>10</v>
      </c>
    </row>
    <row r="1360" spans="1:8" x14ac:dyDescent="0.35">
      <c r="A1360" s="11">
        <v>44657</v>
      </c>
      <c r="B1360" s="4" t="s">
        <v>15</v>
      </c>
      <c r="C1360" s="9">
        <v>0.40625</v>
      </c>
      <c r="D1360" s="9"/>
      <c r="E1360" s="19"/>
      <c r="F1360" s="19"/>
      <c r="G1360" s="5" t="s">
        <v>12</v>
      </c>
      <c r="H1360" s="5" t="s">
        <v>13</v>
      </c>
    </row>
    <row r="1361" spans="1:8" x14ac:dyDescent="0.35">
      <c r="A1361" s="11">
        <v>44657</v>
      </c>
      <c r="B1361" s="4" t="s">
        <v>15</v>
      </c>
      <c r="C1361" s="5">
        <v>0.61458333333333337</v>
      </c>
      <c r="D1361" s="5">
        <v>0.84861111111111109</v>
      </c>
      <c r="E1361" s="16"/>
      <c r="F1361" s="16">
        <v>0.54166666666666663</v>
      </c>
      <c r="G1361" s="5" t="s">
        <v>11</v>
      </c>
      <c r="H1361" s="5" t="s">
        <v>10</v>
      </c>
    </row>
    <row r="1362" spans="1:8" x14ac:dyDescent="0.35">
      <c r="A1362" s="11">
        <v>44657</v>
      </c>
      <c r="B1362" s="4" t="s">
        <v>15</v>
      </c>
      <c r="C1362" s="9">
        <v>0.4375</v>
      </c>
      <c r="D1362" s="9"/>
      <c r="E1362" s="19"/>
      <c r="F1362" s="19"/>
      <c r="G1362" s="5" t="s">
        <v>12</v>
      </c>
      <c r="H1362" s="5" t="s">
        <v>13</v>
      </c>
    </row>
    <row r="1363" spans="1:8" x14ac:dyDescent="0.35">
      <c r="A1363" s="11">
        <v>44657</v>
      </c>
      <c r="B1363" s="4" t="s">
        <v>15</v>
      </c>
      <c r="C1363" s="9">
        <v>0.42708333333333331</v>
      </c>
      <c r="D1363" s="9"/>
      <c r="E1363" s="19"/>
      <c r="F1363" s="19"/>
      <c r="G1363" s="5" t="s">
        <v>12</v>
      </c>
      <c r="H1363" s="5" t="s">
        <v>13</v>
      </c>
    </row>
    <row r="1364" spans="1:8" x14ac:dyDescent="0.35">
      <c r="A1364" s="11">
        <v>44657</v>
      </c>
      <c r="B1364" s="4" t="s">
        <v>15</v>
      </c>
      <c r="C1364" s="9">
        <v>0.5625</v>
      </c>
      <c r="D1364" s="9"/>
      <c r="E1364" s="19"/>
      <c r="F1364" s="19"/>
      <c r="G1364" s="5" t="s">
        <v>12</v>
      </c>
      <c r="H1364" s="5" t="s">
        <v>13</v>
      </c>
    </row>
    <row r="1365" spans="1:8" x14ac:dyDescent="0.35">
      <c r="A1365" s="11">
        <v>44657</v>
      </c>
      <c r="B1365" s="4" t="s">
        <v>15</v>
      </c>
      <c r="C1365" s="9">
        <v>0.5</v>
      </c>
      <c r="D1365" s="9"/>
      <c r="E1365" s="19"/>
      <c r="F1365" s="19"/>
      <c r="G1365" s="5" t="s">
        <v>12</v>
      </c>
      <c r="H1365" s="5" t="s">
        <v>13</v>
      </c>
    </row>
    <row r="1366" spans="1:8" x14ac:dyDescent="0.35">
      <c r="A1366" s="11">
        <v>44657</v>
      </c>
      <c r="B1366" s="4" t="s">
        <v>15</v>
      </c>
      <c r="C1366" s="5">
        <v>0.5625</v>
      </c>
      <c r="D1366" s="5"/>
      <c r="E1366" s="16"/>
      <c r="F1366" s="16"/>
      <c r="G1366" s="5" t="s">
        <v>9</v>
      </c>
      <c r="H1366" s="5" t="s">
        <v>10</v>
      </c>
    </row>
    <row r="1367" spans="1:8" x14ac:dyDescent="0.35">
      <c r="A1367" s="11">
        <v>44657</v>
      </c>
      <c r="B1367" s="4" t="s">
        <v>15</v>
      </c>
      <c r="C1367" s="9">
        <v>0.66666666666666663</v>
      </c>
      <c r="D1367" s="9"/>
      <c r="E1367" s="19"/>
      <c r="F1367" s="19"/>
      <c r="G1367" s="5" t="s">
        <v>12</v>
      </c>
      <c r="H1367" s="5" t="s">
        <v>13</v>
      </c>
    </row>
    <row r="1368" spans="1:8" x14ac:dyDescent="0.35">
      <c r="A1368" s="11">
        <v>44657</v>
      </c>
      <c r="B1368" s="4" t="s">
        <v>15</v>
      </c>
      <c r="C1368" s="5"/>
      <c r="D1368" s="5"/>
      <c r="E1368" s="16"/>
      <c r="F1368" s="16">
        <v>0.56944444444444442</v>
      </c>
      <c r="G1368" s="5" t="s">
        <v>11</v>
      </c>
      <c r="H1368" s="5"/>
    </row>
    <row r="1369" spans="1:8" x14ac:dyDescent="0.35">
      <c r="A1369" s="11">
        <v>44657</v>
      </c>
      <c r="B1369" s="4" t="s">
        <v>15</v>
      </c>
      <c r="C1369" s="9">
        <v>0.58333333333333337</v>
      </c>
      <c r="D1369" s="9"/>
      <c r="E1369" s="19"/>
      <c r="F1369" s="19"/>
      <c r="G1369" s="5" t="s">
        <v>12</v>
      </c>
      <c r="H1369" s="5" t="s">
        <v>13</v>
      </c>
    </row>
    <row r="1370" spans="1:8" x14ac:dyDescent="0.35">
      <c r="A1370" s="11">
        <v>44658</v>
      </c>
      <c r="B1370" s="8" t="s">
        <v>16</v>
      </c>
      <c r="C1370" s="8">
        <v>0.41666666666666669</v>
      </c>
      <c r="D1370" s="5">
        <v>0.40347222222222223</v>
      </c>
      <c r="E1370" s="16">
        <v>0.45347222222222222</v>
      </c>
      <c r="F1370" s="16">
        <v>0.51250000000000007</v>
      </c>
      <c r="G1370" s="5" t="s">
        <v>9</v>
      </c>
      <c r="H1370" s="5" t="s">
        <v>10</v>
      </c>
    </row>
    <row r="1371" spans="1:8" x14ac:dyDescent="0.35">
      <c r="A1371" s="11">
        <v>44658</v>
      </c>
      <c r="B1371" s="8" t="s">
        <v>16</v>
      </c>
      <c r="C1371" s="5">
        <v>0.4375</v>
      </c>
      <c r="D1371" s="5">
        <v>0.4236111111111111</v>
      </c>
      <c r="E1371" s="16">
        <v>0.47361111111111115</v>
      </c>
      <c r="F1371" s="16">
        <v>0.4826388888888889</v>
      </c>
      <c r="G1371" s="5" t="s">
        <v>9</v>
      </c>
      <c r="H1371" s="5" t="s">
        <v>10</v>
      </c>
    </row>
    <row r="1372" spans="1:8" x14ac:dyDescent="0.35">
      <c r="A1372" s="11">
        <v>44658</v>
      </c>
      <c r="B1372" s="8" t="s">
        <v>16</v>
      </c>
      <c r="C1372" s="8">
        <v>0.41666666666666669</v>
      </c>
      <c r="D1372" s="5">
        <v>0.41666666666666669</v>
      </c>
      <c r="E1372" s="16">
        <v>0.45208333333333334</v>
      </c>
      <c r="F1372" s="16">
        <v>0.47569444444444442</v>
      </c>
      <c r="G1372" s="5" t="s">
        <v>9</v>
      </c>
      <c r="H1372" s="5" t="s">
        <v>10</v>
      </c>
    </row>
    <row r="1373" spans="1:8" x14ac:dyDescent="0.35">
      <c r="A1373" s="11">
        <v>44658</v>
      </c>
      <c r="B1373" s="8" t="s">
        <v>16</v>
      </c>
      <c r="C1373" s="5">
        <v>0.44791666666666669</v>
      </c>
      <c r="D1373" s="5">
        <v>0.45833333333333331</v>
      </c>
      <c r="E1373" s="16">
        <v>0.48055555555555557</v>
      </c>
      <c r="F1373" s="16">
        <v>0.55486111111111114</v>
      </c>
      <c r="G1373" s="5" t="s">
        <v>9</v>
      </c>
      <c r="H1373" s="5" t="s">
        <v>10</v>
      </c>
    </row>
    <row r="1374" spans="1:8" x14ac:dyDescent="0.35">
      <c r="A1374" s="11">
        <v>44658</v>
      </c>
      <c r="B1374" s="8" t="s">
        <v>16</v>
      </c>
      <c r="C1374" s="5">
        <v>0.46875</v>
      </c>
      <c r="D1374" s="5">
        <v>0.4548611111111111</v>
      </c>
      <c r="E1374" s="16">
        <v>0.50069444444444444</v>
      </c>
      <c r="F1374" s="16">
        <v>0.5229166666666667</v>
      </c>
      <c r="G1374" s="5" t="s">
        <v>9</v>
      </c>
      <c r="H1374" s="5" t="s">
        <v>10</v>
      </c>
    </row>
    <row r="1375" spans="1:8" x14ac:dyDescent="0.35">
      <c r="A1375" s="11">
        <v>44658</v>
      </c>
      <c r="B1375" s="8" t="s">
        <v>16</v>
      </c>
      <c r="C1375" s="8">
        <v>0.39583333333333331</v>
      </c>
      <c r="D1375" s="5">
        <v>0.40625</v>
      </c>
      <c r="E1375" s="16">
        <v>0.42569444444444443</v>
      </c>
      <c r="F1375" s="16">
        <v>0.55486111111111114</v>
      </c>
      <c r="G1375" s="5" t="s">
        <v>11</v>
      </c>
      <c r="H1375" s="5" t="s">
        <v>10</v>
      </c>
    </row>
    <row r="1376" spans="1:8" x14ac:dyDescent="0.35">
      <c r="A1376" s="11">
        <v>44658</v>
      </c>
      <c r="B1376" s="8" t="s">
        <v>16</v>
      </c>
      <c r="C1376" s="5">
        <v>0.375</v>
      </c>
      <c r="D1376" s="5">
        <v>0.39444444444444443</v>
      </c>
      <c r="E1376" s="16">
        <v>0.40486111111111112</v>
      </c>
      <c r="F1376" s="16">
        <v>0.42499999999999999</v>
      </c>
      <c r="G1376" s="5" t="s">
        <v>9</v>
      </c>
      <c r="H1376" s="5" t="s">
        <v>10</v>
      </c>
    </row>
    <row r="1377" spans="1:8" x14ac:dyDescent="0.35">
      <c r="A1377" s="11">
        <v>44658</v>
      </c>
      <c r="B1377" s="8" t="s">
        <v>16</v>
      </c>
      <c r="C1377" s="5">
        <v>0.39583333333333331</v>
      </c>
      <c r="D1377" s="5">
        <v>0.39861111111111108</v>
      </c>
      <c r="E1377" s="16">
        <v>0.42430555555555555</v>
      </c>
      <c r="F1377" s="16">
        <v>0.4513888888888889</v>
      </c>
      <c r="G1377" s="5" t="s">
        <v>9</v>
      </c>
      <c r="H1377" s="5" t="s">
        <v>10</v>
      </c>
    </row>
    <row r="1378" spans="1:8" x14ac:dyDescent="0.35">
      <c r="A1378" s="11">
        <v>44658</v>
      </c>
      <c r="B1378" s="8" t="s">
        <v>16</v>
      </c>
      <c r="C1378" s="5">
        <v>0.44791666666666669</v>
      </c>
      <c r="D1378" s="5">
        <v>0.4375</v>
      </c>
      <c r="E1378" s="16">
        <v>0.47569444444444442</v>
      </c>
      <c r="F1378" s="16">
        <v>0.50624999999999998</v>
      </c>
      <c r="G1378" s="5" t="s">
        <v>9</v>
      </c>
      <c r="H1378" s="5" t="s">
        <v>10</v>
      </c>
    </row>
    <row r="1379" spans="1:8" x14ac:dyDescent="0.35">
      <c r="A1379" s="11">
        <v>44658</v>
      </c>
      <c r="B1379" s="8" t="s">
        <v>16</v>
      </c>
      <c r="C1379" s="5">
        <v>0.5625</v>
      </c>
      <c r="D1379" s="5">
        <v>0.56944444444444442</v>
      </c>
      <c r="E1379" s="16">
        <v>0.58958333333333335</v>
      </c>
      <c r="F1379" s="16">
        <v>0.625</v>
      </c>
      <c r="G1379" s="5" t="s">
        <v>9</v>
      </c>
      <c r="H1379" s="5" t="s">
        <v>10</v>
      </c>
    </row>
    <row r="1380" spans="1:8" x14ac:dyDescent="0.35">
      <c r="A1380" s="11">
        <v>44658</v>
      </c>
      <c r="B1380" s="8" t="s">
        <v>16</v>
      </c>
      <c r="C1380" s="5">
        <v>0.46875</v>
      </c>
      <c r="D1380" s="5">
        <v>0.4597222222222222</v>
      </c>
      <c r="E1380" s="16">
        <v>0.49513888888888885</v>
      </c>
      <c r="F1380" s="16">
        <v>0.55486111111111114</v>
      </c>
      <c r="G1380" s="5" t="s">
        <v>9</v>
      </c>
      <c r="H1380" s="5" t="s">
        <v>10</v>
      </c>
    </row>
    <row r="1381" spans="1:8" x14ac:dyDescent="0.35">
      <c r="A1381" s="11">
        <v>44658</v>
      </c>
      <c r="B1381" s="8" t="s">
        <v>16</v>
      </c>
      <c r="C1381" s="5">
        <v>0.57291666666666663</v>
      </c>
      <c r="D1381" s="5">
        <v>0.55972222222222223</v>
      </c>
      <c r="E1381" s="16">
        <v>0.59861111111111109</v>
      </c>
      <c r="F1381" s="16">
        <v>0.66180555555555554</v>
      </c>
      <c r="G1381" s="5" t="s">
        <v>9</v>
      </c>
      <c r="H1381" s="5" t="s">
        <v>10</v>
      </c>
    </row>
    <row r="1382" spans="1:8" x14ac:dyDescent="0.35">
      <c r="A1382" s="11">
        <v>44658</v>
      </c>
      <c r="B1382" s="8" t="s">
        <v>16</v>
      </c>
      <c r="C1382" s="5">
        <v>0.46875</v>
      </c>
      <c r="D1382" s="5">
        <v>0.4548611111111111</v>
      </c>
      <c r="E1382" s="16">
        <v>0.49444444444444446</v>
      </c>
      <c r="F1382" s="18">
        <v>0.55486111111111114</v>
      </c>
      <c r="G1382" s="5" t="s">
        <v>9</v>
      </c>
      <c r="H1382" s="5" t="s">
        <v>10</v>
      </c>
    </row>
    <row r="1383" spans="1:8" x14ac:dyDescent="0.35">
      <c r="A1383" s="11">
        <v>44658</v>
      </c>
      <c r="B1383" s="8" t="s">
        <v>16</v>
      </c>
      <c r="C1383" s="5">
        <v>0.45833333333333331</v>
      </c>
      <c r="D1383" s="5">
        <v>0.45694444444444443</v>
      </c>
      <c r="E1383" s="16">
        <v>0.48333333333333334</v>
      </c>
      <c r="F1383" s="16">
        <v>0.5131944444444444</v>
      </c>
      <c r="G1383" s="5" t="s">
        <v>9</v>
      </c>
      <c r="H1383" s="5" t="s">
        <v>10</v>
      </c>
    </row>
    <row r="1384" spans="1:8" x14ac:dyDescent="0.35">
      <c r="A1384" s="11">
        <v>44658</v>
      </c>
      <c r="B1384" s="8" t="s">
        <v>16</v>
      </c>
      <c r="C1384" s="5">
        <v>0.5</v>
      </c>
      <c r="D1384" s="5">
        <v>0.5</v>
      </c>
      <c r="E1384" s="16">
        <v>0.5229166666666667</v>
      </c>
      <c r="F1384" s="16">
        <v>0.7006944444444444</v>
      </c>
      <c r="G1384" s="5" t="s">
        <v>9</v>
      </c>
      <c r="H1384" s="5" t="s">
        <v>10</v>
      </c>
    </row>
    <row r="1385" spans="1:8" x14ac:dyDescent="0.35">
      <c r="A1385" s="11">
        <v>44658</v>
      </c>
      <c r="B1385" s="8" t="s">
        <v>16</v>
      </c>
      <c r="C1385" s="5">
        <v>0.59375</v>
      </c>
      <c r="D1385" s="5">
        <v>0.58333333333333337</v>
      </c>
      <c r="E1385" s="16">
        <v>0.61527777777777781</v>
      </c>
      <c r="F1385" s="16">
        <v>0.62638888888888888</v>
      </c>
      <c r="G1385" s="5" t="s">
        <v>9</v>
      </c>
      <c r="H1385" s="5" t="s">
        <v>10</v>
      </c>
    </row>
    <row r="1386" spans="1:8" x14ac:dyDescent="0.35">
      <c r="A1386" s="11">
        <v>44658</v>
      </c>
      <c r="B1386" s="8" t="s">
        <v>16</v>
      </c>
      <c r="C1386" s="8">
        <v>0.47916666666666669</v>
      </c>
      <c r="D1386" s="5">
        <v>0.46666666666666662</v>
      </c>
      <c r="E1386" s="16">
        <v>0.50069444444444444</v>
      </c>
      <c r="F1386" s="18">
        <v>0.53263888888888888</v>
      </c>
      <c r="G1386" s="5" t="s">
        <v>9</v>
      </c>
      <c r="H1386" s="5" t="s">
        <v>10</v>
      </c>
    </row>
    <row r="1387" spans="1:8" x14ac:dyDescent="0.35">
      <c r="A1387" s="11">
        <v>44658</v>
      </c>
      <c r="B1387" s="8" t="s">
        <v>16</v>
      </c>
      <c r="C1387" s="8">
        <v>0.39583333333333331</v>
      </c>
      <c r="D1387" s="5">
        <v>0.40138888888888885</v>
      </c>
      <c r="E1387" s="16">
        <v>0.41597222222222219</v>
      </c>
      <c r="F1387" s="16">
        <v>0.44861111111111113</v>
      </c>
      <c r="G1387" s="5" t="s">
        <v>9</v>
      </c>
      <c r="H1387" s="5" t="s">
        <v>10</v>
      </c>
    </row>
    <row r="1388" spans="1:8" x14ac:dyDescent="0.35">
      <c r="A1388" s="11">
        <v>44658</v>
      </c>
      <c r="B1388" s="8" t="s">
        <v>16</v>
      </c>
      <c r="C1388" s="5">
        <v>0.42708333333333331</v>
      </c>
      <c r="D1388" s="5">
        <v>0.4368055555555555</v>
      </c>
      <c r="E1388" s="16">
        <v>0.4465277777777778</v>
      </c>
      <c r="F1388" s="16">
        <v>0.55486111111111114</v>
      </c>
      <c r="G1388" s="5" t="s">
        <v>9</v>
      </c>
      <c r="H1388" s="5" t="s">
        <v>10</v>
      </c>
    </row>
    <row r="1389" spans="1:8" x14ac:dyDescent="0.35">
      <c r="A1389" s="11">
        <v>44658</v>
      </c>
      <c r="B1389" s="8" t="s">
        <v>16</v>
      </c>
      <c r="C1389" s="8">
        <v>0.36458333333333331</v>
      </c>
      <c r="D1389" s="5">
        <v>0.36041666666666666</v>
      </c>
      <c r="E1389" s="16">
        <v>0.3840277777777778</v>
      </c>
      <c r="F1389" s="16">
        <v>0.42430555555555555</v>
      </c>
      <c r="G1389" s="5" t="s">
        <v>9</v>
      </c>
      <c r="H1389" s="5" t="s">
        <v>10</v>
      </c>
    </row>
    <row r="1390" spans="1:8" x14ac:dyDescent="0.35">
      <c r="A1390" s="11">
        <v>44658</v>
      </c>
      <c r="B1390" s="8" t="s">
        <v>16</v>
      </c>
      <c r="C1390" s="8">
        <v>0.60416666666666663</v>
      </c>
      <c r="D1390" s="5">
        <v>0.59722222222222221</v>
      </c>
      <c r="E1390" s="16">
        <v>0.62291666666666667</v>
      </c>
      <c r="F1390" s="16">
        <v>0.64861111111111114</v>
      </c>
      <c r="G1390" s="5" t="s">
        <v>9</v>
      </c>
      <c r="H1390" s="5" t="s">
        <v>10</v>
      </c>
    </row>
    <row r="1391" spans="1:8" x14ac:dyDescent="0.35">
      <c r="A1391" s="11">
        <v>44658</v>
      </c>
      <c r="B1391" s="8" t="s">
        <v>16</v>
      </c>
      <c r="C1391" s="8">
        <v>0.625</v>
      </c>
      <c r="D1391" s="5">
        <v>0.62013888888888891</v>
      </c>
      <c r="E1391" s="16">
        <v>0.64374999999999993</v>
      </c>
      <c r="F1391" s="16">
        <v>0.69861111111111107</v>
      </c>
      <c r="G1391" s="5" t="s">
        <v>9</v>
      </c>
      <c r="H1391" s="5" t="s">
        <v>10</v>
      </c>
    </row>
    <row r="1392" spans="1:8" x14ac:dyDescent="0.35">
      <c r="A1392" s="11">
        <v>44658</v>
      </c>
      <c r="B1392" s="8" t="s">
        <v>16</v>
      </c>
      <c r="C1392" s="5">
        <v>0.5625</v>
      </c>
      <c r="D1392" s="5">
        <v>0.56527777777777777</v>
      </c>
      <c r="E1392" s="16">
        <v>0.58124999999999993</v>
      </c>
      <c r="F1392" s="16">
        <v>0.58958333333333335</v>
      </c>
      <c r="G1392" s="5" t="s">
        <v>9</v>
      </c>
      <c r="H1392" s="5" t="s">
        <v>10</v>
      </c>
    </row>
    <row r="1393" spans="1:8" x14ac:dyDescent="0.35">
      <c r="A1393" s="11">
        <v>44658</v>
      </c>
      <c r="B1393" s="8" t="s">
        <v>16</v>
      </c>
      <c r="C1393" s="8">
        <v>0.5625</v>
      </c>
      <c r="D1393" s="5">
        <v>0.56805555555555554</v>
      </c>
      <c r="E1393" s="16">
        <v>0.5805555555555556</v>
      </c>
      <c r="F1393" s="16">
        <v>0.60763888888888895</v>
      </c>
      <c r="G1393" s="5" t="s">
        <v>9</v>
      </c>
      <c r="H1393" s="5" t="s">
        <v>10</v>
      </c>
    </row>
    <row r="1394" spans="1:8" x14ac:dyDescent="0.35">
      <c r="A1394" s="11">
        <v>44658</v>
      </c>
      <c r="B1394" s="8" t="s">
        <v>16</v>
      </c>
      <c r="C1394" s="8">
        <v>0.61458333333333337</v>
      </c>
      <c r="D1394" s="5">
        <v>0.60763888888888895</v>
      </c>
      <c r="E1394" s="16">
        <v>0.63263888888888886</v>
      </c>
      <c r="F1394" s="16">
        <v>0.65486111111111112</v>
      </c>
      <c r="G1394" s="5" t="s">
        <v>9</v>
      </c>
      <c r="H1394" s="5" t="s">
        <v>10</v>
      </c>
    </row>
    <row r="1395" spans="1:8" x14ac:dyDescent="0.35">
      <c r="A1395" s="11">
        <v>44658</v>
      </c>
      <c r="B1395" s="8" t="s">
        <v>16</v>
      </c>
      <c r="C1395" s="5">
        <v>0.61458333333333337</v>
      </c>
      <c r="D1395" s="5">
        <v>0.60138888888888886</v>
      </c>
      <c r="E1395" s="16">
        <v>0.63263888888888886</v>
      </c>
      <c r="F1395" s="16">
        <v>0.64861111111111114</v>
      </c>
      <c r="G1395" s="5" t="s">
        <v>9</v>
      </c>
      <c r="H1395" s="5" t="s">
        <v>10</v>
      </c>
    </row>
    <row r="1396" spans="1:8" x14ac:dyDescent="0.35">
      <c r="A1396" s="11">
        <v>44658</v>
      </c>
      <c r="B1396" s="8" t="s">
        <v>16</v>
      </c>
      <c r="C1396" s="8">
        <v>0.375</v>
      </c>
      <c r="D1396" s="5">
        <v>0.38819444444444445</v>
      </c>
      <c r="E1396" s="16">
        <v>0.3923611111111111</v>
      </c>
      <c r="F1396" s="16">
        <v>0.47222222222222227</v>
      </c>
      <c r="G1396" s="5" t="s">
        <v>11</v>
      </c>
      <c r="H1396" s="5" t="s">
        <v>10</v>
      </c>
    </row>
    <row r="1397" spans="1:8" x14ac:dyDescent="0.35">
      <c r="A1397" s="11">
        <v>44658</v>
      </c>
      <c r="B1397" s="8" t="s">
        <v>16</v>
      </c>
      <c r="C1397" s="8">
        <v>0.375</v>
      </c>
      <c r="D1397" s="5">
        <v>0.36458333333333331</v>
      </c>
      <c r="E1397" s="16">
        <v>0.3923611111111111</v>
      </c>
      <c r="F1397" s="16">
        <v>0.42777777777777781</v>
      </c>
      <c r="G1397" s="5" t="s">
        <v>9</v>
      </c>
      <c r="H1397" s="5" t="s">
        <v>10</v>
      </c>
    </row>
    <row r="1398" spans="1:8" x14ac:dyDescent="0.35">
      <c r="A1398" s="11">
        <v>44658</v>
      </c>
      <c r="B1398" s="8" t="s">
        <v>16</v>
      </c>
      <c r="C1398" s="5">
        <v>0.5625</v>
      </c>
      <c r="D1398" s="5">
        <v>0.55625000000000002</v>
      </c>
      <c r="E1398" s="16">
        <v>0.57986111111111105</v>
      </c>
      <c r="F1398" s="16">
        <v>0.63194444444444442</v>
      </c>
      <c r="G1398" s="5" t="s">
        <v>11</v>
      </c>
      <c r="H1398" s="5" t="s">
        <v>10</v>
      </c>
    </row>
    <row r="1399" spans="1:8" x14ac:dyDescent="0.35">
      <c r="A1399" s="11">
        <v>44658</v>
      </c>
      <c r="B1399" s="8" t="s">
        <v>16</v>
      </c>
      <c r="C1399" s="5">
        <v>0.35416666666666669</v>
      </c>
      <c r="D1399" s="5">
        <v>0.3520833333333333</v>
      </c>
      <c r="E1399" s="16">
        <v>0.37083333333333335</v>
      </c>
      <c r="F1399" s="16">
        <v>0.3888888888888889</v>
      </c>
      <c r="G1399" s="5" t="s">
        <v>9</v>
      </c>
      <c r="H1399" s="5" t="s">
        <v>10</v>
      </c>
    </row>
    <row r="1400" spans="1:8" x14ac:dyDescent="0.35">
      <c r="A1400" s="11">
        <v>44658</v>
      </c>
      <c r="B1400" s="8" t="s">
        <v>16</v>
      </c>
      <c r="C1400" s="5">
        <v>0.375</v>
      </c>
      <c r="D1400" s="5">
        <v>0.3659722222222222</v>
      </c>
      <c r="E1400" s="16">
        <v>0.39097222222222222</v>
      </c>
      <c r="F1400" s="16">
        <v>0.4694444444444445</v>
      </c>
      <c r="G1400" s="5" t="s">
        <v>11</v>
      </c>
      <c r="H1400" s="5" t="s">
        <v>10</v>
      </c>
    </row>
    <row r="1401" spans="1:8" x14ac:dyDescent="0.35">
      <c r="A1401" s="11">
        <v>44658</v>
      </c>
      <c r="B1401" s="8" t="s">
        <v>16</v>
      </c>
      <c r="C1401" s="5">
        <v>0.42708333333333331</v>
      </c>
      <c r="D1401" s="5">
        <v>0.41388888888888892</v>
      </c>
      <c r="E1401" s="16">
        <v>0.44305555555555554</v>
      </c>
      <c r="F1401" s="16">
        <v>0.46736111111111112</v>
      </c>
      <c r="G1401" s="5" t="s">
        <v>9</v>
      </c>
      <c r="H1401" s="5" t="s">
        <v>10</v>
      </c>
    </row>
    <row r="1402" spans="1:8" x14ac:dyDescent="0.35">
      <c r="A1402" s="11">
        <v>44658</v>
      </c>
      <c r="B1402" s="8" t="s">
        <v>16</v>
      </c>
      <c r="C1402" s="5">
        <v>0.48958333333333331</v>
      </c>
      <c r="D1402" s="5">
        <v>0.49583333333333335</v>
      </c>
      <c r="E1402" s="16">
        <v>0.50555555555555554</v>
      </c>
      <c r="F1402" s="16">
        <v>0.51666666666666672</v>
      </c>
      <c r="G1402" s="5" t="s">
        <v>9</v>
      </c>
      <c r="H1402" s="5" t="s">
        <v>10</v>
      </c>
    </row>
    <row r="1403" spans="1:8" x14ac:dyDescent="0.35">
      <c r="A1403" s="11">
        <v>44658</v>
      </c>
      <c r="B1403" s="8" t="s">
        <v>16</v>
      </c>
      <c r="C1403" s="5">
        <v>0.58333333333333337</v>
      </c>
      <c r="D1403" s="5">
        <v>0.5708333333333333</v>
      </c>
      <c r="E1403" s="16">
        <v>0.59930555555555554</v>
      </c>
      <c r="F1403" s="16">
        <v>0.65138888888888891</v>
      </c>
      <c r="G1403" s="5" t="s">
        <v>9</v>
      </c>
      <c r="H1403" s="5" t="s">
        <v>10</v>
      </c>
    </row>
    <row r="1404" spans="1:8" x14ac:dyDescent="0.35">
      <c r="A1404" s="11">
        <v>44658</v>
      </c>
      <c r="B1404" s="8" t="s">
        <v>16</v>
      </c>
      <c r="C1404" s="5">
        <v>0.38541666666666669</v>
      </c>
      <c r="D1404" s="5">
        <v>0.38055555555555554</v>
      </c>
      <c r="E1404" s="16">
        <v>0.40138888888888885</v>
      </c>
      <c r="F1404" s="16">
        <v>0.43611111111111112</v>
      </c>
      <c r="G1404" s="5" t="s">
        <v>9</v>
      </c>
      <c r="H1404" s="5" t="s">
        <v>10</v>
      </c>
    </row>
    <row r="1405" spans="1:8" x14ac:dyDescent="0.35">
      <c r="A1405" s="11">
        <v>44658</v>
      </c>
      <c r="B1405" s="8" t="s">
        <v>16</v>
      </c>
      <c r="C1405" s="5">
        <v>0.5625</v>
      </c>
      <c r="D1405" s="5">
        <v>0.55972222222222223</v>
      </c>
      <c r="E1405" s="16">
        <v>0.57847222222222217</v>
      </c>
      <c r="F1405" s="18">
        <v>0.6020833333333333</v>
      </c>
      <c r="G1405" s="5" t="s">
        <v>9</v>
      </c>
      <c r="H1405" s="5" t="s">
        <v>10</v>
      </c>
    </row>
    <row r="1406" spans="1:8" x14ac:dyDescent="0.35">
      <c r="A1406" s="11">
        <v>44658</v>
      </c>
      <c r="B1406" s="8" t="s">
        <v>16</v>
      </c>
      <c r="C1406" s="5">
        <v>0.46875</v>
      </c>
      <c r="D1406" s="5">
        <v>0.43333333333333335</v>
      </c>
      <c r="E1406" s="16">
        <v>0.48333333333333334</v>
      </c>
      <c r="F1406" s="16">
        <v>0.53263888888888888</v>
      </c>
      <c r="G1406" s="5" t="s">
        <v>9</v>
      </c>
      <c r="H1406" s="5" t="s">
        <v>10</v>
      </c>
    </row>
    <row r="1407" spans="1:8" x14ac:dyDescent="0.35">
      <c r="A1407" s="11">
        <v>44658</v>
      </c>
      <c r="B1407" s="8" t="s">
        <v>16</v>
      </c>
      <c r="C1407" s="5">
        <v>0.57291666666666663</v>
      </c>
      <c r="D1407" s="5">
        <v>0.57708333333333328</v>
      </c>
      <c r="E1407" s="16">
        <v>0.58611111111111114</v>
      </c>
      <c r="F1407" s="18">
        <v>0.60763888888888895</v>
      </c>
      <c r="G1407" s="5" t="s">
        <v>9</v>
      </c>
      <c r="H1407" s="5" t="s">
        <v>10</v>
      </c>
    </row>
    <row r="1408" spans="1:8" x14ac:dyDescent="0.35">
      <c r="A1408" s="11">
        <v>44658</v>
      </c>
      <c r="B1408" s="8" t="s">
        <v>16</v>
      </c>
      <c r="C1408" s="5">
        <v>0.57291666666666663</v>
      </c>
      <c r="D1408" s="5">
        <v>0.57430555555555551</v>
      </c>
      <c r="E1408" s="16">
        <v>0.58611111111111114</v>
      </c>
      <c r="F1408" s="16">
        <v>0.6069444444444444</v>
      </c>
      <c r="G1408" s="5" t="s">
        <v>9</v>
      </c>
      <c r="H1408" s="5" t="s">
        <v>10</v>
      </c>
    </row>
    <row r="1409" spans="1:8" x14ac:dyDescent="0.35">
      <c r="A1409" s="11">
        <v>44658</v>
      </c>
      <c r="B1409" s="8" t="s">
        <v>16</v>
      </c>
      <c r="C1409" s="5">
        <v>0.45833333333333331</v>
      </c>
      <c r="D1409" s="5">
        <v>0.46597222222222223</v>
      </c>
      <c r="E1409" s="16">
        <v>0.47152777777777777</v>
      </c>
      <c r="F1409" s="16">
        <v>0.50555555555555554</v>
      </c>
      <c r="G1409" s="5" t="s">
        <v>9</v>
      </c>
      <c r="H1409" s="5" t="s">
        <v>10</v>
      </c>
    </row>
    <row r="1410" spans="1:8" x14ac:dyDescent="0.35">
      <c r="A1410" s="11">
        <v>44658</v>
      </c>
      <c r="B1410" s="8" t="s">
        <v>16</v>
      </c>
      <c r="C1410" s="8">
        <v>0.33333333333333331</v>
      </c>
      <c r="D1410" s="5">
        <v>0.33402777777777781</v>
      </c>
      <c r="E1410" s="16">
        <v>0.3444444444444445</v>
      </c>
      <c r="F1410" s="16">
        <v>0.36944444444444446</v>
      </c>
      <c r="G1410" s="5" t="s">
        <v>11</v>
      </c>
      <c r="H1410" s="5" t="s">
        <v>10</v>
      </c>
    </row>
    <row r="1411" spans="1:8" x14ac:dyDescent="0.35">
      <c r="A1411" s="11">
        <v>44658</v>
      </c>
      <c r="B1411" s="8" t="s">
        <v>16</v>
      </c>
      <c r="C1411" s="5">
        <v>0.4375</v>
      </c>
      <c r="D1411" s="5">
        <v>0.42638888888888887</v>
      </c>
      <c r="E1411" s="16">
        <v>0.44861111111111113</v>
      </c>
      <c r="F1411" s="18">
        <v>0.53680555555555554</v>
      </c>
      <c r="G1411" s="5" t="s">
        <v>9</v>
      </c>
      <c r="H1411" s="5" t="s">
        <v>10</v>
      </c>
    </row>
    <row r="1412" spans="1:8" x14ac:dyDescent="0.35">
      <c r="A1412" s="11">
        <v>44658</v>
      </c>
      <c r="B1412" s="8" t="s">
        <v>16</v>
      </c>
      <c r="C1412" s="5">
        <v>0.38541666666666669</v>
      </c>
      <c r="D1412" s="5">
        <v>0.35833333333333334</v>
      </c>
      <c r="E1412" s="16">
        <v>0.39652777777777781</v>
      </c>
      <c r="F1412" s="18">
        <v>0.40763888888888888</v>
      </c>
      <c r="G1412" s="5" t="s">
        <v>9</v>
      </c>
      <c r="H1412" s="5" t="s">
        <v>10</v>
      </c>
    </row>
    <row r="1413" spans="1:8" x14ac:dyDescent="0.35">
      <c r="A1413" s="11">
        <v>44658</v>
      </c>
      <c r="B1413" s="8" t="s">
        <v>16</v>
      </c>
      <c r="C1413" s="5">
        <v>0.55208333333333337</v>
      </c>
      <c r="D1413" s="5">
        <v>0.55277777777777781</v>
      </c>
      <c r="E1413" s="16">
        <v>0.56319444444444444</v>
      </c>
      <c r="F1413" s="16">
        <v>0.59027777777777779</v>
      </c>
      <c r="G1413" s="5" t="s">
        <v>9</v>
      </c>
      <c r="H1413" s="5" t="s">
        <v>10</v>
      </c>
    </row>
    <row r="1414" spans="1:8" x14ac:dyDescent="0.35">
      <c r="A1414" s="11">
        <v>44658</v>
      </c>
      <c r="B1414" s="8" t="s">
        <v>16</v>
      </c>
      <c r="C1414" s="5">
        <v>0.5625</v>
      </c>
      <c r="D1414" s="5">
        <v>0.56180555555555556</v>
      </c>
      <c r="E1414" s="16">
        <v>0.57291666666666663</v>
      </c>
      <c r="F1414" s="16">
        <v>0.59930555555555554</v>
      </c>
      <c r="G1414" s="5" t="s">
        <v>9</v>
      </c>
      <c r="H1414" s="5" t="s">
        <v>10</v>
      </c>
    </row>
    <row r="1415" spans="1:8" x14ac:dyDescent="0.35">
      <c r="A1415" s="11">
        <v>44658</v>
      </c>
      <c r="B1415" s="8" t="s">
        <v>16</v>
      </c>
      <c r="C1415" s="5">
        <v>0.45833333333333331</v>
      </c>
      <c r="D1415" s="5">
        <v>0.44236111111111115</v>
      </c>
      <c r="E1415" s="16">
        <v>0.4680555555555555</v>
      </c>
      <c r="F1415" s="16">
        <v>0.49444444444444446</v>
      </c>
      <c r="G1415" s="5" t="s">
        <v>9</v>
      </c>
      <c r="H1415" s="5" t="s">
        <v>10</v>
      </c>
    </row>
    <row r="1416" spans="1:8" x14ac:dyDescent="0.35">
      <c r="A1416" s="11">
        <v>44658</v>
      </c>
      <c r="B1416" s="8" t="s">
        <v>16</v>
      </c>
      <c r="C1416" s="5">
        <v>0.375</v>
      </c>
      <c r="D1416" s="5">
        <v>0.36249999999999999</v>
      </c>
      <c r="E1416" s="16">
        <v>0.3840277777777778</v>
      </c>
      <c r="F1416" s="16">
        <v>0.4145833333333333</v>
      </c>
      <c r="G1416" s="5" t="s">
        <v>9</v>
      </c>
      <c r="H1416" s="5" t="s">
        <v>10</v>
      </c>
    </row>
    <row r="1417" spans="1:8" x14ac:dyDescent="0.35">
      <c r="A1417" s="11">
        <v>44658</v>
      </c>
      <c r="B1417" s="8" t="s">
        <v>16</v>
      </c>
      <c r="C1417" s="5">
        <v>0.42708333333333331</v>
      </c>
      <c r="D1417" s="5">
        <v>0.41388888888888892</v>
      </c>
      <c r="E1417" s="18">
        <v>0.43541666666666662</v>
      </c>
      <c r="F1417" s="16">
        <v>0.4909722222222222</v>
      </c>
      <c r="G1417" s="5" t="s">
        <v>9</v>
      </c>
      <c r="H1417" s="5" t="s">
        <v>10</v>
      </c>
    </row>
    <row r="1418" spans="1:8" x14ac:dyDescent="0.35">
      <c r="A1418" s="11">
        <v>44658</v>
      </c>
      <c r="B1418" s="8" t="s">
        <v>16</v>
      </c>
      <c r="C1418" s="5">
        <v>0.41666666666666669</v>
      </c>
      <c r="D1418" s="5">
        <v>0.41736111111111113</v>
      </c>
      <c r="E1418" s="16">
        <v>0.42430555555555555</v>
      </c>
      <c r="F1418" s="16">
        <v>0.46111111111111108</v>
      </c>
      <c r="G1418" s="5" t="s">
        <v>9</v>
      </c>
      <c r="H1418" s="5" t="s">
        <v>10</v>
      </c>
    </row>
    <row r="1419" spans="1:8" x14ac:dyDescent="0.35">
      <c r="A1419" s="11">
        <v>44658</v>
      </c>
      <c r="B1419" s="8" t="s">
        <v>16</v>
      </c>
      <c r="C1419" s="8">
        <v>0.38541666666666669</v>
      </c>
      <c r="D1419" s="8">
        <v>0.3833333333333333</v>
      </c>
      <c r="E1419" s="16">
        <v>0.39305555555555555</v>
      </c>
      <c r="F1419" s="18">
        <v>0.42222222222222222</v>
      </c>
      <c r="G1419" s="5" t="s">
        <v>9</v>
      </c>
      <c r="H1419" s="5" t="s">
        <v>10</v>
      </c>
    </row>
    <row r="1420" spans="1:8" x14ac:dyDescent="0.35">
      <c r="A1420" s="11">
        <v>44658</v>
      </c>
      <c r="B1420" s="8" t="s">
        <v>16</v>
      </c>
      <c r="C1420" s="5">
        <v>0.58333333333333337</v>
      </c>
      <c r="D1420" s="5">
        <v>0.57222222222222219</v>
      </c>
      <c r="E1420" s="16">
        <v>0.59027777777777779</v>
      </c>
      <c r="F1420" s="16">
        <v>0.62222222222222223</v>
      </c>
      <c r="G1420" s="5" t="s">
        <v>9</v>
      </c>
      <c r="H1420" s="5" t="s">
        <v>10</v>
      </c>
    </row>
    <row r="1421" spans="1:8" x14ac:dyDescent="0.35">
      <c r="A1421" s="11">
        <v>44658</v>
      </c>
      <c r="B1421" s="8" t="s">
        <v>16</v>
      </c>
      <c r="C1421" s="8">
        <v>0.41666666666666669</v>
      </c>
      <c r="D1421" s="8">
        <v>0.41111111111111115</v>
      </c>
      <c r="E1421" s="23">
        <v>0.42222222222222222</v>
      </c>
      <c r="F1421" s="16">
        <v>0.47152777777777777</v>
      </c>
      <c r="G1421" s="5" t="s">
        <v>9</v>
      </c>
      <c r="H1421" s="5" t="s">
        <v>10</v>
      </c>
    </row>
    <row r="1422" spans="1:8" x14ac:dyDescent="0.35">
      <c r="A1422" s="11">
        <v>44658</v>
      </c>
      <c r="B1422" s="8" t="s">
        <v>16</v>
      </c>
      <c r="C1422" s="8">
        <v>0.375</v>
      </c>
      <c r="D1422" s="5">
        <v>0.36249999999999999</v>
      </c>
      <c r="E1422" s="23">
        <v>0.37986111111111115</v>
      </c>
      <c r="F1422" s="16">
        <v>0.43541666666666662</v>
      </c>
      <c r="G1422" s="5" t="s">
        <v>9</v>
      </c>
      <c r="H1422" s="5" t="s">
        <v>10</v>
      </c>
    </row>
    <row r="1423" spans="1:8" x14ac:dyDescent="0.35">
      <c r="A1423" s="11">
        <v>44658</v>
      </c>
      <c r="B1423" s="8" t="s">
        <v>16</v>
      </c>
      <c r="C1423" s="8">
        <v>0.38541666666666669</v>
      </c>
      <c r="D1423" s="5">
        <v>0.38611111111111113</v>
      </c>
      <c r="E1423" s="16">
        <v>0.39027777777777778</v>
      </c>
      <c r="F1423" s="16">
        <v>0.46111111111111108</v>
      </c>
      <c r="G1423" s="5" t="s">
        <v>9</v>
      </c>
      <c r="H1423" s="5" t="s">
        <v>10</v>
      </c>
    </row>
    <row r="1424" spans="1:8" x14ac:dyDescent="0.35">
      <c r="A1424" s="11">
        <v>44658</v>
      </c>
      <c r="B1424" s="8" t="s">
        <v>16</v>
      </c>
      <c r="C1424" s="8">
        <v>0.59375</v>
      </c>
      <c r="D1424" s="5">
        <v>0.57500000000000007</v>
      </c>
      <c r="E1424" s="16">
        <v>0.59722222222222221</v>
      </c>
      <c r="F1424" s="16">
        <v>0.60763888888888895</v>
      </c>
      <c r="G1424" s="5" t="s">
        <v>9</v>
      </c>
      <c r="H1424" s="5" t="s">
        <v>10</v>
      </c>
    </row>
    <row r="1425" spans="1:8" x14ac:dyDescent="0.35">
      <c r="A1425" s="11">
        <v>44658</v>
      </c>
      <c r="B1425" s="8" t="s">
        <v>16</v>
      </c>
      <c r="C1425" s="5">
        <v>0.5625</v>
      </c>
      <c r="D1425" s="5">
        <v>0.54305555555555551</v>
      </c>
      <c r="E1425" s="16">
        <v>0.56527777777777777</v>
      </c>
      <c r="F1425" s="16">
        <v>0.64513888888888882</v>
      </c>
      <c r="G1425" s="5" t="s">
        <v>9</v>
      </c>
      <c r="H1425" s="5" t="s">
        <v>10</v>
      </c>
    </row>
    <row r="1426" spans="1:8" x14ac:dyDescent="0.35">
      <c r="A1426" s="11">
        <v>44658</v>
      </c>
      <c r="B1426" s="8" t="s">
        <v>16</v>
      </c>
      <c r="C1426" s="5">
        <v>0.40625</v>
      </c>
      <c r="D1426" s="5">
        <v>0.3756944444444445</v>
      </c>
      <c r="E1426" s="16">
        <v>0.40902777777777777</v>
      </c>
      <c r="F1426" s="16">
        <v>0.42569444444444443</v>
      </c>
      <c r="G1426" s="5" t="s">
        <v>9</v>
      </c>
      <c r="H1426" s="5" t="s">
        <v>10</v>
      </c>
    </row>
    <row r="1427" spans="1:8" x14ac:dyDescent="0.35">
      <c r="A1427" s="11">
        <v>44658</v>
      </c>
      <c r="B1427" s="8" t="s">
        <v>16</v>
      </c>
      <c r="C1427" s="5">
        <v>0.4375</v>
      </c>
      <c r="D1427" s="5">
        <v>0.43402777777777773</v>
      </c>
      <c r="E1427" s="16">
        <v>0.44027777777777777</v>
      </c>
      <c r="F1427" s="16">
        <v>0.45555555555555555</v>
      </c>
      <c r="G1427" s="5" t="s">
        <v>9</v>
      </c>
      <c r="H1427" s="5" t="s">
        <v>10</v>
      </c>
    </row>
    <row r="1428" spans="1:8" x14ac:dyDescent="0.35">
      <c r="A1428" s="11">
        <v>44658</v>
      </c>
      <c r="B1428" s="8" t="s">
        <v>16</v>
      </c>
      <c r="C1428" s="5">
        <v>0.33333333333333331</v>
      </c>
      <c r="D1428" s="5">
        <v>0.32847222222222222</v>
      </c>
      <c r="E1428" s="16">
        <v>0.3354166666666667</v>
      </c>
      <c r="F1428" s="16">
        <v>0.40208333333333335</v>
      </c>
      <c r="G1428" s="5" t="s">
        <v>11</v>
      </c>
      <c r="H1428" s="5" t="s">
        <v>10</v>
      </c>
    </row>
    <row r="1429" spans="1:8" x14ac:dyDescent="0.35">
      <c r="A1429" s="11">
        <v>44658</v>
      </c>
      <c r="B1429" s="8" t="s">
        <v>16</v>
      </c>
      <c r="C1429" s="5">
        <v>0.48958333333333331</v>
      </c>
      <c r="D1429" s="5">
        <v>0.44166666666666665</v>
      </c>
      <c r="E1429" s="16">
        <v>0.44930555555555557</v>
      </c>
      <c r="F1429" s="18">
        <v>0.49652777777777773</v>
      </c>
      <c r="G1429" s="5" t="s">
        <v>9</v>
      </c>
      <c r="H1429" s="5" t="s">
        <v>10</v>
      </c>
    </row>
    <row r="1430" spans="1:8" x14ac:dyDescent="0.35">
      <c r="A1430" s="11">
        <v>44658</v>
      </c>
      <c r="B1430" s="8" t="s">
        <v>16</v>
      </c>
      <c r="C1430" s="5">
        <v>0.41666666666666669</v>
      </c>
      <c r="D1430" s="5">
        <v>0.39583333333333331</v>
      </c>
      <c r="E1430" s="16">
        <v>0.40277777777777773</v>
      </c>
      <c r="F1430" s="16">
        <v>0.44722222222222219</v>
      </c>
      <c r="G1430" s="5" t="s">
        <v>9</v>
      </c>
      <c r="H1430" s="5" t="s">
        <v>10</v>
      </c>
    </row>
    <row r="1431" spans="1:8" x14ac:dyDescent="0.35">
      <c r="A1431" s="11">
        <v>44658</v>
      </c>
      <c r="B1431" s="8" t="s">
        <v>16</v>
      </c>
      <c r="C1431" s="8">
        <v>0.41666666666666669</v>
      </c>
      <c r="D1431" s="5">
        <v>0.40902777777777777</v>
      </c>
      <c r="E1431" s="16">
        <v>0.41597222222222219</v>
      </c>
      <c r="F1431" s="16">
        <v>0.45347222222222222</v>
      </c>
      <c r="G1431" s="5" t="s">
        <v>9</v>
      </c>
      <c r="H1431" s="5" t="s">
        <v>10</v>
      </c>
    </row>
    <row r="1432" spans="1:8" x14ac:dyDescent="0.35">
      <c r="A1432" s="11">
        <v>44658</v>
      </c>
      <c r="B1432" s="8" t="s">
        <v>16</v>
      </c>
      <c r="C1432" s="5">
        <v>0.45833333333333331</v>
      </c>
      <c r="D1432" s="5">
        <v>0.42499999999999999</v>
      </c>
      <c r="E1432" s="16">
        <v>0.43541666666666662</v>
      </c>
      <c r="F1432" s="16">
        <v>0.47222222222222227</v>
      </c>
      <c r="G1432" s="5" t="s">
        <v>9</v>
      </c>
      <c r="H1432" s="5" t="s">
        <v>10</v>
      </c>
    </row>
    <row r="1433" spans="1:8" x14ac:dyDescent="0.35">
      <c r="A1433" s="11">
        <v>44658</v>
      </c>
      <c r="B1433" s="8" t="s">
        <v>16</v>
      </c>
      <c r="C1433" s="5">
        <v>0.4375</v>
      </c>
      <c r="D1433" s="5">
        <v>0.40902777777777777</v>
      </c>
      <c r="E1433" s="16">
        <v>0.43611111111111112</v>
      </c>
      <c r="F1433" s="16">
        <v>0.47222222222222227</v>
      </c>
      <c r="G1433" s="5" t="s">
        <v>9</v>
      </c>
      <c r="H1433" s="5" t="s">
        <v>10</v>
      </c>
    </row>
    <row r="1434" spans="1:8" x14ac:dyDescent="0.35">
      <c r="A1434" s="11">
        <v>44658</v>
      </c>
      <c r="B1434" s="8" t="s">
        <v>16</v>
      </c>
      <c r="C1434" s="5">
        <v>0.58333333333333337</v>
      </c>
      <c r="D1434" s="5">
        <v>0.54791666666666672</v>
      </c>
      <c r="E1434" s="16">
        <v>0.56736111111111109</v>
      </c>
      <c r="F1434" s="16">
        <v>0.58958333333333335</v>
      </c>
      <c r="G1434" s="5" t="s">
        <v>9</v>
      </c>
      <c r="H1434" s="5" t="s">
        <v>10</v>
      </c>
    </row>
    <row r="1435" spans="1:8" x14ac:dyDescent="0.35">
      <c r="A1435" s="11">
        <v>44658</v>
      </c>
      <c r="B1435" s="8" t="s">
        <v>16</v>
      </c>
      <c r="C1435" s="8">
        <v>0.42708333333333331</v>
      </c>
      <c r="D1435" s="5">
        <v>0.3972222222222222</v>
      </c>
      <c r="E1435" s="16">
        <v>0.42569444444444443</v>
      </c>
      <c r="F1435" s="16">
        <v>0.44166666666666665</v>
      </c>
      <c r="G1435" s="5" t="s">
        <v>9</v>
      </c>
      <c r="H1435" s="5" t="s">
        <v>10</v>
      </c>
    </row>
    <row r="1436" spans="1:8" x14ac:dyDescent="0.35">
      <c r="A1436" s="11">
        <v>44658</v>
      </c>
      <c r="B1436" s="8" t="s">
        <v>16</v>
      </c>
      <c r="C1436" s="5">
        <v>0.47916666666666669</v>
      </c>
      <c r="D1436" s="5">
        <v>0.44305555555555554</v>
      </c>
      <c r="E1436" s="16">
        <v>0.44027777777777777</v>
      </c>
      <c r="F1436" s="16">
        <v>0.45555555555555555</v>
      </c>
      <c r="G1436" s="5" t="s">
        <v>9</v>
      </c>
      <c r="H1436" s="5" t="s">
        <v>10</v>
      </c>
    </row>
    <row r="1437" spans="1:8" x14ac:dyDescent="0.35">
      <c r="A1437" s="11">
        <v>44658</v>
      </c>
      <c r="B1437" s="8" t="s">
        <v>16</v>
      </c>
      <c r="C1437" s="5">
        <v>0.63541666666666663</v>
      </c>
      <c r="D1437" s="5">
        <v>0.60486111111111118</v>
      </c>
      <c r="E1437" s="16">
        <v>0.63263888888888886</v>
      </c>
      <c r="F1437" s="16">
        <v>0.64444444444444449</v>
      </c>
      <c r="G1437" s="5" t="s">
        <v>9</v>
      </c>
      <c r="H1437" s="5" t="s">
        <v>10</v>
      </c>
    </row>
    <row r="1438" spans="1:8" x14ac:dyDescent="0.35">
      <c r="A1438" s="11">
        <v>44658</v>
      </c>
      <c r="B1438" s="8" t="s">
        <v>16</v>
      </c>
      <c r="C1438" s="5">
        <v>0.46875</v>
      </c>
      <c r="D1438" s="5">
        <v>0.41875000000000001</v>
      </c>
      <c r="E1438" s="16">
        <v>0.43541666666666662</v>
      </c>
      <c r="F1438" s="16">
        <v>0.46111111111111108</v>
      </c>
      <c r="G1438" s="5" t="s">
        <v>9</v>
      </c>
      <c r="H1438" s="5" t="s">
        <v>10</v>
      </c>
    </row>
    <row r="1439" spans="1:8" x14ac:dyDescent="0.35">
      <c r="A1439" s="11">
        <v>44658</v>
      </c>
      <c r="B1439" s="8" t="s">
        <v>16</v>
      </c>
      <c r="C1439" s="9">
        <v>0.625</v>
      </c>
      <c r="D1439" s="9"/>
      <c r="E1439" s="19"/>
      <c r="F1439" s="19"/>
      <c r="G1439" s="5" t="s">
        <v>12</v>
      </c>
      <c r="H1439" s="5" t="s">
        <v>13</v>
      </c>
    </row>
    <row r="1440" spans="1:8" x14ac:dyDescent="0.35">
      <c r="A1440" s="11">
        <v>44658</v>
      </c>
      <c r="B1440" s="8" t="s">
        <v>16</v>
      </c>
      <c r="C1440" s="9">
        <v>0.63541666666666663</v>
      </c>
      <c r="D1440" s="9"/>
      <c r="E1440" s="19"/>
      <c r="F1440" s="19"/>
      <c r="G1440" s="5" t="s">
        <v>12</v>
      </c>
      <c r="H1440" s="5" t="s">
        <v>13</v>
      </c>
    </row>
    <row r="1441" spans="1:8" x14ac:dyDescent="0.35">
      <c r="A1441" s="11">
        <v>44658</v>
      </c>
      <c r="B1441" s="8" t="s">
        <v>16</v>
      </c>
      <c r="C1441" s="9">
        <v>0.64583333333333337</v>
      </c>
      <c r="D1441" s="9"/>
      <c r="E1441" s="19"/>
      <c r="F1441" s="19"/>
      <c r="G1441" s="5" t="s">
        <v>12</v>
      </c>
      <c r="H1441" s="5" t="s">
        <v>13</v>
      </c>
    </row>
    <row r="1442" spans="1:8" x14ac:dyDescent="0.35">
      <c r="A1442" s="11">
        <v>44658</v>
      </c>
      <c r="B1442" s="8" t="s">
        <v>16</v>
      </c>
      <c r="C1442" s="9">
        <v>0.57291666666666663</v>
      </c>
      <c r="D1442" s="9"/>
      <c r="E1442" s="19"/>
      <c r="F1442" s="19"/>
      <c r="G1442" s="5" t="s">
        <v>12</v>
      </c>
      <c r="H1442" s="5" t="s">
        <v>13</v>
      </c>
    </row>
    <row r="1443" spans="1:8" x14ac:dyDescent="0.35">
      <c r="A1443" s="11">
        <v>44658</v>
      </c>
      <c r="B1443" s="8" t="s">
        <v>16</v>
      </c>
      <c r="C1443" s="9">
        <v>0.59375</v>
      </c>
      <c r="D1443" s="9"/>
      <c r="E1443" s="19"/>
      <c r="F1443" s="19"/>
      <c r="G1443" s="5" t="s">
        <v>12</v>
      </c>
      <c r="H1443" s="5" t="s">
        <v>13</v>
      </c>
    </row>
    <row r="1444" spans="1:8" x14ac:dyDescent="0.35">
      <c r="A1444" s="11">
        <v>44658</v>
      </c>
      <c r="B1444" s="8" t="s">
        <v>16</v>
      </c>
      <c r="C1444" s="9">
        <v>0.5625</v>
      </c>
      <c r="D1444" s="9"/>
      <c r="E1444" s="19"/>
      <c r="F1444" s="19"/>
      <c r="G1444" s="5" t="s">
        <v>12</v>
      </c>
      <c r="H1444" s="5" t="s">
        <v>13</v>
      </c>
    </row>
    <row r="1445" spans="1:8" x14ac:dyDescent="0.35">
      <c r="A1445" s="11">
        <v>44658</v>
      </c>
      <c r="B1445" s="8" t="s">
        <v>16</v>
      </c>
      <c r="C1445" s="9">
        <v>0.65625</v>
      </c>
      <c r="D1445" s="9"/>
      <c r="E1445" s="19"/>
      <c r="F1445" s="19"/>
      <c r="G1445" s="5" t="s">
        <v>12</v>
      </c>
      <c r="H1445" s="5" t="s">
        <v>13</v>
      </c>
    </row>
    <row r="1446" spans="1:8" x14ac:dyDescent="0.35">
      <c r="A1446" s="11">
        <v>44658</v>
      </c>
      <c r="B1446" s="8" t="s">
        <v>16</v>
      </c>
      <c r="C1446" s="9">
        <v>0.66666666666666663</v>
      </c>
      <c r="D1446" s="9"/>
      <c r="E1446" s="19"/>
      <c r="F1446" s="19"/>
      <c r="G1446" s="5" t="s">
        <v>12</v>
      </c>
      <c r="H1446" s="5" t="s">
        <v>13</v>
      </c>
    </row>
    <row r="1447" spans="1:8" x14ac:dyDescent="0.35">
      <c r="A1447" s="11">
        <v>44658</v>
      </c>
      <c r="B1447" s="8" t="s">
        <v>16</v>
      </c>
      <c r="C1447" s="9">
        <v>0.61458333333333337</v>
      </c>
      <c r="D1447" s="9"/>
      <c r="E1447" s="19"/>
      <c r="F1447" s="19"/>
      <c r="G1447" s="5" t="s">
        <v>12</v>
      </c>
      <c r="H1447" s="5" t="s">
        <v>13</v>
      </c>
    </row>
    <row r="1448" spans="1:8" x14ac:dyDescent="0.35">
      <c r="A1448" s="11">
        <v>44658</v>
      </c>
      <c r="B1448" s="8" t="s">
        <v>16</v>
      </c>
      <c r="C1448" s="9">
        <v>0.58333333333333337</v>
      </c>
      <c r="D1448" s="9"/>
      <c r="E1448" s="19"/>
      <c r="F1448" s="19"/>
      <c r="G1448" s="5" t="s">
        <v>12</v>
      </c>
      <c r="H1448" s="5" t="s">
        <v>13</v>
      </c>
    </row>
    <row r="1449" spans="1:8" x14ac:dyDescent="0.35">
      <c r="A1449" s="11">
        <v>44658</v>
      </c>
      <c r="B1449" s="8" t="s">
        <v>16</v>
      </c>
      <c r="C1449" s="9">
        <v>0.60416666666666663</v>
      </c>
      <c r="D1449" s="9"/>
      <c r="E1449" s="19"/>
      <c r="F1449" s="19"/>
      <c r="G1449" s="5" t="s">
        <v>12</v>
      </c>
      <c r="H1449" s="5" t="s">
        <v>13</v>
      </c>
    </row>
    <row r="1450" spans="1:8" x14ac:dyDescent="0.35">
      <c r="A1450" s="11">
        <v>44658</v>
      </c>
      <c r="B1450" s="8" t="s">
        <v>16</v>
      </c>
      <c r="C1450" s="9">
        <v>0.47916666666666669</v>
      </c>
      <c r="D1450" s="9"/>
      <c r="E1450" s="19"/>
      <c r="F1450" s="19"/>
      <c r="G1450" s="5" t="s">
        <v>12</v>
      </c>
      <c r="H1450" s="5" t="s">
        <v>13</v>
      </c>
    </row>
    <row r="1451" spans="1:8" x14ac:dyDescent="0.35">
      <c r="A1451" s="11">
        <v>44658</v>
      </c>
      <c r="B1451" s="8" t="s">
        <v>16</v>
      </c>
      <c r="C1451" s="9">
        <v>0.48958333333333331</v>
      </c>
      <c r="D1451" s="9"/>
      <c r="E1451" s="19"/>
      <c r="F1451" s="19"/>
      <c r="G1451" s="5" t="s">
        <v>12</v>
      </c>
      <c r="H1451" s="5" t="s">
        <v>13</v>
      </c>
    </row>
    <row r="1452" spans="1:8" x14ac:dyDescent="0.35">
      <c r="A1452" s="11">
        <v>44658</v>
      </c>
      <c r="B1452" s="8" t="s">
        <v>16</v>
      </c>
      <c r="C1452" s="9">
        <v>0.4375</v>
      </c>
      <c r="D1452" s="9"/>
      <c r="E1452" s="19"/>
      <c r="F1452" s="19"/>
      <c r="G1452" s="5" t="s">
        <v>12</v>
      </c>
      <c r="H1452" s="5" t="s">
        <v>13</v>
      </c>
    </row>
    <row r="1453" spans="1:8" x14ac:dyDescent="0.35">
      <c r="A1453" s="11">
        <v>44658</v>
      </c>
      <c r="B1453" s="8" t="s">
        <v>16</v>
      </c>
      <c r="C1453" s="9">
        <v>0.47916666666666669</v>
      </c>
      <c r="D1453" s="9"/>
      <c r="E1453" s="19"/>
      <c r="F1453" s="19"/>
      <c r="G1453" s="5" t="s">
        <v>12</v>
      </c>
      <c r="H1453" s="5" t="s">
        <v>13</v>
      </c>
    </row>
    <row r="1454" spans="1:8" x14ac:dyDescent="0.35">
      <c r="A1454" s="11">
        <v>44658</v>
      </c>
      <c r="B1454" s="8" t="s">
        <v>16</v>
      </c>
      <c r="C1454" s="9">
        <v>0.48958333333333331</v>
      </c>
      <c r="D1454" s="9"/>
      <c r="E1454" s="19"/>
      <c r="F1454" s="19"/>
      <c r="G1454" s="5" t="s">
        <v>12</v>
      </c>
      <c r="H1454" s="5" t="s">
        <v>13</v>
      </c>
    </row>
    <row r="1455" spans="1:8" x14ac:dyDescent="0.35">
      <c r="A1455" s="11">
        <v>44658</v>
      </c>
      <c r="B1455" s="8" t="s">
        <v>16</v>
      </c>
      <c r="C1455" s="9">
        <v>0.45833333333333331</v>
      </c>
      <c r="D1455" s="9"/>
      <c r="E1455" s="19"/>
      <c r="F1455" s="19"/>
      <c r="G1455" s="5" t="s">
        <v>12</v>
      </c>
      <c r="H1455" s="5" t="s">
        <v>13</v>
      </c>
    </row>
    <row r="1456" spans="1:8" x14ac:dyDescent="0.35">
      <c r="A1456" s="11">
        <v>44658</v>
      </c>
      <c r="B1456" s="8" t="s">
        <v>16</v>
      </c>
      <c r="C1456" s="9">
        <v>0.45833333333333331</v>
      </c>
      <c r="D1456" s="9"/>
      <c r="E1456" s="19"/>
      <c r="F1456" s="19"/>
      <c r="G1456" s="5" t="s">
        <v>12</v>
      </c>
      <c r="H1456" s="5" t="s">
        <v>13</v>
      </c>
    </row>
    <row r="1457" spans="1:8" x14ac:dyDescent="0.35">
      <c r="A1457" s="11">
        <v>44658</v>
      </c>
      <c r="B1457" s="8" t="s">
        <v>16</v>
      </c>
      <c r="C1457" s="9">
        <v>0.39583333333333331</v>
      </c>
      <c r="D1457" s="9"/>
      <c r="E1457" s="19"/>
      <c r="F1457" s="19"/>
      <c r="G1457" s="5" t="s">
        <v>12</v>
      </c>
      <c r="H1457" s="5" t="s">
        <v>13</v>
      </c>
    </row>
    <row r="1458" spans="1:8" x14ac:dyDescent="0.35">
      <c r="A1458" s="11">
        <v>44658</v>
      </c>
      <c r="B1458" s="8" t="s">
        <v>16</v>
      </c>
      <c r="C1458" s="9">
        <v>0.40625</v>
      </c>
      <c r="D1458" s="9"/>
      <c r="E1458" s="19"/>
      <c r="F1458" s="19"/>
      <c r="G1458" s="5" t="s">
        <v>12</v>
      </c>
      <c r="H1458" s="5" t="s">
        <v>13</v>
      </c>
    </row>
    <row r="1459" spans="1:8" x14ac:dyDescent="0.35">
      <c r="A1459" s="11">
        <v>44658</v>
      </c>
      <c r="B1459" s="8" t="s">
        <v>16</v>
      </c>
      <c r="C1459" s="9">
        <v>0.4375</v>
      </c>
      <c r="D1459" s="9"/>
      <c r="E1459" s="19"/>
      <c r="F1459" s="19"/>
      <c r="G1459" s="5" t="s">
        <v>12</v>
      </c>
      <c r="H1459" s="5" t="s">
        <v>13</v>
      </c>
    </row>
    <row r="1460" spans="1:8" x14ac:dyDescent="0.35">
      <c r="A1460" s="11">
        <v>44658</v>
      </c>
      <c r="B1460" s="8" t="s">
        <v>16</v>
      </c>
      <c r="C1460" s="9">
        <v>0.65625</v>
      </c>
      <c r="D1460" s="9"/>
      <c r="E1460" s="19"/>
      <c r="F1460" s="19"/>
      <c r="G1460" s="5" t="s">
        <v>12</v>
      </c>
      <c r="H1460" s="5" t="s">
        <v>13</v>
      </c>
    </row>
    <row r="1461" spans="1:8" x14ac:dyDescent="0.35">
      <c r="A1461" s="11">
        <v>44658</v>
      </c>
      <c r="B1461" s="8" t="s">
        <v>16</v>
      </c>
      <c r="C1461" s="9">
        <v>0.64583333333333337</v>
      </c>
      <c r="D1461" s="9"/>
      <c r="E1461" s="19"/>
      <c r="F1461" s="19"/>
      <c r="G1461" s="5" t="s">
        <v>12</v>
      </c>
      <c r="H1461" s="5" t="s">
        <v>13</v>
      </c>
    </row>
    <row r="1462" spans="1:8" x14ac:dyDescent="0.35">
      <c r="A1462" s="11">
        <v>44658</v>
      </c>
      <c r="B1462" s="8" t="s">
        <v>16</v>
      </c>
      <c r="C1462" s="9">
        <v>0.625</v>
      </c>
      <c r="D1462" s="9"/>
      <c r="E1462" s="19"/>
      <c r="F1462" s="19"/>
      <c r="G1462" s="5" t="s">
        <v>12</v>
      </c>
      <c r="H1462" s="5" t="s">
        <v>13</v>
      </c>
    </row>
    <row r="1463" spans="1:8" x14ac:dyDescent="0.35">
      <c r="A1463" s="11">
        <v>44658</v>
      </c>
      <c r="B1463" s="8" t="s">
        <v>16</v>
      </c>
      <c r="C1463" s="5">
        <v>0.57291666666666663</v>
      </c>
      <c r="D1463" s="5"/>
      <c r="E1463" s="16"/>
      <c r="F1463" s="16">
        <v>0.6069444444444444</v>
      </c>
      <c r="G1463" s="5" t="s">
        <v>9</v>
      </c>
      <c r="H1463" s="5" t="s">
        <v>10</v>
      </c>
    </row>
    <row r="1464" spans="1:8" x14ac:dyDescent="0.35">
      <c r="A1464" s="11">
        <v>44658</v>
      </c>
      <c r="B1464" s="8" t="s">
        <v>16</v>
      </c>
      <c r="C1464" s="9">
        <v>0.66666666666666663</v>
      </c>
      <c r="D1464" s="9"/>
      <c r="E1464" s="19"/>
      <c r="F1464" s="19"/>
      <c r="G1464" s="5" t="s">
        <v>12</v>
      </c>
      <c r="H1464" s="5" t="s">
        <v>13</v>
      </c>
    </row>
    <row r="1465" spans="1:8" x14ac:dyDescent="0.35">
      <c r="A1465" s="11">
        <v>44658</v>
      </c>
      <c r="B1465" s="8" t="s">
        <v>16</v>
      </c>
      <c r="C1465" s="8">
        <v>0.44791666666666669</v>
      </c>
      <c r="D1465" s="5">
        <v>0.44791666666666669</v>
      </c>
      <c r="E1465" s="16"/>
      <c r="F1465" s="16">
        <v>0.47638888888888892</v>
      </c>
      <c r="G1465" s="5" t="s">
        <v>9</v>
      </c>
      <c r="H1465" s="5" t="s">
        <v>10</v>
      </c>
    </row>
    <row r="1466" spans="1:8" x14ac:dyDescent="0.35">
      <c r="A1466" s="11">
        <v>44658</v>
      </c>
      <c r="B1466" s="8" t="s">
        <v>16</v>
      </c>
      <c r="C1466" s="9">
        <v>0.4375</v>
      </c>
      <c r="D1466" s="9"/>
      <c r="E1466" s="19"/>
      <c r="F1466" s="19"/>
      <c r="G1466" s="5" t="s">
        <v>12</v>
      </c>
      <c r="H1466" s="5" t="s">
        <v>13</v>
      </c>
    </row>
    <row r="1467" spans="1:8" x14ac:dyDescent="0.35">
      <c r="A1467" s="11">
        <v>44658</v>
      </c>
      <c r="B1467" s="8" t="s">
        <v>16</v>
      </c>
      <c r="C1467" s="9">
        <v>0.36458333333333331</v>
      </c>
      <c r="D1467" s="9"/>
      <c r="E1467" s="19"/>
      <c r="F1467" s="19"/>
      <c r="G1467" s="5" t="s">
        <v>12</v>
      </c>
      <c r="H1467" s="5" t="s">
        <v>13</v>
      </c>
    </row>
    <row r="1468" spans="1:8" x14ac:dyDescent="0.35">
      <c r="A1468" s="11">
        <v>44658</v>
      </c>
      <c r="B1468" s="8" t="s">
        <v>16</v>
      </c>
      <c r="C1468" s="9">
        <v>0.44791666666666669</v>
      </c>
      <c r="D1468" s="9"/>
      <c r="E1468" s="19"/>
      <c r="F1468" s="19"/>
      <c r="G1468" s="5" t="s">
        <v>12</v>
      </c>
      <c r="H1468" s="5" t="s">
        <v>13</v>
      </c>
    </row>
    <row r="1469" spans="1:8" x14ac:dyDescent="0.35">
      <c r="A1469" s="11">
        <v>44658</v>
      </c>
      <c r="B1469" s="8" t="s">
        <v>16</v>
      </c>
      <c r="C1469" s="9">
        <v>0.5</v>
      </c>
      <c r="D1469" s="9"/>
      <c r="E1469" s="19"/>
      <c r="F1469" s="19"/>
      <c r="G1469" s="5" t="s">
        <v>12</v>
      </c>
      <c r="H1469" s="5" t="s">
        <v>13</v>
      </c>
    </row>
    <row r="1470" spans="1:8" x14ac:dyDescent="0.35">
      <c r="A1470" s="11">
        <v>44658</v>
      </c>
      <c r="B1470" s="8" t="s">
        <v>16</v>
      </c>
      <c r="C1470" s="9">
        <v>0.38541666666666669</v>
      </c>
      <c r="D1470" s="9"/>
      <c r="E1470" s="19"/>
      <c r="F1470" s="19"/>
      <c r="G1470" s="5" t="s">
        <v>12</v>
      </c>
      <c r="H1470" s="5" t="s">
        <v>13</v>
      </c>
    </row>
    <row r="1471" spans="1:8" x14ac:dyDescent="0.35">
      <c r="A1471" s="11">
        <v>44658</v>
      </c>
      <c r="B1471" s="8" t="s">
        <v>16</v>
      </c>
      <c r="C1471" s="9">
        <v>0.51041666666666663</v>
      </c>
      <c r="D1471" s="9"/>
      <c r="E1471" s="19"/>
      <c r="F1471" s="19"/>
      <c r="G1471" s="5" t="s">
        <v>12</v>
      </c>
      <c r="H1471" s="5" t="s">
        <v>13</v>
      </c>
    </row>
    <row r="1472" spans="1:8" x14ac:dyDescent="0.35">
      <c r="A1472" s="11">
        <v>44658</v>
      </c>
      <c r="B1472" s="8" t="s">
        <v>16</v>
      </c>
      <c r="C1472" s="9">
        <v>0.52083333333333337</v>
      </c>
      <c r="D1472" s="9"/>
      <c r="E1472" s="19"/>
      <c r="F1472" s="19"/>
      <c r="G1472" s="5" t="s">
        <v>12</v>
      </c>
      <c r="H1472" s="5" t="s">
        <v>13</v>
      </c>
    </row>
    <row r="1473" spans="1:8" x14ac:dyDescent="0.35">
      <c r="A1473" s="11">
        <v>44658</v>
      </c>
      <c r="B1473" s="8" t="s">
        <v>16</v>
      </c>
      <c r="C1473" s="9">
        <v>0.4375</v>
      </c>
      <c r="D1473" s="9"/>
      <c r="E1473" s="19"/>
      <c r="F1473" s="19"/>
      <c r="G1473" s="5" t="s">
        <v>12</v>
      </c>
      <c r="H1473" s="5" t="s">
        <v>13</v>
      </c>
    </row>
    <row r="1474" spans="1:8" x14ac:dyDescent="0.35">
      <c r="A1474" s="11">
        <v>44658</v>
      </c>
      <c r="B1474" s="8" t="s">
        <v>16</v>
      </c>
      <c r="C1474" s="9">
        <v>0.4375</v>
      </c>
      <c r="D1474" s="9"/>
      <c r="E1474" s="19"/>
      <c r="F1474" s="19"/>
      <c r="G1474" s="5" t="s">
        <v>12</v>
      </c>
      <c r="H1474" s="5" t="s">
        <v>13</v>
      </c>
    </row>
    <row r="1475" spans="1:8" x14ac:dyDescent="0.35">
      <c r="A1475" s="11">
        <v>44658</v>
      </c>
      <c r="B1475" s="8" t="s">
        <v>16</v>
      </c>
      <c r="C1475" s="9">
        <v>0.48958333333333331</v>
      </c>
      <c r="D1475" s="9"/>
      <c r="E1475" s="19"/>
      <c r="F1475" s="19"/>
      <c r="G1475" s="5" t="s">
        <v>12</v>
      </c>
      <c r="H1475" s="5" t="s">
        <v>13</v>
      </c>
    </row>
    <row r="1476" spans="1:8" x14ac:dyDescent="0.35">
      <c r="A1476" s="11">
        <v>44658</v>
      </c>
      <c r="B1476" s="8" t="s">
        <v>16</v>
      </c>
      <c r="C1476" s="9">
        <v>0.4375</v>
      </c>
      <c r="D1476" s="9"/>
      <c r="E1476" s="19"/>
      <c r="F1476" s="19"/>
      <c r="G1476" s="5" t="s">
        <v>12</v>
      </c>
      <c r="H1476" s="5" t="s">
        <v>13</v>
      </c>
    </row>
    <row r="1477" spans="1:8" x14ac:dyDescent="0.35">
      <c r="A1477" s="11">
        <v>44658</v>
      </c>
      <c r="B1477" s="8" t="s">
        <v>16</v>
      </c>
      <c r="C1477" s="9">
        <v>0.46875</v>
      </c>
      <c r="D1477" s="9"/>
      <c r="E1477" s="19"/>
      <c r="F1477" s="19"/>
      <c r="G1477" s="5" t="s">
        <v>12</v>
      </c>
      <c r="H1477" s="5" t="s">
        <v>13</v>
      </c>
    </row>
    <row r="1478" spans="1:8" x14ac:dyDescent="0.35">
      <c r="A1478" s="11">
        <v>44658</v>
      </c>
      <c r="B1478" s="8" t="s">
        <v>16</v>
      </c>
      <c r="C1478" s="9">
        <v>0.45833333333333331</v>
      </c>
      <c r="D1478" s="9"/>
      <c r="E1478" s="19"/>
      <c r="F1478" s="19"/>
      <c r="G1478" s="5" t="s">
        <v>12</v>
      </c>
      <c r="H1478" s="5" t="s">
        <v>13</v>
      </c>
    </row>
    <row r="1479" spans="1:8" x14ac:dyDescent="0.35">
      <c r="A1479" s="11">
        <v>44658</v>
      </c>
      <c r="B1479" s="8" t="s">
        <v>16</v>
      </c>
      <c r="C1479" s="9">
        <v>0.4375</v>
      </c>
      <c r="D1479" s="9"/>
      <c r="E1479" s="19"/>
      <c r="F1479" s="19"/>
      <c r="G1479" s="5" t="s">
        <v>12</v>
      </c>
      <c r="H1479" s="5" t="s">
        <v>13</v>
      </c>
    </row>
    <row r="1480" spans="1:8" x14ac:dyDescent="0.35">
      <c r="A1480" s="11">
        <v>44658</v>
      </c>
      <c r="B1480" s="8" t="s">
        <v>16</v>
      </c>
      <c r="C1480" s="9">
        <v>0.54166666666666663</v>
      </c>
      <c r="D1480" s="9"/>
      <c r="E1480" s="19"/>
      <c r="F1480" s="19"/>
      <c r="G1480" s="5" t="s">
        <v>12</v>
      </c>
      <c r="H1480" s="5" t="s">
        <v>13</v>
      </c>
    </row>
    <row r="1481" spans="1:8" x14ac:dyDescent="0.35">
      <c r="A1481" s="11">
        <v>44658</v>
      </c>
      <c r="B1481" s="8" t="s">
        <v>16</v>
      </c>
      <c r="C1481" s="9">
        <v>0.47916666666666669</v>
      </c>
      <c r="D1481" s="9"/>
      <c r="E1481" s="19"/>
      <c r="F1481" s="19"/>
      <c r="G1481" s="5" t="s">
        <v>12</v>
      </c>
      <c r="H1481" s="5" t="s">
        <v>13</v>
      </c>
    </row>
    <row r="1482" spans="1:8" x14ac:dyDescent="0.35">
      <c r="A1482" s="11">
        <v>44658</v>
      </c>
      <c r="B1482" s="8" t="s">
        <v>16</v>
      </c>
      <c r="C1482" s="9">
        <v>0.39583333333333331</v>
      </c>
      <c r="D1482" s="9"/>
      <c r="E1482" s="19"/>
      <c r="F1482" s="19"/>
      <c r="G1482" s="5" t="s">
        <v>12</v>
      </c>
      <c r="H1482" s="5" t="s">
        <v>13</v>
      </c>
    </row>
    <row r="1483" spans="1:8" x14ac:dyDescent="0.35">
      <c r="A1483" s="11">
        <v>44658</v>
      </c>
      <c r="B1483" s="8" t="s">
        <v>16</v>
      </c>
      <c r="C1483" s="9">
        <v>0.64583333333333337</v>
      </c>
      <c r="D1483" s="9"/>
      <c r="E1483" s="19"/>
      <c r="F1483" s="19"/>
      <c r="G1483" s="5" t="s">
        <v>12</v>
      </c>
      <c r="H1483" s="5" t="s">
        <v>13</v>
      </c>
    </row>
    <row r="1484" spans="1:8" x14ac:dyDescent="0.35">
      <c r="A1484" s="11">
        <v>44658</v>
      </c>
      <c r="B1484" s="8" t="s">
        <v>16</v>
      </c>
      <c r="C1484" s="9">
        <v>0.61458333333333337</v>
      </c>
      <c r="D1484" s="9"/>
      <c r="E1484" s="19"/>
      <c r="F1484" s="19"/>
      <c r="G1484" s="5" t="s">
        <v>12</v>
      </c>
      <c r="H1484" s="5" t="s">
        <v>13</v>
      </c>
    </row>
    <row r="1485" spans="1:8" x14ac:dyDescent="0.35">
      <c r="A1485" s="11">
        <v>44658</v>
      </c>
      <c r="B1485" s="8" t="s">
        <v>16</v>
      </c>
      <c r="C1485" s="9">
        <v>0.63541666666666663</v>
      </c>
      <c r="D1485" s="9"/>
      <c r="E1485" s="19"/>
      <c r="F1485" s="19"/>
      <c r="G1485" s="5" t="s">
        <v>12</v>
      </c>
      <c r="H1485" s="5" t="s">
        <v>13</v>
      </c>
    </row>
    <row r="1486" spans="1:8" x14ac:dyDescent="0.35">
      <c r="A1486" s="11">
        <v>44658</v>
      </c>
      <c r="B1486" s="8" t="s">
        <v>16</v>
      </c>
      <c r="C1486" s="9">
        <v>0.57291666666666663</v>
      </c>
      <c r="D1486" s="9"/>
      <c r="E1486" s="19"/>
      <c r="F1486" s="19"/>
      <c r="G1486" s="5" t="s">
        <v>12</v>
      </c>
      <c r="H1486" s="5" t="s">
        <v>13</v>
      </c>
    </row>
    <row r="1487" spans="1:8" x14ac:dyDescent="0.35">
      <c r="A1487" s="11">
        <v>44658</v>
      </c>
      <c r="B1487" s="8" t="s">
        <v>16</v>
      </c>
      <c r="C1487" s="9">
        <v>0.625</v>
      </c>
      <c r="D1487" s="9"/>
      <c r="E1487" s="19"/>
      <c r="F1487" s="19"/>
      <c r="G1487" s="5" t="s">
        <v>12</v>
      </c>
      <c r="H1487" s="5" t="s">
        <v>13</v>
      </c>
    </row>
    <row r="1488" spans="1:8" x14ac:dyDescent="0.35">
      <c r="A1488" s="11">
        <v>44658</v>
      </c>
      <c r="B1488" s="8" t="s">
        <v>16</v>
      </c>
      <c r="C1488" s="9">
        <v>0.59375</v>
      </c>
      <c r="D1488" s="9"/>
      <c r="E1488" s="19"/>
      <c r="F1488" s="19"/>
      <c r="G1488" s="5" t="s">
        <v>12</v>
      </c>
      <c r="H1488" s="5" t="s">
        <v>13</v>
      </c>
    </row>
    <row r="1489" spans="1:8" x14ac:dyDescent="0.35">
      <c r="A1489" s="11">
        <v>44658</v>
      </c>
      <c r="B1489" s="8" t="s">
        <v>16</v>
      </c>
      <c r="C1489" s="9">
        <v>0.65625</v>
      </c>
      <c r="D1489" s="9"/>
      <c r="E1489" s="19"/>
      <c r="F1489" s="19"/>
      <c r="G1489" s="5" t="s">
        <v>12</v>
      </c>
      <c r="H1489" s="5" t="s">
        <v>13</v>
      </c>
    </row>
    <row r="1490" spans="1:8" x14ac:dyDescent="0.35">
      <c r="A1490" s="11">
        <v>44658</v>
      </c>
      <c r="B1490" s="8" t="s">
        <v>16</v>
      </c>
      <c r="C1490" s="9">
        <v>0.59375</v>
      </c>
      <c r="D1490" s="9"/>
      <c r="E1490" s="19"/>
      <c r="F1490" s="19"/>
      <c r="G1490" s="5" t="s">
        <v>12</v>
      </c>
      <c r="H1490" s="5" t="s">
        <v>13</v>
      </c>
    </row>
    <row r="1491" spans="1:8" x14ac:dyDescent="0.35">
      <c r="A1491" s="11">
        <v>44658</v>
      </c>
      <c r="B1491" s="8" t="s">
        <v>16</v>
      </c>
      <c r="C1491" s="9">
        <v>0.4375</v>
      </c>
      <c r="D1491" s="9"/>
      <c r="E1491" s="19"/>
      <c r="F1491" s="19"/>
      <c r="G1491" s="5" t="s">
        <v>12</v>
      </c>
      <c r="H1491" s="5" t="s">
        <v>13</v>
      </c>
    </row>
    <row r="1492" spans="1:8" x14ac:dyDescent="0.35">
      <c r="A1492" s="11">
        <v>44658</v>
      </c>
      <c r="B1492" s="8" t="s">
        <v>16</v>
      </c>
      <c r="C1492" s="9">
        <v>0.47916666666666669</v>
      </c>
      <c r="D1492" s="9"/>
      <c r="E1492" s="19"/>
      <c r="F1492" s="19"/>
      <c r="G1492" s="5" t="s">
        <v>12</v>
      </c>
      <c r="H1492" s="5" t="s">
        <v>13</v>
      </c>
    </row>
    <row r="1493" spans="1:8" x14ac:dyDescent="0.35">
      <c r="A1493" s="11">
        <v>44659</v>
      </c>
      <c r="B1493" s="5" t="s">
        <v>17</v>
      </c>
      <c r="C1493" s="9">
        <v>0.58333333333333337</v>
      </c>
      <c r="D1493" s="9"/>
      <c r="E1493" s="19"/>
      <c r="F1493" s="19"/>
      <c r="G1493" s="5" t="s">
        <v>12</v>
      </c>
      <c r="H1493" s="5" t="s">
        <v>13</v>
      </c>
    </row>
    <row r="1494" spans="1:8" x14ac:dyDescent="0.35">
      <c r="A1494" s="11">
        <v>44659</v>
      </c>
      <c r="B1494" s="5" t="s">
        <v>17</v>
      </c>
      <c r="C1494" s="9">
        <v>0.61458333333333337</v>
      </c>
      <c r="D1494" s="9"/>
      <c r="E1494" s="19"/>
      <c r="F1494" s="19"/>
      <c r="G1494" s="5" t="s">
        <v>12</v>
      </c>
      <c r="H1494" s="5" t="s">
        <v>13</v>
      </c>
    </row>
    <row r="1495" spans="1:8" x14ac:dyDescent="0.35">
      <c r="A1495" s="11">
        <v>44659</v>
      </c>
      <c r="B1495" s="5" t="s">
        <v>17</v>
      </c>
      <c r="C1495" s="9">
        <v>0.61458333333333337</v>
      </c>
      <c r="D1495" s="9"/>
      <c r="E1495" s="19"/>
      <c r="F1495" s="19"/>
      <c r="G1495" s="5" t="s">
        <v>12</v>
      </c>
      <c r="H1495" s="5" t="s">
        <v>13</v>
      </c>
    </row>
    <row r="1496" spans="1:8" x14ac:dyDescent="0.35">
      <c r="A1496" s="11">
        <v>44659</v>
      </c>
      <c r="B1496" s="5" t="s">
        <v>17</v>
      </c>
      <c r="C1496" s="9">
        <v>0.63541666666666663</v>
      </c>
      <c r="D1496" s="9"/>
      <c r="E1496" s="19"/>
      <c r="F1496" s="19"/>
      <c r="G1496" s="5" t="s">
        <v>12</v>
      </c>
      <c r="H1496" s="5" t="s">
        <v>13</v>
      </c>
    </row>
    <row r="1497" spans="1:8" x14ac:dyDescent="0.35">
      <c r="A1497" s="11">
        <v>44659</v>
      </c>
      <c r="B1497" s="5" t="s">
        <v>17</v>
      </c>
      <c r="C1497" s="9">
        <v>0.59375</v>
      </c>
      <c r="D1497" s="9"/>
      <c r="E1497" s="19"/>
      <c r="F1497" s="19"/>
      <c r="G1497" s="5" t="s">
        <v>12</v>
      </c>
      <c r="H1497" s="5" t="s">
        <v>13</v>
      </c>
    </row>
    <row r="1498" spans="1:8" x14ac:dyDescent="0.35">
      <c r="A1498" s="11">
        <v>44659</v>
      </c>
      <c r="B1498" s="5" t="s">
        <v>17</v>
      </c>
      <c r="C1498" s="5">
        <v>0.46875</v>
      </c>
      <c r="D1498" s="5">
        <v>0.4694444444444445</v>
      </c>
      <c r="E1498" s="16"/>
      <c r="F1498" s="16">
        <v>0.62638888888888888</v>
      </c>
      <c r="G1498" s="5" t="s">
        <v>9</v>
      </c>
      <c r="H1498" s="5" t="s">
        <v>10</v>
      </c>
    </row>
    <row r="1499" spans="1:8" x14ac:dyDescent="0.35">
      <c r="A1499" s="11">
        <v>44659</v>
      </c>
      <c r="B1499" s="5" t="s">
        <v>17</v>
      </c>
      <c r="C1499" s="9">
        <v>0.48958333333333331</v>
      </c>
      <c r="D1499" s="9"/>
      <c r="E1499" s="19"/>
      <c r="F1499" s="19"/>
      <c r="G1499" s="5" t="s">
        <v>12</v>
      </c>
      <c r="H1499" s="5" t="s">
        <v>13</v>
      </c>
    </row>
    <row r="1500" spans="1:8" x14ac:dyDescent="0.35">
      <c r="A1500" s="11">
        <v>44659</v>
      </c>
      <c r="B1500" s="5" t="s">
        <v>17</v>
      </c>
      <c r="C1500" s="5">
        <v>0.42708333333333331</v>
      </c>
      <c r="D1500" s="5"/>
      <c r="E1500" s="16"/>
      <c r="F1500" s="18">
        <v>0.4284722222222222</v>
      </c>
      <c r="G1500" s="5" t="s">
        <v>9</v>
      </c>
      <c r="H1500" s="5" t="s">
        <v>10</v>
      </c>
    </row>
    <row r="1501" spans="1:8" x14ac:dyDescent="0.35">
      <c r="A1501" s="11">
        <v>44659</v>
      </c>
      <c r="B1501" s="5" t="s">
        <v>17</v>
      </c>
      <c r="C1501" s="9">
        <v>0.60416666666666663</v>
      </c>
      <c r="D1501" s="9"/>
      <c r="E1501" s="19"/>
      <c r="F1501" s="19"/>
      <c r="G1501" s="5" t="s">
        <v>12</v>
      </c>
      <c r="H1501" s="5" t="s">
        <v>13</v>
      </c>
    </row>
    <row r="1502" spans="1:8" x14ac:dyDescent="0.35">
      <c r="A1502" s="11">
        <v>44659</v>
      </c>
      <c r="B1502" s="5" t="s">
        <v>17</v>
      </c>
      <c r="C1502" s="9">
        <v>0.5625</v>
      </c>
      <c r="D1502" s="9"/>
      <c r="E1502" s="19"/>
      <c r="F1502" s="19"/>
      <c r="G1502" s="5" t="s">
        <v>12</v>
      </c>
      <c r="H1502" s="5" t="s">
        <v>13</v>
      </c>
    </row>
    <row r="1503" spans="1:8" x14ac:dyDescent="0.35">
      <c r="A1503" s="11">
        <v>44659</v>
      </c>
      <c r="B1503" s="5" t="s">
        <v>17</v>
      </c>
      <c r="C1503" s="9">
        <v>0.47916666666666669</v>
      </c>
      <c r="D1503" s="9"/>
      <c r="E1503" s="19"/>
      <c r="F1503" s="19"/>
      <c r="G1503" s="5" t="s">
        <v>12</v>
      </c>
      <c r="H1503" s="5" t="s">
        <v>13</v>
      </c>
    </row>
    <row r="1504" spans="1:8" x14ac:dyDescent="0.35">
      <c r="A1504" s="11">
        <v>44659</v>
      </c>
      <c r="B1504" s="5" t="s">
        <v>17</v>
      </c>
      <c r="C1504" s="9">
        <v>0.5625</v>
      </c>
      <c r="D1504" s="9"/>
      <c r="E1504" s="19"/>
      <c r="F1504" s="19"/>
      <c r="G1504" s="5" t="s">
        <v>12</v>
      </c>
      <c r="H1504" s="5" t="s">
        <v>13</v>
      </c>
    </row>
    <row r="1505" spans="1:8" x14ac:dyDescent="0.35">
      <c r="A1505" s="11">
        <v>44659</v>
      </c>
      <c r="B1505" s="5" t="s">
        <v>17</v>
      </c>
      <c r="C1505" s="5">
        <v>0.58333333333333337</v>
      </c>
      <c r="D1505" s="5">
        <v>0.44513888888888892</v>
      </c>
      <c r="E1505" s="16"/>
      <c r="F1505" s="16">
        <v>0.69236111111111109</v>
      </c>
      <c r="G1505" s="5" t="s">
        <v>9</v>
      </c>
      <c r="H1505" s="5" t="s">
        <v>10</v>
      </c>
    </row>
    <row r="1506" spans="1:8" x14ac:dyDescent="0.35">
      <c r="A1506" s="11">
        <v>44659</v>
      </c>
      <c r="B1506" s="5" t="s">
        <v>17</v>
      </c>
      <c r="C1506" s="5">
        <v>0.625</v>
      </c>
      <c r="D1506" s="5">
        <v>0.36041666666666666</v>
      </c>
      <c r="E1506" s="16"/>
      <c r="F1506" s="18">
        <v>0.67986111111111114</v>
      </c>
      <c r="G1506" s="5" t="s">
        <v>9</v>
      </c>
      <c r="H1506" s="5" t="s">
        <v>10</v>
      </c>
    </row>
    <row r="1507" spans="1:8" x14ac:dyDescent="0.35">
      <c r="A1507" s="11">
        <v>44659</v>
      </c>
      <c r="B1507" s="5" t="s">
        <v>17</v>
      </c>
      <c r="C1507" s="5">
        <v>0.63541666666666663</v>
      </c>
      <c r="D1507" s="5">
        <v>0.3611111111111111</v>
      </c>
      <c r="E1507" s="16"/>
      <c r="F1507" s="18">
        <v>0.6118055555555556</v>
      </c>
      <c r="G1507" s="5" t="s">
        <v>9</v>
      </c>
      <c r="H1507" s="5" t="s">
        <v>10</v>
      </c>
    </row>
    <row r="1508" spans="1:8" x14ac:dyDescent="0.35">
      <c r="A1508" s="11">
        <v>44659</v>
      </c>
      <c r="B1508" s="5" t="s">
        <v>17</v>
      </c>
      <c r="C1508" s="9">
        <v>0.5</v>
      </c>
      <c r="D1508" s="9"/>
      <c r="E1508" s="19"/>
      <c r="F1508" s="19"/>
      <c r="G1508" s="5" t="s">
        <v>12</v>
      </c>
      <c r="H1508" s="5" t="s">
        <v>13</v>
      </c>
    </row>
    <row r="1509" spans="1:8" x14ac:dyDescent="0.35">
      <c r="A1509" s="11">
        <v>44659</v>
      </c>
      <c r="B1509" s="5" t="s">
        <v>17</v>
      </c>
      <c r="C1509" s="9">
        <v>0.375</v>
      </c>
      <c r="D1509" s="9"/>
      <c r="E1509" s="19"/>
      <c r="F1509" s="19"/>
      <c r="G1509" s="5" t="s">
        <v>12</v>
      </c>
      <c r="H1509" s="5" t="s">
        <v>13</v>
      </c>
    </row>
    <row r="1510" spans="1:8" x14ac:dyDescent="0.35">
      <c r="A1510" s="11">
        <v>44659</v>
      </c>
      <c r="B1510" s="5" t="s">
        <v>17</v>
      </c>
      <c r="C1510" s="9">
        <v>0.38541666666666669</v>
      </c>
      <c r="D1510" s="9"/>
      <c r="E1510" s="25"/>
      <c r="F1510" s="19"/>
      <c r="G1510" s="5" t="s">
        <v>12</v>
      </c>
      <c r="H1510" s="5" t="s">
        <v>13</v>
      </c>
    </row>
    <row r="1511" spans="1:8" x14ac:dyDescent="0.35">
      <c r="A1511" s="11">
        <v>44659</v>
      </c>
      <c r="B1511" s="5" t="s">
        <v>17</v>
      </c>
      <c r="C1511" s="9">
        <v>0.42708333333333331</v>
      </c>
      <c r="D1511" s="9"/>
      <c r="E1511" s="19"/>
      <c r="F1511" s="19"/>
      <c r="G1511" s="5" t="s">
        <v>12</v>
      </c>
      <c r="H1511" s="5" t="s">
        <v>13</v>
      </c>
    </row>
    <row r="1512" spans="1:8" x14ac:dyDescent="0.35">
      <c r="A1512" s="11">
        <v>44659</v>
      </c>
      <c r="B1512" s="5" t="s">
        <v>17</v>
      </c>
      <c r="C1512" s="5">
        <v>0.40625</v>
      </c>
      <c r="D1512" s="5"/>
      <c r="E1512" s="16"/>
      <c r="F1512" s="16"/>
      <c r="G1512" s="5" t="s">
        <v>9</v>
      </c>
      <c r="H1512" s="5" t="s">
        <v>10</v>
      </c>
    </row>
    <row r="1513" spans="1:8" x14ac:dyDescent="0.35">
      <c r="A1513" s="11">
        <v>44659</v>
      </c>
      <c r="B1513" s="5" t="s">
        <v>17</v>
      </c>
      <c r="C1513" s="9">
        <v>0.60416666666666663</v>
      </c>
      <c r="D1513" s="9"/>
      <c r="E1513" s="19"/>
      <c r="F1513" s="19"/>
      <c r="G1513" s="5" t="s">
        <v>12</v>
      </c>
      <c r="H1513" s="5" t="s">
        <v>13</v>
      </c>
    </row>
    <row r="1514" spans="1:8" x14ac:dyDescent="0.35">
      <c r="A1514" s="11">
        <v>44659</v>
      </c>
      <c r="B1514" s="5" t="s">
        <v>17</v>
      </c>
      <c r="C1514" s="9">
        <v>0.625</v>
      </c>
      <c r="D1514" s="9"/>
      <c r="E1514" s="19"/>
      <c r="F1514" s="19"/>
      <c r="G1514" s="5" t="s">
        <v>12</v>
      </c>
      <c r="H1514" s="5" t="s">
        <v>13</v>
      </c>
    </row>
    <row r="1515" spans="1:8" x14ac:dyDescent="0.35">
      <c r="A1515" s="11">
        <v>44659</v>
      </c>
      <c r="B1515" s="5" t="s">
        <v>17</v>
      </c>
      <c r="C1515" s="9">
        <v>0.63541666666666663</v>
      </c>
      <c r="D1515" s="9"/>
      <c r="E1515" s="19"/>
      <c r="F1515" s="19"/>
      <c r="G1515" s="5" t="s">
        <v>12</v>
      </c>
      <c r="H1515" s="5" t="s">
        <v>13</v>
      </c>
    </row>
    <row r="1516" spans="1:8" x14ac:dyDescent="0.35">
      <c r="A1516" s="11">
        <v>44659</v>
      </c>
      <c r="B1516" s="5" t="s">
        <v>17</v>
      </c>
      <c r="C1516" s="9">
        <v>0.61458333333333337</v>
      </c>
      <c r="D1516" s="9"/>
      <c r="E1516" s="19"/>
      <c r="F1516" s="19"/>
      <c r="G1516" s="5" t="s">
        <v>12</v>
      </c>
      <c r="H1516" s="5" t="s">
        <v>13</v>
      </c>
    </row>
    <row r="1517" spans="1:8" x14ac:dyDescent="0.35">
      <c r="A1517" s="11">
        <v>44659</v>
      </c>
      <c r="B1517" s="5" t="s">
        <v>17</v>
      </c>
      <c r="C1517" s="9">
        <v>0.63541666666666663</v>
      </c>
      <c r="D1517" s="9"/>
      <c r="E1517" s="19"/>
      <c r="F1517" s="19"/>
      <c r="G1517" s="5" t="s">
        <v>12</v>
      </c>
      <c r="H1517" s="5" t="s">
        <v>13</v>
      </c>
    </row>
    <row r="1518" spans="1:8" x14ac:dyDescent="0.35">
      <c r="A1518" s="11">
        <v>44659</v>
      </c>
      <c r="B1518" s="5" t="s">
        <v>17</v>
      </c>
      <c r="C1518" s="9">
        <v>0.64583333333333337</v>
      </c>
      <c r="D1518" s="9"/>
      <c r="E1518" s="19"/>
      <c r="F1518" s="19"/>
      <c r="G1518" s="5" t="s">
        <v>12</v>
      </c>
      <c r="H1518" s="5" t="s">
        <v>13</v>
      </c>
    </row>
    <row r="1519" spans="1:8" x14ac:dyDescent="0.35">
      <c r="A1519" s="11">
        <v>44659</v>
      </c>
      <c r="B1519" s="5" t="s">
        <v>17</v>
      </c>
      <c r="C1519" s="5">
        <v>0.60416666666666663</v>
      </c>
      <c r="D1519" s="5">
        <v>0.60833333333333328</v>
      </c>
      <c r="E1519" s="16"/>
      <c r="F1519" s="16">
        <v>0.65972222222222221</v>
      </c>
      <c r="G1519" s="5" t="s">
        <v>9</v>
      </c>
      <c r="H1519" s="5" t="s">
        <v>10</v>
      </c>
    </row>
    <row r="1520" spans="1:8" x14ac:dyDescent="0.35">
      <c r="A1520" s="11">
        <v>44659</v>
      </c>
      <c r="B1520" s="5" t="s">
        <v>17</v>
      </c>
      <c r="C1520" s="5">
        <v>0.54166666666666663</v>
      </c>
      <c r="D1520" s="5">
        <v>0.52638888888888891</v>
      </c>
      <c r="E1520" s="16"/>
      <c r="F1520" s="16">
        <v>0.5708333333333333</v>
      </c>
      <c r="G1520" s="5" t="s">
        <v>9</v>
      </c>
      <c r="H1520" s="5" t="s">
        <v>10</v>
      </c>
    </row>
    <row r="1521" spans="1:8" x14ac:dyDescent="0.35">
      <c r="A1521" s="11">
        <v>44659</v>
      </c>
      <c r="B1521" s="5" t="s">
        <v>17</v>
      </c>
      <c r="C1521" s="5">
        <v>0.63541666666666663</v>
      </c>
      <c r="D1521" s="5">
        <v>0.63541666666666663</v>
      </c>
      <c r="E1521" s="16"/>
      <c r="F1521" s="16">
        <v>0.65972222222222221</v>
      </c>
      <c r="G1521" s="5" t="s">
        <v>9</v>
      </c>
      <c r="H1521" s="5" t="s">
        <v>10</v>
      </c>
    </row>
    <row r="1522" spans="1:8" x14ac:dyDescent="0.35">
      <c r="A1522" s="11">
        <v>44659</v>
      </c>
      <c r="B1522" s="5" t="s">
        <v>17</v>
      </c>
      <c r="C1522" s="5">
        <v>0.5625</v>
      </c>
      <c r="D1522" s="5">
        <v>0.52361111111111114</v>
      </c>
      <c r="E1522" s="16"/>
      <c r="F1522" s="16">
        <v>0.59375</v>
      </c>
      <c r="G1522" s="5" t="s">
        <v>9</v>
      </c>
      <c r="H1522" s="5" t="s">
        <v>10</v>
      </c>
    </row>
    <row r="1523" spans="1:8" x14ac:dyDescent="0.35">
      <c r="A1523" s="11">
        <v>44659</v>
      </c>
      <c r="B1523" s="5" t="s">
        <v>17</v>
      </c>
      <c r="C1523" s="9">
        <v>0.64583333333333337</v>
      </c>
      <c r="D1523" s="9"/>
      <c r="E1523" s="19"/>
      <c r="F1523" s="19"/>
      <c r="G1523" s="5" t="s">
        <v>12</v>
      </c>
      <c r="H1523" s="5" t="s">
        <v>13</v>
      </c>
    </row>
    <row r="1524" spans="1:8" x14ac:dyDescent="0.35">
      <c r="A1524" s="11">
        <v>44659</v>
      </c>
      <c r="B1524" s="5" t="s">
        <v>17</v>
      </c>
      <c r="C1524" s="9">
        <v>0.65625</v>
      </c>
      <c r="D1524" s="9"/>
      <c r="E1524" s="19"/>
      <c r="F1524" s="19"/>
      <c r="G1524" s="5" t="s">
        <v>12</v>
      </c>
      <c r="H1524" s="5" t="s">
        <v>13</v>
      </c>
    </row>
    <row r="1525" spans="1:8" x14ac:dyDescent="0.35">
      <c r="A1525" s="11">
        <v>44659</v>
      </c>
      <c r="B1525" s="5" t="s">
        <v>17</v>
      </c>
      <c r="C1525" s="5">
        <v>0.57291666666666663</v>
      </c>
      <c r="D1525" s="5">
        <v>0.55625000000000002</v>
      </c>
      <c r="E1525" s="16"/>
      <c r="F1525" s="16">
        <v>0.58611111111111114</v>
      </c>
      <c r="G1525" s="5" t="s">
        <v>9</v>
      </c>
      <c r="H1525" s="5" t="s">
        <v>10</v>
      </c>
    </row>
    <row r="1526" spans="1:8" x14ac:dyDescent="0.35">
      <c r="A1526" s="11">
        <v>44659</v>
      </c>
      <c r="B1526" s="5" t="s">
        <v>17</v>
      </c>
      <c r="C1526" s="9">
        <v>0.65625</v>
      </c>
      <c r="D1526" s="9"/>
      <c r="E1526" s="19"/>
      <c r="F1526" s="19"/>
      <c r="G1526" s="5" t="s">
        <v>12</v>
      </c>
      <c r="H1526" s="5" t="s">
        <v>13</v>
      </c>
    </row>
    <row r="1527" spans="1:8" x14ac:dyDescent="0.35">
      <c r="A1527" s="11">
        <v>44659</v>
      </c>
      <c r="B1527" s="5" t="s">
        <v>17</v>
      </c>
      <c r="C1527" s="5">
        <v>0.58333333333333337</v>
      </c>
      <c r="D1527" s="5">
        <v>0.60069444444444442</v>
      </c>
      <c r="E1527" s="16"/>
      <c r="F1527" s="16">
        <v>0.62083333333333335</v>
      </c>
      <c r="G1527" s="5" t="s">
        <v>9</v>
      </c>
      <c r="H1527" s="5" t="s">
        <v>10</v>
      </c>
    </row>
    <row r="1528" spans="1:8" x14ac:dyDescent="0.35">
      <c r="A1528" s="11">
        <v>44659</v>
      </c>
      <c r="B1528" s="5" t="s">
        <v>17</v>
      </c>
      <c r="C1528" s="9">
        <v>0.66666666666666663</v>
      </c>
      <c r="D1528" s="9"/>
      <c r="E1528" s="19"/>
      <c r="F1528" s="19"/>
      <c r="G1528" s="5" t="s">
        <v>12</v>
      </c>
      <c r="H1528" s="5" t="s">
        <v>13</v>
      </c>
    </row>
    <row r="1529" spans="1:8" x14ac:dyDescent="0.35">
      <c r="A1529" s="11">
        <v>44659</v>
      </c>
      <c r="B1529" s="5" t="s">
        <v>17</v>
      </c>
      <c r="C1529" s="9">
        <v>0.45833333333333331</v>
      </c>
      <c r="D1529" s="9"/>
      <c r="E1529" s="19"/>
      <c r="F1529" s="19"/>
      <c r="G1529" s="5" t="s">
        <v>12</v>
      </c>
      <c r="H1529" s="5" t="s">
        <v>13</v>
      </c>
    </row>
    <row r="1530" spans="1:8" x14ac:dyDescent="0.35">
      <c r="A1530" s="11">
        <v>44659</v>
      </c>
      <c r="B1530" s="5" t="s">
        <v>17</v>
      </c>
      <c r="C1530" s="9">
        <v>0.41666666666666669</v>
      </c>
      <c r="D1530" s="9"/>
      <c r="E1530" s="19"/>
      <c r="F1530" s="19"/>
      <c r="G1530" s="5" t="s">
        <v>12</v>
      </c>
      <c r="H1530" s="5" t="s">
        <v>13</v>
      </c>
    </row>
    <row r="1531" spans="1:8" x14ac:dyDescent="0.35">
      <c r="A1531" s="11">
        <v>44659</v>
      </c>
      <c r="B1531" s="5" t="s">
        <v>17</v>
      </c>
      <c r="C1531" s="9">
        <v>0.375</v>
      </c>
      <c r="D1531" s="9"/>
      <c r="E1531" s="19"/>
      <c r="F1531" s="19"/>
      <c r="G1531" s="5" t="s">
        <v>12</v>
      </c>
      <c r="H1531" s="5" t="s">
        <v>13</v>
      </c>
    </row>
    <row r="1532" spans="1:8" x14ac:dyDescent="0.35">
      <c r="A1532" s="11">
        <v>44659</v>
      </c>
      <c r="B1532" s="5" t="s">
        <v>17</v>
      </c>
      <c r="C1532" s="9">
        <v>0.5625</v>
      </c>
      <c r="D1532" s="9"/>
      <c r="E1532" s="19"/>
      <c r="F1532" s="19"/>
      <c r="G1532" s="5" t="s">
        <v>12</v>
      </c>
      <c r="H1532" s="5" t="s">
        <v>13</v>
      </c>
    </row>
    <row r="1533" spans="1:8" x14ac:dyDescent="0.35">
      <c r="A1533" s="11">
        <v>44659</v>
      </c>
      <c r="B1533" s="5" t="s">
        <v>17</v>
      </c>
      <c r="C1533" s="9">
        <v>0.45833333333333331</v>
      </c>
      <c r="D1533" s="9"/>
      <c r="E1533" s="19"/>
      <c r="F1533" s="19"/>
      <c r="G1533" s="5" t="s">
        <v>12</v>
      </c>
      <c r="H1533" s="5" t="s">
        <v>13</v>
      </c>
    </row>
    <row r="1534" spans="1:8" x14ac:dyDescent="0.35">
      <c r="A1534" s="11">
        <v>44659</v>
      </c>
      <c r="B1534" s="5" t="s">
        <v>17</v>
      </c>
      <c r="C1534" s="9">
        <v>0.46875</v>
      </c>
      <c r="D1534" s="9"/>
      <c r="E1534" s="19"/>
      <c r="F1534" s="19"/>
      <c r="G1534" s="5" t="s">
        <v>12</v>
      </c>
      <c r="H1534" s="5" t="s">
        <v>13</v>
      </c>
    </row>
    <row r="1535" spans="1:8" x14ac:dyDescent="0.35">
      <c r="A1535" s="11">
        <v>44659</v>
      </c>
      <c r="B1535" s="5" t="s">
        <v>17</v>
      </c>
      <c r="C1535" s="9">
        <v>0.38541666666666669</v>
      </c>
      <c r="D1535" s="9"/>
      <c r="E1535" s="19"/>
      <c r="F1535" s="19"/>
      <c r="G1535" s="5" t="s">
        <v>12</v>
      </c>
      <c r="H1535" s="5" t="s">
        <v>13</v>
      </c>
    </row>
    <row r="1536" spans="1:8" x14ac:dyDescent="0.35">
      <c r="A1536" s="11">
        <v>44659</v>
      </c>
      <c r="B1536" s="5" t="s">
        <v>17</v>
      </c>
      <c r="C1536" s="9">
        <v>0.47916666666666669</v>
      </c>
      <c r="D1536" s="9"/>
      <c r="E1536" s="19"/>
      <c r="F1536" s="19"/>
      <c r="G1536" s="5" t="s">
        <v>12</v>
      </c>
      <c r="H1536" s="5" t="s">
        <v>13</v>
      </c>
    </row>
    <row r="1537" spans="1:8" x14ac:dyDescent="0.35">
      <c r="A1537" s="11">
        <v>44659</v>
      </c>
      <c r="B1537" s="5" t="s">
        <v>17</v>
      </c>
      <c r="C1537" s="5">
        <v>0.42708333333333331</v>
      </c>
      <c r="D1537" s="5"/>
      <c r="E1537" s="16"/>
      <c r="F1537" s="16">
        <v>0.42152777777777778</v>
      </c>
      <c r="G1537" s="5" t="s">
        <v>9</v>
      </c>
      <c r="H1537" s="5" t="s">
        <v>10</v>
      </c>
    </row>
    <row r="1538" spans="1:8" x14ac:dyDescent="0.35">
      <c r="A1538" s="11">
        <v>44659</v>
      </c>
      <c r="B1538" s="5" t="s">
        <v>17</v>
      </c>
      <c r="C1538" s="9">
        <v>0.625</v>
      </c>
      <c r="D1538" s="9"/>
      <c r="E1538" s="19"/>
      <c r="F1538" s="19"/>
      <c r="G1538" s="5" t="s">
        <v>12</v>
      </c>
      <c r="H1538" s="5" t="s">
        <v>13</v>
      </c>
    </row>
    <row r="1539" spans="1:8" x14ac:dyDescent="0.35">
      <c r="A1539" s="11">
        <v>44659</v>
      </c>
      <c r="B1539" s="5" t="s">
        <v>17</v>
      </c>
      <c r="C1539" s="9">
        <v>0.4375</v>
      </c>
      <c r="D1539" s="9"/>
      <c r="E1539" s="19"/>
      <c r="F1539" s="19"/>
      <c r="G1539" s="5" t="s">
        <v>12</v>
      </c>
      <c r="H1539" s="5" t="s">
        <v>13</v>
      </c>
    </row>
    <row r="1540" spans="1:8" x14ac:dyDescent="0.35">
      <c r="A1540" s="11">
        <v>44659</v>
      </c>
      <c r="B1540" s="5" t="s">
        <v>17</v>
      </c>
      <c r="C1540" s="9">
        <v>0.58333333333333337</v>
      </c>
      <c r="D1540" s="9"/>
      <c r="E1540" s="19"/>
      <c r="F1540" s="19"/>
      <c r="G1540" s="5" t="s">
        <v>12</v>
      </c>
      <c r="H1540" s="5" t="s">
        <v>13</v>
      </c>
    </row>
    <row r="1541" spans="1:8" x14ac:dyDescent="0.35">
      <c r="A1541" s="11">
        <v>44659</v>
      </c>
      <c r="B1541" s="5" t="s">
        <v>17</v>
      </c>
      <c r="C1541" s="9">
        <v>0.375</v>
      </c>
      <c r="D1541" s="9"/>
      <c r="E1541" s="19"/>
      <c r="F1541" s="19"/>
      <c r="G1541" s="5" t="s">
        <v>12</v>
      </c>
      <c r="H1541" s="5" t="s">
        <v>13</v>
      </c>
    </row>
    <row r="1542" spans="1:8" x14ac:dyDescent="0.35">
      <c r="A1542" s="11">
        <v>44659</v>
      </c>
      <c r="B1542" s="5" t="s">
        <v>17</v>
      </c>
      <c r="C1542" s="9">
        <v>0.375</v>
      </c>
      <c r="D1542" s="9"/>
      <c r="E1542" s="19"/>
      <c r="F1542" s="19"/>
      <c r="G1542" s="5" t="s">
        <v>12</v>
      </c>
      <c r="H1542" s="5" t="s">
        <v>13</v>
      </c>
    </row>
    <row r="1543" spans="1:8" x14ac:dyDescent="0.35">
      <c r="A1543" s="11">
        <v>44659</v>
      </c>
      <c r="B1543" s="5" t="s">
        <v>17</v>
      </c>
      <c r="C1543" s="9">
        <v>0.41666666666666669</v>
      </c>
      <c r="D1543" s="9"/>
      <c r="E1543" s="19"/>
      <c r="F1543" s="19"/>
      <c r="G1543" s="5" t="s">
        <v>12</v>
      </c>
      <c r="H1543" s="5" t="s">
        <v>13</v>
      </c>
    </row>
    <row r="1544" spans="1:8" x14ac:dyDescent="0.35">
      <c r="A1544" s="11">
        <v>44659</v>
      </c>
      <c r="B1544" s="5" t="s">
        <v>17</v>
      </c>
      <c r="C1544" s="9">
        <v>0.45833333333333331</v>
      </c>
      <c r="D1544" s="9"/>
      <c r="E1544" s="19"/>
      <c r="F1544" s="19"/>
      <c r="G1544" s="5" t="s">
        <v>12</v>
      </c>
      <c r="H1544" s="5" t="s">
        <v>13</v>
      </c>
    </row>
    <row r="1545" spans="1:8" x14ac:dyDescent="0.35">
      <c r="A1545" s="11">
        <v>44659</v>
      </c>
      <c r="B1545" s="5" t="s">
        <v>17</v>
      </c>
      <c r="C1545" s="9">
        <v>0.44791666666666669</v>
      </c>
      <c r="D1545" s="9"/>
      <c r="E1545" s="19"/>
      <c r="F1545" s="19"/>
      <c r="G1545" s="5" t="s">
        <v>12</v>
      </c>
      <c r="H1545" s="5" t="s">
        <v>13</v>
      </c>
    </row>
    <row r="1546" spans="1:8" x14ac:dyDescent="0.35">
      <c r="A1546" s="11">
        <v>44659</v>
      </c>
      <c r="B1546" s="5" t="s">
        <v>17</v>
      </c>
      <c r="C1546" s="9">
        <v>0.41666666666666669</v>
      </c>
      <c r="D1546" s="9"/>
      <c r="E1546" s="19"/>
      <c r="F1546" s="19"/>
      <c r="G1546" s="5" t="s">
        <v>12</v>
      </c>
      <c r="H1546" s="5" t="s">
        <v>13</v>
      </c>
    </row>
    <row r="1547" spans="1:8" x14ac:dyDescent="0.35">
      <c r="A1547" s="11">
        <v>44659</v>
      </c>
      <c r="B1547" s="5" t="s">
        <v>17</v>
      </c>
      <c r="C1547" s="9">
        <v>0.45833333333333331</v>
      </c>
      <c r="D1547" s="9"/>
      <c r="E1547" s="19"/>
      <c r="F1547" s="19"/>
      <c r="G1547" s="5" t="s">
        <v>12</v>
      </c>
      <c r="H1547" s="5" t="s">
        <v>13</v>
      </c>
    </row>
    <row r="1548" spans="1:8" x14ac:dyDescent="0.35">
      <c r="A1548" s="11">
        <v>44659</v>
      </c>
      <c r="B1548" s="5" t="s">
        <v>17</v>
      </c>
      <c r="C1548" s="5">
        <v>0.5625</v>
      </c>
      <c r="D1548" s="5"/>
      <c r="E1548" s="16"/>
      <c r="F1548" s="16">
        <v>0.62638888888888888</v>
      </c>
      <c r="G1548" s="5" t="s">
        <v>9</v>
      </c>
      <c r="H1548" s="5" t="s">
        <v>10</v>
      </c>
    </row>
    <row r="1549" spans="1:8" x14ac:dyDescent="0.35">
      <c r="A1549" s="11">
        <v>44659</v>
      </c>
      <c r="B1549" s="5" t="s">
        <v>17</v>
      </c>
      <c r="C1549" s="9">
        <v>0.41666666666666669</v>
      </c>
      <c r="D1549" s="9"/>
      <c r="E1549" s="19"/>
      <c r="F1549" s="19"/>
      <c r="G1549" s="5" t="s">
        <v>12</v>
      </c>
      <c r="H1549" s="5" t="s">
        <v>13</v>
      </c>
    </row>
    <row r="1550" spans="1:8" x14ac:dyDescent="0.35">
      <c r="A1550" s="11">
        <v>44659</v>
      </c>
      <c r="B1550" s="5" t="s">
        <v>17</v>
      </c>
      <c r="C1550" s="9">
        <v>0.45833333333333331</v>
      </c>
      <c r="D1550" s="9"/>
      <c r="E1550" s="19"/>
      <c r="F1550" s="19"/>
      <c r="G1550" s="5" t="s">
        <v>12</v>
      </c>
      <c r="H1550" s="5" t="s">
        <v>13</v>
      </c>
    </row>
    <row r="1551" spans="1:8" x14ac:dyDescent="0.35">
      <c r="A1551" s="11">
        <v>44659</v>
      </c>
      <c r="B1551" s="5" t="s">
        <v>17</v>
      </c>
      <c r="C1551" s="9">
        <v>0.625</v>
      </c>
      <c r="D1551" s="9"/>
      <c r="E1551" s="19"/>
      <c r="F1551" s="19"/>
      <c r="G1551" s="5" t="s">
        <v>12</v>
      </c>
      <c r="H1551" s="5" t="s">
        <v>13</v>
      </c>
    </row>
    <row r="1552" spans="1:8" x14ac:dyDescent="0.35">
      <c r="A1552" s="11">
        <v>44662</v>
      </c>
      <c r="B1552" s="10" t="s">
        <v>14</v>
      </c>
      <c r="C1552" s="5">
        <v>0.58333333333333337</v>
      </c>
      <c r="D1552" s="5">
        <v>0.57291666666666663</v>
      </c>
      <c r="E1552" s="16">
        <v>0.6479166666666667</v>
      </c>
      <c r="F1552" s="16"/>
      <c r="G1552" s="5" t="s">
        <v>9</v>
      </c>
      <c r="H1552" s="5" t="s">
        <v>10</v>
      </c>
    </row>
    <row r="1553" spans="1:8" x14ac:dyDescent="0.35">
      <c r="A1553" s="11">
        <v>44662</v>
      </c>
      <c r="B1553" s="10" t="s">
        <v>14</v>
      </c>
      <c r="C1553" s="5">
        <v>0.5</v>
      </c>
      <c r="D1553" s="5">
        <v>0.48402777777777778</v>
      </c>
      <c r="E1553" s="16">
        <v>0.56388888888888888</v>
      </c>
      <c r="F1553" s="16">
        <v>0.59305555555555556</v>
      </c>
      <c r="G1553" s="5" t="s">
        <v>9</v>
      </c>
      <c r="H1553" s="5" t="s">
        <v>10</v>
      </c>
    </row>
    <row r="1554" spans="1:8" x14ac:dyDescent="0.35">
      <c r="A1554" s="11">
        <v>44662</v>
      </c>
      <c r="B1554" s="10" t="s">
        <v>14</v>
      </c>
      <c r="C1554" s="5">
        <v>0.5</v>
      </c>
      <c r="D1554" s="5">
        <v>0.44930555555555557</v>
      </c>
      <c r="E1554" s="16">
        <v>0.55763888888888891</v>
      </c>
      <c r="F1554" s="16">
        <v>0.63541666666666663</v>
      </c>
      <c r="G1554" s="5" t="s">
        <v>9</v>
      </c>
      <c r="H1554" s="5" t="s">
        <v>10</v>
      </c>
    </row>
    <row r="1555" spans="1:8" x14ac:dyDescent="0.35">
      <c r="A1555" s="11">
        <v>44662</v>
      </c>
      <c r="B1555" s="10" t="s">
        <v>14</v>
      </c>
      <c r="C1555" s="5">
        <v>0.63541666666666663</v>
      </c>
      <c r="D1555" s="5">
        <v>0.63541666666666663</v>
      </c>
      <c r="E1555" s="16">
        <v>0.69236111111111109</v>
      </c>
      <c r="F1555" s="16"/>
      <c r="G1555" s="5" t="s">
        <v>9</v>
      </c>
      <c r="H1555" s="5" t="s">
        <v>10</v>
      </c>
    </row>
    <row r="1556" spans="1:8" x14ac:dyDescent="0.35">
      <c r="A1556" s="11">
        <v>44662</v>
      </c>
      <c r="B1556" s="10" t="s">
        <v>14</v>
      </c>
      <c r="C1556" s="5">
        <v>0.57291666666666663</v>
      </c>
      <c r="D1556" s="5">
        <v>0.56666666666666665</v>
      </c>
      <c r="E1556" s="16">
        <v>0.62013888888888891</v>
      </c>
      <c r="F1556" s="16"/>
      <c r="G1556" s="5" t="s">
        <v>9</v>
      </c>
      <c r="H1556" s="5" t="s">
        <v>10</v>
      </c>
    </row>
    <row r="1557" spans="1:8" x14ac:dyDescent="0.35">
      <c r="A1557" s="11">
        <v>44662</v>
      </c>
      <c r="B1557" s="10" t="s">
        <v>14</v>
      </c>
      <c r="C1557" s="5">
        <v>0.5625</v>
      </c>
      <c r="D1557" s="5">
        <v>0.53402777777777777</v>
      </c>
      <c r="E1557" s="16">
        <v>0.6069444444444444</v>
      </c>
      <c r="F1557" s="16">
        <v>0.64374999999999993</v>
      </c>
      <c r="G1557" s="5" t="s">
        <v>9</v>
      </c>
      <c r="H1557" s="5" t="s">
        <v>10</v>
      </c>
    </row>
    <row r="1558" spans="1:8" x14ac:dyDescent="0.35">
      <c r="A1558" s="11">
        <v>44662</v>
      </c>
      <c r="B1558" s="10" t="s">
        <v>14</v>
      </c>
      <c r="C1558" s="5">
        <v>0.5625</v>
      </c>
      <c r="D1558" s="5">
        <v>0.56180555555555556</v>
      </c>
      <c r="E1558" s="16">
        <v>0.6069444444444444</v>
      </c>
      <c r="F1558" s="16">
        <v>0.62152777777777779</v>
      </c>
      <c r="G1558" s="5" t="s">
        <v>9</v>
      </c>
      <c r="H1558" s="5" t="s">
        <v>10</v>
      </c>
    </row>
    <row r="1559" spans="1:8" x14ac:dyDescent="0.35">
      <c r="A1559" s="11">
        <v>44662</v>
      </c>
      <c r="B1559" s="10" t="s">
        <v>14</v>
      </c>
      <c r="C1559" s="5">
        <v>0.44791666666666669</v>
      </c>
      <c r="D1559" s="5">
        <v>0.44375000000000003</v>
      </c>
      <c r="E1559" s="16">
        <v>0.48472222222222222</v>
      </c>
      <c r="F1559" s="16">
        <v>0.58333333333333337</v>
      </c>
      <c r="G1559" s="5" t="s">
        <v>9</v>
      </c>
      <c r="H1559" s="5" t="s">
        <v>10</v>
      </c>
    </row>
    <row r="1560" spans="1:8" x14ac:dyDescent="0.35">
      <c r="A1560" s="11">
        <v>44662</v>
      </c>
      <c r="B1560" s="10" t="s">
        <v>14</v>
      </c>
      <c r="C1560" s="5">
        <v>0.42708333333333331</v>
      </c>
      <c r="D1560" s="5">
        <v>0.43333333333333335</v>
      </c>
      <c r="E1560" s="16">
        <v>0.46319444444444446</v>
      </c>
      <c r="F1560" s="16">
        <v>0.54027777777777775</v>
      </c>
      <c r="G1560" s="5" t="s">
        <v>9</v>
      </c>
      <c r="H1560" s="5" t="s">
        <v>10</v>
      </c>
    </row>
    <row r="1561" spans="1:8" x14ac:dyDescent="0.35">
      <c r="A1561" s="11">
        <v>44662</v>
      </c>
      <c r="B1561" s="10" t="s">
        <v>14</v>
      </c>
      <c r="C1561" s="5">
        <v>0.46875</v>
      </c>
      <c r="D1561" s="5">
        <v>0.46458333333333335</v>
      </c>
      <c r="E1561" s="16">
        <v>0.4993055555555555</v>
      </c>
      <c r="F1561" s="16">
        <v>0.58333333333333337</v>
      </c>
      <c r="G1561" s="5" t="s">
        <v>9</v>
      </c>
      <c r="H1561" s="5" t="s">
        <v>10</v>
      </c>
    </row>
    <row r="1562" spans="1:8" x14ac:dyDescent="0.35">
      <c r="A1562" s="11">
        <v>44662</v>
      </c>
      <c r="B1562" s="10" t="s">
        <v>14</v>
      </c>
      <c r="C1562" s="5">
        <v>0.44791666666666669</v>
      </c>
      <c r="D1562" s="5">
        <v>0.44791666666666669</v>
      </c>
      <c r="E1562" s="16">
        <v>0.47638888888888892</v>
      </c>
      <c r="F1562" s="16">
        <v>0.55763888888888891</v>
      </c>
      <c r="G1562" s="5" t="s">
        <v>9</v>
      </c>
      <c r="H1562" s="5" t="s">
        <v>10</v>
      </c>
    </row>
    <row r="1563" spans="1:8" x14ac:dyDescent="0.35">
      <c r="A1563" s="11">
        <v>44662</v>
      </c>
      <c r="B1563" s="10" t="s">
        <v>14</v>
      </c>
      <c r="C1563" s="5">
        <v>0.4375</v>
      </c>
      <c r="D1563" s="5">
        <v>0.43472222222222223</v>
      </c>
      <c r="E1563" s="16">
        <v>0.46319444444444446</v>
      </c>
      <c r="F1563" s="16">
        <v>0.53680555555555554</v>
      </c>
      <c r="G1563" s="5" t="s">
        <v>9</v>
      </c>
      <c r="H1563" s="5" t="s">
        <v>10</v>
      </c>
    </row>
    <row r="1564" spans="1:8" x14ac:dyDescent="0.35">
      <c r="A1564" s="11">
        <v>44662</v>
      </c>
      <c r="B1564" s="10" t="s">
        <v>14</v>
      </c>
      <c r="C1564" s="5">
        <v>0.51041666666666663</v>
      </c>
      <c r="D1564" s="5">
        <v>0.51180555555555551</v>
      </c>
      <c r="E1564" s="16">
        <v>0.53541666666666665</v>
      </c>
      <c r="F1564" s="16">
        <v>0.69236111111111109</v>
      </c>
      <c r="G1564" s="5" t="s">
        <v>9</v>
      </c>
      <c r="H1564" s="5" t="s">
        <v>10</v>
      </c>
    </row>
    <row r="1565" spans="1:8" x14ac:dyDescent="0.35">
      <c r="A1565" s="11">
        <v>44662</v>
      </c>
      <c r="B1565" s="10" t="s">
        <v>14</v>
      </c>
      <c r="C1565" s="5">
        <v>0.375</v>
      </c>
      <c r="D1565" s="5">
        <v>0.37986111111111115</v>
      </c>
      <c r="E1565" s="16">
        <v>0.39999999999999997</v>
      </c>
      <c r="F1565" s="16">
        <v>0.49305555555555558</v>
      </c>
      <c r="G1565" s="5" t="s">
        <v>11</v>
      </c>
      <c r="H1565" s="5" t="s">
        <v>10</v>
      </c>
    </row>
    <row r="1566" spans="1:8" x14ac:dyDescent="0.35">
      <c r="A1566" s="11">
        <v>44662</v>
      </c>
      <c r="B1566" s="10" t="s">
        <v>14</v>
      </c>
      <c r="C1566" s="5">
        <v>0.44791666666666669</v>
      </c>
      <c r="D1566" s="5">
        <v>0.44027777777777777</v>
      </c>
      <c r="E1566" s="16">
        <v>0.47222222222222227</v>
      </c>
      <c r="F1566" s="16">
        <v>0.53819444444444442</v>
      </c>
      <c r="G1566" s="5" t="s">
        <v>9</v>
      </c>
      <c r="H1566" s="5" t="s">
        <v>10</v>
      </c>
    </row>
    <row r="1567" spans="1:8" x14ac:dyDescent="0.35">
      <c r="A1567" s="11">
        <v>44662</v>
      </c>
      <c r="B1567" s="10" t="s">
        <v>14</v>
      </c>
      <c r="C1567" s="5">
        <v>0.35416666666666669</v>
      </c>
      <c r="D1567" s="5">
        <v>0.3527777777777778</v>
      </c>
      <c r="E1567" s="16">
        <v>0.37777777777777777</v>
      </c>
      <c r="F1567" s="16">
        <v>0.4152777777777778</v>
      </c>
      <c r="G1567" s="5" t="s">
        <v>9</v>
      </c>
      <c r="H1567" s="5" t="s">
        <v>10</v>
      </c>
    </row>
    <row r="1568" spans="1:8" x14ac:dyDescent="0.35">
      <c r="A1568" s="11">
        <v>44662</v>
      </c>
      <c r="B1568" s="10" t="s">
        <v>14</v>
      </c>
      <c r="C1568" s="5">
        <v>0.4375</v>
      </c>
      <c r="D1568" s="5">
        <v>0.45555555555555555</v>
      </c>
      <c r="E1568" s="16">
        <v>0.45902777777777781</v>
      </c>
      <c r="F1568" s="18">
        <v>0.55763888888888891</v>
      </c>
      <c r="G1568" s="5" t="s">
        <v>9</v>
      </c>
      <c r="H1568" s="5" t="s">
        <v>10</v>
      </c>
    </row>
    <row r="1569" spans="1:8" x14ac:dyDescent="0.35">
      <c r="A1569" s="11">
        <v>44662</v>
      </c>
      <c r="B1569" s="10" t="s">
        <v>14</v>
      </c>
      <c r="C1569" s="5">
        <v>0.41666666666666669</v>
      </c>
      <c r="D1569" s="5">
        <v>0.43055555555555558</v>
      </c>
      <c r="E1569" s="16">
        <v>0.4375</v>
      </c>
      <c r="F1569" s="16">
        <v>0.47222222222222227</v>
      </c>
      <c r="G1569" s="5" t="s">
        <v>11</v>
      </c>
      <c r="H1569" s="5" t="s">
        <v>10</v>
      </c>
    </row>
    <row r="1570" spans="1:8" x14ac:dyDescent="0.35">
      <c r="A1570" s="11">
        <v>44662</v>
      </c>
      <c r="B1570" s="10" t="s">
        <v>14</v>
      </c>
      <c r="C1570" s="5">
        <v>0.36458333333333331</v>
      </c>
      <c r="D1570" s="5">
        <v>0.37291666666666662</v>
      </c>
      <c r="E1570" s="16">
        <v>0.38472222222222219</v>
      </c>
      <c r="F1570" s="16">
        <v>0.45416666666666666</v>
      </c>
      <c r="G1570" s="5" t="s">
        <v>11</v>
      </c>
      <c r="H1570" s="5" t="s">
        <v>10</v>
      </c>
    </row>
    <row r="1571" spans="1:8" x14ac:dyDescent="0.35">
      <c r="A1571" s="11">
        <v>44662</v>
      </c>
      <c r="B1571" s="10" t="s">
        <v>14</v>
      </c>
      <c r="C1571" s="5">
        <v>0.48958333333333331</v>
      </c>
      <c r="D1571" s="5">
        <v>0.48680555555555555</v>
      </c>
      <c r="E1571" s="16">
        <v>0.50763888888888886</v>
      </c>
      <c r="F1571" s="16">
        <v>0.6020833333333333</v>
      </c>
      <c r="G1571" s="5" t="s">
        <v>9</v>
      </c>
      <c r="H1571" s="5" t="s">
        <v>10</v>
      </c>
    </row>
    <row r="1572" spans="1:8" x14ac:dyDescent="0.35">
      <c r="A1572" s="11">
        <v>44662</v>
      </c>
      <c r="B1572" s="10" t="s">
        <v>14</v>
      </c>
      <c r="C1572" s="5">
        <v>0.60416666666666663</v>
      </c>
      <c r="D1572" s="5">
        <v>0.59027777777777779</v>
      </c>
      <c r="E1572" s="16">
        <v>0.62083333333333335</v>
      </c>
      <c r="F1572" s="16">
        <v>0.63124999999999998</v>
      </c>
      <c r="G1572" s="5" t="s">
        <v>9</v>
      </c>
      <c r="H1572" s="5" t="s">
        <v>10</v>
      </c>
    </row>
    <row r="1573" spans="1:8" x14ac:dyDescent="0.35">
      <c r="A1573" s="11">
        <v>44662</v>
      </c>
      <c r="B1573" s="10" t="s">
        <v>14</v>
      </c>
      <c r="C1573" s="5">
        <v>0.41666666666666669</v>
      </c>
      <c r="D1573" s="5">
        <v>0.42569444444444443</v>
      </c>
      <c r="E1573" s="16">
        <v>0.43263888888888885</v>
      </c>
      <c r="F1573" s="18">
        <v>0.72222222222222221</v>
      </c>
      <c r="G1573" s="5" t="s">
        <v>9</v>
      </c>
      <c r="H1573" s="5" t="s">
        <v>10</v>
      </c>
    </row>
    <row r="1574" spans="1:8" x14ac:dyDescent="0.35">
      <c r="A1574" s="11">
        <v>44662</v>
      </c>
      <c r="B1574" s="10" t="s">
        <v>14</v>
      </c>
      <c r="C1574" s="5">
        <v>0.47916666666666669</v>
      </c>
      <c r="D1574" s="5">
        <v>0.45208333333333334</v>
      </c>
      <c r="E1574" s="16">
        <v>0.49513888888888885</v>
      </c>
      <c r="F1574" s="16">
        <v>0.54027777777777775</v>
      </c>
      <c r="G1574" s="5" t="s">
        <v>9</v>
      </c>
      <c r="H1574" s="5" t="s">
        <v>10</v>
      </c>
    </row>
    <row r="1575" spans="1:8" x14ac:dyDescent="0.35">
      <c r="A1575" s="11">
        <v>44662</v>
      </c>
      <c r="B1575" s="10" t="s">
        <v>14</v>
      </c>
      <c r="C1575" s="5">
        <v>0.38541666666666669</v>
      </c>
      <c r="D1575" s="5">
        <v>0.39305555555555555</v>
      </c>
      <c r="E1575" s="16">
        <v>0.39930555555555558</v>
      </c>
      <c r="F1575" s="16">
        <v>0.51250000000000007</v>
      </c>
      <c r="G1575" s="5" t="s">
        <v>9</v>
      </c>
      <c r="H1575" s="5" t="s">
        <v>10</v>
      </c>
    </row>
    <row r="1576" spans="1:8" x14ac:dyDescent="0.35">
      <c r="A1576" s="11">
        <v>44662</v>
      </c>
      <c r="B1576" s="10" t="s">
        <v>14</v>
      </c>
      <c r="C1576" s="5">
        <v>0.41666666666666669</v>
      </c>
      <c r="D1576" s="5">
        <v>0.42291666666666666</v>
      </c>
      <c r="E1576" s="16">
        <v>0.43055555555555558</v>
      </c>
      <c r="F1576" s="16">
        <v>0.46180555555555558</v>
      </c>
      <c r="G1576" s="5" t="s">
        <v>9</v>
      </c>
      <c r="H1576" s="5" t="s">
        <v>10</v>
      </c>
    </row>
    <row r="1577" spans="1:8" x14ac:dyDescent="0.35">
      <c r="A1577" s="11">
        <v>44662</v>
      </c>
      <c r="B1577" s="10" t="s">
        <v>14</v>
      </c>
      <c r="C1577" s="5">
        <v>0.63541666666666663</v>
      </c>
      <c r="D1577" s="5">
        <v>0.64027777777777783</v>
      </c>
      <c r="E1577" s="16">
        <v>0.64722222222222225</v>
      </c>
      <c r="F1577" s="16">
        <v>0.68125000000000002</v>
      </c>
      <c r="G1577" s="5" t="s">
        <v>9</v>
      </c>
      <c r="H1577" s="5" t="s">
        <v>10</v>
      </c>
    </row>
    <row r="1578" spans="1:8" x14ac:dyDescent="0.35">
      <c r="A1578" s="11">
        <v>44662</v>
      </c>
      <c r="B1578" s="10" t="s">
        <v>14</v>
      </c>
      <c r="C1578" s="5">
        <v>0.33333333333333331</v>
      </c>
      <c r="D1578" s="5">
        <v>0.33333333333333331</v>
      </c>
      <c r="E1578" s="16">
        <v>0.34513888888888888</v>
      </c>
      <c r="F1578" s="16">
        <v>0.45416666666666666</v>
      </c>
      <c r="G1578" s="5" t="s">
        <v>9</v>
      </c>
      <c r="H1578" s="5" t="s">
        <v>10</v>
      </c>
    </row>
    <row r="1579" spans="1:8" x14ac:dyDescent="0.35">
      <c r="A1579" s="11">
        <v>44662</v>
      </c>
      <c r="B1579" s="10" t="s">
        <v>14</v>
      </c>
      <c r="C1579" s="5">
        <v>0.47916666666666669</v>
      </c>
      <c r="D1579" s="5">
        <v>0.46736111111111112</v>
      </c>
      <c r="E1579" s="16">
        <v>0.4909722222222222</v>
      </c>
      <c r="F1579" s="16">
        <v>0.53819444444444442</v>
      </c>
      <c r="G1579" s="5" t="s">
        <v>9</v>
      </c>
      <c r="H1579" s="5" t="s">
        <v>10</v>
      </c>
    </row>
    <row r="1580" spans="1:8" x14ac:dyDescent="0.35">
      <c r="A1580" s="11">
        <v>44662</v>
      </c>
      <c r="B1580" s="10" t="s">
        <v>14</v>
      </c>
      <c r="C1580" s="5">
        <v>0.41666666666666669</v>
      </c>
      <c r="D1580" s="5">
        <v>0.41388888888888892</v>
      </c>
      <c r="E1580" s="16">
        <v>0.4284722222222222</v>
      </c>
      <c r="F1580" s="16">
        <v>0.46458333333333335</v>
      </c>
      <c r="G1580" s="5" t="s">
        <v>9</v>
      </c>
      <c r="H1580" s="5" t="s">
        <v>10</v>
      </c>
    </row>
    <row r="1581" spans="1:8" x14ac:dyDescent="0.35">
      <c r="A1581" s="11">
        <v>44662</v>
      </c>
      <c r="B1581" s="10" t="s">
        <v>14</v>
      </c>
      <c r="C1581" s="5">
        <v>0.44791666666666669</v>
      </c>
      <c r="D1581" s="5">
        <v>0.40069444444444446</v>
      </c>
      <c r="E1581" s="16">
        <v>0.45902777777777781</v>
      </c>
      <c r="F1581" s="18">
        <v>0.51944444444444449</v>
      </c>
      <c r="G1581" s="5" t="s">
        <v>9</v>
      </c>
      <c r="H1581" s="5" t="s">
        <v>10</v>
      </c>
    </row>
    <row r="1582" spans="1:8" x14ac:dyDescent="0.35">
      <c r="A1582" s="11">
        <v>44662</v>
      </c>
      <c r="B1582" s="10" t="s">
        <v>14</v>
      </c>
      <c r="C1582" s="5">
        <v>0.46875</v>
      </c>
      <c r="D1582" s="5">
        <v>0.47361111111111115</v>
      </c>
      <c r="E1582" s="16">
        <v>0.4770833333333333</v>
      </c>
      <c r="F1582" s="18">
        <v>0.5541666666666667</v>
      </c>
      <c r="G1582" s="5" t="s">
        <v>11</v>
      </c>
      <c r="H1582" s="5" t="s">
        <v>10</v>
      </c>
    </row>
    <row r="1583" spans="1:8" x14ac:dyDescent="0.35">
      <c r="A1583" s="11">
        <v>44662</v>
      </c>
      <c r="B1583" s="10" t="s">
        <v>14</v>
      </c>
      <c r="C1583" s="5">
        <v>0.59375</v>
      </c>
      <c r="D1583" s="5">
        <v>0.46249999999999997</v>
      </c>
      <c r="E1583" s="16">
        <v>0.6020833333333333</v>
      </c>
      <c r="F1583" s="16"/>
      <c r="G1583" s="5" t="s">
        <v>9</v>
      </c>
      <c r="H1583" s="5" t="s">
        <v>10</v>
      </c>
    </row>
    <row r="1584" spans="1:8" x14ac:dyDescent="0.35">
      <c r="A1584" s="11">
        <v>44662</v>
      </c>
      <c r="B1584" s="10" t="s">
        <v>14</v>
      </c>
      <c r="C1584" s="5">
        <v>0.57291666666666663</v>
      </c>
      <c r="D1584" s="5">
        <v>0.56388888888888888</v>
      </c>
      <c r="E1584" s="16">
        <v>0.57986111111111105</v>
      </c>
      <c r="F1584" s="16">
        <v>0.6</v>
      </c>
      <c r="G1584" s="5" t="s">
        <v>9</v>
      </c>
      <c r="H1584" s="5" t="s">
        <v>10</v>
      </c>
    </row>
    <row r="1585" spans="1:8" x14ac:dyDescent="0.35">
      <c r="A1585" s="11">
        <v>44662</v>
      </c>
      <c r="B1585" s="10" t="s">
        <v>14</v>
      </c>
      <c r="C1585" s="5">
        <v>0.61458333333333337</v>
      </c>
      <c r="D1585" s="5">
        <v>0.60486111111111118</v>
      </c>
      <c r="E1585" s="16">
        <v>0.62083333333333335</v>
      </c>
      <c r="F1585" s="16">
        <v>0.64722222222222225</v>
      </c>
      <c r="G1585" s="5" t="s">
        <v>9</v>
      </c>
      <c r="H1585" s="5" t="s">
        <v>10</v>
      </c>
    </row>
    <row r="1586" spans="1:8" x14ac:dyDescent="0.35">
      <c r="A1586" s="11">
        <v>44662</v>
      </c>
      <c r="B1586" s="10" t="s">
        <v>14</v>
      </c>
      <c r="C1586" s="5">
        <v>0.64583333333333337</v>
      </c>
      <c r="D1586" s="5">
        <v>0.65625</v>
      </c>
      <c r="E1586" s="16">
        <v>0.65208333333333335</v>
      </c>
      <c r="F1586" s="18">
        <v>0.67638888888888893</v>
      </c>
      <c r="G1586" s="5" t="s">
        <v>9</v>
      </c>
      <c r="H1586" s="5" t="s">
        <v>10</v>
      </c>
    </row>
    <row r="1587" spans="1:8" x14ac:dyDescent="0.35">
      <c r="A1587" s="11">
        <v>44662</v>
      </c>
      <c r="B1587" s="10" t="s">
        <v>14</v>
      </c>
      <c r="C1587" s="5">
        <v>0.61458333333333337</v>
      </c>
      <c r="D1587" s="5">
        <v>0.60277777777777775</v>
      </c>
      <c r="E1587" s="16">
        <v>0.62083333333333335</v>
      </c>
      <c r="F1587" s="16">
        <v>0.63750000000000007</v>
      </c>
      <c r="G1587" s="5" t="s">
        <v>9</v>
      </c>
      <c r="H1587" s="5" t="s">
        <v>10</v>
      </c>
    </row>
    <row r="1588" spans="1:8" x14ac:dyDescent="0.35">
      <c r="A1588" s="11">
        <v>44662</v>
      </c>
      <c r="B1588" s="10" t="s">
        <v>14</v>
      </c>
      <c r="C1588" s="5">
        <v>0.5625</v>
      </c>
      <c r="D1588" s="5">
        <v>0.55833333333333335</v>
      </c>
      <c r="E1588" s="16">
        <v>0.56874999999999998</v>
      </c>
      <c r="F1588" s="16">
        <v>0.58263888888888882</v>
      </c>
      <c r="G1588" s="5" t="s">
        <v>9</v>
      </c>
      <c r="H1588" s="5" t="s">
        <v>10</v>
      </c>
    </row>
    <row r="1589" spans="1:8" x14ac:dyDescent="0.35">
      <c r="A1589" s="11">
        <v>44662</v>
      </c>
      <c r="B1589" s="10" t="s">
        <v>14</v>
      </c>
      <c r="C1589" s="5">
        <v>0.39583333333333331</v>
      </c>
      <c r="D1589" s="5">
        <v>0.39861111111111108</v>
      </c>
      <c r="E1589" s="16">
        <v>0.39999999999999997</v>
      </c>
      <c r="F1589" s="18">
        <v>0.47152777777777777</v>
      </c>
      <c r="G1589" s="5" t="s">
        <v>11</v>
      </c>
      <c r="H1589" s="5" t="s">
        <v>10</v>
      </c>
    </row>
    <row r="1590" spans="1:8" x14ac:dyDescent="0.35">
      <c r="A1590" s="11">
        <v>44662</v>
      </c>
      <c r="B1590" s="10" t="s">
        <v>14</v>
      </c>
      <c r="C1590" s="5">
        <v>0.5625</v>
      </c>
      <c r="D1590" s="5">
        <v>0.55694444444444446</v>
      </c>
      <c r="E1590" s="16">
        <v>0.56666666666666665</v>
      </c>
      <c r="F1590" s="18">
        <v>0.57638888888888895</v>
      </c>
      <c r="G1590" s="5" t="s">
        <v>9</v>
      </c>
      <c r="H1590" s="5" t="s">
        <v>10</v>
      </c>
    </row>
    <row r="1591" spans="1:8" x14ac:dyDescent="0.35">
      <c r="A1591" s="11">
        <v>44662</v>
      </c>
      <c r="B1591" s="10" t="s">
        <v>14</v>
      </c>
      <c r="C1591" s="5">
        <v>0.38541666666666669</v>
      </c>
      <c r="D1591" s="5">
        <v>0.35694444444444445</v>
      </c>
      <c r="E1591" s="16">
        <v>0.38680555555555557</v>
      </c>
      <c r="F1591" s="16">
        <v>0.4548611111111111</v>
      </c>
      <c r="G1591" s="5" t="s">
        <v>9</v>
      </c>
      <c r="H1591" s="5" t="s">
        <v>10</v>
      </c>
    </row>
    <row r="1592" spans="1:8" x14ac:dyDescent="0.35">
      <c r="A1592" s="11">
        <v>44662</v>
      </c>
      <c r="B1592" s="10" t="s">
        <v>14</v>
      </c>
      <c r="C1592" s="5">
        <v>0.34375</v>
      </c>
      <c r="D1592" s="5">
        <v>0.33194444444444443</v>
      </c>
      <c r="E1592" s="16">
        <v>0.34513888888888888</v>
      </c>
      <c r="F1592" s="18">
        <v>0.375</v>
      </c>
      <c r="G1592" s="5" t="s">
        <v>9</v>
      </c>
      <c r="H1592" s="5" t="s">
        <v>10</v>
      </c>
    </row>
    <row r="1593" spans="1:8" x14ac:dyDescent="0.35">
      <c r="A1593" s="11">
        <v>44662</v>
      </c>
      <c r="B1593" s="10" t="s">
        <v>14</v>
      </c>
      <c r="C1593" s="5">
        <v>0.57291666666666663</v>
      </c>
      <c r="D1593" s="5">
        <v>0.56180555555555556</v>
      </c>
      <c r="E1593" s="16">
        <v>0.57361111111111118</v>
      </c>
      <c r="F1593" s="16">
        <v>0.60625000000000007</v>
      </c>
      <c r="G1593" s="5" t="s">
        <v>9</v>
      </c>
      <c r="H1593" s="5" t="s">
        <v>10</v>
      </c>
    </row>
    <row r="1594" spans="1:8" x14ac:dyDescent="0.35">
      <c r="A1594" s="11">
        <v>44662</v>
      </c>
      <c r="B1594" s="10" t="s">
        <v>14</v>
      </c>
      <c r="C1594" s="5">
        <v>0.38541666666666669</v>
      </c>
      <c r="D1594" s="5">
        <v>0.34652777777777777</v>
      </c>
      <c r="E1594" s="16">
        <v>0.38611111111111113</v>
      </c>
      <c r="F1594" s="16">
        <v>0.4826388888888889</v>
      </c>
      <c r="G1594" s="5" t="s">
        <v>9</v>
      </c>
      <c r="H1594" s="5" t="s">
        <v>10</v>
      </c>
    </row>
    <row r="1595" spans="1:8" x14ac:dyDescent="0.35">
      <c r="A1595" s="11">
        <v>44662</v>
      </c>
      <c r="B1595" s="10" t="s">
        <v>14</v>
      </c>
      <c r="C1595" s="5">
        <v>0.58333333333333337</v>
      </c>
      <c r="D1595" s="5">
        <v>0.57013888888888886</v>
      </c>
      <c r="E1595" s="16">
        <v>0.58402777777777781</v>
      </c>
      <c r="F1595" s="18">
        <v>0.62222222222222223</v>
      </c>
      <c r="G1595" s="5" t="s">
        <v>9</v>
      </c>
      <c r="H1595" s="5" t="s">
        <v>10</v>
      </c>
    </row>
    <row r="1596" spans="1:8" x14ac:dyDescent="0.35">
      <c r="A1596" s="11">
        <v>44662</v>
      </c>
      <c r="B1596" s="10" t="s">
        <v>14</v>
      </c>
      <c r="C1596" s="5">
        <v>0.38541666666666669</v>
      </c>
      <c r="D1596" s="5">
        <v>0.3840277777777778</v>
      </c>
      <c r="E1596" s="16">
        <v>0.38472222222222219</v>
      </c>
      <c r="F1596" s="16">
        <v>0.53819444444444442</v>
      </c>
      <c r="G1596" s="5" t="s">
        <v>11</v>
      </c>
      <c r="H1596" s="5" t="s">
        <v>10</v>
      </c>
    </row>
    <row r="1597" spans="1:8" x14ac:dyDescent="0.35">
      <c r="A1597" s="11">
        <v>44662</v>
      </c>
      <c r="B1597" s="10" t="s">
        <v>14</v>
      </c>
      <c r="C1597" s="5">
        <v>0.58333333333333337</v>
      </c>
      <c r="D1597" s="5">
        <v>0.56736111111111109</v>
      </c>
      <c r="E1597" s="16">
        <v>0.57986111111111105</v>
      </c>
      <c r="F1597" s="16">
        <v>0.69652777777777775</v>
      </c>
      <c r="G1597" s="5" t="s">
        <v>9</v>
      </c>
      <c r="H1597" s="5" t="s">
        <v>10</v>
      </c>
    </row>
    <row r="1598" spans="1:8" x14ac:dyDescent="0.35">
      <c r="A1598" s="11">
        <v>44662</v>
      </c>
      <c r="B1598" s="10" t="s">
        <v>14</v>
      </c>
      <c r="C1598" s="5">
        <v>0.42708333333333331</v>
      </c>
      <c r="D1598" s="5">
        <v>0.39583333333333331</v>
      </c>
      <c r="E1598" s="16">
        <v>0.4152777777777778</v>
      </c>
      <c r="F1598" s="16">
        <v>0.51736111111111105</v>
      </c>
      <c r="G1598" s="5" t="s">
        <v>9</v>
      </c>
      <c r="H1598" s="5" t="s">
        <v>10</v>
      </c>
    </row>
    <row r="1599" spans="1:8" x14ac:dyDescent="0.35">
      <c r="A1599" s="11">
        <v>44662</v>
      </c>
      <c r="B1599" s="10" t="s">
        <v>14</v>
      </c>
      <c r="C1599" s="5">
        <v>0.39583333333333331</v>
      </c>
      <c r="D1599" s="5">
        <v>0.36319444444444443</v>
      </c>
      <c r="E1599" s="16">
        <v>0.39166666666666666</v>
      </c>
      <c r="F1599" s="16">
        <v>0.49305555555555558</v>
      </c>
      <c r="G1599" s="5" t="s">
        <v>11</v>
      </c>
      <c r="H1599" s="5" t="s">
        <v>10</v>
      </c>
    </row>
    <row r="1600" spans="1:8" x14ac:dyDescent="0.35">
      <c r="A1600" s="11">
        <v>44662</v>
      </c>
      <c r="B1600" s="10" t="s">
        <v>14</v>
      </c>
      <c r="C1600" s="5">
        <v>0.39583333333333331</v>
      </c>
      <c r="D1600" s="5">
        <v>0.38194444444444442</v>
      </c>
      <c r="E1600" s="16">
        <v>0.39097222222222222</v>
      </c>
      <c r="F1600" s="16">
        <v>0.4909722222222222</v>
      </c>
      <c r="G1600" s="5" t="s">
        <v>9</v>
      </c>
      <c r="H1600" s="5" t="s">
        <v>10</v>
      </c>
    </row>
    <row r="1601" spans="1:8" x14ac:dyDescent="0.35">
      <c r="A1601" s="11">
        <v>44662</v>
      </c>
      <c r="B1601" s="10" t="s">
        <v>14</v>
      </c>
      <c r="C1601" s="5">
        <v>0.60416666666666663</v>
      </c>
      <c r="D1601" s="5">
        <v>0.58958333333333335</v>
      </c>
      <c r="E1601" s="23">
        <v>0.6</v>
      </c>
      <c r="F1601" s="16">
        <v>0.69652777777777775</v>
      </c>
      <c r="G1601" s="5" t="s">
        <v>9</v>
      </c>
      <c r="H1601" s="5" t="s">
        <v>10</v>
      </c>
    </row>
    <row r="1602" spans="1:8" x14ac:dyDescent="0.35">
      <c r="A1602" s="11">
        <v>44662</v>
      </c>
      <c r="B1602" s="10" t="s">
        <v>14</v>
      </c>
      <c r="C1602" s="5">
        <v>0.45833333333333331</v>
      </c>
      <c r="D1602" s="5">
        <v>0.3888888888888889</v>
      </c>
      <c r="E1602" s="23">
        <v>0.42222222222222222</v>
      </c>
      <c r="F1602" s="16">
        <v>0.50138888888888888</v>
      </c>
      <c r="G1602" s="5" t="s">
        <v>9</v>
      </c>
      <c r="H1602" s="5" t="s">
        <v>10</v>
      </c>
    </row>
    <row r="1603" spans="1:8" x14ac:dyDescent="0.35">
      <c r="A1603" s="11">
        <v>44662</v>
      </c>
      <c r="B1603" s="10" t="s">
        <v>14</v>
      </c>
      <c r="C1603" s="5">
        <v>0.4375</v>
      </c>
      <c r="D1603" s="5">
        <v>0.41944444444444445</v>
      </c>
      <c r="E1603" s="16">
        <v>0.4284722222222222</v>
      </c>
      <c r="F1603" s="16">
        <v>0.4916666666666667</v>
      </c>
      <c r="G1603" s="5" t="s">
        <v>9</v>
      </c>
      <c r="H1603" s="5" t="s">
        <v>10</v>
      </c>
    </row>
    <row r="1604" spans="1:8" x14ac:dyDescent="0.35">
      <c r="A1604" s="11">
        <v>44662</v>
      </c>
      <c r="B1604" s="10" t="s">
        <v>14</v>
      </c>
      <c r="C1604" s="5">
        <v>0.40625</v>
      </c>
      <c r="D1604" s="5">
        <v>0.3840277777777778</v>
      </c>
      <c r="E1604" s="16">
        <v>0.3979166666666667</v>
      </c>
      <c r="F1604" s="16">
        <v>0.4604166666666667</v>
      </c>
      <c r="G1604" s="5" t="s">
        <v>9</v>
      </c>
      <c r="H1604" s="5" t="s">
        <v>10</v>
      </c>
    </row>
    <row r="1605" spans="1:8" x14ac:dyDescent="0.35">
      <c r="A1605" s="11">
        <v>44662</v>
      </c>
      <c r="B1605" s="10" t="s">
        <v>14</v>
      </c>
      <c r="C1605" s="5">
        <v>0.45833333333333331</v>
      </c>
      <c r="D1605" s="5">
        <v>0.41597222222222219</v>
      </c>
      <c r="E1605" s="16">
        <v>0.44166666666666665</v>
      </c>
      <c r="F1605" s="18">
        <v>0.50347222222222221</v>
      </c>
      <c r="G1605" s="5" t="s">
        <v>9</v>
      </c>
      <c r="H1605" s="5" t="s">
        <v>10</v>
      </c>
    </row>
    <row r="1606" spans="1:8" x14ac:dyDescent="0.35">
      <c r="A1606" s="11">
        <v>44662</v>
      </c>
      <c r="B1606" s="10" t="s">
        <v>14</v>
      </c>
      <c r="C1606" s="5">
        <v>0.5625</v>
      </c>
      <c r="D1606" s="5">
        <v>0.52986111111111112</v>
      </c>
      <c r="E1606" s="16">
        <v>0.54166666666666663</v>
      </c>
      <c r="F1606" s="16">
        <v>0.60069444444444442</v>
      </c>
      <c r="G1606" s="5" t="s">
        <v>11</v>
      </c>
      <c r="H1606" s="5" t="s">
        <v>10</v>
      </c>
    </row>
    <row r="1607" spans="1:8" x14ac:dyDescent="0.35">
      <c r="A1607" s="11">
        <v>44662</v>
      </c>
      <c r="B1607" s="10" t="s">
        <v>14</v>
      </c>
      <c r="C1607" s="5">
        <v>0.64583333333333337</v>
      </c>
      <c r="D1607" s="5">
        <v>0.6381944444444444</v>
      </c>
      <c r="E1607" s="16">
        <v>0.62916666666666665</v>
      </c>
      <c r="F1607" s="16">
        <v>0.68125000000000002</v>
      </c>
      <c r="G1607" s="5" t="s">
        <v>9</v>
      </c>
      <c r="H1607" s="5" t="s">
        <v>10</v>
      </c>
    </row>
    <row r="1608" spans="1:8" x14ac:dyDescent="0.35">
      <c r="A1608" s="11">
        <v>44662</v>
      </c>
      <c r="B1608" s="10" t="s">
        <v>14</v>
      </c>
      <c r="C1608" s="5">
        <v>0.45833333333333331</v>
      </c>
      <c r="D1608" s="5">
        <v>0.40902777777777777</v>
      </c>
      <c r="E1608" s="16">
        <v>0.44097222222222227</v>
      </c>
      <c r="F1608" s="18">
        <v>0.48472222222222222</v>
      </c>
      <c r="G1608" s="5" t="s">
        <v>9</v>
      </c>
      <c r="H1608" s="5" t="s">
        <v>10</v>
      </c>
    </row>
    <row r="1609" spans="1:8" x14ac:dyDescent="0.35">
      <c r="A1609" s="11">
        <v>44662</v>
      </c>
      <c r="B1609" s="10" t="s">
        <v>14</v>
      </c>
      <c r="C1609" s="5">
        <v>0.36805555555555558</v>
      </c>
      <c r="D1609" s="5">
        <v>0.3347222222222222</v>
      </c>
      <c r="E1609" s="16">
        <v>0.34791666666666665</v>
      </c>
      <c r="F1609" s="16">
        <v>0.39097222222222222</v>
      </c>
      <c r="G1609" s="5" t="s">
        <v>9</v>
      </c>
      <c r="H1609" s="5" t="s">
        <v>10</v>
      </c>
    </row>
    <row r="1610" spans="1:8" x14ac:dyDescent="0.35">
      <c r="A1610" s="11">
        <v>44662</v>
      </c>
      <c r="B1610" s="10" t="s">
        <v>14</v>
      </c>
      <c r="C1610" s="5">
        <v>0.59375</v>
      </c>
      <c r="D1610" s="5">
        <v>0.57291666666666663</v>
      </c>
      <c r="E1610" s="16">
        <v>0.57361111111111118</v>
      </c>
      <c r="F1610" s="16">
        <v>0.61319444444444449</v>
      </c>
      <c r="G1610" s="5" t="s">
        <v>9</v>
      </c>
      <c r="H1610" s="5" t="s">
        <v>10</v>
      </c>
    </row>
    <row r="1611" spans="1:8" x14ac:dyDescent="0.35">
      <c r="A1611" s="11">
        <v>44662</v>
      </c>
      <c r="B1611" s="10" t="s">
        <v>14</v>
      </c>
      <c r="C1611" s="5">
        <v>0.46875</v>
      </c>
      <c r="D1611" s="5">
        <v>0.4284722222222222</v>
      </c>
      <c r="E1611" s="16">
        <v>0.45416666666666666</v>
      </c>
      <c r="F1611" s="16">
        <v>0.49236111111111108</v>
      </c>
      <c r="G1611" s="5" t="s">
        <v>9</v>
      </c>
      <c r="H1611" s="5" t="s">
        <v>10</v>
      </c>
    </row>
    <row r="1612" spans="1:8" x14ac:dyDescent="0.35">
      <c r="A1612" s="11">
        <v>44662</v>
      </c>
      <c r="B1612" s="10" t="s">
        <v>14</v>
      </c>
      <c r="C1612" s="5">
        <v>0.38541666666666669</v>
      </c>
      <c r="D1612" s="5">
        <v>0.3666666666666667</v>
      </c>
      <c r="E1612" s="16">
        <v>0.3833333333333333</v>
      </c>
      <c r="F1612" s="16">
        <v>0.41944444444444445</v>
      </c>
      <c r="G1612" s="5" t="s">
        <v>9</v>
      </c>
      <c r="H1612" s="5" t="s">
        <v>10</v>
      </c>
    </row>
    <row r="1613" spans="1:8" x14ac:dyDescent="0.35">
      <c r="A1613" s="11">
        <v>44662</v>
      </c>
      <c r="B1613" s="10" t="s">
        <v>14</v>
      </c>
      <c r="C1613" s="5">
        <v>0.625</v>
      </c>
      <c r="D1613" s="5">
        <v>0.6166666666666667</v>
      </c>
      <c r="E1613" s="16">
        <v>0.62430555555555556</v>
      </c>
      <c r="F1613" s="18">
        <v>0.65208333333333335</v>
      </c>
      <c r="G1613" s="5" t="s">
        <v>9</v>
      </c>
      <c r="H1613" s="5" t="s">
        <v>10</v>
      </c>
    </row>
    <row r="1614" spans="1:8" x14ac:dyDescent="0.35">
      <c r="A1614" s="11">
        <v>44662</v>
      </c>
      <c r="B1614" s="10" t="s">
        <v>14</v>
      </c>
      <c r="C1614" s="5">
        <v>0.46875</v>
      </c>
      <c r="D1614" s="5">
        <v>0.4375</v>
      </c>
      <c r="E1614" s="16">
        <v>0.46458333333333335</v>
      </c>
      <c r="F1614" s="16">
        <v>0.4909722222222222</v>
      </c>
      <c r="G1614" s="5" t="s">
        <v>9</v>
      </c>
      <c r="H1614" s="5" t="s">
        <v>10</v>
      </c>
    </row>
    <row r="1615" spans="1:8" x14ac:dyDescent="0.35">
      <c r="A1615" s="11">
        <v>44662</v>
      </c>
      <c r="B1615" s="10" t="s">
        <v>14</v>
      </c>
      <c r="C1615" s="5">
        <v>0.39583333333333331</v>
      </c>
      <c r="D1615" s="5">
        <v>0.3430555555555555</v>
      </c>
      <c r="E1615" s="16">
        <v>0.38750000000000001</v>
      </c>
      <c r="F1615" s="16">
        <v>0.40972222222222227</v>
      </c>
      <c r="G1615" s="5" t="s">
        <v>9</v>
      </c>
      <c r="H1615" s="5" t="s">
        <v>10</v>
      </c>
    </row>
    <row r="1616" spans="1:8" x14ac:dyDescent="0.35">
      <c r="A1616" s="11">
        <v>44662</v>
      </c>
      <c r="B1616" s="10" t="s">
        <v>14</v>
      </c>
      <c r="C1616" s="5">
        <v>0.4375</v>
      </c>
      <c r="D1616" s="5">
        <v>0.41250000000000003</v>
      </c>
      <c r="E1616" s="16">
        <v>0.41944444444444445</v>
      </c>
      <c r="F1616" s="16">
        <v>0.44166666666666665</v>
      </c>
      <c r="G1616" s="5" t="s">
        <v>9</v>
      </c>
      <c r="H1616" s="5" t="s">
        <v>10</v>
      </c>
    </row>
    <row r="1617" spans="1:8" x14ac:dyDescent="0.35">
      <c r="A1617" s="11">
        <v>44662</v>
      </c>
      <c r="B1617" s="10" t="s">
        <v>14</v>
      </c>
      <c r="C1617" s="5">
        <v>0.57291666666666663</v>
      </c>
      <c r="D1617" s="5">
        <v>0.54097222222222219</v>
      </c>
      <c r="E1617" s="16">
        <v>0.5708333333333333</v>
      </c>
      <c r="F1617" s="18">
        <v>0.58958333333333335</v>
      </c>
      <c r="G1617" s="5" t="s">
        <v>9</v>
      </c>
      <c r="H1617" s="5" t="s">
        <v>10</v>
      </c>
    </row>
    <row r="1618" spans="1:8" x14ac:dyDescent="0.35">
      <c r="A1618" s="11">
        <v>44662</v>
      </c>
      <c r="B1618" s="10" t="s">
        <v>14</v>
      </c>
      <c r="C1618" s="5">
        <v>0.38541666666666669</v>
      </c>
      <c r="D1618" s="5">
        <v>0.34027777777777773</v>
      </c>
      <c r="E1618" s="16">
        <v>0.375</v>
      </c>
      <c r="F1618" s="16">
        <v>0.39097222222222222</v>
      </c>
      <c r="G1618" s="5" t="s">
        <v>9</v>
      </c>
      <c r="H1618" s="5" t="s">
        <v>10</v>
      </c>
    </row>
    <row r="1619" spans="1:8" x14ac:dyDescent="0.35">
      <c r="A1619" s="11">
        <v>44662</v>
      </c>
      <c r="B1619" s="10" t="s">
        <v>14</v>
      </c>
      <c r="C1619" s="5">
        <v>0.65625</v>
      </c>
      <c r="D1619" s="5">
        <v>0.63263888888888886</v>
      </c>
      <c r="E1619" s="16">
        <v>0.64722222222222225</v>
      </c>
      <c r="F1619" s="18">
        <v>0.66319444444444442</v>
      </c>
      <c r="G1619" s="5" t="s">
        <v>9</v>
      </c>
      <c r="H1619" s="5" t="s">
        <v>10</v>
      </c>
    </row>
    <row r="1620" spans="1:8" x14ac:dyDescent="0.35">
      <c r="A1620" s="11">
        <v>44662</v>
      </c>
      <c r="B1620" s="10" t="s">
        <v>14</v>
      </c>
      <c r="C1620" s="5">
        <v>0.40625</v>
      </c>
      <c r="D1620" s="5">
        <v>0.40069444444444446</v>
      </c>
      <c r="E1620" s="16">
        <v>0.4055555555555555</v>
      </c>
      <c r="F1620" s="16">
        <v>0.4145833333333333</v>
      </c>
      <c r="G1620" s="5" t="s">
        <v>9</v>
      </c>
      <c r="H1620" s="5" t="s">
        <v>10</v>
      </c>
    </row>
    <row r="1621" spans="1:8" x14ac:dyDescent="0.35">
      <c r="A1621" s="11">
        <v>44662</v>
      </c>
      <c r="B1621" s="10" t="s">
        <v>14</v>
      </c>
      <c r="C1621" s="5">
        <v>0.375</v>
      </c>
      <c r="D1621" s="5"/>
      <c r="E1621" s="16"/>
      <c r="F1621" s="16"/>
      <c r="G1621" s="5" t="s">
        <v>9</v>
      </c>
      <c r="H1621" s="5" t="s">
        <v>10</v>
      </c>
    </row>
    <row r="1622" spans="1:8" x14ac:dyDescent="0.35">
      <c r="A1622" s="11">
        <v>44662</v>
      </c>
      <c r="B1622" s="10" t="s">
        <v>14</v>
      </c>
      <c r="C1622" s="9">
        <v>0.48958333333333331</v>
      </c>
      <c r="D1622" s="9"/>
      <c r="E1622" s="19"/>
      <c r="F1622" s="19"/>
      <c r="G1622" s="5" t="s">
        <v>12</v>
      </c>
      <c r="H1622" s="5" t="s">
        <v>13</v>
      </c>
    </row>
    <row r="1623" spans="1:8" x14ac:dyDescent="0.35">
      <c r="A1623" s="11">
        <v>44662</v>
      </c>
      <c r="B1623" s="10" t="s">
        <v>14</v>
      </c>
      <c r="C1623" s="5">
        <v>0.375</v>
      </c>
      <c r="D1623" s="5">
        <v>0.38750000000000001</v>
      </c>
      <c r="E1623" s="16"/>
      <c r="F1623" s="16">
        <v>0.52638888888888891</v>
      </c>
      <c r="G1623" s="5" t="s">
        <v>9</v>
      </c>
      <c r="H1623" s="5" t="s">
        <v>10</v>
      </c>
    </row>
    <row r="1624" spans="1:8" x14ac:dyDescent="0.35">
      <c r="A1624" s="11">
        <v>44662</v>
      </c>
      <c r="B1624" s="10" t="s">
        <v>14</v>
      </c>
      <c r="C1624" s="9">
        <v>0.45833333333333331</v>
      </c>
      <c r="D1624" s="9"/>
      <c r="E1624" s="19"/>
      <c r="F1624" s="19"/>
      <c r="G1624" s="5" t="s">
        <v>12</v>
      </c>
      <c r="H1624" s="5" t="s">
        <v>13</v>
      </c>
    </row>
    <row r="1625" spans="1:8" x14ac:dyDescent="0.35">
      <c r="A1625" s="11">
        <v>44662</v>
      </c>
      <c r="B1625" s="10" t="s">
        <v>14</v>
      </c>
      <c r="C1625" s="9">
        <v>0.58333333333333337</v>
      </c>
      <c r="D1625" s="9"/>
      <c r="E1625" s="19"/>
      <c r="F1625" s="19"/>
      <c r="G1625" s="5" t="s">
        <v>12</v>
      </c>
      <c r="H1625" s="5" t="s">
        <v>13</v>
      </c>
    </row>
    <row r="1626" spans="1:8" x14ac:dyDescent="0.35">
      <c r="A1626" s="11">
        <v>44662</v>
      </c>
      <c r="B1626" s="10" t="s">
        <v>14</v>
      </c>
      <c r="C1626" s="9">
        <v>0.54166666666666663</v>
      </c>
      <c r="D1626" s="9"/>
      <c r="E1626" s="19"/>
      <c r="F1626" s="19"/>
      <c r="G1626" s="5" t="s">
        <v>12</v>
      </c>
      <c r="H1626" s="5" t="s">
        <v>13</v>
      </c>
    </row>
    <row r="1627" spans="1:8" x14ac:dyDescent="0.35">
      <c r="A1627" s="11">
        <v>44662</v>
      </c>
      <c r="B1627" s="10" t="s">
        <v>14</v>
      </c>
      <c r="C1627" s="9">
        <v>0.625</v>
      </c>
      <c r="D1627" s="9"/>
      <c r="E1627" s="19"/>
      <c r="F1627" s="19"/>
      <c r="G1627" s="5" t="s">
        <v>12</v>
      </c>
      <c r="H1627" s="5" t="s">
        <v>13</v>
      </c>
    </row>
    <row r="1628" spans="1:8" x14ac:dyDescent="0.35">
      <c r="A1628" s="11">
        <v>44662</v>
      </c>
      <c r="B1628" s="10" t="s">
        <v>14</v>
      </c>
      <c r="C1628" s="9">
        <v>0.39583333333333331</v>
      </c>
      <c r="D1628" s="9"/>
      <c r="E1628" s="19"/>
      <c r="F1628" s="19"/>
      <c r="G1628" s="5" t="s">
        <v>12</v>
      </c>
      <c r="H1628" s="5" t="s">
        <v>13</v>
      </c>
    </row>
    <row r="1629" spans="1:8" x14ac:dyDescent="0.35">
      <c r="A1629" s="11">
        <v>44662</v>
      </c>
      <c r="B1629" s="10" t="s">
        <v>14</v>
      </c>
      <c r="C1629" s="9">
        <v>0.42708333333333331</v>
      </c>
      <c r="D1629" s="9"/>
      <c r="E1629" s="19"/>
      <c r="F1629" s="19"/>
      <c r="G1629" s="5" t="s">
        <v>12</v>
      </c>
      <c r="H1629" s="5" t="s">
        <v>13</v>
      </c>
    </row>
    <row r="1630" spans="1:8" x14ac:dyDescent="0.35">
      <c r="A1630" s="11">
        <v>44662</v>
      </c>
      <c r="B1630" s="10" t="s">
        <v>14</v>
      </c>
      <c r="C1630" s="9">
        <v>0.45833333333333331</v>
      </c>
      <c r="D1630" s="9"/>
      <c r="E1630" s="19"/>
      <c r="F1630" s="19"/>
      <c r="G1630" s="5" t="s">
        <v>12</v>
      </c>
      <c r="H1630" s="5" t="s">
        <v>13</v>
      </c>
    </row>
    <row r="1631" spans="1:8" x14ac:dyDescent="0.35">
      <c r="A1631" s="11">
        <v>44662</v>
      </c>
      <c r="B1631" s="10" t="s">
        <v>14</v>
      </c>
      <c r="C1631" s="9">
        <v>0.41666666666666669</v>
      </c>
      <c r="D1631" s="9"/>
      <c r="E1631" s="19"/>
      <c r="F1631" s="19"/>
      <c r="G1631" s="5" t="s">
        <v>12</v>
      </c>
      <c r="H1631" s="5" t="s">
        <v>13</v>
      </c>
    </row>
    <row r="1632" spans="1:8" x14ac:dyDescent="0.35">
      <c r="A1632" s="11">
        <v>44662</v>
      </c>
      <c r="B1632" s="10" t="s">
        <v>14</v>
      </c>
      <c r="C1632" s="9">
        <v>0.48958333333333331</v>
      </c>
      <c r="D1632" s="9"/>
      <c r="E1632" s="19"/>
      <c r="F1632" s="19"/>
      <c r="G1632" s="5" t="s">
        <v>12</v>
      </c>
      <c r="H1632" s="5" t="s">
        <v>13</v>
      </c>
    </row>
    <row r="1633" spans="1:8" x14ac:dyDescent="0.35">
      <c r="A1633" s="11">
        <v>44662</v>
      </c>
      <c r="B1633" s="10" t="s">
        <v>14</v>
      </c>
      <c r="C1633" s="9">
        <v>0.64583333333333337</v>
      </c>
      <c r="D1633" s="9"/>
      <c r="E1633" s="19"/>
      <c r="F1633" s="19"/>
      <c r="G1633" s="5" t="s">
        <v>12</v>
      </c>
      <c r="H1633" s="5" t="s">
        <v>13</v>
      </c>
    </row>
    <row r="1634" spans="1:8" x14ac:dyDescent="0.35">
      <c r="A1634" s="11">
        <v>44662</v>
      </c>
      <c r="B1634" s="10" t="s">
        <v>14</v>
      </c>
      <c r="C1634" s="9">
        <v>0.60416666666666663</v>
      </c>
      <c r="D1634" s="9"/>
      <c r="E1634" s="19"/>
      <c r="F1634" s="19"/>
      <c r="G1634" s="5" t="s">
        <v>12</v>
      </c>
      <c r="H1634" s="5" t="s">
        <v>13</v>
      </c>
    </row>
    <row r="1635" spans="1:8" x14ac:dyDescent="0.35">
      <c r="A1635" s="11">
        <v>44662</v>
      </c>
      <c r="B1635" s="10" t="s">
        <v>14</v>
      </c>
      <c r="C1635" s="9">
        <v>0.625</v>
      </c>
      <c r="D1635" s="9"/>
      <c r="E1635" s="19"/>
      <c r="F1635" s="19"/>
      <c r="G1635" s="5" t="s">
        <v>12</v>
      </c>
      <c r="H1635" s="5" t="s">
        <v>13</v>
      </c>
    </row>
    <row r="1636" spans="1:8" x14ac:dyDescent="0.35">
      <c r="A1636" s="11">
        <v>44662</v>
      </c>
      <c r="B1636" s="10" t="s">
        <v>14</v>
      </c>
      <c r="C1636" s="9">
        <v>0.38541666666666669</v>
      </c>
      <c r="D1636" s="9"/>
      <c r="E1636" s="19"/>
      <c r="F1636" s="19"/>
      <c r="G1636" s="5" t="s">
        <v>12</v>
      </c>
      <c r="H1636" s="5" t="s">
        <v>13</v>
      </c>
    </row>
    <row r="1637" spans="1:8" x14ac:dyDescent="0.35">
      <c r="A1637" s="11">
        <v>44662</v>
      </c>
      <c r="B1637" s="10" t="s">
        <v>14</v>
      </c>
      <c r="C1637" s="9">
        <v>0.54166666666666663</v>
      </c>
      <c r="D1637" s="9"/>
      <c r="E1637" s="19"/>
      <c r="F1637" s="19"/>
      <c r="G1637" s="5" t="s">
        <v>12</v>
      </c>
      <c r="H1637" s="5" t="s">
        <v>13</v>
      </c>
    </row>
    <row r="1638" spans="1:8" x14ac:dyDescent="0.35">
      <c r="A1638" s="11">
        <v>44662</v>
      </c>
      <c r="B1638" s="10" t="s">
        <v>14</v>
      </c>
      <c r="C1638" s="9">
        <v>0.57291666666666663</v>
      </c>
      <c r="D1638" s="9"/>
      <c r="E1638" s="19"/>
      <c r="F1638" s="19"/>
      <c r="G1638" s="5" t="s">
        <v>12</v>
      </c>
      <c r="H1638" s="5" t="s">
        <v>13</v>
      </c>
    </row>
    <row r="1639" spans="1:8" x14ac:dyDescent="0.35">
      <c r="A1639" s="11">
        <v>44662</v>
      </c>
      <c r="B1639" s="10" t="s">
        <v>14</v>
      </c>
      <c r="C1639" s="9">
        <v>0.40625</v>
      </c>
      <c r="D1639" s="9"/>
      <c r="E1639" s="19"/>
      <c r="F1639" s="19"/>
      <c r="G1639" s="5" t="s">
        <v>12</v>
      </c>
      <c r="H1639" s="5" t="s">
        <v>13</v>
      </c>
    </row>
    <row r="1640" spans="1:8" x14ac:dyDescent="0.35">
      <c r="A1640" s="11">
        <v>44662</v>
      </c>
      <c r="B1640" s="10" t="s">
        <v>14</v>
      </c>
      <c r="C1640" s="9">
        <v>0.54166666666666663</v>
      </c>
      <c r="D1640" s="9"/>
      <c r="E1640" s="19"/>
      <c r="F1640" s="19"/>
      <c r="G1640" s="5" t="s">
        <v>12</v>
      </c>
      <c r="H1640" s="5" t="s">
        <v>13</v>
      </c>
    </row>
    <row r="1641" spans="1:8" x14ac:dyDescent="0.35">
      <c r="A1641" s="11">
        <v>44662</v>
      </c>
      <c r="B1641" s="10" t="s">
        <v>14</v>
      </c>
      <c r="C1641" s="9">
        <v>0.625</v>
      </c>
      <c r="D1641" s="9"/>
      <c r="E1641" s="19"/>
      <c r="F1641" s="19"/>
      <c r="G1641" s="5" t="s">
        <v>12</v>
      </c>
      <c r="H1641" s="5" t="s">
        <v>13</v>
      </c>
    </row>
    <row r="1642" spans="1:8" x14ac:dyDescent="0.35">
      <c r="A1642" s="11">
        <v>44662</v>
      </c>
      <c r="B1642" s="10" t="s">
        <v>14</v>
      </c>
      <c r="C1642" s="9">
        <v>0.625</v>
      </c>
      <c r="D1642" s="9"/>
      <c r="E1642" s="19"/>
      <c r="F1642" s="19"/>
      <c r="G1642" s="5" t="s">
        <v>12</v>
      </c>
      <c r="H1642" s="5" t="s">
        <v>13</v>
      </c>
    </row>
    <row r="1643" spans="1:8" x14ac:dyDescent="0.35">
      <c r="A1643" s="11">
        <v>44662</v>
      </c>
      <c r="B1643" s="10" t="s">
        <v>14</v>
      </c>
      <c r="C1643" s="9">
        <v>0.63541666666666663</v>
      </c>
      <c r="D1643" s="9"/>
      <c r="E1643" s="19"/>
      <c r="F1643" s="19"/>
      <c r="G1643" s="5" t="s">
        <v>12</v>
      </c>
      <c r="H1643" s="5" t="s">
        <v>13</v>
      </c>
    </row>
    <row r="1644" spans="1:8" x14ac:dyDescent="0.35">
      <c r="A1644" s="11">
        <v>44662</v>
      </c>
      <c r="B1644" s="10" t="s">
        <v>14</v>
      </c>
      <c r="C1644" s="9">
        <v>0.61458333333333337</v>
      </c>
      <c r="D1644" s="9"/>
      <c r="E1644" s="19"/>
      <c r="F1644" s="19"/>
      <c r="G1644" s="5" t="s">
        <v>12</v>
      </c>
      <c r="H1644" s="5" t="s">
        <v>13</v>
      </c>
    </row>
    <row r="1645" spans="1:8" x14ac:dyDescent="0.35">
      <c r="A1645" s="11">
        <v>44662</v>
      </c>
      <c r="B1645" s="10" t="s">
        <v>14</v>
      </c>
      <c r="C1645" s="9">
        <v>0.65625</v>
      </c>
      <c r="D1645" s="9"/>
      <c r="E1645" s="19"/>
      <c r="F1645" s="19"/>
      <c r="G1645" s="5" t="s">
        <v>12</v>
      </c>
      <c r="H1645" s="5" t="s">
        <v>13</v>
      </c>
    </row>
    <row r="1646" spans="1:8" x14ac:dyDescent="0.35">
      <c r="A1646" s="11">
        <v>44662</v>
      </c>
      <c r="B1646" s="10" t="s">
        <v>14</v>
      </c>
      <c r="C1646" s="9">
        <v>0.46875</v>
      </c>
      <c r="D1646" s="9"/>
      <c r="E1646" s="19"/>
      <c r="F1646" s="19"/>
      <c r="G1646" s="5" t="s">
        <v>12</v>
      </c>
      <c r="H1646" s="5" t="s">
        <v>13</v>
      </c>
    </row>
    <row r="1647" spans="1:8" x14ac:dyDescent="0.35">
      <c r="A1647" s="11">
        <v>44662</v>
      </c>
      <c r="B1647" s="10" t="s">
        <v>14</v>
      </c>
      <c r="C1647" s="9">
        <v>0.65625</v>
      </c>
      <c r="D1647" s="9"/>
      <c r="E1647" s="19"/>
      <c r="F1647" s="19"/>
      <c r="G1647" s="5" t="s">
        <v>12</v>
      </c>
      <c r="H1647" s="5" t="s">
        <v>13</v>
      </c>
    </row>
    <row r="1648" spans="1:8" x14ac:dyDescent="0.35">
      <c r="A1648" s="11">
        <v>44662</v>
      </c>
      <c r="B1648" s="10" t="s">
        <v>14</v>
      </c>
      <c r="C1648" s="9">
        <v>0.58333333333333337</v>
      </c>
      <c r="D1648" s="9"/>
      <c r="E1648" s="19"/>
      <c r="F1648" s="19"/>
      <c r="G1648" s="5" t="s">
        <v>12</v>
      </c>
      <c r="H1648" s="5" t="s">
        <v>13</v>
      </c>
    </row>
    <row r="1649" spans="1:8" x14ac:dyDescent="0.35">
      <c r="A1649" s="11">
        <v>44662</v>
      </c>
      <c r="B1649" s="10" t="s">
        <v>14</v>
      </c>
      <c r="C1649" s="9">
        <v>0.5625</v>
      </c>
      <c r="D1649" s="9"/>
      <c r="E1649" s="19"/>
      <c r="F1649" s="19"/>
      <c r="G1649" s="5" t="s">
        <v>12</v>
      </c>
      <c r="H1649" s="5" t="s">
        <v>13</v>
      </c>
    </row>
    <row r="1650" spans="1:8" x14ac:dyDescent="0.35">
      <c r="A1650" s="11">
        <v>44662</v>
      </c>
      <c r="B1650" s="10" t="s">
        <v>14</v>
      </c>
      <c r="C1650" s="9">
        <v>0.57291666666666663</v>
      </c>
      <c r="D1650" s="9"/>
      <c r="E1650" s="19"/>
      <c r="F1650" s="19"/>
      <c r="G1650" s="5" t="s">
        <v>12</v>
      </c>
      <c r="H1650" s="5" t="s">
        <v>13</v>
      </c>
    </row>
    <row r="1651" spans="1:8" x14ac:dyDescent="0.35">
      <c r="A1651" s="11">
        <v>44662</v>
      </c>
      <c r="B1651" s="10" t="s">
        <v>14</v>
      </c>
      <c r="C1651" s="9">
        <v>0.64583333333333337</v>
      </c>
      <c r="D1651" s="9"/>
      <c r="E1651" s="19"/>
      <c r="F1651" s="19"/>
      <c r="G1651" s="5" t="s">
        <v>12</v>
      </c>
      <c r="H1651" s="5" t="s">
        <v>13</v>
      </c>
    </row>
    <row r="1652" spans="1:8" x14ac:dyDescent="0.35">
      <c r="A1652" s="11">
        <v>44662</v>
      </c>
      <c r="B1652" s="10" t="s">
        <v>14</v>
      </c>
      <c r="C1652" s="9">
        <v>0.64583333333333337</v>
      </c>
      <c r="D1652" s="9"/>
      <c r="E1652" s="19"/>
      <c r="F1652" s="19"/>
      <c r="G1652" s="5" t="s">
        <v>12</v>
      </c>
      <c r="H1652" s="5" t="s">
        <v>13</v>
      </c>
    </row>
    <row r="1653" spans="1:8" x14ac:dyDescent="0.35">
      <c r="A1653" s="11">
        <v>44662</v>
      </c>
      <c r="B1653" s="10" t="s">
        <v>14</v>
      </c>
      <c r="C1653" s="5">
        <v>0.45833333333333331</v>
      </c>
      <c r="D1653" s="5"/>
      <c r="E1653" s="16"/>
      <c r="F1653" s="16">
        <v>0.56527777777777777</v>
      </c>
      <c r="G1653" s="5" t="s">
        <v>11</v>
      </c>
      <c r="H1653" s="5" t="s">
        <v>10</v>
      </c>
    </row>
    <row r="1654" spans="1:8" x14ac:dyDescent="0.35">
      <c r="A1654" s="11">
        <v>44662</v>
      </c>
      <c r="B1654" s="10" t="s">
        <v>14</v>
      </c>
      <c r="C1654" s="9">
        <v>0.5625</v>
      </c>
      <c r="D1654" s="9"/>
      <c r="E1654" s="19"/>
      <c r="F1654" s="19"/>
      <c r="G1654" s="5" t="s">
        <v>12</v>
      </c>
      <c r="H1654" s="5" t="s">
        <v>13</v>
      </c>
    </row>
    <row r="1655" spans="1:8" x14ac:dyDescent="0.35">
      <c r="A1655" s="11">
        <v>44662</v>
      </c>
      <c r="B1655" s="10" t="s">
        <v>14</v>
      </c>
      <c r="C1655" s="9">
        <v>0.34722222222222227</v>
      </c>
      <c r="D1655" s="9"/>
      <c r="E1655" s="19"/>
      <c r="F1655" s="19"/>
      <c r="G1655" s="5" t="s">
        <v>12</v>
      </c>
      <c r="H1655" s="5" t="s">
        <v>13</v>
      </c>
    </row>
    <row r="1656" spans="1:8" x14ac:dyDescent="0.35">
      <c r="A1656" s="11">
        <v>44662</v>
      </c>
      <c r="B1656" s="10" t="s">
        <v>14</v>
      </c>
      <c r="C1656" s="9">
        <v>0.59375</v>
      </c>
      <c r="D1656" s="9"/>
      <c r="E1656" s="19"/>
      <c r="F1656" s="19"/>
      <c r="G1656" s="5" t="s">
        <v>12</v>
      </c>
      <c r="H1656" s="5" t="s">
        <v>13</v>
      </c>
    </row>
    <row r="1657" spans="1:8" x14ac:dyDescent="0.35">
      <c r="A1657" s="11">
        <v>44662</v>
      </c>
      <c r="B1657" s="10" t="s">
        <v>14</v>
      </c>
      <c r="C1657" s="9">
        <v>0.625</v>
      </c>
      <c r="D1657" s="9"/>
      <c r="E1657" s="19"/>
      <c r="F1657" s="19"/>
      <c r="G1657" s="5" t="s">
        <v>12</v>
      </c>
      <c r="H1657" s="5" t="s">
        <v>13</v>
      </c>
    </row>
    <row r="1658" spans="1:8" x14ac:dyDescent="0.35">
      <c r="A1658" s="11">
        <v>44662</v>
      </c>
      <c r="B1658" s="10" t="s">
        <v>14</v>
      </c>
      <c r="C1658" s="9">
        <v>0.59375</v>
      </c>
      <c r="D1658" s="9"/>
      <c r="E1658" s="19"/>
      <c r="F1658" s="19"/>
      <c r="G1658" s="5" t="s">
        <v>12</v>
      </c>
      <c r="H1658" s="5" t="s">
        <v>13</v>
      </c>
    </row>
    <row r="1659" spans="1:8" x14ac:dyDescent="0.35">
      <c r="A1659" s="11">
        <v>44662</v>
      </c>
      <c r="B1659" s="10" t="s">
        <v>14</v>
      </c>
      <c r="C1659" s="9">
        <v>0.63541666666666663</v>
      </c>
      <c r="D1659" s="9"/>
      <c r="E1659" s="19"/>
      <c r="F1659" s="19"/>
      <c r="G1659" s="5" t="s">
        <v>12</v>
      </c>
      <c r="H1659" s="5" t="s">
        <v>13</v>
      </c>
    </row>
    <row r="1660" spans="1:8" x14ac:dyDescent="0.35">
      <c r="A1660" s="11">
        <v>44662</v>
      </c>
      <c r="B1660" s="10" t="s">
        <v>14</v>
      </c>
      <c r="C1660" s="9">
        <v>0.64583333333333337</v>
      </c>
      <c r="D1660" s="9"/>
      <c r="E1660" s="19"/>
      <c r="F1660" s="19"/>
      <c r="G1660" s="5" t="s">
        <v>12</v>
      </c>
      <c r="H1660" s="5" t="s">
        <v>13</v>
      </c>
    </row>
    <row r="1661" spans="1:8" x14ac:dyDescent="0.35">
      <c r="A1661" s="11">
        <v>44662</v>
      </c>
      <c r="B1661" s="10" t="s">
        <v>14</v>
      </c>
      <c r="C1661" s="9">
        <v>0.52083333333333337</v>
      </c>
      <c r="D1661" s="9"/>
      <c r="E1661" s="19"/>
      <c r="F1661" s="19"/>
      <c r="G1661" s="5" t="s">
        <v>12</v>
      </c>
      <c r="H1661" s="5" t="s">
        <v>13</v>
      </c>
    </row>
    <row r="1662" spans="1:8" x14ac:dyDescent="0.35">
      <c r="A1662" s="11">
        <v>44662</v>
      </c>
      <c r="B1662" s="10" t="s">
        <v>14</v>
      </c>
      <c r="C1662" s="9">
        <v>0.50347222222222221</v>
      </c>
      <c r="D1662" s="9"/>
      <c r="E1662" s="19"/>
      <c r="F1662" s="19"/>
      <c r="G1662" s="5" t="s">
        <v>12</v>
      </c>
      <c r="H1662" s="5" t="s">
        <v>13</v>
      </c>
    </row>
    <row r="1663" spans="1:8" x14ac:dyDescent="0.35">
      <c r="A1663" s="11">
        <v>44662</v>
      </c>
      <c r="B1663" s="10" t="s">
        <v>14</v>
      </c>
      <c r="C1663" s="9">
        <v>0.4375</v>
      </c>
      <c r="D1663" s="9"/>
      <c r="E1663" s="19"/>
      <c r="F1663" s="19"/>
      <c r="G1663" s="5" t="s">
        <v>12</v>
      </c>
      <c r="H1663" s="5" t="s">
        <v>13</v>
      </c>
    </row>
    <row r="1664" spans="1:8" x14ac:dyDescent="0.35">
      <c r="A1664" s="11">
        <v>44662</v>
      </c>
      <c r="B1664" s="10" t="s">
        <v>14</v>
      </c>
      <c r="C1664" s="9">
        <v>0.45833333333333331</v>
      </c>
      <c r="D1664" s="9"/>
      <c r="E1664" s="19"/>
      <c r="F1664" s="19"/>
      <c r="G1664" s="5" t="s">
        <v>12</v>
      </c>
      <c r="H1664" s="5" t="s">
        <v>13</v>
      </c>
    </row>
    <row r="1665" spans="1:8" x14ac:dyDescent="0.35">
      <c r="A1665" s="11">
        <v>44662</v>
      </c>
      <c r="B1665" s="10" t="s">
        <v>14</v>
      </c>
      <c r="C1665" s="9">
        <v>0.5625</v>
      </c>
      <c r="D1665" s="9"/>
      <c r="E1665" s="19"/>
      <c r="F1665" s="19"/>
      <c r="G1665" s="5" t="s">
        <v>12</v>
      </c>
      <c r="H1665" s="5" t="s">
        <v>13</v>
      </c>
    </row>
    <row r="1666" spans="1:8" x14ac:dyDescent="0.35">
      <c r="A1666" s="11">
        <v>44662</v>
      </c>
      <c r="B1666" s="10" t="s">
        <v>14</v>
      </c>
      <c r="C1666" s="9">
        <v>0.59375</v>
      </c>
      <c r="D1666" s="9"/>
      <c r="E1666" s="19"/>
      <c r="F1666" s="19"/>
      <c r="G1666" s="5" t="s">
        <v>12</v>
      </c>
      <c r="H1666" s="5" t="s">
        <v>13</v>
      </c>
    </row>
    <row r="1667" spans="1:8" x14ac:dyDescent="0.35">
      <c r="A1667" s="11">
        <v>44662</v>
      </c>
      <c r="B1667" s="10" t="s">
        <v>14</v>
      </c>
      <c r="C1667" s="5">
        <v>0.39583333333333331</v>
      </c>
      <c r="D1667" s="5"/>
      <c r="E1667" s="16"/>
      <c r="F1667" s="16">
        <v>0.38055555555555554</v>
      </c>
      <c r="G1667" s="5" t="s">
        <v>11</v>
      </c>
      <c r="H1667" s="5" t="s">
        <v>10</v>
      </c>
    </row>
    <row r="1668" spans="1:8" x14ac:dyDescent="0.35">
      <c r="A1668" s="11">
        <v>44662</v>
      </c>
      <c r="B1668" s="10" t="s">
        <v>14</v>
      </c>
      <c r="C1668" s="9">
        <v>0.57291666666666663</v>
      </c>
      <c r="D1668" s="9"/>
      <c r="E1668" s="19"/>
      <c r="F1668" s="19"/>
      <c r="G1668" s="5" t="s">
        <v>12</v>
      </c>
      <c r="H1668" s="5" t="s">
        <v>13</v>
      </c>
    </row>
    <row r="1669" spans="1:8" x14ac:dyDescent="0.35">
      <c r="A1669" s="11">
        <v>44662</v>
      </c>
      <c r="B1669" s="10" t="s">
        <v>14</v>
      </c>
      <c r="C1669" s="9">
        <v>0.65625</v>
      </c>
      <c r="D1669" s="9"/>
      <c r="E1669" s="19"/>
      <c r="F1669" s="19"/>
      <c r="G1669" s="5" t="s">
        <v>12</v>
      </c>
      <c r="H1669" s="5" t="s">
        <v>13</v>
      </c>
    </row>
    <row r="1670" spans="1:8" x14ac:dyDescent="0.35">
      <c r="A1670" s="11">
        <v>44662</v>
      </c>
      <c r="B1670" s="10" t="s">
        <v>14</v>
      </c>
      <c r="C1670" s="9">
        <v>0.40625</v>
      </c>
      <c r="D1670" s="9"/>
      <c r="E1670" s="19"/>
      <c r="F1670" s="19"/>
      <c r="G1670" s="5" t="s">
        <v>12</v>
      </c>
      <c r="H1670" s="5" t="s">
        <v>13</v>
      </c>
    </row>
    <row r="1671" spans="1:8" x14ac:dyDescent="0.35">
      <c r="A1671" s="11">
        <v>44662</v>
      </c>
      <c r="B1671" s="10" t="s">
        <v>14</v>
      </c>
      <c r="C1671" s="9">
        <v>0.60416666666666663</v>
      </c>
      <c r="D1671" s="9"/>
      <c r="E1671" s="19"/>
      <c r="F1671" s="19"/>
      <c r="G1671" s="5" t="s">
        <v>12</v>
      </c>
      <c r="H1671" s="5" t="s">
        <v>13</v>
      </c>
    </row>
    <row r="1672" spans="1:8" x14ac:dyDescent="0.35">
      <c r="A1672" s="11">
        <v>44662</v>
      </c>
      <c r="B1672" s="10" t="s">
        <v>14</v>
      </c>
      <c r="C1672" s="9">
        <v>0.58333333333333337</v>
      </c>
      <c r="D1672" s="9"/>
      <c r="E1672" s="19"/>
      <c r="F1672" s="19"/>
      <c r="G1672" s="5" t="s">
        <v>12</v>
      </c>
      <c r="H1672" s="5" t="s">
        <v>13</v>
      </c>
    </row>
    <row r="1673" spans="1:8" x14ac:dyDescent="0.35">
      <c r="A1673" s="11">
        <v>44662</v>
      </c>
      <c r="B1673" s="10" t="s">
        <v>14</v>
      </c>
      <c r="C1673" s="9">
        <v>0.58333333333333337</v>
      </c>
      <c r="D1673" s="9"/>
      <c r="E1673" s="19"/>
      <c r="F1673" s="19"/>
      <c r="G1673" s="5" t="s">
        <v>12</v>
      </c>
      <c r="H1673" s="5" t="s">
        <v>13</v>
      </c>
    </row>
    <row r="1674" spans="1:8" x14ac:dyDescent="0.35">
      <c r="A1674" s="11">
        <v>44662</v>
      </c>
      <c r="B1674" s="10" t="s">
        <v>14</v>
      </c>
      <c r="C1674" s="9">
        <v>0.59375</v>
      </c>
      <c r="D1674" s="9"/>
      <c r="E1674" s="19"/>
      <c r="F1674" s="19"/>
      <c r="G1674" s="5" t="s">
        <v>12</v>
      </c>
      <c r="H1674" s="5" t="s">
        <v>13</v>
      </c>
    </row>
    <row r="1675" spans="1:8" x14ac:dyDescent="0.35">
      <c r="A1675" s="11">
        <v>44662</v>
      </c>
      <c r="B1675" s="10" t="s">
        <v>14</v>
      </c>
      <c r="C1675" s="9">
        <v>0.66666666666666663</v>
      </c>
      <c r="D1675" s="9"/>
      <c r="E1675" s="19"/>
      <c r="F1675" s="19"/>
      <c r="G1675" s="5" t="s">
        <v>12</v>
      </c>
      <c r="H1675" s="5" t="s">
        <v>13</v>
      </c>
    </row>
    <row r="1676" spans="1:8" x14ac:dyDescent="0.35">
      <c r="A1676" s="11">
        <v>44662</v>
      </c>
      <c r="B1676" s="10" t="s">
        <v>14</v>
      </c>
      <c r="C1676" s="9">
        <v>0.65625</v>
      </c>
      <c r="D1676" s="9"/>
      <c r="E1676" s="19"/>
      <c r="F1676" s="19"/>
      <c r="G1676" s="5" t="s">
        <v>12</v>
      </c>
      <c r="H1676" s="5" t="s">
        <v>13</v>
      </c>
    </row>
    <row r="1677" spans="1:8" x14ac:dyDescent="0.35">
      <c r="A1677" s="11">
        <v>44662</v>
      </c>
      <c r="B1677" s="10" t="s">
        <v>14</v>
      </c>
      <c r="C1677" s="9">
        <v>0.57291666666666663</v>
      </c>
      <c r="D1677" s="9"/>
      <c r="E1677" s="19"/>
      <c r="F1677" s="19"/>
      <c r="G1677" s="5" t="s">
        <v>12</v>
      </c>
      <c r="H1677" s="5" t="s">
        <v>13</v>
      </c>
    </row>
    <row r="1678" spans="1:8" x14ac:dyDescent="0.35">
      <c r="A1678" s="11">
        <v>44662</v>
      </c>
      <c r="B1678" s="10" t="s">
        <v>14</v>
      </c>
      <c r="C1678" s="9">
        <v>0.60416666666666663</v>
      </c>
      <c r="D1678" s="9"/>
      <c r="E1678" s="19"/>
      <c r="F1678" s="19"/>
      <c r="G1678" s="5" t="s">
        <v>12</v>
      </c>
      <c r="H1678" s="5" t="s">
        <v>13</v>
      </c>
    </row>
    <row r="1679" spans="1:8" x14ac:dyDescent="0.35">
      <c r="A1679" s="11">
        <v>44662</v>
      </c>
      <c r="B1679" s="10" t="s">
        <v>14</v>
      </c>
      <c r="C1679" s="9">
        <v>0.47916666666666669</v>
      </c>
      <c r="D1679" s="9"/>
      <c r="E1679" s="19"/>
      <c r="F1679" s="19"/>
      <c r="G1679" s="5" t="s">
        <v>12</v>
      </c>
      <c r="H1679" s="5" t="s">
        <v>13</v>
      </c>
    </row>
    <row r="1680" spans="1:8" x14ac:dyDescent="0.35">
      <c r="A1680" s="11">
        <v>44662</v>
      </c>
      <c r="B1680" s="10" t="s">
        <v>14</v>
      </c>
      <c r="C1680" s="9">
        <v>0.63541666666666663</v>
      </c>
      <c r="D1680" s="9"/>
      <c r="E1680" s="19"/>
      <c r="F1680" s="19"/>
      <c r="G1680" s="5" t="s">
        <v>12</v>
      </c>
      <c r="H1680" s="5" t="s">
        <v>13</v>
      </c>
    </row>
    <row r="1681" spans="1:8" x14ac:dyDescent="0.35">
      <c r="A1681" s="11">
        <v>44662</v>
      </c>
      <c r="B1681" s="10" t="s">
        <v>14</v>
      </c>
      <c r="C1681" s="9">
        <v>0.58333333333333337</v>
      </c>
      <c r="D1681" s="9"/>
      <c r="E1681" s="19"/>
      <c r="F1681" s="19"/>
      <c r="G1681" s="5" t="s">
        <v>12</v>
      </c>
      <c r="H1681" s="5" t="s">
        <v>13</v>
      </c>
    </row>
    <row r="1682" spans="1:8" x14ac:dyDescent="0.35">
      <c r="A1682" s="11">
        <v>44662</v>
      </c>
      <c r="B1682" s="10" t="s">
        <v>14</v>
      </c>
      <c r="C1682" s="9">
        <v>0.5625</v>
      </c>
      <c r="D1682" s="9"/>
      <c r="E1682" s="19"/>
      <c r="F1682" s="19"/>
      <c r="G1682" s="5" t="s">
        <v>12</v>
      </c>
      <c r="H1682" s="5" t="s">
        <v>13</v>
      </c>
    </row>
    <row r="1683" spans="1:8" x14ac:dyDescent="0.35">
      <c r="A1683" s="11">
        <v>44662</v>
      </c>
      <c r="B1683" s="10" t="s">
        <v>14</v>
      </c>
      <c r="C1683" s="9">
        <v>0.58333333333333337</v>
      </c>
      <c r="D1683" s="9"/>
      <c r="E1683" s="19"/>
      <c r="F1683" s="19"/>
      <c r="G1683" s="5" t="s">
        <v>12</v>
      </c>
      <c r="H1683" s="5" t="s">
        <v>13</v>
      </c>
    </row>
    <row r="1684" spans="1:8" x14ac:dyDescent="0.35">
      <c r="A1684" s="11">
        <v>44662</v>
      </c>
      <c r="B1684" s="10" t="s">
        <v>14</v>
      </c>
      <c r="C1684" s="9">
        <v>0.5625</v>
      </c>
      <c r="D1684" s="9"/>
      <c r="E1684" s="19"/>
      <c r="F1684" s="19"/>
      <c r="G1684" s="5" t="s">
        <v>12</v>
      </c>
      <c r="H1684" s="5" t="s">
        <v>13</v>
      </c>
    </row>
    <row r="1685" spans="1:8" x14ac:dyDescent="0.35">
      <c r="A1685" s="11">
        <v>44662</v>
      </c>
      <c r="B1685" s="10" t="s">
        <v>14</v>
      </c>
      <c r="C1685" s="9">
        <v>0.59375</v>
      </c>
      <c r="D1685" s="9"/>
      <c r="E1685" s="19"/>
      <c r="F1685" s="19"/>
      <c r="G1685" s="5" t="s">
        <v>12</v>
      </c>
      <c r="H1685" s="5" t="s">
        <v>13</v>
      </c>
    </row>
    <row r="1686" spans="1:8" x14ac:dyDescent="0.35">
      <c r="A1686" s="11">
        <v>44663</v>
      </c>
      <c r="B1686" s="4" t="s">
        <v>8</v>
      </c>
      <c r="C1686" s="5">
        <v>0.41666666666666669</v>
      </c>
      <c r="D1686" s="5">
        <v>0.4291666666666667</v>
      </c>
      <c r="E1686" s="16">
        <v>0.47430555555555554</v>
      </c>
      <c r="F1686" s="16">
        <v>0.62638888888888888</v>
      </c>
      <c r="G1686" s="5" t="s">
        <v>11</v>
      </c>
      <c r="H1686" s="5" t="s">
        <v>10</v>
      </c>
    </row>
    <row r="1687" spans="1:8" x14ac:dyDescent="0.35">
      <c r="A1687" s="11">
        <v>44663</v>
      </c>
      <c r="B1687" s="4" t="s">
        <v>8</v>
      </c>
      <c r="C1687" s="5">
        <v>0.45833333333333331</v>
      </c>
      <c r="D1687" s="5">
        <v>0.45833333333333331</v>
      </c>
      <c r="E1687" s="16">
        <v>0.51180555555555551</v>
      </c>
      <c r="F1687" s="18">
        <v>0.52847222222222223</v>
      </c>
      <c r="G1687" s="5" t="s">
        <v>11</v>
      </c>
      <c r="H1687" s="5" t="s">
        <v>10</v>
      </c>
    </row>
    <row r="1688" spans="1:8" x14ac:dyDescent="0.35">
      <c r="A1688" s="11">
        <v>44663</v>
      </c>
      <c r="B1688" s="4" t="s">
        <v>8</v>
      </c>
      <c r="C1688" s="5">
        <v>0.59375</v>
      </c>
      <c r="D1688" s="5">
        <v>0.57708333333333328</v>
      </c>
      <c r="E1688" s="16">
        <v>0.64513888888888882</v>
      </c>
      <c r="F1688" s="16"/>
      <c r="G1688" s="5" t="s">
        <v>9</v>
      </c>
      <c r="H1688" s="5" t="s">
        <v>10</v>
      </c>
    </row>
    <row r="1689" spans="1:8" x14ac:dyDescent="0.35">
      <c r="A1689" s="11">
        <v>44663</v>
      </c>
      <c r="B1689" s="4" t="s">
        <v>8</v>
      </c>
      <c r="C1689" s="5">
        <v>0.63541666666666663</v>
      </c>
      <c r="D1689" s="5">
        <v>0.62361111111111112</v>
      </c>
      <c r="E1689" s="16">
        <v>0.68055555555555547</v>
      </c>
      <c r="F1689" s="16">
        <v>0.7319444444444444</v>
      </c>
      <c r="G1689" s="5" t="s">
        <v>9</v>
      </c>
      <c r="H1689" s="5" t="s">
        <v>10</v>
      </c>
    </row>
    <row r="1690" spans="1:8" x14ac:dyDescent="0.35">
      <c r="A1690" s="11">
        <v>44663</v>
      </c>
      <c r="B1690" s="4" t="s">
        <v>8</v>
      </c>
      <c r="C1690" s="5">
        <v>0.64583333333333337</v>
      </c>
      <c r="D1690" s="5">
        <v>0.62708333333333333</v>
      </c>
      <c r="E1690" s="16">
        <v>0.69027777777777777</v>
      </c>
      <c r="F1690" s="16"/>
      <c r="G1690" s="5" t="s">
        <v>9</v>
      </c>
      <c r="H1690" s="5" t="s">
        <v>10</v>
      </c>
    </row>
    <row r="1691" spans="1:8" x14ac:dyDescent="0.35">
      <c r="A1691" s="11">
        <v>44663</v>
      </c>
      <c r="B1691" s="4" t="s">
        <v>8</v>
      </c>
      <c r="C1691" s="5">
        <v>0.65625</v>
      </c>
      <c r="D1691" s="5">
        <v>0.64861111111111114</v>
      </c>
      <c r="E1691" s="16">
        <v>0.69652777777777775</v>
      </c>
      <c r="F1691" s="16">
        <v>0.73611111111111116</v>
      </c>
      <c r="G1691" s="5" t="s">
        <v>9</v>
      </c>
      <c r="H1691" s="5" t="s">
        <v>10</v>
      </c>
    </row>
    <row r="1692" spans="1:8" x14ac:dyDescent="0.35">
      <c r="A1692" s="11">
        <v>44663</v>
      </c>
      <c r="B1692" s="4" t="s">
        <v>8</v>
      </c>
      <c r="C1692" s="5">
        <v>0.5625</v>
      </c>
      <c r="D1692" s="5">
        <v>0.57222222222222219</v>
      </c>
      <c r="E1692" s="16">
        <v>0.6</v>
      </c>
      <c r="F1692" s="16"/>
      <c r="G1692" s="5" t="s">
        <v>11</v>
      </c>
      <c r="H1692" s="5" t="s">
        <v>10</v>
      </c>
    </row>
    <row r="1693" spans="1:8" x14ac:dyDescent="0.35">
      <c r="A1693" s="11">
        <v>44663</v>
      </c>
      <c r="B1693" s="4" t="s">
        <v>8</v>
      </c>
      <c r="C1693" s="5">
        <v>0.58333333333333337</v>
      </c>
      <c r="D1693" s="5">
        <v>0.54999999999999993</v>
      </c>
      <c r="E1693" s="16">
        <v>0.62013888888888891</v>
      </c>
      <c r="F1693" s="16">
        <v>0.6777777777777777</v>
      </c>
      <c r="G1693" s="5" t="s">
        <v>9</v>
      </c>
      <c r="H1693" s="5" t="s">
        <v>10</v>
      </c>
    </row>
    <row r="1694" spans="1:8" x14ac:dyDescent="0.35">
      <c r="A1694" s="11">
        <v>44663</v>
      </c>
      <c r="B1694" s="4" t="s">
        <v>8</v>
      </c>
      <c r="C1694" s="5">
        <v>0.42708333333333331</v>
      </c>
      <c r="D1694" s="5">
        <v>0.42638888888888887</v>
      </c>
      <c r="E1694" s="16">
        <v>0.46180555555555558</v>
      </c>
      <c r="F1694" s="18">
        <v>0.52847222222222223</v>
      </c>
      <c r="G1694" s="5" t="s">
        <v>9</v>
      </c>
      <c r="H1694" s="5" t="s">
        <v>10</v>
      </c>
    </row>
    <row r="1695" spans="1:8" x14ac:dyDescent="0.35">
      <c r="A1695" s="11">
        <v>44663</v>
      </c>
      <c r="B1695" s="4" t="s">
        <v>8</v>
      </c>
      <c r="C1695" s="5">
        <v>0.63541666666666663</v>
      </c>
      <c r="D1695" s="5">
        <v>0.59861111111111109</v>
      </c>
      <c r="E1695" s="16">
        <v>0.6694444444444444</v>
      </c>
      <c r="F1695" s="16">
        <v>0.69652777777777775</v>
      </c>
      <c r="G1695" s="5" t="s">
        <v>9</v>
      </c>
      <c r="H1695" s="5" t="s">
        <v>10</v>
      </c>
    </row>
    <row r="1696" spans="1:8" x14ac:dyDescent="0.35">
      <c r="A1696" s="11">
        <v>44663</v>
      </c>
      <c r="B1696" s="4" t="s">
        <v>8</v>
      </c>
      <c r="C1696" s="5">
        <v>0.44791666666666669</v>
      </c>
      <c r="D1696" s="5">
        <v>0.44166666666666665</v>
      </c>
      <c r="E1696" s="16">
        <v>0.48125000000000001</v>
      </c>
      <c r="F1696" s="16">
        <v>0.49861111111111112</v>
      </c>
      <c r="G1696" s="5" t="s">
        <v>9</v>
      </c>
      <c r="H1696" s="5" t="s">
        <v>10</v>
      </c>
    </row>
    <row r="1697" spans="1:8" x14ac:dyDescent="0.35">
      <c r="A1697" s="11">
        <v>44663</v>
      </c>
      <c r="B1697" s="4" t="s">
        <v>8</v>
      </c>
      <c r="C1697" s="5">
        <v>0.4375</v>
      </c>
      <c r="D1697" s="5">
        <v>0.41805555555555557</v>
      </c>
      <c r="E1697" s="16">
        <v>0.4694444444444445</v>
      </c>
      <c r="F1697" s="18">
        <v>0.48402777777777778</v>
      </c>
      <c r="G1697" s="5" t="s">
        <v>11</v>
      </c>
      <c r="H1697" s="5" t="s">
        <v>10</v>
      </c>
    </row>
    <row r="1698" spans="1:8" x14ac:dyDescent="0.35">
      <c r="A1698" s="11">
        <v>44663</v>
      </c>
      <c r="B1698" s="4" t="s">
        <v>8</v>
      </c>
      <c r="C1698" s="5">
        <v>0.59375</v>
      </c>
      <c r="D1698" s="5">
        <v>0.55277777777777781</v>
      </c>
      <c r="E1698" s="16">
        <v>0.625</v>
      </c>
      <c r="F1698" s="16">
        <v>0.64513888888888882</v>
      </c>
      <c r="G1698" s="5" t="s">
        <v>9</v>
      </c>
      <c r="H1698" s="5" t="s">
        <v>10</v>
      </c>
    </row>
    <row r="1699" spans="1:8" x14ac:dyDescent="0.35">
      <c r="A1699" s="11">
        <v>44663</v>
      </c>
      <c r="B1699" s="4" t="s">
        <v>8</v>
      </c>
      <c r="C1699" s="5">
        <v>0.60416666666666663</v>
      </c>
      <c r="D1699" s="5">
        <v>0.57430555555555551</v>
      </c>
      <c r="E1699" s="16">
        <v>0.63472222222222219</v>
      </c>
      <c r="F1699" s="16">
        <v>0.6777777777777777</v>
      </c>
      <c r="G1699" s="5" t="s">
        <v>9</v>
      </c>
      <c r="H1699" s="5" t="s">
        <v>10</v>
      </c>
    </row>
    <row r="1700" spans="1:8" x14ac:dyDescent="0.35">
      <c r="A1700" s="11">
        <v>44663</v>
      </c>
      <c r="B1700" s="4" t="s">
        <v>8</v>
      </c>
      <c r="C1700" s="5">
        <v>0.65625</v>
      </c>
      <c r="D1700" s="5">
        <v>0.6069444444444444</v>
      </c>
      <c r="E1700" s="16">
        <v>0.68680555555555556</v>
      </c>
      <c r="F1700" s="16"/>
      <c r="G1700" s="5" t="s">
        <v>9</v>
      </c>
      <c r="H1700" s="5" t="s">
        <v>10</v>
      </c>
    </row>
    <row r="1701" spans="1:8" x14ac:dyDescent="0.35">
      <c r="A1701" s="11">
        <v>44663</v>
      </c>
      <c r="B1701" s="4" t="s">
        <v>8</v>
      </c>
      <c r="C1701" s="5">
        <v>0.61458333333333337</v>
      </c>
      <c r="D1701" s="5">
        <v>0.60416666666666663</v>
      </c>
      <c r="E1701" s="16">
        <v>0.64513888888888882</v>
      </c>
      <c r="F1701" s="16"/>
      <c r="G1701" s="5" t="s">
        <v>9</v>
      </c>
      <c r="H1701" s="5" t="s">
        <v>10</v>
      </c>
    </row>
    <row r="1702" spans="1:8" x14ac:dyDescent="0.35">
      <c r="A1702" s="11">
        <v>44663</v>
      </c>
      <c r="B1702" s="4" t="s">
        <v>8</v>
      </c>
      <c r="C1702" s="5">
        <v>0.33333333333333331</v>
      </c>
      <c r="D1702" s="5">
        <v>0.35416666666666669</v>
      </c>
      <c r="E1702" s="16">
        <v>0.35972222222222222</v>
      </c>
      <c r="F1702" s="16">
        <v>0.38958333333333334</v>
      </c>
      <c r="G1702" s="5" t="s">
        <v>9</v>
      </c>
      <c r="H1702" s="5" t="s">
        <v>10</v>
      </c>
    </row>
    <row r="1703" spans="1:8" x14ac:dyDescent="0.35">
      <c r="A1703" s="11">
        <v>44663</v>
      </c>
      <c r="B1703" s="4" t="s">
        <v>8</v>
      </c>
      <c r="C1703" s="5">
        <v>0.625</v>
      </c>
      <c r="D1703" s="5">
        <v>0.59097222222222223</v>
      </c>
      <c r="E1703" s="16">
        <v>0.65069444444444446</v>
      </c>
      <c r="F1703" s="18">
        <v>0.69305555555555554</v>
      </c>
      <c r="G1703" s="5" t="s">
        <v>9</v>
      </c>
      <c r="H1703" s="5" t="s">
        <v>10</v>
      </c>
    </row>
    <row r="1704" spans="1:8" x14ac:dyDescent="0.35">
      <c r="A1704" s="11">
        <v>44663</v>
      </c>
      <c r="B1704" s="4" t="s">
        <v>8</v>
      </c>
      <c r="C1704" s="5">
        <v>0.34375</v>
      </c>
      <c r="D1704" s="5">
        <v>0.33124999999999999</v>
      </c>
      <c r="E1704" s="16">
        <v>0.36874999999999997</v>
      </c>
      <c r="F1704" s="16">
        <v>0.38958333333333334</v>
      </c>
      <c r="G1704" s="5" t="s">
        <v>9</v>
      </c>
      <c r="H1704" s="5" t="s">
        <v>10</v>
      </c>
    </row>
    <row r="1705" spans="1:8" x14ac:dyDescent="0.35">
      <c r="A1705" s="11">
        <v>44663</v>
      </c>
      <c r="B1705" s="4" t="s">
        <v>8</v>
      </c>
      <c r="C1705" s="5">
        <v>0.4375</v>
      </c>
      <c r="D1705" s="5">
        <v>0.43888888888888888</v>
      </c>
      <c r="E1705" s="16">
        <v>0.46180555555555558</v>
      </c>
      <c r="F1705" s="16">
        <v>0.57291666666666663</v>
      </c>
      <c r="G1705" s="5" t="s">
        <v>9</v>
      </c>
      <c r="H1705" s="5" t="s">
        <v>10</v>
      </c>
    </row>
    <row r="1706" spans="1:8" x14ac:dyDescent="0.35">
      <c r="A1706" s="11">
        <v>44663</v>
      </c>
      <c r="B1706" s="4" t="s">
        <v>8</v>
      </c>
      <c r="C1706" s="5">
        <v>0.45833333333333331</v>
      </c>
      <c r="D1706" s="5">
        <v>0.44791666666666669</v>
      </c>
      <c r="E1706" s="16">
        <v>0.4826388888888889</v>
      </c>
      <c r="F1706" s="16">
        <v>0.52152777777777781</v>
      </c>
      <c r="G1706" s="5" t="s">
        <v>11</v>
      </c>
      <c r="H1706" s="5" t="s">
        <v>10</v>
      </c>
    </row>
    <row r="1707" spans="1:8" x14ac:dyDescent="0.35">
      <c r="A1707" s="11">
        <v>44663</v>
      </c>
      <c r="B1707" s="4" t="s">
        <v>8</v>
      </c>
      <c r="C1707" s="5">
        <v>0.47916666666666669</v>
      </c>
      <c r="D1707" s="5">
        <v>0.4909722222222222</v>
      </c>
      <c r="E1707" s="16">
        <v>0.50277777777777777</v>
      </c>
      <c r="F1707" s="16">
        <v>0.5854166666666667</v>
      </c>
      <c r="G1707" s="5" t="s">
        <v>9</v>
      </c>
      <c r="H1707" s="5" t="s">
        <v>10</v>
      </c>
    </row>
    <row r="1708" spans="1:8" x14ac:dyDescent="0.35">
      <c r="A1708" s="11">
        <v>44663</v>
      </c>
      <c r="B1708" s="4" t="s">
        <v>8</v>
      </c>
      <c r="C1708" s="5">
        <v>0.5</v>
      </c>
      <c r="D1708" s="5">
        <v>0.51041666666666663</v>
      </c>
      <c r="E1708" s="16">
        <v>0.52152777777777781</v>
      </c>
      <c r="F1708" s="16">
        <v>0.62638888888888888</v>
      </c>
      <c r="G1708" s="5" t="s">
        <v>11</v>
      </c>
      <c r="H1708" s="5" t="s">
        <v>10</v>
      </c>
    </row>
    <row r="1709" spans="1:8" x14ac:dyDescent="0.35">
      <c r="A1709" s="11">
        <v>44663</v>
      </c>
      <c r="B1709" s="4" t="s">
        <v>8</v>
      </c>
      <c r="C1709" s="5">
        <v>0.60416666666666663</v>
      </c>
      <c r="D1709" s="5">
        <v>0.60972222222222217</v>
      </c>
      <c r="E1709" s="16">
        <v>0.625</v>
      </c>
      <c r="F1709" s="16">
        <v>0.69305555555555554</v>
      </c>
      <c r="G1709" s="5" t="s">
        <v>9</v>
      </c>
      <c r="H1709" s="5" t="s">
        <v>10</v>
      </c>
    </row>
    <row r="1710" spans="1:8" x14ac:dyDescent="0.35">
      <c r="A1710" s="11">
        <v>44663</v>
      </c>
      <c r="B1710" s="4" t="s">
        <v>8</v>
      </c>
      <c r="C1710" s="5">
        <v>0.5</v>
      </c>
      <c r="D1710" s="5">
        <v>0.46597222222222223</v>
      </c>
      <c r="E1710" s="16">
        <v>0.52083333333333337</v>
      </c>
      <c r="F1710" s="16">
        <v>0.5854166666666667</v>
      </c>
      <c r="G1710" s="5" t="s">
        <v>9</v>
      </c>
      <c r="H1710" s="5" t="s">
        <v>10</v>
      </c>
    </row>
    <row r="1711" spans="1:8" x14ac:dyDescent="0.35">
      <c r="A1711" s="11">
        <v>44663</v>
      </c>
      <c r="B1711" s="4" t="s">
        <v>8</v>
      </c>
      <c r="C1711" s="5">
        <v>0.33333333333333331</v>
      </c>
      <c r="D1711" s="5">
        <v>0.32916666666666666</v>
      </c>
      <c r="E1711" s="16">
        <v>0.35416666666666669</v>
      </c>
      <c r="F1711" s="16">
        <v>0.36874999999999997</v>
      </c>
      <c r="G1711" s="5" t="s">
        <v>9</v>
      </c>
      <c r="H1711" s="5" t="s">
        <v>10</v>
      </c>
    </row>
    <row r="1712" spans="1:8" x14ac:dyDescent="0.35">
      <c r="A1712" s="11">
        <v>44663</v>
      </c>
      <c r="B1712" s="4" t="s">
        <v>8</v>
      </c>
      <c r="C1712" s="5">
        <v>0.41666666666666669</v>
      </c>
      <c r="D1712" s="5">
        <v>0.42152777777777778</v>
      </c>
      <c r="E1712" s="16">
        <v>0.4368055555555555</v>
      </c>
      <c r="F1712" s="16">
        <v>0.50347222222222221</v>
      </c>
      <c r="G1712" s="5" t="s">
        <v>11</v>
      </c>
      <c r="H1712" s="5" t="s">
        <v>10</v>
      </c>
    </row>
    <row r="1713" spans="1:8" x14ac:dyDescent="0.35">
      <c r="A1713" s="11">
        <v>44663</v>
      </c>
      <c r="B1713" s="4" t="s">
        <v>8</v>
      </c>
      <c r="C1713" s="5">
        <v>0.46875</v>
      </c>
      <c r="D1713" s="5">
        <v>0.45902777777777781</v>
      </c>
      <c r="E1713" s="16">
        <v>0.48819444444444443</v>
      </c>
      <c r="F1713" s="16">
        <v>0.5756944444444444</v>
      </c>
      <c r="G1713" s="5" t="s">
        <v>9</v>
      </c>
      <c r="H1713" s="5" t="s">
        <v>10</v>
      </c>
    </row>
    <row r="1714" spans="1:8" x14ac:dyDescent="0.35">
      <c r="A1714" s="11">
        <v>44663</v>
      </c>
      <c r="B1714" s="4" t="s">
        <v>8</v>
      </c>
      <c r="C1714" s="5">
        <v>0.58333333333333337</v>
      </c>
      <c r="D1714" s="5">
        <v>0.58263888888888882</v>
      </c>
      <c r="E1714" s="16">
        <v>0.60277777777777775</v>
      </c>
      <c r="F1714" s="18">
        <v>0.67222222222222217</v>
      </c>
      <c r="G1714" s="5" t="s">
        <v>9</v>
      </c>
      <c r="H1714" s="5" t="s">
        <v>10</v>
      </c>
    </row>
    <row r="1715" spans="1:8" x14ac:dyDescent="0.35">
      <c r="A1715" s="11">
        <v>44663</v>
      </c>
      <c r="B1715" s="4" t="s">
        <v>8</v>
      </c>
      <c r="C1715" s="5">
        <v>0.42708333333333331</v>
      </c>
      <c r="D1715" s="5">
        <v>0.4284722222222222</v>
      </c>
      <c r="E1715" s="16">
        <v>0.44375000000000003</v>
      </c>
      <c r="F1715" s="16">
        <v>0.4777777777777778</v>
      </c>
      <c r="G1715" s="5" t="s">
        <v>9</v>
      </c>
      <c r="H1715" s="5" t="s">
        <v>10</v>
      </c>
    </row>
    <row r="1716" spans="1:8" x14ac:dyDescent="0.35">
      <c r="A1716" s="11">
        <v>44663</v>
      </c>
      <c r="B1716" s="4" t="s">
        <v>8</v>
      </c>
      <c r="C1716" s="5">
        <v>0.375</v>
      </c>
      <c r="D1716" s="5">
        <v>0.3840277777777778</v>
      </c>
      <c r="E1716" s="16">
        <v>0.39166666666666666</v>
      </c>
      <c r="F1716" s="16">
        <v>0.42569444444444443</v>
      </c>
      <c r="G1716" s="5" t="s">
        <v>11</v>
      </c>
      <c r="H1716" s="5" t="s">
        <v>10</v>
      </c>
    </row>
    <row r="1717" spans="1:8" x14ac:dyDescent="0.35">
      <c r="A1717" s="11">
        <v>44663</v>
      </c>
      <c r="B1717" s="4" t="s">
        <v>8</v>
      </c>
      <c r="C1717" s="5">
        <v>0.33333333333333331</v>
      </c>
      <c r="D1717" s="5">
        <v>0.34027777777777773</v>
      </c>
      <c r="E1717" s="16">
        <v>0.34930555555555554</v>
      </c>
      <c r="F1717" s="16">
        <v>0.38958333333333334</v>
      </c>
      <c r="G1717" s="5" t="s">
        <v>9</v>
      </c>
      <c r="H1717" s="5" t="s">
        <v>10</v>
      </c>
    </row>
    <row r="1718" spans="1:8" x14ac:dyDescent="0.35">
      <c r="A1718" s="11">
        <v>44663</v>
      </c>
      <c r="B1718" s="4" t="s">
        <v>8</v>
      </c>
      <c r="C1718" s="5">
        <v>0.38541666666666669</v>
      </c>
      <c r="D1718" s="5">
        <v>0.37847222222222227</v>
      </c>
      <c r="E1718" s="16">
        <v>0.40138888888888885</v>
      </c>
      <c r="F1718" s="16">
        <v>0.43402777777777773</v>
      </c>
      <c r="G1718" s="5" t="s">
        <v>9</v>
      </c>
      <c r="H1718" s="5" t="s">
        <v>10</v>
      </c>
    </row>
    <row r="1719" spans="1:8" x14ac:dyDescent="0.35">
      <c r="A1719" s="11">
        <v>44663</v>
      </c>
      <c r="B1719" s="4" t="s">
        <v>8</v>
      </c>
      <c r="C1719" s="5">
        <v>0.45833333333333331</v>
      </c>
      <c r="D1719" s="5">
        <v>0.44027777777777777</v>
      </c>
      <c r="E1719" s="16">
        <v>0.47361111111111115</v>
      </c>
      <c r="F1719" s="16">
        <v>0.57361111111111118</v>
      </c>
      <c r="G1719" s="5" t="s">
        <v>9</v>
      </c>
      <c r="H1719" s="5" t="s">
        <v>10</v>
      </c>
    </row>
    <row r="1720" spans="1:8" x14ac:dyDescent="0.35">
      <c r="A1720" s="11">
        <v>44663</v>
      </c>
      <c r="B1720" s="4" t="s">
        <v>8</v>
      </c>
      <c r="C1720" s="5">
        <v>0.63541666666666663</v>
      </c>
      <c r="D1720" s="5">
        <v>0.60138888888888886</v>
      </c>
      <c r="E1720" s="16">
        <v>0.65069444444444446</v>
      </c>
      <c r="F1720" s="16"/>
      <c r="G1720" s="5" t="s">
        <v>9</v>
      </c>
      <c r="H1720" s="5" t="s">
        <v>10</v>
      </c>
    </row>
    <row r="1721" spans="1:8" x14ac:dyDescent="0.35">
      <c r="A1721" s="11">
        <v>44663</v>
      </c>
      <c r="B1721" s="4" t="s">
        <v>8</v>
      </c>
      <c r="C1721" s="5">
        <v>0.375</v>
      </c>
      <c r="D1721" s="5">
        <v>0.37291666666666662</v>
      </c>
      <c r="E1721" s="16">
        <v>0.38958333333333334</v>
      </c>
      <c r="F1721" s="18">
        <v>0.49791666666666662</v>
      </c>
      <c r="G1721" s="5" t="s">
        <v>11</v>
      </c>
      <c r="H1721" s="5" t="s">
        <v>10</v>
      </c>
    </row>
    <row r="1722" spans="1:8" x14ac:dyDescent="0.35">
      <c r="A1722" s="11">
        <v>44663</v>
      </c>
      <c r="B1722" s="4" t="s">
        <v>8</v>
      </c>
      <c r="C1722" s="5">
        <v>0.375</v>
      </c>
      <c r="D1722" s="5">
        <v>0.37013888888888885</v>
      </c>
      <c r="E1722" s="16">
        <v>0.38958333333333334</v>
      </c>
      <c r="F1722" s="16">
        <v>0.42083333333333334</v>
      </c>
      <c r="G1722" s="5" t="s">
        <v>9</v>
      </c>
      <c r="H1722" s="5" t="s">
        <v>10</v>
      </c>
    </row>
    <row r="1723" spans="1:8" x14ac:dyDescent="0.35">
      <c r="A1723" s="11">
        <v>44663</v>
      </c>
      <c r="B1723" s="4" t="s">
        <v>8</v>
      </c>
      <c r="C1723" s="5">
        <v>0.4375</v>
      </c>
      <c r="D1723" s="5">
        <v>0.44027777777777777</v>
      </c>
      <c r="E1723" s="16">
        <v>0.45069444444444445</v>
      </c>
      <c r="F1723" s="16">
        <v>0.47152777777777777</v>
      </c>
      <c r="G1723" s="5" t="s">
        <v>9</v>
      </c>
      <c r="H1723" s="5" t="s">
        <v>10</v>
      </c>
    </row>
    <row r="1724" spans="1:8" x14ac:dyDescent="0.35">
      <c r="A1724" s="11">
        <v>44663</v>
      </c>
      <c r="B1724" s="4" t="s">
        <v>8</v>
      </c>
      <c r="C1724" s="5">
        <v>0.57291666666666663</v>
      </c>
      <c r="D1724" s="5">
        <v>0.56805555555555554</v>
      </c>
      <c r="E1724" s="16">
        <v>0.5854166666666667</v>
      </c>
      <c r="F1724" s="16">
        <v>0.64513888888888882</v>
      </c>
      <c r="G1724" s="5" t="s">
        <v>9</v>
      </c>
      <c r="H1724" s="5" t="s">
        <v>10</v>
      </c>
    </row>
    <row r="1725" spans="1:8" x14ac:dyDescent="0.35">
      <c r="A1725" s="11">
        <v>44663</v>
      </c>
      <c r="B1725" s="4" t="s">
        <v>8</v>
      </c>
      <c r="C1725" s="5">
        <v>0.5625</v>
      </c>
      <c r="D1725" s="5">
        <v>0.55486111111111114</v>
      </c>
      <c r="E1725" s="16">
        <v>0.57500000000000007</v>
      </c>
      <c r="F1725" s="18">
        <v>0.60972222222222217</v>
      </c>
      <c r="G1725" s="5" t="s">
        <v>9</v>
      </c>
      <c r="H1725" s="5" t="s">
        <v>10</v>
      </c>
    </row>
    <row r="1726" spans="1:8" x14ac:dyDescent="0.35">
      <c r="A1726" s="11">
        <v>44663</v>
      </c>
      <c r="B1726" s="4" t="s">
        <v>8</v>
      </c>
      <c r="C1726" s="5">
        <v>0.41666666666666669</v>
      </c>
      <c r="D1726" s="5">
        <v>0.42430555555555555</v>
      </c>
      <c r="E1726" s="16">
        <v>0.4284722222222222</v>
      </c>
      <c r="F1726" s="18">
        <v>0.4770833333333333</v>
      </c>
      <c r="G1726" s="5" t="s">
        <v>9</v>
      </c>
      <c r="H1726" s="5" t="s">
        <v>10</v>
      </c>
    </row>
    <row r="1727" spans="1:8" x14ac:dyDescent="0.35">
      <c r="A1727" s="11">
        <v>44663</v>
      </c>
      <c r="B1727" s="4" t="s">
        <v>8</v>
      </c>
      <c r="C1727" s="5">
        <v>0.5</v>
      </c>
      <c r="D1727" s="5">
        <v>0.44375000000000003</v>
      </c>
      <c r="E1727" s="16">
        <v>0.51111111111111118</v>
      </c>
      <c r="F1727" s="16">
        <v>0.5854166666666667</v>
      </c>
      <c r="G1727" s="5" t="s">
        <v>9</v>
      </c>
      <c r="H1727" s="5" t="s">
        <v>10</v>
      </c>
    </row>
    <row r="1728" spans="1:8" x14ac:dyDescent="0.35">
      <c r="A1728" s="11">
        <v>44663</v>
      </c>
      <c r="B1728" s="4" t="s">
        <v>8</v>
      </c>
      <c r="C1728" s="5">
        <v>0.42708333333333331</v>
      </c>
      <c r="D1728" s="5">
        <v>0.43611111111111112</v>
      </c>
      <c r="E1728" s="16">
        <v>0.4381944444444445</v>
      </c>
      <c r="F1728" s="18">
        <v>0.49652777777777773</v>
      </c>
      <c r="G1728" s="5" t="s">
        <v>9</v>
      </c>
      <c r="H1728" s="5" t="s">
        <v>10</v>
      </c>
    </row>
    <row r="1729" spans="1:8" x14ac:dyDescent="0.35">
      <c r="A1729" s="11">
        <v>44663</v>
      </c>
      <c r="B1729" s="4" t="s">
        <v>8</v>
      </c>
      <c r="C1729" s="5">
        <v>0.38541666666666669</v>
      </c>
      <c r="D1729" s="5">
        <v>0.3666666666666667</v>
      </c>
      <c r="E1729" s="16">
        <v>0.39652777777777781</v>
      </c>
      <c r="F1729" s="16">
        <v>0.40486111111111112</v>
      </c>
      <c r="G1729" s="5" t="s">
        <v>9</v>
      </c>
      <c r="H1729" s="5" t="s">
        <v>10</v>
      </c>
    </row>
    <row r="1730" spans="1:8" x14ac:dyDescent="0.35">
      <c r="A1730" s="11">
        <v>44663</v>
      </c>
      <c r="B1730" s="4" t="s">
        <v>8</v>
      </c>
      <c r="C1730" s="5">
        <v>0.5625</v>
      </c>
      <c r="D1730" s="5">
        <v>0.54305555555555551</v>
      </c>
      <c r="E1730" s="16">
        <v>0.57291666666666663</v>
      </c>
      <c r="F1730" s="16">
        <v>0.60486111111111118</v>
      </c>
      <c r="G1730" s="5" t="s">
        <v>9</v>
      </c>
      <c r="H1730" s="5" t="s">
        <v>10</v>
      </c>
    </row>
    <row r="1731" spans="1:8" x14ac:dyDescent="0.35">
      <c r="A1731" s="11">
        <v>44663</v>
      </c>
      <c r="B1731" s="4" t="s">
        <v>8</v>
      </c>
      <c r="C1731" s="5">
        <v>0.375</v>
      </c>
      <c r="D1731" s="5">
        <v>0.3576388888888889</v>
      </c>
      <c r="E1731" s="16">
        <v>0.38472222222222219</v>
      </c>
      <c r="F1731" s="16">
        <v>0.47500000000000003</v>
      </c>
      <c r="G1731" s="5" t="s">
        <v>9</v>
      </c>
      <c r="H1731" s="5" t="s">
        <v>10</v>
      </c>
    </row>
    <row r="1732" spans="1:8" x14ac:dyDescent="0.35">
      <c r="A1732" s="11">
        <v>44663</v>
      </c>
      <c r="B1732" s="4" t="s">
        <v>8</v>
      </c>
      <c r="C1732" s="5">
        <v>0.57291666666666663</v>
      </c>
      <c r="D1732" s="5">
        <v>0.53333333333333333</v>
      </c>
      <c r="E1732" s="16">
        <v>0.58263888888888882</v>
      </c>
      <c r="F1732" s="16">
        <v>0.62638888888888888</v>
      </c>
      <c r="G1732" s="5" t="s">
        <v>9</v>
      </c>
      <c r="H1732" s="5" t="s">
        <v>10</v>
      </c>
    </row>
    <row r="1733" spans="1:8" x14ac:dyDescent="0.35">
      <c r="A1733" s="11">
        <v>44663</v>
      </c>
      <c r="B1733" s="4" t="s">
        <v>8</v>
      </c>
      <c r="C1733" s="5">
        <v>0.39583333333333331</v>
      </c>
      <c r="D1733" s="5">
        <v>0.39305555555555555</v>
      </c>
      <c r="E1733" s="16">
        <v>0.40486111111111112</v>
      </c>
      <c r="F1733" s="16">
        <v>0.52500000000000002</v>
      </c>
      <c r="G1733" s="5" t="s">
        <v>11</v>
      </c>
      <c r="H1733" s="5" t="s">
        <v>10</v>
      </c>
    </row>
    <row r="1734" spans="1:8" x14ac:dyDescent="0.35">
      <c r="A1734" s="11">
        <v>44663</v>
      </c>
      <c r="B1734" s="4" t="s">
        <v>8</v>
      </c>
      <c r="C1734" s="5">
        <v>0.39583333333333331</v>
      </c>
      <c r="D1734" s="5">
        <v>0.38125000000000003</v>
      </c>
      <c r="E1734" s="16">
        <v>0.40486111111111112</v>
      </c>
      <c r="F1734" s="16">
        <v>0.47500000000000003</v>
      </c>
      <c r="G1734" s="5" t="s">
        <v>9</v>
      </c>
      <c r="H1734" s="5" t="s">
        <v>10</v>
      </c>
    </row>
    <row r="1735" spans="1:8" x14ac:dyDescent="0.35">
      <c r="A1735" s="11">
        <v>44663</v>
      </c>
      <c r="B1735" s="4" t="s">
        <v>8</v>
      </c>
      <c r="C1735" s="5">
        <v>0.5625</v>
      </c>
      <c r="D1735" s="5">
        <v>0.53680555555555554</v>
      </c>
      <c r="E1735" s="16">
        <v>0.57013888888888886</v>
      </c>
      <c r="F1735" s="16">
        <v>0.64513888888888882</v>
      </c>
      <c r="G1735" s="5" t="s">
        <v>9</v>
      </c>
      <c r="H1735" s="5" t="s">
        <v>10</v>
      </c>
    </row>
    <row r="1736" spans="1:8" x14ac:dyDescent="0.35">
      <c r="A1736" s="11">
        <v>44663</v>
      </c>
      <c r="B1736" s="4" t="s">
        <v>8</v>
      </c>
      <c r="C1736" s="5">
        <v>0.39583333333333331</v>
      </c>
      <c r="D1736" s="5">
        <v>0.38958333333333334</v>
      </c>
      <c r="E1736" s="16">
        <v>0.40208333333333335</v>
      </c>
      <c r="F1736" s="16">
        <v>0.44930555555555557</v>
      </c>
      <c r="G1736" s="5" t="s">
        <v>9</v>
      </c>
      <c r="H1736" s="5" t="s">
        <v>10</v>
      </c>
    </row>
    <row r="1737" spans="1:8" x14ac:dyDescent="0.35">
      <c r="A1737" s="11">
        <v>44663</v>
      </c>
      <c r="B1737" s="4" t="s">
        <v>8</v>
      </c>
      <c r="C1737" s="5">
        <v>0.375</v>
      </c>
      <c r="D1737" s="5">
        <v>0.35555555555555557</v>
      </c>
      <c r="E1737" s="16">
        <v>0.38055555555555554</v>
      </c>
      <c r="F1737" s="16">
        <v>0.4381944444444445</v>
      </c>
      <c r="G1737" s="5" t="s">
        <v>9</v>
      </c>
      <c r="H1737" s="5" t="s">
        <v>10</v>
      </c>
    </row>
    <row r="1738" spans="1:8" x14ac:dyDescent="0.35">
      <c r="A1738" s="11">
        <v>44663</v>
      </c>
      <c r="B1738" s="4" t="s">
        <v>8</v>
      </c>
      <c r="C1738" s="5">
        <v>0.375</v>
      </c>
      <c r="D1738" s="5">
        <v>0.3347222222222222</v>
      </c>
      <c r="E1738" s="16">
        <v>0.38055555555555554</v>
      </c>
      <c r="F1738" s="16">
        <v>0.40138888888888885</v>
      </c>
      <c r="G1738" s="5" t="s">
        <v>9</v>
      </c>
      <c r="H1738" s="5" t="s">
        <v>10</v>
      </c>
    </row>
    <row r="1739" spans="1:8" x14ac:dyDescent="0.35">
      <c r="A1739" s="11">
        <v>44663</v>
      </c>
      <c r="B1739" s="4" t="s">
        <v>8</v>
      </c>
      <c r="C1739" s="5">
        <v>0.47916666666666669</v>
      </c>
      <c r="D1739" s="5">
        <v>0.4770833333333333</v>
      </c>
      <c r="E1739" s="16">
        <v>0.48472222222222222</v>
      </c>
      <c r="F1739" s="16">
        <v>0.50347222222222221</v>
      </c>
      <c r="G1739" s="5" t="s">
        <v>9</v>
      </c>
      <c r="H1739" s="5" t="s">
        <v>10</v>
      </c>
    </row>
    <row r="1740" spans="1:8" x14ac:dyDescent="0.35">
      <c r="A1740" s="11">
        <v>44663</v>
      </c>
      <c r="B1740" s="4" t="s">
        <v>8</v>
      </c>
      <c r="C1740" s="5">
        <v>0.5</v>
      </c>
      <c r="D1740" s="5"/>
      <c r="E1740" s="16">
        <v>0.50416666666666665</v>
      </c>
      <c r="F1740" s="16">
        <v>0.61111111111111105</v>
      </c>
      <c r="G1740" s="5" t="s">
        <v>11</v>
      </c>
      <c r="H1740" s="5" t="s">
        <v>10</v>
      </c>
    </row>
    <row r="1741" spans="1:8" x14ac:dyDescent="0.35">
      <c r="A1741" s="11">
        <v>44663</v>
      </c>
      <c r="B1741" s="4" t="s">
        <v>8</v>
      </c>
      <c r="C1741" s="5">
        <v>0.46875</v>
      </c>
      <c r="D1741" s="5">
        <v>0.4458333333333333</v>
      </c>
      <c r="E1741" s="16">
        <v>0.47222222222222227</v>
      </c>
      <c r="F1741" s="16">
        <v>0.51041666666666663</v>
      </c>
      <c r="G1741" s="5" t="s">
        <v>9</v>
      </c>
      <c r="H1741" s="5" t="s">
        <v>10</v>
      </c>
    </row>
    <row r="1742" spans="1:8" x14ac:dyDescent="0.35">
      <c r="A1742" s="11">
        <v>44663</v>
      </c>
      <c r="B1742" s="4" t="s">
        <v>8</v>
      </c>
      <c r="C1742" s="5">
        <v>0.35416666666666669</v>
      </c>
      <c r="D1742" s="5">
        <v>0.34791666666666665</v>
      </c>
      <c r="E1742" s="23">
        <v>0.35694444444444445</v>
      </c>
      <c r="F1742" s="18">
        <v>0.44027777777777777</v>
      </c>
      <c r="G1742" s="5" t="s">
        <v>11</v>
      </c>
      <c r="H1742" s="5" t="s">
        <v>10</v>
      </c>
    </row>
    <row r="1743" spans="1:8" x14ac:dyDescent="0.35">
      <c r="A1743" s="11">
        <v>44663</v>
      </c>
      <c r="B1743" s="4" t="s">
        <v>8</v>
      </c>
      <c r="C1743" s="5">
        <v>0.42708333333333331</v>
      </c>
      <c r="D1743" s="5">
        <v>0.41805555555555557</v>
      </c>
      <c r="E1743" s="23">
        <v>0.42777777777777781</v>
      </c>
      <c r="F1743" s="16">
        <v>0.57500000000000007</v>
      </c>
      <c r="G1743" s="5" t="s">
        <v>9</v>
      </c>
      <c r="H1743" s="5" t="s">
        <v>10</v>
      </c>
    </row>
    <row r="1744" spans="1:8" x14ac:dyDescent="0.35">
      <c r="A1744" s="11">
        <v>44663</v>
      </c>
      <c r="B1744" s="4" t="s">
        <v>8</v>
      </c>
      <c r="C1744" s="5">
        <v>0.44791666666666669</v>
      </c>
      <c r="D1744" s="5">
        <v>0.36249999999999999</v>
      </c>
      <c r="E1744" s="16">
        <v>0.44791666666666669</v>
      </c>
      <c r="F1744" s="18">
        <v>0.57361111111111118</v>
      </c>
      <c r="G1744" s="5" t="s">
        <v>9</v>
      </c>
      <c r="H1744" s="5" t="s">
        <v>10</v>
      </c>
    </row>
    <row r="1745" spans="1:8" x14ac:dyDescent="0.35">
      <c r="A1745" s="11">
        <v>44663</v>
      </c>
      <c r="B1745" s="4" t="s">
        <v>8</v>
      </c>
      <c r="C1745" s="5">
        <v>0.4375</v>
      </c>
      <c r="D1745" s="5">
        <v>0.42222222222222222</v>
      </c>
      <c r="E1745" s="16">
        <v>0.43402777777777773</v>
      </c>
      <c r="F1745" s="16">
        <v>0.51111111111111118</v>
      </c>
      <c r="G1745" s="5" t="s">
        <v>11</v>
      </c>
      <c r="H1745" s="5" t="s">
        <v>10</v>
      </c>
    </row>
    <row r="1746" spans="1:8" x14ac:dyDescent="0.35">
      <c r="A1746" s="11">
        <v>44663</v>
      </c>
      <c r="B1746" s="4" t="s">
        <v>8</v>
      </c>
      <c r="C1746" s="5">
        <v>0.34375</v>
      </c>
      <c r="D1746" s="5">
        <v>0.32430555555555557</v>
      </c>
      <c r="E1746" s="16">
        <v>0.34097222222222223</v>
      </c>
      <c r="F1746" s="16">
        <v>0.40416666666666662</v>
      </c>
      <c r="G1746" s="5" t="s">
        <v>9</v>
      </c>
      <c r="H1746" s="5" t="s">
        <v>10</v>
      </c>
    </row>
    <row r="1747" spans="1:8" x14ac:dyDescent="0.35">
      <c r="A1747" s="11">
        <v>44663</v>
      </c>
      <c r="B1747" s="4" t="s">
        <v>8</v>
      </c>
      <c r="C1747" s="5">
        <v>0.44791666666666669</v>
      </c>
      <c r="D1747" s="5">
        <v>0.40347222222222223</v>
      </c>
      <c r="E1747" s="16">
        <v>0.41250000000000003</v>
      </c>
      <c r="F1747" s="16">
        <v>0.47500000000000003</v>
      </c>
      <c r="G1747" s="5" t="s">
        <v>9</v>
      </c>
      <c r="H1747" s="5" t="s">
        <v>10</v>
      </c>
    </row>
    <row r="1748" spans="1:8" x14ac:dyDescent="0.35">
      <c r="A1748" s="11">
        <v>44663</v>
      </c>
      <c r="B1748" s="4" t="s">
        <v>8</v>
      </c>
      <c r="C1748" s="5">
        <v>0.41666666666666669</v>
      </c>
      <c r="D1748" s="5">
        <v>0.35972222222222222</v>
      </c>
      <c r="E1748" s="16">
        <v>0.39444444444444443</v>
      </c>
      <c r="F1748" s="16">
        <v>0.45347222222222222</v>
      </c>
      <c r="G1748" s="5" t="s">
        <v>11</v>
      </c>
      <c r="H1748" s="5" t="s">
        <v>10</v>
      </c>
    </row>
    <row r="1749" spans="1:8" x14ac:dyDescent="0.35">
      <c r="A1749" s="11">
        <v>44663</v>
      </c>
      <c r="B1749" s="4" t="s">
        <v>8</v>
      </c>
      <c r="C1749" s="5">
        <v>0.47916666666666669</v>
      </c>
      <c r="D1749" s="5">
        <v>0.41319444444444442</v>
      </c>
      <c r="E1749" s="16">
        <v>0.42777777777777781</v>
      </c>
      <c r="F1749" s="16">
        <v>0.48472222222222222</v>
      </c>
      <c r="G1749" s="5" t="s">
        <v>9</v>
      </c>
      <c r="H1749" s="5" t="s">
        <v>10</v>
      </c>
    </row>
    <row r="1750" spans="1:8" x14ac:dyDescent="0.35">
      <c r="A1750" s="11">
        <v>44663</v>
      </c>
      <c r="B1750" s="4" t="s">
        <v>8</v>
      </c>
      <c r="C1750" s="5">
        <v>0.61458333333333337</v>
      </c>
      <c r="D1750" s="5">
        <v>0.59305555555555556</v>
      </c>
      <c r="E1750" s="16">
        <v>0.60277777777777775</v>
      </c>
      <c r="F1750" s="16">
        <v>0.65069444444444446</v>
      </c>
      <c r="G1750" s="5" t="s">
        <v>9</v>
      </c>
      <c r="H1750" s="5" t="s">
        <v>10</v>
      </c>
    </row>
    <row r="1751" spans="1:8" x14ac:dyDescent="0.35">
      <c r="A1751" s="11">
        <v>44663</v>
      </c>
      <c r="B1751" s="4" t="s">
        <v>8</v>
      </c>
      <c r="C1751" s="5">
        <v>0.38541666666666669</v>
      </c>
      <c r="D1751" s="5">
        <v>0.33749999999999997</v>
      </c>
      <c r="E1751" s="16">
        <v>0.3840277777777778</v>
      </c>
      <c r="F1751" s="18">
        <v>0.42777777777777781</v>
      </c>
      <c r="G1751" s="5" t="s">
        <v>9</v>
      </c>
      <c r="H1751" s="5" t="s">
        <v>10</v>
      </c>
    </row>
    <row r="1752" spans="1:8" x14ac:dyDescent="0.35">
      <c r="A1752" s="11">
        <v>44663</v>
      </c>
      <c r="B1752" s="4" t="s">
        <v>8</v>
      </c>
      <c r="C1752" s="5">
        <v>0.48958333333333331</v>
      </c>
      <c r="D1752" s="5">
        <v>0.45347222222222222</v>
      </c>
      <c r="E1752" s="16">
        <v>0.48402777777777778</v>
      </c>
      <c r="F1752" s="16">
        <v>0.52430555555555558</v>
      </c>
      <c r="G1752" s="5" t="s">
        <v>9</v>
      </c>
      <c r="H1752" s="5" t="s">
        <v>10</v>
      </c>
    </row>
    <row r="1753" spans="1:8" x14ac:dyDescent="0.35">
      <c r="A1753" s="11">
        <v>44663</v>
      </c>
      <c r="B1753" s="4" t="s">
        <v>8</v>
      </c>
      <c r="C1753" s="5">
        <v>0.5625</v>
      </c>
      <c r="D1753" s="5">
        <v>0.50277777777777777</v>
      </c>
      <c r="E1753" s="16">
        <v>0.56180555555555556</v>
      </c>
      <c r="F1753" s="16">
        <v>0.6</v>
      </c>
      <c r="G1753" s="5" t="s">
        <v>9</v>
      </c>
      <c r="H1753" s="5" t="s">
        <v>10</v>
      </c>
    </row>
    <row r="1754" spans="1:8" x14ac:dyDescent="0.35">
      <c r="A1754" s="11">
        <v>44663</v>
      </c>
      <c r="B1754" s="4" t="s">
        <v>8</v>
      </c>
      <c r="C1754" s="5">
        <v>0.38541666666666669</v>
      </c>
      <c r="D1754" s="5">
        <v>0.34513888888888888</v>
      </c>
      <c r="E1754" s="16">
        <v>0.3840277777777778</v>
      </c>
      <c r="F1754" s="18">
        <v>0.41388888888888892</v>
      </c>
      <c r="G1754" s="5" t="s">
        <v>9</v>
      </c>
      <c r="H1754" s="5" t="s">
        <v>10</v>
      </c>
    </row>
    <row r="1755" spans="1:8" x14ac:dyDescent="0.35">
      <c r="A1755" s="11">
        <v>44663</v>
      </c>
      <c r="B1755" s="4" t="s">
        <v>8</v>
      </c>
      <c r="C1755" s="5">
        <v>0.69791666666666663</v>
      </c>
      <c r="D1755" s="5">
        <v>0.5708333333333333</v>
      </c>
      <c r="E1755" s="16">
        <v>0.5854166666666667</v>
      </c>
      <c r="F1755" s="18">
        <v>0.65069444444444446</v>
      </c>
      <c r="G1755" s="5" t="s">
        <v>9</v>
      </c>
      <c r="H1755" s="5" t="s">
        <v>10</v>
      </c>
    </row>
    <row r="1756" spans="1:8" x14ac:dyDescent="0.35">
      <c r="A1756" s="11">
        <v>44663</v>
      </c>
      <c r="B1756" s="4" t="s">
        <v>8</v>
      </c>
      <c r="C1756" s="5"/>
      <c r="D1756" s="5"/>
      <c r="E1756" s="16"/>
      <c r="F1756" s="16">
        <v>0.50277777777777777</v>
      </c>
      <c r="G1756" s="5" t="s">
        <v>11</v>
      </c>
      <c r="H1756" s="5"/>
    </row>
    <row r="1757" spans="1:8" x14ac:dyDescent="0.35">
      <c r="A1757" s="11">
        <v>44663</v>
      </c>
      <c r="B1757" s="4" t="s">
        <v>8</v>
      </c>
      <c r="C1757" s="9">
        <v>0.46875</v>
      </c>
      <c r="D1757" s="9"/>
      <c r="E1757" s="19"/>
      <c r="F1757" s="19"/>
      <c r="G1757" s="5" t="s">
        <v>12</v>
      </c>
      <c r="H1757" s="5" t="s">
        <v>13</v>
      </c>
    </row>
    <row r="1758" spans="1:8" x14ac:dyDescent="0.35">
      <c r="A1758" s="11">
        <v>44663</v>
      </c>
      <c r="B1758" s="4" t="s">
        <v>8</v>
      </c>
      <c r="C1758" s="9">
        <v>0.47916666666666669</v>
      </c>
      <c r="D1758" s="9"/>
      <c r="E1758" s="19"/>
      <c r="F1758" s="19"/>
      <c r="G1758" s="5" t="s">
        <v>12</v>
      </c>
      <c r="H1758" s="5" t="s">
        <v>13</v>
      </c>
    </row>
    <row r="1759" spans="1:8" x14ac:dyDescent="0.35">
      <c r="A1759" s="11">
        <v>44663</v>
      </c>
      <c r="B1759" s="4" t="s">
        <v>8</v>
      </c>
      <c r="C1759" s="9">
        <v>0.64583333333333337</v>
      </c>
      <c r="D1759" s="9"/>
      <c r="E1759" s="19"/>
      <c r="F1759" s="19"/>
      <c r="G1759" s="5" t="s">
        <v>12</v>
      </c>
      <c r="H1759" s="5" t="s">
        <v>13</v>
      </c>
    </row>
    <row r="1760" spans="1:8" x14ac:dyDescent="0.35">
      <c r="A1760" s="11">
        <v>44663</v>
      </c>
      <c r="B1760" s="4" t="s">
        <v>8</v>
      </c>
      <c r="C1760" s="9">
        <v>0.57291666666666663</v>
      </c>
      <c r="D1760" s="9"/>
      <c r="E1760" s="19"/>
      <c r="F1760" s="19"/>
      <c r="G1760" s="5" t="s">
        <v>12</v>
      </c>
      <c r="H1760" s="5" t="s">
        <v>13</v>
      </c>
    </row>
    <row r="1761" spans="1:8" x14ac:dyDescent="0.35">
      <c r="A1761" s="11">
        <v>44663</v>
      </c>
      <c r="B1761" s="4" t="s">
        <v>8</v>
      </c>
      <c r="C1761" s="9">
        <v>0.65625</v>
      </c>
      <c r="D1761" s="9"/>
      <c r="E1761" s="19"/>
      <c r="F1761" s="19"/>
      <c r="G1761" s="5" t="s">
        <v>12</v>
      </c>
      <c r="H1761" s="5" t="s">
        <v>13</v>
      </c>
    </row>
    <row r="1762" spans="1:8" x14ac:dyDescent="0.35">
      <c r="A1762" s="11">
        <v>44663</v>
      </c>
      <c r="B1762" s="4" t="s">
        <v>8</v>
      </c>
      <c r="C1762" s="9">
        <v>0.63541666666666663</v>
      </c>
      <c r="D1762" s="9"/>
      <c r="E1762" s="19"/>
      <c r="F1762" s="19"/>
      <c r="G1762" s="5" t="s">
        <v>12</v>
      </c>
      <c r="H1762" s="5" t="s">
        <v>13</v>
      </c>
    </row>
    <row r="1763" spans="1:8" x14ac:dyDescent="0.35">
      <c r="A1763" s="11">
        <v>44663</v>
      </c>
      <c r="B1763" s="4" t="s">
        <v>8</v>
      </c>
      <c r="C1763" s="9">
        <v>0.38541666666666669</v>
      </c>
      <c r="D1763" s="9"/>
      <c r="E1763" s="19"/>
      <c r="F1763" s="19"/>
      <c r="G1763" s="5" t="s">
        <v>12</v>
      </c>
      <c r="H1763" s="5" t="s">
        <v>13</v>
      </c>
    </row>
    <row r="1764" spans="1:8" x14ac:dyDescent="0.35">
      <c r="A1764" s="11">
        <v>44663</v>
      </c>
      <c r="B1764" s="4" t="s">
        <v>8</v>
      </c>
      <c r="C1764" s="9">
        <v>0.61458333333333337</v>
      </c>
      <c r="D1764" s="9"/>
      <c r="E1764" s="19"/>
      <c r="F1764" s="19"/>
      <c r="G1764" s="5" t="s">
        <v>12</v>
      </c>
      <c r="H1764" s="5" t="s">
        <v>13</v>
      </c>
    </row>
    <row r="1765" spans="1:8" x14ac:dyDescent="0.35">
      <c r="A1765" s="11">
        <v>44663</v>
      </c>
      <c r="B1765" s="4" t="s">
        <v>8</v>
      </c>
      <c r="C1765" s="9">
        <v>0.44791666666666669</v>
      </c>
      <c r="D1765" s="9"/>
      <c r="E1765" s="19"/>
      <c r="F1765" s="19"/>
      <c r="G1765" s="5" t="s">
        <v>12</v>
      </c>
      <c r="H1765" s="5" t="s">
        <v>13</v>
      </c>
    </row>
    <row r="1766" spans="1:8" x14ac:dyDescent="0.35">
      <c r="A1766" s="11">
        <v>44663</v>
      </c>
      <c r="B1766" s="4" t="s">
        <v>8</v>
      </c>
      <c r="C1766" s="9">
        <v>0.59375</v>
      </c>
      <c r="D1766" s="9"/>
      <c r="E1766" s="19"/>
      <c r="F1766" s="19"/>
      <c r="G1766" s="5" t="s">
        <v>12</v>
      </c>
      <c r="H1766" s="5" t="s">
        <v>13</v>
      </c>
    </row>
    <row r="1767" spans="1:8" x14ac:dyDescent="0.35">
      <c r="A1767" s="11">
        <v>44663</v>
      </c>
      <c r="B1767" s="4" t="s">
        <v>8</v>
      </c>
      <c r="C1767" s="9">
        <v>0.375</v>
      </c>
      <c r="D1767" s="9"/>
      <c r="E1767" s="19"/>
      <c r="F1767" s="19"/>
      <c r="G1767" s="5" t="s">
        <v>12</v>
      </c>
      <c r="H1767" s="5" t="s">
        <v>13</v>
      </c>
    </row>
    <row r="1768" spans="1:8" x14ac:dyDescent="0.35">
      <c r="A1768" s="11">
        <v>44663</v>
      </c>
      <c r="B1768" s="4" t="s">
        <v>8</v>
      </c>
      <c r="C1768" s="9">
        <v>0.48958333333333331</v>
      </c>
      <c r="D1768" s="9"/>
      <c r="E1768" s="19"/>
      <c r="F1768" s="19"/>
      <c r="G1768" s="5" t="s">
        <v>12</v>
      </c>
      <c r="H1768" s="5" t="s">
        <v>13</v>
      </c>
    </row>
    <row r="1769" spans="1:8" x14ac:dyDescent="0.35">
      <c r="A1769" s="11">
        <v>44663</v>
      </c>
      <c r="B1769" s="4" t="s">
        <v>8</v>
      </c>
      <c r="C1769" s="9">
        <v>0.42708333333333331</v>
      </c>
      <c r="D1769" s="9"/>
      <c r="E1769" s="19"/>
      <c r="F1769" s="19"/>
      <c r="G1769" s="5" t="s">
        <v>12</v>
      </c>
      <c r="H1769" s="5" t="s">
        <v>13</v>
      </c>
    </row>
    <row r="1770" spans="1:8" x14ac:dyDescent="0.35">
      <c r="A1770" s="11">
        <v>44663</v>
      </c>
      <c r="B1770" s="4" t="s">
        <v>8</v>
      </c>
      <c r="C1770" s="9">
        <v>0.60416666666666663</v>
      </c>
      <c r="D1770" s="9"/>
      <c r="E1770" s="19"/>
      <c r="F1770" s="19"/>
      <c r="G1770" s="5" t="s">
        <v>12</v>
      </c>
      <c r="H1770" s="5" t="s">
        <v>13</v>
      </c>
    </row>
    <row r="1771" spans="1:8" x14ac:dyDescent="0.35">
      <c r="A1771" s="11">
        <v>44663</v>
      </c>
      <c r="B1771" s="4" t="s">
        <v>8</v>
      </c>
      <c r="C1771" s="9">
        <v>0.45833333333333331</v>
      </c>
      <c r="D1771" s="9"/>
      <c r="E1771" s="19"/>
      <c r="F1771" s="19"/>
      <c r="G1771" s="5" t="s">
        <v>12</v>
      </c>
      <c r="H1771" s="5" t="s">
        <v>13</v>
      </c>
    </row>
    <row r="1772" spans="1:8" x14ac:dyDescent="0.35">
      <c r="A1772" s="11">
        <v>44663</v>
      </c>
      <c r="B1772" s="4" t="s">
        <v>8</v>
      </c>
      <c r="C1772" s="9">
        <v>0.58333333333333337</v>
      </c>
      <c r="D1772" s="9"/>
      <c r="E1772" s="19"/>
      <c r="F1772" s="19"/>
      <c r="G1772" s="5" t="s">
        <v>12</v>
      </c>
      <c r="H1772" s="5" t="s">
        <v>13</v>
      </c>
    </row>
    <row r="1773" spans="1:8" x14ac:dyDescent="0.35">
      <c r="A1773" s="11">
        <v>44663</v>
      </c>
      <c r="B1773" s="4" t="s">
        <v>8</v>
      </c>
      <c r="C1773" s="9">
        <v>0.64583333333333337</v>
      </c>
      <c r="D1773" s="9"/>
      <c r="E1773" s="19"/>
      <c r="F1773" s="19"/>
      <c r="G1773" s="5" t="s">
        <v>12</v>
      </c>
      <c r="H1773" s="5" t="s">
        <v>13</v>
      </c>
    </row>
    <row r="1774" spans="1:8" x14ac:dyDescent="0.35">
      <c r="A1774" s="11">
        <v>44663</v>
      </c>
      <c r="B1774" s="4" t="s">
        <v>8</v>
      </c>
      <c r="C1774" s="9">
        <v>0.65625</v>
      </c>
      <c r="D1774" s="9"/>
      <c r="E1774" s="19"/>
      <c r="F1774" s="19"/>
      <c r="G1774" s="5" t="s">
        <v>12</v>
      </c>
      <c r="H1774" s="5" t="s">
        <v>13</v>
      </c>
    </row>
    <row r="1775" spans="1:8" x14ac:dyDescent="0.35">
      <c r="A1775" s="11">
        <v>44663</v>
      </c>
      <c r="B1775" s="4" t="s">
        <v>8</v>
      </c>
      <c r="C1775" s="5">
        <v>0.57291666666666663</v>
      </c>
      <c r="D1775" s="5"/>
      <c r="E1775" s="16"/>
      <c r="F1775" s="16">
        <v>0.70833333333333337</v>
      </c>
      <c r="G1775" s="5" t="s">
        <v>9</v>
      </c>
      <c r="H1775" s="5" t="s">
        <v>10</v>
      </c>
    </row>
    <row r="1776" spans="1:8" x14ac:dyDescent="0.35">
      <c r="A1776" s="11">
        <v>44663</v>
      </c>
      <c r="B1776" s="4" t="s">
        <v>8</v>
      </c>
      <c r="C1776" s="9">
        <v>0.40625</v>
      </c>
      <c r="D1776" s="9"/>
      <c r="E1776" s="19"/>
      <c r="F1776" s="19"/>
      <c r="G1776" s="5" t="s">
        <v>12</v>
      </c>
      <c r="H1776" s="5" t="s">
        <v>13</v>
      </c>
    </row>
    <row r="1777" spans="1:8" x14ac:dyDescent="0.35">
      <c r="A1777" s="11">
        <v>44663</v>
      </c>
      <c r="B1777" s="4" t="s">
        <v>8</v>
      </c>
      <c r="C1777" s="9">
        <v>0.66666666666666663</v>
      </c>
      <c r="D1777" s="9"/>
      <c r="E1777" s="19"/>
      <c r="F1777" s="19"/>
      <c r="G1777" s="5" t="s">
        <v>12</v>
      </c>
      <c r="H1777" s="5" t="s">
        <v>13</v>
      </c>
    </row>
    <row r="1778" spans="1:8" x14ac:dyDescent="0.35">
      <c r="A1778" s="11">
        <v>44663</v>
      </c>
      <c r="B1778" s="4" t="s">
        <v>8</v>
      </c>
      <c r="C1778" s="9">
        <v>0.64583333333333337</v>
      </c>
      <c r="D1778" s="9"/>
      <c r="E1778" s="19"/>
      <c r="F1778" s="19"/>
      <c r="G1778" s="5" t="s">
        <v>12</v>
      </c>
      <c r="H1778" s="5" t="s">
        <v>13</v>
      </c>
    </row>
    <row r="1779" spans="1:8" x14ac:dyDescent="0.35">
      <c r="A1779" s="11">
        <v>44663</v>
      </c>
      <c r="B1779" s="4" t="s">
        <v>8</v>
      </c>
      <c r="C1779" s="9">
        <v>0.5625</v>
      </c>
      <c r="D1779" s="9"/>
      <c r="E1779" s="19"/>
      <c r="F1779" s="19"/>
      <c r="G1779" s="5" t="s">
        <v>12</v>
      </c>
      <c r="H1779" s="5" t="s">
        <v>13</v>
      </c>
    </row>
    <row r="1780" spans="1:8" x14ac:dyDescent="0.35">
      <c r="A1780" s="11">
        <v>44663</v>
      </c>
      <c r="B1780" s="4" t="s">
        <v>8</v>
      </c>
      <c r="C1780" s="9">
        <v>0.6875</v>
      </c>
      <c r="D1780" s="9"/>
      <c r="E1780" s="19"/>
      <c r="F1780" s="19"/>
      <c r="G1780" s="5" t="s">
        <v>12</v>
      </c>
      <c r="H1780" s="5" t="s">
        <v>13</v>
      </c>
    </row>
    <row r="1781" spans="1:8" x14ac:dyDescent="0.35">
      <c r="A1781" s="11">
        <v>44663</v>
      </c>
      <c r="B1781" s="4" t="s">
        <v>8</v>
      </c>
      <c r="C1781" s="5">
        <v>0.625</v>
      </c>
      <c r="D1781" s="5">
        <v>0.84861111111111109</v>
      </c>
      <c r="E1781" s="16"/>
      <c r="F1781" s="16">
        <v>0.5708333333333333</v>
      </c>
      <c r="G1781" s="5" t="s">
        <v>11</v>
      </c>
      <c r="H1781" s="5" t="s">
        <v>10</v>
      </c>
    </row>
    <row r="1782" spans="1:8" x14ac:dyDescent="0.35">
      <c r="A1782" s="11">
        <v>44663</v>
      </c>
      <c r="B1782" s="4" t="s">
        <v>8</v>
      </c>
      <c r="C1782" s="9">
        <v>0.5625</v>
      </c>
      <c r="D1782" s="9"/>
      <c r="E1782" s="19"/>
      <c r="F1782" s="19"/>
      <c r="G1782" s="5" t="s">
        <v>12</v>
      </c>
      <c r="H1782" s="5" t="s">
        <v>13</v>
      </c>
    </row>
    <row r="1783" spans="1:8" x14ac:dyDescent="0.35">
      <c r="A1783" s="11">
        <v>44663</v>
      </c>
      <c r="B1783" s="4" t="s">
        <v>8</v>
      </c>
      <c r="C1783" s="9">
        <v>4.791666666666667</v>
      </c>
      <c r="D1783" s="9"/>
      <c r="E1783" s="19"/>
      <c r="F1783" s="19"/>
      <c r="G1783" s="5" t="s">
        <v>12</v>
      </c>
      <c r="H1783" s="5" t="s">
        <v>13</v>
      </c>
    </row>
    <row r="1784" spans="1:8" x14ac:dyDescent="0.35">
      <c r="A1784" s="11">
        <v>44663</v>
      </c>
      <c r="B1784" s="4" t="s">
        <v>8</v>
      </c>
      <c r="C1784" s="9">
        <v>0.47916666666666669</v>
      </c>
      <c r="D1784" s="9"/>
      <c r="E1784" s="19"/>
      <c r="F1784" s="19"/>
      <c r="G1784" s="5" t="s">
        <v>12</v>
      </c>
      <c r="H1784" s="5" t="s">
        <v>13</v>
      </c>
    </row>
    <row r="1785" spans="1:8" x14ac:dyDescent="0.35">
      <c r="A1785" s="11">
        <v>44663</v>
      </c>
      <c r="B1785" s="4" t="s">
        <v>8</v>
      </c>
      <c r="C1785" s="9">
        <v>0.45833333333333331</v>
      </c>
      <c r="D1785" s="9"/>
      <c r="E1785" s="19"/>
      <c r="F1785" s="19"/>
      <c r="G1785" s="5" t="s">
        <v>12</v>
      </c>
      <c r="H1785" s="5" t="s">
        <v>13</v>
      </c>
    </row>
    <row r="1786" spans="1:8" x14ac:dyDescent="0.35">
      <c r="A1786" s="11">
        <v>44663</v>
      </c>
      <c r="B1786" s="4" t="s">
        <v>8</v>
      </c>
      <c r="C1786" s="9">
        <v>0.39583333333333331</v>
      </c>
      <c r="D1786" s="9"/>
      <c r="E1786" s="19"/>
      <c r="F1786" s="19"/>
      <c r="G1786" s="5" t="s">
        <v>12</v>
      </c>
      <c r="H1786" s="5" t="s">
        <v>13</v>
      </c>
    </row>
    <row r="1787" spans="1:8" x14ac:dyDescent="0.35">
      <c r="A1787" s="11">
        <v>44663</v>
      </c>
      <c r="B1787" s="4" t="s">
        <v>8</v>
      </c>
      <c r="C1787" s="9">
        <v>0.65625</v>
      </c>
      <c r="D1787" s="9"/>
      <c r="E1787" s="19"/>
      <c r="F1787" s="19"/>
      <c r="G1787" s="5" t="s">
        <v>12</v>
      </c>
      <c r="H1787" s="5" t="s">
        <v>13</v>
      </c>
    </row>
    <row r="1788" spans="1:8" x14ac:dyDescent="0.35">
      <c r="A1788" s="11">
        <v>44663</v>
      </c>
      <c r="B1788" s="4" t="s">
        <v>8</v>
      </c>
      <c r="C1788" s="9">
        <v>0.375</v>
      </c>
      <c r="D1788" s="9"/>
      <c r="E1788" s="19"/>
      <c r="F1788" s="19"/>
      <c r="G1788" s="5" t="s">
        <v>12</v>
      </c>
      <c r="H1788" s="5" t="s">
        <v>13</v>
      </c>
    </row>
    <row r="1789" spans="1:8" x14ac:dyDescent="0.35">
      <c r="A1789" s="11">
        <v>44663</v>
      </c>
      <c r="B1789" s="4" t="s">
        <v>8</v>
      </c>
      <c r="C1789" s="9">
        <v>0.375</v>
      </c>
      <c r="D1789" s="9"/>
      <c r="E1789" s="19"/>
      <c r="F1789" s="19"/>
      <c r="G1789" s="5" t="s">
        <v>12</v>
      </c>
      <c r="H1789" s="5" t="s">
        <v>13</v>
      </c>
    </row>
    <row r="1790" spans="1:8" x14ac:dyDescent="0.35">
      <c r="A1790" s="11">
        <v>44663</v>
      </c>
      <c r="B1790" s="4" t="s">
        <v>8</v>
      </c>
      <c r="C1790" s="9">
        <v>0.44791666666666669</v>
      </c>
      <c r="D1790" s="9"/>
      <c r="E1790" s="19"/>
      <c r="F1790" s="19"/>
      <c r="G1790" s="5" t="s">
        <v>12</v>
      </c>
      <c r="H1790" s="5" t="s">
        <v>13</v>
      </c>
    </row>
    <row r="1791" spans="1:8" x14ac:dyDescent="0.35">
      <c r="A1791" s="11">
        <v>44663</v>
      </c>
      <c r="B1791" s="4" t="s">
        <v>8</v>
      </c>
      <c r="C1791" s="9">
        <v>0.40625</v>
      </c>
      <c r="D1791" s="9"/>
      <c r="E1791" s="19"/>
      <c r="F1791" s="19"/>
      <c r="G1791" s="5" t="s">
        <v>12</v>
      </c>
      <c r="H1791" s="5" t="s">
        <v>13</v>
      </c>
    </row>
    <row r="1792" spans="1:8" x14ac:dyDescent="0.35">
      <c r="A1792" s="11">
        <v>44663</v>
      </c>
      <c r="B1792" s="4" t="s">
        <v>8</v>
      </c>
      <c r="C1792" s="9">
        <v>0.39583333333333331</v>
      </c>
      <c r="D1792" s="9"/>
      <c r="E1792" s="19"/>
      <c r="F1792" s="19"/>
      <c r="G1792" s="5" t="s">
        <v>12</v>
      </c>
      <c r="H1792" s="5" t="s">
        <v>13</v>
      </c>
    </row>
    <row r="1793" spans="1:8" x14ac:dyDescent="0.35">
      <c r="A1793" s="11">
        <v>44663</v>
      </c>
      <c r="B1793" s="4" t="s">
        <v>8</v>
      </c>
      <c r="C1793" s="9">
        <v>0.375</v>
      </c>
      <c r="D1793" s="9"/>
      <c r="E1793" s="19"/>
      <c r="F1793" s="19"/>
      <c r="G1793" s="5" t="s">
        <v>12</v>
      </c>
      <c r="H1793" s="5" t="s">
        <v>13</v>
      </c>
    </row>
    <row r="1794" spans="1:8" x14ac:dyDescent="0.35">
      <c r="A1794" s="11">
        <v>44663</v>
      </c>
      <c r="B1794" s="4" t="s">
        <v>8</v>
      </c>
      <c r="C1794" s="9">
        <v>0.375</v>
      </c>
      <c r="D1794" s="9"/>
      <c r="E1794" s="19"/>
      <c r="F1794" s="19"/>
      <c r="G1794" s="5" t="s">
        <v>12</v>
      </c>
      <c r="H1794" s="5" t="s">
        <v>13</v>
      </c>
    </row>
    <row r="1795" spans="1:8" x14ac:dyDescent="0.35">
      <c r="A1795" s="11">
        <v>44663</v>
      </c>
      <c r="B1795" s="4" t="s">
        <v>8</v>
      </c>
      <c r="C1795" s="9">
        <v>0.42708333333333331</v>
      </c>
      <c r="D1795" s="9"/>
      <c r="E1795" s="19"/>
      <c r="F1795" s="19"/>
      <c r="G1795" s="5" t="s">
        <v>12</v>
      </c>
      <c r="H1795" s="5" t="s">
        <v>13</v>
      </c>
    </row>
    <row r="1796" spans="1:8" x14ac:dyDescent="0.35">
      <c r="A1796" s="11">
        <v>44663</v>
      </c>
      <c r="B1796" s="4" t="s">
        <v>8</v>
      </c>
      <c r="C1796" s="9">
        <v>0.45833333333333331</v>
      </c>
      <c r="D1796" s="9"/>
      <c r="E1796" s="19"/>
      <c r="F1796" s="19"/>
      <c r="G1796" s="5" t="s">
        <v>12</v>
      </c>
      <c r="H1796" s="5" t="s">
        <v>13</v>
      </c>
    </row>
    <row r="1797" spans="1:8" x14ac:dyDescent="0.35">
      <c r="A1797" s="11">
        <v>44663</v>
      </c>
      <c r="B1797" s="4" t="s">
        <v>8</v>
      </c>
      <c r="C1797" s="9">
        <v>0.4375</v>
      </c>
      <c r="D1797" s="9"/>
      <c r="E1797" s="19"/>
      <c r="F1797" s="19"/>
      <c r="G1797" s="5" t="s">
        <v>12</v>
      </c>
      <c r="H1797" s="5" t="s">
        <v>13</v>
      </c>
    </row>
    <row r="1798" spans="1:8" x14ac:dyDescent="0.35">
      <c r="A1798" s="11">
        <v>44663</v>
      </c>
      <c r="B1798" s="4" t="s">
        <v>8</v>
      </c>
      <c r="C1798" s="9">
        <v>0.4375</v>
      </c>
      <c r="D1798" s="9"/>
      <c r="E1798" s="19"/>
      <c r="F1798" s="19"/>
      <c r="G1798" s="5" t="s">
        <v>12</v>
      </c>
      <c r="H1798" s="5" t="s">
        <v>13</v>
      </c>
    </row>
    <row r="1799" spans="1:8" x14ac:dyDescent="0.35">
      <c r="A1799" s="11">
        <v>44663</v>
      </c>
      <c r="B1799" s="4" t="s">
        <v>8</v>
      </c>
      <c r="C1799" s="9">
        <v>0.45833333333333331</v>
      </c>
      <c r="D1799" s="9"/>
      <c r="E1799" s="19"/>
      <c r="F1799" s="19"/>
      <c r="G1799" s="5" t="s">
        <v>12</v>
      </c>
      <c r="H1799" s="5" t="s">
        <v>13</v>
      </c>
    </row>
    <row r="1800" spans="1:8" x14ac:dyDescent="0.35">
      <c r="A1800" s="11">
        <v>44663</v>
      </c>
      <c r="B1800" s="4" t="s">
        <v>8</v>
      </c>
      <c r="C1800" s="9">
        <v>0.40625</v>
      </c>
      <c r="D1800" s="9"/>
      <c r="E1800" s="19"/>
      <c r="F1800" s="19"/>
      <c r="G1800" s="5" t="s">
        <v>12</v>
      </c>
      <c r="H1800" s="5" t="s">
        <v>13</v>
      </c>
    </row>
    <row r="1801" spans="1:8" x14ac:dyDescent="0.35">
      <c r="A1801" s="11">
        <v>44663</v>
      </c>
      <c r="B1801" s="4" t="s">
        <v>8</v>
      </c>
      <c r="C1801" s="9">
        <v>0.48958333333333331</v>
      </c>
      <c r="D1801" s="9"/>
      <c r="E1801" s="19"/>
      <c r="F1801" s="19"/>
      <c r="G1801" s="5" t="s">
        <v>12</v>
      </c>
      <c r="H1801" s="5" t="s">
        <v>13</v>
      </c>
    </row>
    <row r="1802" spans="1:8" x14ac:dyDescent="0.35">
      <c r="A1802" s="11">
        <v>44663</v>
      </c>
      <c r="B1802" s="4" t="s">
        <v>8</v>
      </c>
      <c r="C1802" s="9">
        <v>0.45833333333333331</v>
      </c>
      <c r="D1802" s="9"/>
      <c r="E1802" s="19"/>
      <c r="F1802" s="19"/>
      <c r="G1802" s="5" t="s">
        <v>12</v>
      </c>
      <c r="H1802" s="5" t="s">
        <v>13</v>
      </c>
    </row>
    <row r="1803" spans="1:8" x14ac:dyDescent="0.35">
      <c r="A1803" s="11">
        <v>44663</v>
      </c>
      <c r="B1803" s="4" t="s">
        <v>8</v>
      </c>
      <c r="C1803" s="9">
        <v>0.5625</v>
      </c>
      <c r="D1803" s="9"/>
      <c r="E1803" s="19"/>
      <c r="F1803" s="19"/>
      <c r="G1803" s="5" t="s">
        <v>12</v>
      </c>
      <c r="H1803" s="5" t="s">
        <v>13</v>
      </c>
    </row>
    <row r="1804" spans="1:8" x14ac:dyDescent="0.35">
      <c r="A1804" s="11">
        <v>44663</v>
      </c>
      <c r="B1804" s="4" t="s">
        <v>8</v>
      </c>
      <c r="C1804" s="9">
        <v>0.47916666666666669</v>
      </c>
      <c r="D1804" s="9"/>
      <c r="E1804" s="19"/>
      <c r="F1804" s="19"/>
      <c r="G1804" s="5" t="s">
        <v>12</v>
      </c>
      <c r="H1804" s="5" t="s">
        <v>13</v>
      </c>
    </row>
    <row r="1805" spans="1:8" x14ac:dyDescent="0.35">
      <c r="A1805" s="11">
        <v>44663</v>
      </c>
      <c r="B1805" s="4" t="s">
        <v>8</v>
      </c>
      <c r="C1805" s="9">
        <v>0.4375</v>
      </c>
      <c r="D1805" s="9"/>
      <c r="E1805" s="19"/>
      <c r="F1805" s="19"/>
      <c r="G1805" s="5" t="s">
        <v>12</v>
      </c>
      <c r="H1805" s="5" t="s">
        <v>13</v>
      </c>
    </row>
    <row r="1806" spans="1:8" x14ac:dyDescent="0.35">
      <c r="A1806" s="11">
        <v>44663</v>
      </c>
      <c r="B1806" s="4" t="s">
        <v>8</v>
      </c>
      <c r="C1806" s="9">
        <v>0.47916666666666669</v>
      </c>
      <c r="D1806" s="9"/>
      <c r="E1806" s="19"/>
      <c r="F1806" s="19"/>
      <c r="G1806" s="5" t="s">
        <v>12</v>
      </c>
      <c r="H1806" s="5" t="s">
        <v>13</v>
      </c>
    </row>
    <row r="1807" spans="1:8" x14ac:dyDescent="0.35">
      <c r="A1807" s="11">
        <v>44663</v>
      </c>
      <c r="B1807" s="4" t="s">
        <v>8</v>
      </c>
      <c r="C1807" s="9">
        <v>0.39583333333333331</v>
      </c>
      <c r="D1807" s="9"/>
      <c r="E1807" s="19"/>
      <c r="F1807" s="19"/>
      <c r="G1807" s="5" t="s">
        <v>12</v>
      </c>
      <c r="H1807" s="5" t="s">
        <v>13</v>
      </c>
    </row>
    <row r="1808" spans="1:8" x14ac:dyDescent="0.35">
      <c r="A1808" s="11">
        <v>44663</v>
      </c>
      <c r="B1808" s="4" t="s">
        <v>8</v>
      </c>
      <c r="C1808" s="9">
        <v>0.65625</v>
      </c>
      <c r="D1808" s="9"/>
      <c r="E1808" s="19"/>
      <c r="F1808" s="19"/>
      <c r="G1808" s="5" t="s">
        <v>12</v>
      </c>
      <c r="H1808" s="5" t="s">
        <v>13</v>
      </c>
    </row>
    <row r="1809" spans="1:8" x14ac:dyDescent="0.35">
      <c r="A1809" s="11">
        <v>44663</v>
      </c>
      <c r="B1809" s="4" t="s">
        <v>8</v>
      </c>
      <c r="C1809" s="9">
        <v>0.60416666666666663</v>
      </c>
      <c r="D1809" s="9"/>
      <c r="E1809" s="19"/>
      <c r="F1809" s="19"/>
      <c r="G1809" s="5" t="s">
        <v>12</v>
      </c>
      <c r="H1809" s="5" t="s">
        <v>13</v>
      </c>
    </row>
    <row r="1810" spans="1:8" x14ac:dyDescent="0.35">
      <c r="A1810" s="11">
        <v>44663</v>
      </c>
      <c r="B1810" s="4" t="s">
        <v>8</v>
      </c>
      <c r="C1810" s="9">
        <v>0.64583333333333337</v>
      </c>
      <c r="D1810" s="9"/>
      <c r="E1810" s="19"/>
      <c r="F1810" s="19"/>
      <c r="G1810" s="5" t="s">
        <v>12</v>
      </c>
      <c r="H1810" s="5" t="s">
        <v>13</v>
      </c>
    </row>
    <row r="1811" spans="1:8" x14ac:dyDescent="0.35">
      <c r="A1811" s="11">
        <v>44663</v>
      </c>
      <c r="B1811" s="4" t="s">
        <v>8</v>
      </c>
      <c r="C1811" s="9">
        <v>0.39583333333333331</v>
      </c>
      <c r="D1811" s="9"/>
      <c r="E1811" s="19"/>
      <c r="F1811" s="19"/>
      <c r="G1811" s="5" t="s">
        <v>12</v>
      </c>
      <c r="H1811" s="5" t="s">
        <v>13</v>
      </c>
    </row>
    <row r="1812" spans="1:8" x14ac:dyDescent="0.35">
      <c r="A1812" s="11">
        <v>44663</v>
      </c>
      <c r="B1812" s="4" t="s">
        <v>8</v>
      </c>
      <c r="C1812" s="9">
        <v>0.40625</v>
      </c>
      <c r="D1812" s="9"/>
      <c r="E1812" s="19"/>
      <c r="F1812" s="19"/>
      <c r="G1812" s="5" t="s">
        <v>12</v>
      </c>
      <c r="H1812" s="5" t="s">
        <v>13</v>
      </c>
    </row>
    <row r="1813" spans="1:8" x14ac:dyDescent="0.35">
      <c r="A1813" s="11">
        <v>44663</v>
      </c>
      <c r="B1813" s="4" t="s">
        <v>8</v>
      </c>
      <c r="C1813" s="9">
        <v>0.625</v>
      </c>
      <c r="D1813" s="9"/>
      <c r="E1813" s="19"/>
      <c r="F1813" s="19"/>
      <c r="G1813" s="5" t="s">
        <v>12</v>
      </c>
      <c r="H1813" s="5" t="s">
        <v>13</v>
      </c>
    </row>
    <row r="1814" spans="1:8" x14ac:dyDescent="0.35">
      <c r="A1814" s="11">
        <v>44663</v>
      </c>
      <c r="B1814" s="4" t="s">
        <v>8</v>
      </c>
      <c r="C1814" s="9">
        <v>0.63541666666666663</v>
      </c>
      <c r="D1814" s="9"/>
      <c r="E1814" s="19"/>
      <c r="F1814" s="19"/>
      <c r="G1814" s="5" t="s">
        <v>12</v>
      </c>
      <c r="H1814" s="5" t="s">
        <v>13</v>
      </c>
    </row>
    <row r="1815" spans="1:8" x14ac:dyDescent="0.35">
      <c r="A1815" s="11">
        <v>44663</v>
      </c>
      <c r="B1815" s="4" t="s">
        <v>8</v>
      </c>
      <c r="C1815" s="9">
        <v>0.375</v>
      </c>
      <c r="D1815" s="9"/>
      <c r="E1815" s="19"/>
      <c r="F1815" s="19"/>
      <c r="G1815" s="5" t="s">
        <v>12</v>
      </c>
      <c r="H1815" s="5" t="s">
        <v>13</v>
      </c>
    </row>
    <row r="1816" spans="1:8" x14ac:dyDescent="0.35">
      <c r="A1816" s="11">
        <v>44663</v>
      </c>
      <c r="B1816" s="4" t="s">
        <v>8</v>
      </c>
      <c r="C1816" s="9">
        <v>0.57291666666666663</v>
      </c>
      <c r="D1816" s="9"/>
      <c r="E1816" s="19"/>
      <c r="F1816" s="19"/>
      <c r="G1816" s="5" t="s">
        <v>12</v>
      </c>
      <c r="H1816" s="5" t="s">
        <v>13</v>
      </c>
    </row>
    <row r="1817" spans="1:8" x14ac:dyDescent="0.35">
      <c r="A1817" s="11">
        <v>44663</v>
      </c>
      <c r="B1817" s="4" t="s">
        <v>8</v>
      </c>
      <c r="C1817" s="9">
        <v>0.375</v>
      </c>
      <c r="D1817" s="9"/>
      <c r="E1817" s="19"/>
      <c r="F1817" s="19"/>
      <c r="G1817" s="5" t="s">
        <v>12</v>
      </c>
      <c r="H1817" s="5" t="s">
        <v>13</v>
      </c>
    </row>
    <row r="1818" spans="1:8" x14ac:dyDescent="0.35">
      <c r="A1818" s="11">
        <v>44663</v>
      </c>
      <c r="B1818" s="4" t="s">
        <v>8</v>
      </c>
      <c r="C1818" s="9">
        <v>0.39583333333333331</v>
      </c>
      <c r="D1818" s="9"/>
      <c r="E1818" s="19"/>
      <c r="F1818" s="19"/>
      <c r="G1818" s="5" t="s">
        <v>12</v>
      </c>
      <c r="H1818" s="5" t="s">
        <v>13</v>
      </c>
    </row>
    <row r="1819" spans="1:8" x14ac:dyDescent="0.35">
      <c r="A1819" s="11">
        <v>44664</v>
      </c>
      <c r="B1819" s="4" t="s">
        <v>15</v>
      </c>
      <c r="C1819" s="5">
        <v>0.625</v>
      </c>
      <c r="D1819" s="5">
        <v>0.60833333333333328</v>
      </c>
      <c r="E1819" s="16">
        <v>0.71250000000000002</v>
      </c>
      <c r="F1819" s="16">
        <v>0.73541666666666661</v>
      </c>
      <c r="G1819" s="5" t="s">
        <v>9</v>
      </c>
      <c r="H1819" s="5" t="s">
        <v>10</v>
      </c>
    </row>
    <row r="1820" spans="1:8" x14ac:dyDescent="0.35">
      <c r="A1820" s="11">
        <v>44664</v>
      </c>
      <c r="B1820" s="4" t="s">
        <v>15</v>
      </c>
      <c r="C1820" s="5">
        <v>0.61458333333333337</v>
      </c>
      <c r="D1820" s="5">
        <v>0.60972222222222217</v>
      </c>
      <c r="E1820" s="16">
        <v>0.68055555555555547</v>
      </c>
      <c r="F1820" s="16">
        <v>0.7090277777777777</v>
      </c>
      <c r="G1820" s="5" t="s">
        <v>9</v>
      </c>
      <c r="H1820" s="5" t="s">
        <v>10</v>
      </c>
    </row>
    <row r="1821" spans="1:8" x14ac:dyDescent="0.35">
      <c r="A1821" s="11">
        <v>44664</v>
      </c>
      <c r="B1821" s="4" t="s">
        <v>15</v>
      </c>
      <c r="C1821" s="5">
        <v>0.5625</v>
      </c>
      <c r="D1821" s="5">
        <v>0.57361111111111118</v>
      </c>
      <c r="E1821" s="16">
        <v>0.6166666666666667</v>
      </c>
      <c r="F1821" s="16">
        <v>0.65486111111111112</v>
      </c>
      <c r="G1821" s="5" t="s">
        <v>9</v>
      </c>
      <c r="H1821" s="5" t="s">
        <v>10</v>
      </c>
    </row>
    <row r="1822" spans="1:8" x14ac:dyDescent="0.35">
      <c r="A1822" s="11">
        <v>44664</v>
      </c>
      <c r="B1822" s="4" t="s">
        <v>15</v>
      </c>
      <c r="C1822" s="5">
        <v>0.65625</v>
      </c>
      <c r="D1822" s="5">
        <v>0.65972222222222221</v>
      </c>
      <c r="E1822" s="16">
        <v>0.7090277777777777</v>
      </c>
      <c r="F1822" s="16">
        <v>0.73541666666666661</v>
      </c>
      <c r="G1822" s="5" t="s">
        <v>9</v>
      </c>
      <c r="H1822" s="5" t="s">
        <v>10</v>
      </c>
    </row>
    <row r="1823" spans="1:8" x14ac:dyDescent="0.35">
      <c r="A1823" s="11">
        <v>44664</v>
      </c>
      <c r="B1823" s="4" t="s">
        <v>15</v>
      </c>
      <c r="C1823" s="5">
        <v>0.58333333333333337</v>
      </c>
      <c r="D1823" s="5">
        <v>0.58680555555555558</v>
      </c>
      <c r="E1823" s="16">
        <v>0.62916666666666665</v>
      </c>
      <c r="F1823" s="16">
        <v>0.70833333333333337</v>
      </c>
      <c r="G1823" s="5" t="s">
        <v>11</v>
      </c>
      <c r="H1823" s="5" t="s">
        <v>10</v>
      </c>
    </row>
    <row r="1824" spans="1:8" x14ac:dyDescent="0.35">
      <c r="A1824" s="11">
        <v>44664</v>
      </c>
      <c r="B1824" s="4" t="s">
        <v>15</v>
      </c>
      <c r="C1824" s="5">
        <v>0.4375</v>
      </c>
      <c r="D1824" s="5">
        <v>0.43194444444444446</v>
      </c>
      <c r="E1824" s="16">
        <v>0.4826388888888889</v>
      </c>
      <c r="F1824" s="16">
        <v>0.51458333333333328</v>
      </c>
      <c r="G1824" s="5" t="s">
        <v>11</v>
      </c>
      <c r="H1824" s="5" t="s">
        <v>10</v>
      </c>
    </row>
    <row r="1825" spans="1:8" x14ac:dyDescent="0.35">
      <c r="A1825" s="11">
        <v>44664</v>
      </c>
      <c r="B1825" s="4" t="s">
        <v>15</v>
      </c>
      <c r="C1825" s="5">
        <v>0.44791666666666669</v>
      </c>
      <c r="D1825" s="5">
        <v>0.4375</v>
      </c>
      <c r="E1825" s="16">
        <v>0.48958333333333331</v>
      </c>
      <c r="F1825" s="16">
        <v>0.61805555555555558</v>
      </c>
      <c r="G1825" s="5" t="s">
        <v>9</v>
      </c>
      <c r="H1825" s="5" t="s">
        <v>10</v>
      </c>
    </row>
    <row r="1826" spans="1:8" x14ac:dyDescent="0.35">
      <c r="A1826" s="11">
        <v>44664</v>
      </c>
      <c r="B1826" s="4" t="s">
        <v>15</v>
      </c>
      <c r="C1826" s="5">
        <v>0.47916666666666669</v>
      </c>
      <c r="D1826" s="5">
        <v>0.49791666666666662</v>
      </c>
      <c r="E1826" s="16">
        <v>0.52013888888888882</v>
      </c>
      <c r="F1826" s="16">
        <v>0.5625</v>
      </c>
      <c r="G1826" s="5" t="s">
        <v>9</v>
      </c>
      <c r="H1826" s="5" t="s">
        <v>10</v>
      </c>
    </row>
    <row r="1827" spans="1:8" x14ac:dyDescent="0.35">
      <c r="A1827" s="11">
        <v>44664</v>
      </c>
      <c r="B1827" s="4" t="s">
        <v>15</v>
      </c>
      <c r="C1827" s="5">
        <v>0.59375</v>
      </c>
      <c r="D1827" s="5">
        <v>0.5805555555555556</v>
      </c>
      <c r="E1827" s="16">
        <v>0.6333333333333333</v>
      </c>
      <c r="F1827" s="18">
        <v>0.70486111111111116</v>
      </c>
      <c r="G1827" s="5" t="s">
        <v>9</v>
      </c>
      <c r="H1827" s="5" t="s">
        <v>10</v>
      </c>
    </row>
    <row r="1828" spans="1:8" x14ac:dyDescent="0.35">
      <c r="A1828" s="11">
        <v>44664</v>
      </c>
      <c r="B1828" s="4" t="s">
        <v>15</v>
      </c>
      <c r="C1828" s="5">
        <v>0.60416666666666663</v>
      </c>
      <c r="D1828" s="5">
        <v>0.57708333333333328</v>
      </c>
      <c r="E1828" s="16">
        <v>0.64374999999999993</v>
      </c>
      <c r="F1828" s="16">
        <v>0.7090277777777777</v>
      </c>
      <c r="G1828" s="5" t="s">
        <v>9</v>
      </c>
      <c r="H1828" s="5" t="s">
        <v>10</v>
      </c>
    </row>
    <row r="1829" spans="1:8" x14ac:dyDescent="0.35">
      <c r="A1829" s="11">
        <v>44664</v>
      </c>
      <c r="B1829" s="4" t="s">
        <v>15</v>
      </c>
      <c r="C1829" s="5">
        <v>0.4375</v>
      </c>
      <c r="D1829" s="5">
        <v>0.43333333333333335</v>
      </c>
      <c r="E1829" s="16">
        <v>0.47638888888888892</v>
      </c>
      <c r="F1829" s="18">
        <v>0.48958333333333331</v>
      </c>
      <c r="G1829" s="5" t="s">
        <v>9</v>
      </c>
      <c r="H1829" s="5" t="s">
        <v>10</v>
      </c>
    </row>
    <row r="1830" spans="1:8" x14ac:dyDescent="0.35">
      <c r="A1830" s="11">
        <v>44664</v>
      </c>
      <c r="B1830" s="4" t="s">
        <v>15</v>
      </c>
      <c r="C1830" s="5">
        <v>0.58333333333333337</v>
      </c>
      <c r="D1830" s="5">
        <v>0.57847222222222217</v>
      </c>
      <c r="E1830" s="16">
        <v>0.62013888888888891</v>
      </c>
      <c r="F1830" s="16">
        <v>0.68055555555555547</v>
      </c>
      <c r="G1830" s="5" t="s">
        <v>9</v>
      </c>
      <c r="H1830" s="5" t="s">
        <v>10</v>
      </c>
    </row>
    <row r="1831" spans="1:8" x14ac:dyDescent="0.35">
      <c r="A1831" s="11">
        <v>44664</v>
      </c>
      <c r="B1831" s="4" t="s">
        <v>15</v>
      </c>
      <c r="C1831" s="5">
        <v>0.45833333333333331</v>
      </c>
      <c r="D1831" s="5">
        <v>0.44513888888888892</v>
      </c>
      <c r="E1831" s="16">
        <v>0.49374999999999997</v>
      </c>
      <c r="F1831" s="16">
        <v>0.52430555555555558</v>
      </c>
      <c r="G1831" s="5" t="s">
        <v>9</v>
      </c>
      <c r="H1831" s="5" t="s">
        <v>10</v>
      </c>
    </row>
    <row r="1832" spans="1:8" x14ac:dyDescent="0.35">
      <c r="A1832" s="11">
        <v>44664</v>
      </c>
      <c r="B1832" s="4" t="s">
        <v>15</v>
      </c>
      <c r="C1832" s="5">
        <v>0.46875</v>
      </c>
      <c r="D1832" s="5">
        <v>0.48194444444444445</v>
      </c>
      <c r="E1832" s="16">
        <v>0.50208333333333333</v>
      </c>
      <c r="F1832" s="16">
        <v>0.55902777777777779</v>
      </c>
      <c r="G1832" s="5" t="s">
        <v>9</v>
      </c>
      <c r="H1832" s="5" t="s">
        <v>10</v>
      </c>
    </row>
    <row r="1833" spans="1:8" x14ac:dyDescent="0.35">
      <c r="A1833" s="11">
        <v>44664</v>
      </c>
      <c r="B1833" s="4" t="s">
        <v>15</v>
      </c>
      <c r="C1833" s="5">
        <v>0.55208333333333337</v>
      </c>
      <c r="D1833" s="5">
        <v>0.50347222222222221</v>
      </c>
      <c r="E1833" s="16">
        <v>0.58472222222222225</v>
      </c>
      <c r="F1833" s="16">
        <v>0.64583333333333337</v>
      </c>
      <c r="G1833" s="5" t="s">
        <v>11</v>
      </c>
      <c r="H1833" s="5" t="s">
        <v>10</v>
      </c>
    </row>
    <row r="1834" spans="1:8" x14ac:dyDescent="0.35">
      <c r="A1834" s="11">
        <v>44664</v>
      </c>
      <c r="B1834" s="4" t="s">
        <v>15</v>
      </c>
      <c r="C1834" s="5">
        <v>0.5625</v>
      </c>
      <c r="D1834" s="5">
        <v>0.58333333333333337</v>
      </c>
      <c r="E1834" s="16">
        <v>0.59236111111111112</v>
      </c>
      <c r="F1834" s="16">
        <v>0.68541666666666667</v>
      </c>
      <c r="G1834" s="5" t="s">
        <v>9</v>
      </c>
      <c r="H1834" s="5" t="s">
        <v>10</v>
      </c>
    </row>
    <row r="1835" spans="1:8" x14ac:dyDescent="0.35">
      <c r="A1835" s="11">
        <v>44664</v>
      </c>
      <c r="B1835" s="4" t="s">
        <v>15</v>
      </c>
      <c r="C1835" s="5">
        <v>0.45833333333333331</v>
      </c>
      <c r="D1835" s="5">
        <v>0.45069444444444445</v>
      </c>
      <c r="E1835" s="16">
        <v>0.48819444444444443</v>
      </c>
      <c r="F1835" s="16">
        <v>0.5625</v>
      </c>
      <c r="G1835" s="5" t="s">
        <v>9</v>
      </c>
      <c r="H1835" s="5" t="s">
        <v>10</v>
      </c>
    </row>
    <row r="1836" spans="1:8" x14ac:dyDescent="0.35">
      <c r="A1836" s="11">
        <v>44664</v>
      </c>
      <c r="B1836" s="4" t="s">
        <v>15</v>
      </c>
      <c r="C1836" s="5">
        <v>0.46875</v>
      </c>
      <c r="D1836" s="5">
        <v>0.45763888888888887</v>
      </c>
      <c r="E1836" s="16">
        <v>0.49652777777777773</v>
      </c>
      <c r="F1836" s="16">
        <v>0.56944444444444442</v>
      </c>
      <c r="G1836" s="5" t="s">
        <v>9</v>
      </c>
      <c r="H1836" s="5" t="s">
        <v>10</v>
      </c>
    </row>
    <row r="1837" spans="1:8" x14ac:dyDescent="0.35">
      <c r="A1837" s="11">
        <v>44664</v>
      </c>
      <c r="B1837" s="4" t="s">
        <v>15</v>
      </c>
      <c r="C1837" s="5">
        <v>0.63541666666666663</v>
      </c>
      <c r="D1837" s="5">
        <v>0.62013888888888891</v>
      </c>
      <c r="E1837" s="16">
        <v>0.66249999999999998</v>
      </c>
      <c r="F1837" s="16">
        <v>0.69236111111111109</v>
      </c>
      <c r="G1837" s="5" t="s">
        <v>9</v>
      </c>
      <c r="H1837" s="5" t="s">
        <v>10</v>
      </c>
    </row>
    <row r="1838" spans="1:8" x14ac:dyDescent="0.35">
      <c r="A1838" s="11">
        <v>44664</v>
      </c>
      <c r="B1838" s="4" t="s">
        <v>15</v>
      </c>
      <c r="C1838" s="5">
        <v>0.40625</v>
      </c>
      <c r="D1838" s="5">
        <v>0.41597222222222219</v>
      </c>
      <c r="E1838" s="16">
        <v>0.43263888888888885</v>
      </c>
      <c r="F1838" s="16">
        <v>0.48888888888888887</v>
      </c>
      <c r="G1838" s="5" t="s">
        <v>9</v>
      </c>
      <c r="H1838" s="5" t="s">
        <v>10</v>
      </c>
    </row>
    <row r="1839" spans="1:8" x14ac:dyDescent="0.35">
      <c r="A1839" s="11">
        <v>44664</v>
      </c>
      <c r="B1839" s="4" t="s">
        <v>15</v>
      </c>
      <c r="C1839" s="5">
        <v>0.44791666666666669</v>
      </c>
      <c r="D1839" s="5">
        <v>0.41250000000000003</v>
      </c>
      <c r="E1839" s="16">
        <v>0.47361111111111115</v>
      </c>
      <c r="F1839" s="16">
        <v>0.5625</v>
      </c>
      <c r="G1839" s="5" t="s">
        <v>9</v>
      </c>
      <c r="H1839" s="5" t="s">
        <v>10</v>
      </c>
    </row>
    <row r="1840" spans="1:8" x14ac:dyDescent="0.35">
      <c r="A1840" s="11">
        <v>44664</v>
      </c>
      <c r="B1840" s="4" t="s">
        <v>15</v>
      </c>
      <c r="C1840" s="5">
        <v>0.4375</v>
      </c>
      <c r="D1840" s="5">
        <v>0.4381944444444445</v>
      </c>
      <c r="E1840" s="16">
        <v>0.4604166666666667</v>
      </c>
      <c r="F1840" s="18">
        <v>0.5625</v>
      </c>
      <c r="G1840" s="5" t="s">
        <v>9</v>
      </c>
      <c r="H1840" s="5" t="s">
        <v>10</v>
      </c>
    </row>
    <row r="1841" spans="1:8" x14ac:dyDescent="0.35">
      <c r="A1841" s="11">
        <v>44664</v>
      </c>
      <c r="B1841" s="4" t="s">
        <v>15</v>
      </c>
      <c r="C1841" s="5">
        <v>0.35416666666666669</v>
      </c>
      <c r="D1841" s="5">
        <v>0.34652777777777777</v>
      </c>
      <c r="E1841" s="16">
        <v>0.37708333333333338</v>
      </c>
      <c r="F1841" s="16">
        <v>0.47638888888888892</v>
      </c>
      <c r="G1841" s="5" t="s">
        <v>11</v>
      </c>
      <c r="H1841" s="5" t="s">
        <v>10</v>
      </c>
    </row>
    <row r="1842" spans="1:8" x14ac:dyDescent="0.35">
      <c r="A1842" s="11">
        <v>44664</v>
      </c>
      <c r="B1842" s="4" t="s">
        <v>15</v>
      </c>
      <c r="C1842" s="5">
        <v>0.375</v>
      </c>
      <c r="D1842" s="5">
        <v>0.3756944444444445</v>
      </c>
      <c r="E1842" s="16">
        <v>0.3972222222222222</v>
      </c>
      <c r="F1842" s="16">
        <v>0.52222222222222225</v>
      </c>
      <c r="G1842" s="5" t="s">
        <v>11</v>
      </c>
      <c r="H1842" s="5" t="s">
        <v>10</v>
      </c>
    </row>
    <row r="1843" spans="1:8" x14ac:dyDescent="0.35">
      <c r="A1843" s="11">
        <v>44664</v>
      </c>
      <c r="B1843" s="4" t="s">
        <v>15</v>
      </c>
      <c r="C1843" s="5">
        <v>0.625</v>
      </c>
      <c r="D1843" s="5">
        <v>0.61111111111111105</v>
      </c>
      <c r="E1843" s="16">
        <v>0.64583333333333337</v>
      </c>
      <c r="F1843" s="16">
        <v>0.68263888888888891</v>
      </c>
      <c r="G1843" s="5" t="s">
        <v>9</v>
      </c>
      <c r="H1843" s="5" t="s">
        <v>10</v>
      </c>
    </row>
    <row r="1844" spans="1:8" x14ac:dyDescent="0.35">
      <c r="A1844" s="11">
        <v>44664</v>
      </c>
      <c r="B1844" s="4" t="s">
        <v>15</v>
      </c>
      <c r="C1844" s="5">
        <v>0.48958333333333331</v>
      </c>
      <c r="D1844" s="5">
        <v>0.49583333333333335</v>
      </c>
      <c r="E1844" s="16">
        <v>0.51041666666666663</v>
      </c>
      <c r="F1844" s="16">
        <v>0.61805555555555558</v>
      </c>
      <c r="G1844" s="5" t="s">
        <v>9</v>
      </c>
      <c r="H1844" s="5" t="s">
        <v>10</v>
      </c>
    </row>
    <row r="1845" spans="1:8" x14ac:dyDescent="0.35">
      <c r="A1845" s="11">
        <v>44664</v>
      </c>
      <c r="B1845" s="4" t="s">
        <v>15</v>
      </c>
      <c r="C1845" s="5">
        <v>0.46875</v>
      </c>
      <c r="D1845" s="5">
        <v>0.4597222222222222</v>
      </c>
      <c r="E1845" s="16">
        <v>0.48819444444444443</v>
      </c>
      <c r="F1845" s="16">
        <v>0.5625</v>
      </c>
      <c r="G1845" s="5" t="s">
        <v>9</v>
      </c>
      <c r="H1845" s="5" t="s">
        <v>10</v>
      </c>
    </row>
    <row r="1846" spans="1:8" x14ac:dyDescent="0.35">
      <c r="A1846" s="11">
        <v>44664</v>
      </c>
      <c r="B1846" s="4" t="s">
        <v>15</v>
      </c>
      <c r="C1846" s="5">
        <v>0.57291666666666663</v>
      </c>
      <c r="D1846" s="5">
        <v>0.57986111111111105</v>
      </c>
      <c r="E1846" s="16">
        <v>0.59097222222222223</v>
      </c>
      <c r="F1846" s="16">
        <v>0.61041666666666672</v>
      </c>
      <c r="G1846" s="5" t="s">
        <v>9</v>
      </c>
      <c r="H1846" s="5" t="s">
        <v>10</v>
      </c>
    </row>
    <row r="1847" spans="1:8" x14ac:dyDescent="0.35">
      <c r="A1847" s="11">
        <v>44664</v>
      </c>
      <c r="B1847" s="4" t="s">
        <v>15</v>
      </c>
      <c r="C1847" s="5">
        <v>0.36458333333333331</v>
      </c>
      <c r="D1847" s="5">
        <v>0.3659722222222222</v>
      </c>
      <c r="E1847" s="16">
        <v>0.38194444444444442</v>
      </c>
      <c r="F1847" s="16">
        <v>0.42708333333333331</v>
      </c>
      <c r="G1847" s="5" t="s">
        <v>9</v>
      </c>
      <c r="H1847" s="5" t="s">
        <v>10</v>
      </c>
    </row>
    <row r="1848" spans="1:8" x14ac:dyDescent="0.35">
      <c r="A1848" s="11">
        <v>44664</v>
      </c>
      <c r="B1848" s="4" t="s">
        <v>15</v>
      </c>
      <c r="C1848" s="5">
        <v>0.42708333333333331</v>
      </c>
      <c r="D1848" s="5">
        <v>0.4291666666666667</v>
      </c>
      <c r="E1848" s="16">
        <v>0.44305555555555554</v>
      </c>
      <c r="F1848" s="16">
        <v>0.5625</v>
      </c>
      <c r="G1848" s="5" t="s">
        <v>9</v>
      </c>
      <c r="H1848" s="5" t="s">
        <v>10</v>
      </c>
    </row>
    <row r="1849" spans="1:8" x14ac:dyDescent="0.35">
      <c r="A1849" s="11">
        <v>44664</v>
      </c>
      <c r="B1849" s="4" t="s">
        <v>15</v>
      </c>
      <c r="C1849" s="5">
        <v>0.625</v>
      </c>
      <c r="D1849" s="5">
        <v>0.58472222222222225</v>
      </c>
      <c r="E1849" s="16">
        <v>0.64027777777777783</v>
      </c>
      <c r="F1849" s="16">
        <v>0.68125000000000002</v>
      </c>
      <c r="G1849" s="5" t="s">
        <v>9</v>
      </c>
      <c r="H1849" s="5" t="s">
        <v>10</v>
      </c>
    </row>
    <row r="1850" spans="1:8" x14ac:dyDescent="0.35">
      <c r="A1850" s="11">
        <v>44664</v>
      </c>
      <c r="B1850" s="4" t="s">
        <v>15</v>
      </c>
      <c r="C1850" s="5">
        <v>0.375</v>
      </c>
      <c r="D1850" s="5">
        <v>0.3520833333333333</v>
      </c>
      <c r="E1850" s="16">
        <v>0.39027777777777778</v>
      </c>
      <c r="F1850" s="16">
        <v>0.42499999999999999</v>
      </c>
      <c r="G1850" s="5" t="s">
        <v>11</v>
      </c>
      <c r="H1850" s="5" t="s">
        <v>10</v>
      </c>
    </row>
    <row r="1851" spans="1:8" x14ac:dyDescent="0.35">
      <c r="A1851" s="11">
        <v>44664</v>
      </c>
      <c r="B1851" s="4" t="s">
        <v>15</v>
      </c>
      <c r="C1851" s="5">
        <v>0.61458333333333337</v>
      </c>
      <c r="D1851" s="5">
        <v>0.61597222222222225</v>
      </c>
      <c r="E1851" s="16">
        <v>0.62916666666666665</v>
      </c>
      <c r="F1851" s="16">
        <v>0.68125000000000002</v>
      </c>
      <c r="G1851" s="5" t="s">
        <v>9</v>
      </c>
      <c r="H1851" s="5" t="s">
        <v>10</v>
      </c>
    </row>
    <row r="1852" spans="1:8" x14ac:dyDescent="0.35">
      <c r="A1852" s="11">
        <v>44664</v>
      </c>
      <c r="B1852" s="4" t="s">
        <v>15</v>
      </c>
      <c r="C1852" s="5">
        <v>0.39583333333333331</v>
      </c>
      <c r="D1852" s="5">
        <v>0.3576388888888889</v>
      </c>
      <c r="E1852" s="16">
        <v>0.40972222222222227</v>
      </c>
      <c r="F1852" s="18">
        <v>0.47638888888888892</v>
      </c>
      <c r="G1852" s="5" t="s">
        <v>9</v>
      </c>
      <c r="H1852" s="5" t="s">
        <v>10</v>
      </c>
    </row>
    <row r="1853" spans="1:8" x14ac:dyDescent="0.35">
      <c r="A1853" s="11">
        <v>44664</v>
      </c>
      <c r="B1853" s="4" t="s">
        <v>15</v>
      </c>
      <c r="C1853" s="5">
        <v>0.58333333333333337</v>
      </c>
      <c r="D1853" s="5">
        <v>0.58611111111111114</v>
      </c>
      <c r="E1853" s="16">
        <v>0.59652777777777777</v>
      </c>
      <c r="F1853" s="16">
        <v>0.63680555555555551</v>
      </c>
      <c r="G1853" s="5" t="s">
        <v>9</v>
      </c>
      <c r="H1853" s="5" t="s">
        <v>10</v>
      </c>
    </row>
    <row r="1854" spans="1:8" x14ac:dyDescent="0.35">
      <c r="A1854" s="11">
        <v>44664</v>
      </c>
      <c r="B1854" s="4" t="s">
        <v>15</v>
      </c>
      <c r="C1854" s="5">
        <v>0.35416666666666669</v>
      </c>
      <c r="D1854" s="5">
        <v>0.3347222222222222</v>
      </c>
      <c r="E1854" s="16">
        <v>0.36527777777777781</v>
      </c>
      <c r="F1854" s="16">
        <v>0.41666666666666669</v>
      </c>
      <c r="G1854" s="5" t="s">
        <v>9</v>
      </c>
      <c r="H1854" s="5" t="s">
        <v>10</v>
      </c>
    </row>
    <row r="1855" spans="1:8" x14ac:dyDescent="0.35">
      <c r="A1855" s="11">
        <v>44664</v>
      </c>
      <c r="B1855" s="4" t="s">
        <v>15</v>
      </c>
      <c r="C1855" s="5">
        <v>0.48958333333333331</v>
      </c>
      <c r="D1855" s="5">
        <v>0.48680555555555555</v>
      </c>
      <c r="E1855" s="16">
        <v>0.4993055555555555</v>
      </c>
      <c r="F1855" s="16">
        <v>0.53611111111111109</v>
      </c>
      <c r="G1855" s="5" t="s">
        <v>11</v>
      </c>
      <c r="H1855" s="5" t="s">
        <v>10</v>
      </c>
    </row>
    <row r="1856" spans="1:8" x14ac:dyDescent="0.35">
      <c r="A1856" s="11">
        <v>44664</v>
      </c>
      <c r="B1856" s="4" t="s">
        <v>15</v>
      </c>
      <c r="C1856" s="5">
        <v>0.36458333333333331</v>
      </c>
      <c r="D1856" s="5">
        <v>0.34236111111111112</v>
      </c>
      <c r="E1856" s="16">
        <v>0.37361111111111112</v>
      </c>
      <c r="F1856" s="16">
        <v>0.4375</v>
      </c>
      <c r="G1856" s="5" t="s">
        <v>11</v>
      </c>
      <c r="H1856" s="5" t="s">
        <v>10</v>
      </c>
    </row>
    <row r="1857" spans="1:8" x14ac:dyDescent="0.35">
      <c r="A1857" s="11">
        <v>44664</v>
      </c>
      <c r="B1857" s="4" t="s">
        <v>15</v>
      </c>
      <c r="C1857" s="5">
        <v>0.5625</v>
      </c>
      <c r="D1857" s="5">
        <v>0.56388888888888888</v>
      </c>
      <c r="E1857" s="16">
        <v>0.57152777777777775</v>
      </c>
      <c r="F1857" s="16">
        <v>0.65</v>
      </c>
      <c r="G1857" s="5" t="s">
        <v>11</v>
      </c>
      <c r="H1857" s="5" t="s">
        <v>10</v>
      </c>
    </row>
    <row r="1858" spans="1:8" x14ac:dyDescent="0.35">
      <c r="A1858" s="11">
        <v>44664</v>
      </c>
      <c r="B1858" s="4" t="s">
        <v>15</v>
      </c>
      <c r="C1858" s="5">
        <v>0.5625</v>
      </c>
      <c r="D1858" s="5">
        <v>0.55277777777777781</v>
      </c>
      <c r="E1858" s="16">
        <v>0.57152777777777775</v>
      </c>
      <c r="F1858" s="16">
        <v>0.63680555555555551</v>
      </c>
      <c r="G1858" s="5" t="s">
        <v>11</v>
      </c>
      <c r="H1858" s="5" t="s">
        <v>10</v>
      </c>
    </row>
    <row r="1859" spans="1:8" x14ac:dyDescent="0.35">
      <c r="A1859" s="11">
        <v>44664</v>
      </c>
      <c r="B1859" s="4" t="s">
        <v>15</v>
      </c>
      <c r="C1859" s="5">
        <v>0.41666666666666669</v>
      </c>
      <c r="D1859" s="5">
        <v>0.40972222222222227</v>
      </c>
      <c r="E1859" s="16">
        <v>0.42430555555555555</v>
      </c>
      <c r="F1859" s="16">
        <v>0.46458333333333335</v>
      </c>
      <c r="G1859" s="5" t="s">
        <v>11</v>
      </c>
      <c r="H1859" s="5" t="s">
        <v>10</v>
      </c>
    </row>
    <row r="1860" spans="1:8" x14ac:dyDescent="0.35">
      <c r="A1860" s="11">
        <v>44664</v>
      </c>
      <c r="B1860" s="4" t="s">
        <v>15</v>
      </c>
      <c r="C1860" s="5">
        <v>0.58333333333333337</v>
      </c>
      <c r="D1860" s="5">
        <v>0.58402777777777781</v>
      </c>
      <c r="E1860" s="16">
        <v>0.59097222222222223</v>
      </c>
      <c r="F1860" s="16">
        <v>0.62083333333333335</v>
      </c>
      <c r="G1860" s="5" t="s">
        <v>9</v>
      </c>
      <c r="H1860" s="5" t="s">
        <v>10</v>
      </c>
    </row>
    <row r="1861" spans="1:8" x14ac:dyDescent="0.35">
      <c r="A1861" s="11">
        <v>44664</v>
      </c>
      <c r="B1861" s="4" t="s">
        <v>15</v>
      </c>
      <c r="C1861" s="5">
        <v>0.42708333333333331</v>
      </c>
      <c r="D1861" s="5">
        <v>0.41875000000000001</v>
      </c>
      <c r="E1861" s="16">
        <v>0.43402777777777773</v>
      </c>
      <c r="F1861" s="16">
        <v>0.49374999999999997</v>
      </c>
      <c r="G1861" s="5" t="s">
        <v>9</v>
      </c>
      <c r="H1861" s="5" t="s">
        <v>10</v>
      </c>
    </row>
    <row r="1862" spans="1:8" x14ac:dyDescent="0.35">
      <c r="A1862" s="11">
        <v>44664</v>
      </c>
      <c r="B1862" s="4" t="s">
        <v>15</v>
      </c>
      <c r="C1862" s="5">
        <v>0.60416666666666663</v>
      </c>
      <c r="D1862" s="5">
        <v>0.59166666666666667</v>
      </c>
      <c r="E1862" s="16">
        <v>0.61111111111111105</v>
      </c>
      <c r="F1862" s="16">
        <v>0.63680555555555551</v>
      </c>
      <c r="G1862" s="5" t="s">
        <v>9</v>
      </c>
      <c r="H1862" s="5" t="s">
        <v>10</v>
      </c>
    </row>
    <row r="1863" spans="1:8" x14ac:dyDescent="0.35">
      <c r="A1863" s="11">
        <v>44664</v>
      </c>
      <c r="B1863" s="4" t="s">
        <v>15</v>
      </c>
      <c r="C1863" s="5">
        <v>0.54166666666666663</v>
      </c>
      <c r="D1863" s="5">
        <v>0.54236111111111118</v>
      </c>
      <c r="E1863" s="16">
        <v>0.54722222222222217</v>
      </c>
      <c r="F1863" s="16">
        <v>0.62569444444444444</v>
      </c>
      <c r="G1863" s="5" t="s">
        <v>11</v>
      </c>
      <c r="H1863" s="5" t="s">
        <v>10</v>
      </c>
    </row>
    <row r="1864" spans="1:8" x14ac:dyDescent="0.35">
      <c r="A1864" s="11">
        <v>44664</v>
      </c>
      <c r="B1864" s="4" t="s">
        <v>15</v>
      </c>
      <c r="C1864" s="5">
        <v>0.35416666666666669</v>
      </c>
      <c r="D1864" s="5">
        <v>0.34930555555555554</v>
      </c>
      <c r="E1864" s="16">
        <v>0.3576388888888889</v>
      </c>
      <c r="F1864" s="16">
        <v>0.375</v>
      </c>
      <c r="G1864" s="5" t="s">
        <v>9</v>
      </c>
      <c r="H1864" s="5" t="s">
        <v>10</v>
      </c>
    </row>
    <row r="1865" spans="1:8" x14ac:dyDescent="0.35">
      <c r="A1865" s="11">
        <v>44664</v>
      </c>
      <c r="B1865" s="4" t="s">
        <v>15</v>
      </c>
      <c r="C1865" s="5">
        <v>0.61458333333333337</v>
      </c>
      <c r="D1865" s="5">
        <v>0.59583333333333333</v>
      </c>
      <c r="E1865" s="16">
        <v>0.61736111111111114</v>
      </c>
      <c r="F1865" s="16">
        <v>0.65</v>
      </c>
      <c r="G1865" s="5" t="s">
        <v>9</v>
      </c>
      <c r="H1865" s="5" t="s">
        <v>10</v>
      </c>
    </row>
    <row r="1866" spans="1:8" x14ac:dyDescent="0.35">
      <c r="A1866" s="11">
        <v>44664</v>
      </c>
      <c r="B1866" s="4" t="s">
        <v>15</v>
      </c>
      <c r="C1866" s="5">
        <v>0.5625</v>
      </c>
      <c r="D1866" s="5">
        <v>0.56041666666666667</v>
      </c>
      <c r="E1866" s="16">
        <v>0.56458333333333333</v>
      </c>
      <c r="F1866" s="16">
        <v>0.60763888888888895</v>
      </c>
      <c r="G1866" s="5" t="s">
        <v>9</v>
      </c>
      <c r="H1866" s="5" t="s">
        <v>10</v>
      </c>
    </row>
    <row r="1867" spans="1:8" x14ac:dyDescent="0.35">
      <c r="A1867" s="11">
        <v>44664</v>
      </c>
      <c r="B1867" s="4" t="s">
        <v>15</v>
      </c>
      <c r="C1867" s="5">
        <v>0.40625</v>
      </c>
      <c r="D1867" s="5">
        <v>0.35000000000000003</v>
      </c>
      <c r="E1867" s="16">
        <v>0.38194444444444442</v>
      </c>
      <c r="F1867" s="18">
        <v>0.5625</v>
      </c>
      <c r="G1867" s="5" t="s">
        <v>9</v>
      </c>
      <c r="H1867" s="5" t="s">
        <v>10</v>
      </c>
    </row>
    <row r="1868" spans="1:8" x14ac:dyDescent="0.35">
      <c r="A1868" s="11">
        <v>44664</v>
      </c>
      <c r="B1868" s="4" t="s">
        <v>15</v>
      </c>
      <c r="C1868" s="5">
        <v>0.45833333333333331</v>
      </c>
      <c r="D1868" s="5">
        <v>0.4375</v>
      </c>
      <c r="E1868" s="16">
        <v>0.44791666666666669</v>
      </c>
      <c r="F1868" s="16">
        <v>0.5625</v>
      </c>
      <c r="G1868" s="5" t="s">
        <v>9</v>
      </c>
      <c r="H1868" s="5" t="s">
        <v>10</v>
      </c>
    </row>
    <row r="1869" spans="1:8" x14ac:dyDescent="0.35">
      <c r="A1869" s="11">
        <v>44664</v>
      </c>
      <c r="B1869" s="4" t="s">
        <v>15</v>
      </c>
      <c r="C1869" s="5">
        <v>0.40625</v>
      </c>
      <c r="D1869" s="5">
        <v>0.3743055555555555</v>
      </c>
      <c r="E1869" s="16">
        <v>0.39374999999999999</v>
      </c>
      <c r="F1869" s="18">
        <v>0.49652777777777773</v>
      </c>
      <c r="G1869" s="5" t="s">
        <v>9</v>
      </c>
      <c r="H1869" s="5" t="s">
        <v>10</v>
      </c>
    </row>
    <row r="1870" spans="1:8" x14ac:dyDescent="0.35">
      <c r="A1870" s="11">
        <v>44664</v>
      </c>
      <c r="B1870" s="4" t="s">
        <v>15</v>
      </c>
      <c r="C1870" s="5">
        <v>0.38541666666666669</v>
      </c>
      <c r="D1870" s="5">
        <v>0.33333333333333331</v>
      </c>
      <c r="E1870" s="16">
        <v>0.3840277777777778</v>
      </c>
      <c r="F1870" s="16">
        <v>0.47569444444444442</v>
      </c>
      <c r="G1870" s="5" t="s">
        <v>9</v>
      </c>
      <c r="H1870" s="5" t="s">
        <v>10</v>
      </c>
    </row>
    <row r="1871" spans="1:8" x14ac:dyDescent="0.35">
      <c r="A1871" s="11">
        <v>44664</v>
      </c>
      <c r="B1871" s="4" t="s">
        <v>15</v>
      </c>
      <c r="C1871" s="5">
        <v>0.38541666666666669</v>
      </c>
      <c r="D1871" s="5">
        <v>0.33333333333333331</v>
      </c>
      <c r="E1871" s="16">
        <v>0.3840277777777778</v>
      </c>
      <c r="F1871" s="16">
        <v>0.47569444444444442</v>
      </c>
      <c r="G1871" s="5" t="s">
        <v>9</v>
      </c>
      <c r="H1871" s="5" t="s">
        <v>10</v>
      </c>
    </row>
    <row r="1872" spans="1:8" x14ac:dyDescent="0.35">
      <c r="A1872" s="11">
        <v>44664</v>
      </c>
      <c r="B1872" s="4" t="s">
        <v>15</v>
      </c>
      <c r="C1872" s="5">
        <v>0.57291666666666663</v>
      </c>
      <c r="D1872" s="5">
        <v>0.54027777777777775</v>
      </c>
      <c r="E1872" s="16">
        <v>0.56458333333333333</v>
      </c>
      <c r="F1872" s="16">
        <v>0.61041666666666672</v>
      </c>
      <c r="G1872" s="5" t="s">
        <v>9</v>
      </c>
      <c r="H1872" s="5" t="s">
        <v>10</v>
      </c>
    </row>
    <row r="1873" spans="1:8" x14ac:dyDescent="0.35">
      <c r="A1873" s="11">
        <v>44664</v>
      </c>
      <c r="B1873" s="4" t="s">
        <v>15</v>
      </c>
      <c r="C1873" s="5">
        <v>0.375</v>
      </c>
      <c r="D1873" s="5">
        <v>0.36041666666666666</v>
      </c>
      <c r="E1873" s="16">
        <v>0.37361111111111112</v>
      </c>
      <c r="F1873" s="16">
        <v>0.40972222222222227</v>
      </c>
      <c r="G1873" s="5" t="s">
        <v>9</v>
      </c>
      <c r="H1873" s="5" t="s">
        <v>10</v>
      </c>
    </row>
    <row r="1874" spans="1:8" x14ac:dyDescent="0.35">
      <c r="A1874" s="11">
        <v>44664</v>
      </c>
      <c r="B1874" s="4" t="s">
        <v>15</v>
      </c>
      <c r="C1874" s="5">
        <v>0.38541666666666669</v>
      </c>
      <c r="D1874" s="5">
        <v>0.37083333333333335</v>
      </c>
      <c r="E1874" s="16">
        <v>0.38472222222222219</v>
      </c>
      <c r="F1874" s="16">
        <v>0.41597222222222219</v>
      </c>
      <c r="G1874" s="5" t="s">
        <v>9</v>
      </c>
      <c r="H1874" s="5" t="s">
        <v>10</v>
      </c>
    </row>
    <row r="1875" spans="1:8" x14ac:dyDescent="0.35">
      <c r="A1875" s="11">
        <v>44664</v>
      </c>
      <c r="B1875" s="4" t="s">
        <v>15</v>
      </c>
      <c r="C1875" s="5">
        <v>0.59375</v>
      </c>
      <c r="D1875" s="5">
        <v>0.5625</v>
      </c>
      <c r="E1875" s="16">
        <v>0.58611111111111114</v>
      </c>
      <c r="F1875" s="16">
        <v>0.61041666666666672</v>
      </c>
      <c r="G1875" s="5" t="s">
        <v>9</v>
      </c>
      <c r="H1875" s="5" t="s">
        <v>10</v>
      </c>
    </row>
    <row r="1876" spans="1:8" x14ac:dyDescent="0.35">
      <c r="A1876" s="11">
        <v>44664</v>
      </c>
      <c r="B1876" s="4" t="s">
        <v>15</v>
      </c>
      <c r="C1876" s="5">
        <v>0.60416666666666663</v>
      </c>
      <c r="D1876" s="5">
        <v>0.58124999999999993</v>
      </c>
      <c r="E1876" s="16">
        <v>0.60069444444444442</v>
      </c>
      <c r="F1876" s="16">
        <v>0.62430555555555556</v>
      </c>
      <c r="G1876" s="5" t="s">
        <v>9</v>
      </c>
      <c r="H1876" s="5" t="s">
        <v>10</v>
      </c>
    </row>
    <row r="1877" spans="1:8" x14ac:dyDescent="0.35">
      <c r="A1877" s="11">
        <v>44664</v>
      </c>
      <c r="B1877" s="4" t="s">
        <v>15</v>
      </c>
      <c r="C1877" s="5">
        <v>0.57291666666666663</v>
      </c>
      <c r="D1877" s="5">
        <v>0.50138888888888888</v>
      </c>
      <c r="E1877" s="16">
        <v>0.57152777777777775</v>
      </c>
      <c r="F1877" s="16">
        <v>0.59166666666666667</v>
      </c>
      <c r="G1877" s="5" t="s">
        <v>9</v>
      </c>
      <c r="H1877" s="5" t="s">
        <v>10</v>
      </c>
    </row>
    <row r="1878" spans="1:8" x14ac:dyDescent="0.35">
      <c r="A1878" s="11">
        <v>44664</v>
      </c>
      <c r="B1878" s="4" t="s">
        <v>15</v>
      </c>
      <c r="C1878" s="5">
        <v>0.38541666666666669</v>
      </c>
      <c r="D1878" s="5">
        <v>0.3354166666666667</v>
      </c>
      <c r="E1878" s="16">
        <v>0.37638888888888888</v>
      </c>
      <c r="F1878" s="18">
        <v>0.38611111111111113</v>
      </c>
      <c r="G1878" s="5" t="s">
        <v>9</v>
      </c>
      <c r="H1878" s="5" t="s">
        <v>10</v>
      </c>
    </row>
    <row r="1879" spans="1:8" x14ac:dyDescent="0.35">
      <c r="A1879" s="11">
        <v>44664</v>
      </c>
      <c r="B1879" s="4" t="s">
        <v>15</v>
      </c>
      <c r="C1879" s="5">
        <v>0.46875</v>
      </c>
      <c r="D1879" s="5">
        <v>0.40763888888888888</v>
      </c>
      <c r="E1879" s="16">
        <v>0.41666666666666669</v>
      </c>
      <c r="F1879" s="16">
        <v>0.44791666666666669</v>
      </c>
      <c r="G1879" s="5" t="s">
        <v>9</v>
      </c>
      <c r="H1879" s="5" t="s">
        <v>10</v>
      </c>
    </row>
    <row r="1880" spans="1:8" x14ac:dyDescent="0.35">
      <c r="A1880" s="11">
        <v>44664</v>
      </c>
      <c r="B1880" s="4" t="s">
        <v>15</v>
      </c>
      <c r="C1880" s="5">
        <v>0.4236111111111111</v>
      </c>
      <c r="D1880" s="5">
        <v>0.35416666666666669</v>
      </c>
      <c r="E1880" s="16">
        <v>0.39374999999999999</v>
      </c>
      <c r="F1880" s="16">
        <v>0.42291666666666666</v>
      </c>
      <c r="G1880" s="5" t="s">
        <v>9</v>
      </c>
      <c r="H1880" s="5" t="s">
        <v>10</v>
      </c>
    </row>
    <row r="1881" spans="1:8" x14ac:dyDescent="0.35">
      <c r="A1881" s="11">
        <v>44664</v>
      </c>
      <c r="B1881" s="4" t="s">
        <v>15</v>
      </c>
      <c r="C1881" s="9">
        <v>0.46875</v>
      </c>
      <c r="D1881" s="9"/>
      <c r="E1881" s="19"/>
      <c r="F1881" s="19"/>
      <c r="G1881" s="5" t="s">
        <v>12</v>
      </c>
      <c r="H1881" s="5" t="s">
        <v>13</v>
      </c>
    </row>
    <row r="1882" spans="1:8" x14ac:dyDescent="0.35">
      <c r="A1882" s="11">
        <v>44664</v>
      </c>
      <c r="B1882" s="4" t="s">
        <v>15</v>
      </c>
      <c r="C1882" s="9">
        <v>0.42708333333333331</v>
      </c>
      <c r="D1882" s="9"/>
      <c r="E1882" s="19"/>
      <c r="F1882" s="19"/>
      <c r="G1882" s="5" t="s">
        <v>12</v>
      </c>
      <c r="H1882" s="5" t="s">
        <v>13</v>
      </c>
    </row>
    <row r="1883" spans="1:8" x14ac:dyDescent="0.35">
      <c r="A1883" s="11">
        <v>44664</v>
      </c>
      <c r="B1883" s="4" t="s">
        <v>15</v>
      </c>
      <c r="C1883" s="9">
        <v>0.39583333333333331</v>
      </c>
      <c r="D1883" s="9"/>
      <c r="E1883" s="19"/>
      <c r="F1883" s="19"/>
      <c r="G1883" s="5" t="s">
        <v>12</v>
      </c>
      <c r="H1883" s="5" t="s">
        <v>13</v>
      </c>
    </row>
    <row r="1884" spans="1:8" x14ac:dyDescent="0.35">
      <c r="A1884" s="11">
        <v>44664</v>
      </c>
      <c r="B1884" s="4" t="s">
        <v>15</v>
      </c>
      <c r="C1884" s="9">
        <v>0.44791666666666669</v>
      </c>
      <c r="D1884" s="9"/>
      <c r="E1884" s="19"/>
      <c r="F1884" s="19"/>
      <c r="G1884" s="5" t="s">
        <v>12</v>
      </c>
      <c r="H1884" s="5" t="s">
        <v>13</v>
      </c>
    </row>
    <row r="1885" spans="1:8" x14ac:dyDescent="0.35">
      <c r="A1885" s="11">
        <v>44664</v>
      </c>
      <c r="B1885" s="4" t="s">
        <v>15</v>
      </c>
      <c r="C1885" s="9">
        <v>0.48958333333333331</v>
      </c>
      <c r="D1885" s="9"/>
      <c r="E1885" s="19"/>
      <c r="F1885" s="19"/>
      <c r="G1885" s="5" t="s">
        <v>12</v>
      </c>
      <c r="H1885" s="5" t="s">
        <v>13</v>
      </c>
    </row>
    <row r="1886" spans="1:8" x14ac:dyDescent="0.35">
      <c r="A1886" s="11">
        <v>44664</v>
      </c>
      <c r="B1886" s="4" t="s">
        <v>15</v>
      </c>
      <c r="C1886" s="9">
        <v>0.47916666666666669</v>
      </c>
      <c r="D1886" s="9"/>
      <c r="E1886" s="19"/>
      <c r="F1886" s="19"/>
      <c r="G1886" s="5" t="s">
        <v>12</v>
      </c>
      <c r="H1886" s="5" t="s">
        <v>13</v>
      </c>
    </row>
    <row r="1887" spans="1:8" x14ac:dyDescent="0.35">
      <c r="A1887" s="11">
        <v>44664</v>
      </c>
      <c r="B1887" s="4" t="s">
        <v>15</v>
      </c>
      <c r="C1887" s="9">
        <v>0.48958333333333331</v>
      </c>
      <c r="D1887" s="9"/>
      <c r="E1887" s="19"/>
      <c r="F1887" s="19"/>
      <c r="G1887" s="5" t="s">
        <v>12</v>
      </c>
      <c r="H1887" s="5" t="s">
        <v>13</v>
      </c>
    </row>
    <row r="1888" spans="1:8" x14ac:dyDescent="0.35">
      <c r="A1888" s="11">
        <v>44664</v>
      </c>
      <c r="B1888" s="4" t="s">
        <v>15</v>
      </c>
      <c r="C1888" s="9">
        <v>0.4375</v>
      </c>
      <c r="D1888" s="9"/>
      <c r="E1888" s="19"/>
      <c r="F1888" s="19"/>
      <c r="G1888" s="5" t="s">
        <v>12</v>
      </c>
      <c r="H1888" s="5" t="s">
        <v>13</v>
      </c>
    </row>
    <row r="1889" spans="1:8" x14ac:dyDescent="0.35">
      <c r="A1889" s="11">
        <v>44664</v>
      </c>
      <c r="B1889" s="4" t="s">
        <v>15</v>
      </c>
      <c r="C1889" s="5">
        <v>0.5625</v>
      </c>
      <c r="D1889" s="5">
        <v>0.84861111111111109</v>
      </c>
      <c r="E1889" s="16"/>
      <c r="F1889" s="16">
        <v>0.61736111111111114</v>
      </c>
      <c r="G1889" s="5" t="s">
        <v>9</v>
      </c>
      <c r="H1889" s="5" t="s">
        <v>10</v>
      </c>
    </row>
    <row r="1890" spans="1:8" x14ac:dyDescent="0.35">
      <c r="A1890" s="11">
        <v>44664</v>
      </c>
      <c r="B1890" s="4" t="s">
        <v>15</v>
      </c>
      <c r="C1890" s="9">
        <v>0.60416666666666663</v>
      </c>
      <c r="D1890" s="9"/>
      <c r="E1890" s="19"/>
      <c r="F1890" s="19"/>
      <c r="G1890" s="5" t="s">
        <v>12</v>
      </c>
      <c r="H1890" s="5" t="s">
        <v>13</v>
      </c>
    </row>
    <row r="1891" spans="1:8" x14ac:dyDescent="0.35">
      <c r="A1891" s="11">
        <v>44664</v>
      </c>
      <c r="B1891" s="4" t="s">
        <v>15</v>
      </c>
      <c r="C1891" s="9">
        <v>0.63541666666666663</v>
      </c>
      <c r="D1891" s="9"/>
      <c r="E1891" s="19"/>
      <c r="F1891" s="19"/>
      <c r="G1891" s="5" t="s">
        <v>12</v>
      </c>
      <c r="H1891" s="5" t="s">
        <v>13</v>
      </c>
    </row>
    <row r="1892" spans="1:8" x14ac:dyDescent="0.35">
      <c r="A1892" s="11">
        <v>44664</v>
      </c>
      <c r="B1892" s="4" t="s">
        <v>15</v>
      </c>
      <c r="C1892" s="9">
        <v>0.58333333333333337</v>
      </c>
      <c r="D1892" s="9"/>
      <c r="E1892" s="19"/>
      <c r="F1892" s="19"/>
      <c r="G1892" s="5" t="s">
        <v>12</v>
      </c>
      <c r="H1892" s="5" t="s">
        <v>13</v>
      </c>
    </row>
    <row r="1893" spans="1:8" x14ac:dyDescent="0.35">
      <c r="A1893" s="11">
        <v>44664</v>
      </c>
      <c r="B1893" s="4" t="s">
        <v>15</v>
      </c>
      <c r="C1893" s="9">
        <v>0.58333333333333337</v>
      </c>
      <c r="D1893" s="9"/>
      <c r="E1893" s="19"/>
      <c r="F1893" s="19"/>
      <c r="G1893" s="5" t="s">
        <v>12</v>
      </c>
      <c r="H1893" s="5" t="s">
        <v>13</v>
      </c>
    </row>
    <row r="1894" spans="1:8" x14ac:dyDescent="0.35">
      <c r="A1894" s="11">
        <v>44664</v>
      </c>
      <c r="B1894" s="4" t="s">
        <v>15</v>
      </c>
      <c r="C1894" s="9">
        <v>0.45833333333333331</v>
      </c>
      <c r="D1894" s="9"/>
      <c r="E1894" s="19"/>
      <c r="F1894" s="19"/>
      <c r="G1894" s="5" t="s">
        <v>12</v>
      </c>
      <c r="H1894" s="5" t="s">
        <v>13</v>
      </c>
    </row>
    <row r="1895" spans="1:8" x14ac:dyDescent="0.35">
      <c r="A1895" s="11">
        <v>44664</v>
      </c>
      <c r="B1895" s="4" t="s">
        <v>15</v>
      </c>
      <c r="C1895" s="9">
        <v>0.625</v>
      </c>
      <c r="D1895" s="9"/>
      <c r="E1895" s="19"/>
      <c r="F1895" s="19"/>
      <c r="G1895" s="5" t="s">
        <v>12</v>
      </c>
      <c r="H1895" s="5" t="s">
        <v>13</v>
      </c>
    </row>
    <row r="1896" spans="1:8" x14ac:dyDescent="0.35">
      <c r="A1896" s="11">
        <v>44664</v>
      </c>
      <c r="B1896" s="4" t="s">
        <v>15</v>
      </c>
      <c r="C1896" s="9">
        <v>0.61458333333333337</v>
      </c>
      <c r="D1896" s="9"/>
      <c r="E1896" s="19"/>
      <c r="F1896" s="19"/>
      <c r="G1896" s="5" t="s">
        <v>12</v>
      </c>
      <c r="H1896" s="5" t="s">
        <v>13</v>
      </c>
    </row>
    <row r="1897" spans="1:8" x14ac:dyDescent="0.35">
      <c r="A1897" s="11">
        <v>44664</v>
      </c>
      <c r="B1897" s="4" t="s">
        <v>15</v>
      </c>
      <c r="C1897" s="5">
        <v>0.47916666666666669</v>
      </c>
      <c r="D1897" s="5">
        <v>0.42430555555555555</v>
      </c>
      <c r="E1897" s="16"/>
      <c r="F1897" s="16">
        <v>0.49652777777777773</v>
      </c>
      <c r="G1897" s="5" t="s">
        <v>9</v>
      </c>
      <c r="H1897" s="5" t="s">
        <v>10</v>
      </c>
    </row>
    <row r="1898" spans="1:8" x14ac:dyDescent="0.35">
      <c r="A1898" s="11">
        <v>44664</v>
      </c>
      <c r="B1898" s="4" t="s">
        <v>15</v>
      </c>
      <c r="C1898" s="9">
        <v>0.57291666666666663</v>
      </c>
      <c r="D1898" s="9"/>
      <c r="E1898" s="19"/>
      <c r="F1898" s="19"/>
      <c r="G1898" s="5" t="s">
        <v>12</v>
      </c>
      <c r="H1898" s="5" t="s">
        <v>13</v>
      </c>
    </row>
    <row r="1899" spans="1:8" x14ac:dyDescent="0.35">
      <c r="A1899" s="11">
        <v>44664</v>
      </c>
      <c r="B1899" s="4" t="s">
        <v>15</v>
      </c>
      <c r="C1899" s="9">
        <v>0.48958333333333331</v>
      </c>
      <c r="D1899" s="9"/>
      <c r="E1899" s="19"/>
      <c r="F1899" s="19"/>
      <c r="G1899" s="5" t="s">
        <v>12</v>
      </c>
      <c r="H1899" s="5" t="s">
        <v>13</v>
      </c>
    </row>
    <row r="1900" spans="1:8" x14ac:dyDescent="0.35">
      <c r="A1900" s="11">
        <v>44664</v>
      </c>
      <c r="B1900" s="4" t="s">
        <v>15</v>
      </c>
      <c r="C1900" s="5">
        <v>0.39583333333333331</v>
      </c>
      <c r="D1900" s="5">
        <v>0.4055555555555555</v>
      </c>
      <c r="E1900" s="16"/>
      <c r="F1900" s="16">
        <v>0.47500000000000003</v>
      </c>
      <c r="G1900" s="5" t="s">
        <v>11</v>
      </c>
      <c r="H1900" s="5" t="s">
        <v>10</v>
      </c>
    </row>
    <row r="1901" spans="1:8" x14ac:dyDescent="0.35">
      <c r="A1901" s="11">
        <v>44664</v>
      </c>
      <c r="B1901" s="4" t="s">
        <v>15</v>
      </c>
      <c r="C1901" s="9">
        <v>0.47916666666666669</v>
      </c>
      <c r="D1901" s="9"/>
      <c r="E1901" s="19"/>
      <c r="F1901" s="19"/>
      <c r="G1901" s="5" t="s">
        <v>12</v>
      </c>
      <c r="H1901" s="5" t="s">
        <v>13</v>
      </c>
    </row>
    <row r="1902" spans="1:8" x14ac:dyDescent="0.35">
      <c r="A1902" s="11">
        <v>44664</v>
      </c>
      <c r="B1902" s="4" t="s">
        <v>15</v>
      </c>
      <c r="C1902" s="9">
        <v>0.5625</v>
      </c>
      <c r="D1902" s="9"/>
      <c r="E1902" s="19"/>
      <c r="F1902" s="19"/>
      <c r="G1902" s="5" t="s">
        <v>12</v>
      </c>
      <c r="H1902" s="5" t="s">
        <v>13</v>
      </c>
    </row>
    <row r="1903" spans="1:8" x14ac:dyDescent="0.35">
      <c r="A1903" s="11">
        <v>44664</v>
      </c>
      <c r="B1903" s="4" t="s">
        <v>15</v>
      </c>
      <c r="C1903" s="9">
        <v>0.47916666666666669</v>
      </c>
      <c r="D1903" s="9"/>
      <c r="E1903" s="19"/>
      <c r="F1903" s="19"/>
      <c r="G1903" s="5" t="s">
        <v>12</v>
      </c>
      <c r="H1903" s="5" t="s">
        <v>13</v>
      </c>
    </row>
    <row r="1904" spans="1:8" x14ac:dyDescent="0.35">
      <c r="A1904" s="11">
        <v>44664</v>
      </c>
      <c r="B1904" s="4" t="s">
        <v>15</v>
      </c>
      <c r="C1904" s="9">
        <v>0.55208333333333337</v>
      </c>
      <c r="D1904" s="9"/>
      <c r="E1904" s="19"/>
      <c r="F1904" s="19"/>
      <c r="G1904" s="5" t="s">
        <v>12</v>
      </c>
      <c r="H1904" s="5" t="s">
        <v>13</v>
      </c>
    </row>
    <row r="1905" spans="1:8" x14ac:dyDescent="0.35">
      <c r="A1905" s="11">
        <v>44664</v>
      </c>
      <c r="B1905" s="4" t="s">
        <v>15</v>
      </c>
      <c r="C1905" s="9">
        <v>0.64583333333333337</v>
      </c>
      <c r="D1905" s="9"/>
      <c r="E1905" s="19"/>
      <c r="F1905" s="19"/>
      <c r="G1905" s="5" t="s">
        <v>12</v>
      </c>
      <c r="H1905" s="5" t="s">
        <v>13</v>
      </c>
    </row>
    <row r="1906" spans="1:8" x14ac:dyDescent="0.35">
      <c r="A1906" s="11">
        <v>44664</v>
      </c>
      <c r="B1906" s="4" t="s">
        <v>15</v>
      </c>
      <c r="C1906" s="9">
        <v>0.63541666666666663</v>
      </c>
      <c r="D1906" s="9"/>
      <c r="E1906" s="19"/>
      <c r="F1906" s="19"/>
      <c r="G1906" s="5" t="s">
        <v>12</v>
      </c>
      <c r="H1906" s="5" t="s">
        <v>13</v>
      </c>
    </row>
    <row r="1907" spans="1:8" x14ac:dyDescent="0.35">
      <c r="A1907" s="11">
        <v>44664</v>
      </c>
      <c r="B1907" s="4" t="s">
        <v>15</v>
      </c>
      <c r="C1907" s="9">
        <v>0.61458333333333337</v>
      </c>
      <c r="D1907" s="9"/>
      <c r="E1907" s="19"/>
      <c r="F1907" s="19"/>
      <c r="G1907" s="5" t="s">
        <v>12</v>
      </c>
      <c r="H1907" s="5" t="s">
        <v>13</v>
      </c>
    </row>
    <row r="1908" spans="1:8" x14ac:dyDescent="0.35">
      <c r="A1908" s="11">
        <v>44664</v>
      </c>
      <c r="B1908" s="4" t="s">
        <v>15</v>
      </c>
      <c r="C1908" s="9">
        <v>0.52083333333333337</v>
      </c>
      <c r="D1908" s="9"/>
      <c r="E1908" s="19"/>
      <c r="F1908" s="19"/>
      <c r="G1908" s="5" t="s">
        <v>12</v>
      </c>
      <c r="H1908" s="5" t="s">
        <v>13</v>
      </c>
    </row>
    <row r="1909" spans="1:8" x14ac:dyDescent="0.35">
      <c r="A1909" s="11">
        <v>44664</v>
      </c>
      <c r="B1909" s="4" t="s">
        <v>15</v>
      </c>
      <c r="C1909" s="9">
        <v>0.54166666666666663</v>
      </c>
      <c r="D1909" s="9"/>
      <c r="E1909" s="19"/>
      <c r="F1909" s="19"/>
      <c r="G1909" s="5" t="s">
        <v>12</v>
      </c>
      <c r="H1909" s="5" t="s">
        <v>13</v>
      </c>
    </row>
    <row r="1910" spans="1:8" x14ac:dyDescent="0.35">
      <c r="A1910" s="11">
        <v>44664</v>
      </c>
      <c r="B1910" s="4" t="s">
        <v>15</v>
      </c>
      <c r="C1910" s="9">
        <v>0.59375</v>
      </c>
      <c r="D1910" s="9"/>
      <c r="E1910" s="19"/>
      <c r="F1910" s="19"/>
      <c r="G1910" s="5" t="s">
        <v>12</v>
      </c>
      <c r="H1910" s="5" t="s">
        <v>13</v>
      </c>
    </row>
    <row r="1911" spans="1:8" x14ac:dyDescent="0.35">
      <c r="A1911" s="11">
        <v>44664</v>
      </c>
      <c r="B1911" s="4" t="s">
        <v>15</v>
      </c>
      <c r="C1911" s="9">
        <v>0.38541666666666669</v>
      </c>
      <c r="D1911" s="9"/>
      <c r="E1911" s="19"/>
      <c r="F1911" s="19"/>
      <c r="G1911" s="5" t="s">
        <v>12</v>
      </c>
      <c r="H1911" s="5" t="s">
        <v>13</v>
      </c>
    </row>
    <row r="1912" spans="1:8" x14ac:dyDescent="0.35">
      <c r="A1912" s="11">
        <v>44664</v>
      </c>
      <c r="B1912" s="4" t="s">
        <v>15</v>
      </c>
      <c r="C1912" s="9">
        <v>0.5625</v>
      </c>
      <c r="D1912" s="9"/>
      <c r="E1912" s="19"/>
      <c r="F1912" s="19"/>
      <c r="G1912" s="5" t="s">
        <v>12</v>
      </c>
      <c r="H1912" s="5" t="s">
        <v>13</v>
      </c>
    </row>
    <row r="1913" spans="1:8" x14ac:dyDescent="0.35">
      <c r="A1913" s="11">
        <v>44664</v>
      </c>
      <c r="B1913" s="4" t="s">
        <v>15</v>
      </c>
      <c r="C1913" s="9">
        <v>0.45833333333333331</v>
      </c>
      <c r="D1913" s="9"/>
      <c r="E1913" s="19"/>
      <c r="F1913" s="19"/>
      <c r="G1913" s="5" t="s">
        <v>12</v>
      </c>
      <c r="H1913" s="5" t="s">
        <v>13</v>
      </c>
    </row>
    <row r="1914" spans="1:8" x14ac:dyDescent="0.35">
      <c r="A1914" s="11">
        <v>44664</v>
      </c>
      <c r="B1914" s="4" t="s">
        <v>15</v>
      </c>
      <c r="C1914" s="9">
        <v>0.41666666666666669</v>
      </c>
      <c r="D1914" s="9"/>
      <c r="E1914" s="19"/>
      <c r="F1914" s="19"/>
      <c r="G1914" s="5" t="s">
        <v>12</v>
      </c>
      <c r="H1914" s="5" t="s">
        <v>13</v>
      </c>
    </row>
    <row r="1915" spans="1:8" x14ac:dyDescent="0.35">
      <c r="A1915" s="11">
        <v>44664</v>
      </c>
      <c r="B1915" s="4" t="s">
        <v>15</v>
      </c>
      <c r="C1915" s="9">
        <v>0.39583333333333331</v>
      </c>
      <c r="D1915" s="9"/>
      <c r="E1915" s="19"/>
      <c r="F1915" s="19"/>
      <c r="G1915" s="5" t="s">
        <v>12</v>
      </c>
      <c r="H1915" s="5" t="s">
        <v>13</v>
      </c>
    </row>
    <row r="1916" spans="1:8" x14ac:dyDescent="0.35">
      <c r="A1916" s="11">
        <v>44664</v>
      </c>
      <c r="B1916" s="4" t="s">
        <v>15</v>
      </c>
      <c r="C1916" s="9">
        <v>0.66666666666666663</v>
      </c>
      <c r="D1916" s="9"/>
      <c r="E1916" s="19"/>
      <c r="F1916" s="19"/>
      <c r="G1916" s="5" t="s">
        <v>12</v>
      </c>
      <c r="H1916" s="5" t="s">
        <v>13</v>
      </c>
    </row>
    <row r="1917" spans="1:8" x14ac:dyDescent="0.35">
      <c r="A1917" s="11">
        <v>44664</v>
      </c>
      <c r="B1917" s="4" t="s">
        <v>15</v>
      </c>
      <c r="C1917" s="9">
        <v>0.42708333333333331</v>
      </c>
      <c r="D1917" s="9"/>
      <c r="E1917" s="19"/>
      <c r="F1917" s="19"/>
      <c r="G1917" s="5" t="s">
        <v>12</v>
      </c>
      <c r="H1917" s="5" t="s">
        <v>13</v>
      </c>
    </row>
    <row r="1918" spans="1:8" x14ac:dyDescent="0.35">
      <c r="A1918" s="11">
        <v>44664</v>
      </c>
      <c r="B1918" s="4" t="s">
        <v>15</v>
      </c>
      <c r="C1918" s="9">
        <v>0.39583333333333331</v>
      </c>
      <c r="D1918" s="9"/>
      <c r="E1918" s="19"/>
      <c r="F1918" s="19"/>
      <c r="G1918" s="5" t="s">
        <v>12</v>
      </c>
      <c r="H1918" s="5" t="s">
        <v>13</v>
      </c>
    </row>
    <row r="1919" spans="1:8" x14ac:dyDescent="0.35">
      <c r="A1919" s="11">
        <v>44664</v>
      </c>
      <c r="B1919" s="4" t="s">
        <v>15</v>
      </c>
      <c r="C1919" s="9">
        <v>0.5625</v>
      </c>
      <c r="D1919" s="9"/>
      <c r="E1919" s="19"/>
      <c r="F1919" s="19"/>
      <c r="G1919" s="5" t="s">
        <v>12</v>
      </c>
      <c r="H1919" s="5" t="s">
        <v>13</v>
      </c>
    </row>
    <row r="1920" spans="1:8" x14ac:dyDescent="0.35">
      <c r="A1920" s="11">
        <v>44664</v>
      </c>
      <c r="B1920" s="4" t="s">
        <v>15</v>
      </c>
      <c r="C1920" s="9">
        <v>0.42708333333333331</v>
      </c>
      <c r="D1920" s="9"/>
      <c r="E1920" s="19"/>
      <c r="F1920" s="19"/>
      <c r="G1920" s="5" t="s">
        <v>12</v>
      </c>
      <c r="H1920" s="5" t="s">
        <v>13</v>
      </c>
    </row>
    <row r="1921" spans="1:8" x14ac:dyDescent="0.35">
      <c r="A1921" s="11">
        <v>44664</v>
      </c>
      <c r="B1921" s="4" t="s">
        <v>15</v>
      </c>
      <c r="C1921" s="9">
        <v>0.45833333333333331</v>
      </c>
      <c r="D1921" s="9"/>
      <c r="E1921" s="19"/>
      <c r="F1921" s="19"/>
      <c r="G1921" s="5" t="s">
        <v>12</v>
      </c>
      <c r="H1921" s="5" t="s">
        <v>13</v>
      </c>
    </row>
    <row r="1922" spans="1:8" x14ac:dyDescent="0.35">
      <c r="A1922" s="11">
        <v>44664</v>
      </c>
      <c r="B1922" s="4" t="s">
        <v>15</v>
      </c>
      <c r="C1922" s="9">
        <v>0.59375</v>
      </c>
      <c r="D1922" s="9"/>
      <c r="E1922" s="19"/>
      <c r="F1922" s="19"/>
      <c r="G1922" s="5" t="s">
        <v>12</v>
      </c>
      <c r="H1922" s="5" t="s">
        <v>13</v>
      </c>
    </row>
    <row r="1923" spans="1:8" x14ac:dyDescent="0.35">
      <c r="A1923" s="11">
        <v>44664</v>
      </c>
      <c r="B1923" s="4" t="s">
        <v>15</v>
      </c>
      <c r="C1923" s="5">
        <v>0.63541666666666663</v>
      </c>
      <c r="D1923" s="5"/>
      <c r="E1923" s="16"/>
      <c r="F1923" s="16"/>
      <c r="G1923" s="5" t="s">
        <v>9</v>
      </c>
      <c r="H1923" s="5" t="s">
        <v>10</v>
      </c>
    </row>
    <row r="1924" spans="1:8" x14ac:dyDescent="0.35">
      <c r="A1924" s="11">
        <v>44664</v>
      </c>
      <c r="B1924" s="4" t="s">
        <v>15</v>
      </c>
      <c r="C1924" s="5">
        <v>0.57291666666666663</v>
      </c>
      <c r="D1924" s="5"/>
      <c r="E1924" s="16"/>
      <c r="F1924" s="16"/>
      <c r="G1924" s="5" t="s">
        <v>9</v>
      </c>
      <c r="H1924" s="5" t="s">
        <v>10</v>
      </c>
    </row>
    <row r="1925" spans="1:8" x14ac:dyDescent="0.35">
      <c r="A1925" s="11">
        <v>44664</v>
      </c>
      <c r="B1925" s="4" t="s">
        <v>15</v>
      </c>
      <c r="C1925" s="9">
        <v>0.5625</v>
      </c>
      <c r="D1925" s="9"/>
      <c r="E1925" s="19"/>
      <c r="F1925" s="19"/>
      <c r="G1925" s="5" t="s">
        <v>12</v>
      </c>
      <c r="H1925" s="5" t="s">
        <v>13</v>
      </c>
    </row>
    <row r="1926" spans="1:8" x14ac:dyDescent="0.35">
      <c r="A1926" s="11">
        <v>44664</v>
      </c>
      <c r="B1926" s="4" t="s">
        <v>15</v>
      </c>
      <c r="C1926" s="5">
        <v>0.625</v>
      </c>
      <c r="D1926" s="5"/>
      <c r="E1926" s="16"/>
      <c r="F1926" s="16">
        <v>0.6118055555555556</v>
      </c>
      <c r="G1926" s="5" t="s">
        <v>9</v>
      </c>
      <c r="H1926" s="5" t="s">
        <v>10</v>
      </c>
    </row>
  </sheetData>
  <autoFilter ref="A1:H1926" xr:uid="{C5C3A6DA-D754-47C5-9E6A-CDA732C8CC20}"/>
  <conditionalFormatting sqref="F1:F1926">
    <cfRule type="cellIs" dxfId="3" priority="1" operator="equal">
      <formula>"Phone"</formula>
    </cfRule>
    <cfRule type="cellIs" dxfId="2" priority="2" operator="equal">
      <formula>"Virtual 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38BF-C2E0-4F8A-BCC6-473885C68A72}">
  <dimension ref="A1:M1926"/>
  <sheetViews>
    <sheetView workbookViewId="0"/>
  </sheetViews>
  <sheetFormatPr defaultRowHeight="14.5" x14ac:dyDescent="0.35"/>
  <cols>
    <col min="1" max="2" width="22.54296875" customWidth="1"/>
    <col min="3" max="3" width="20.1796875" customWidth="1"/>
    <col min="4" max="4" width="20.54296875" customWidth="1"/>
    <col min="5" max="5" width="20.54296875" style="33" customWidth="1"/>
    <col min="6" max="6" width="19.26953125" customWidth="1"/>
    <col min="7" max="7" width="26.1796875" style="26" customWidth="1"/>
    <col min="8" max="8" width="20.453125" style="26" customWidth="1"/>
    <col min="9" max="9" width="19.453125" customWidth="1"/>
    <col min="10" max="10" width="19.453125" style="29" customWidth="1"/>
    <col min="11" max="11" width="19.453125" customWidth="1"/>
    <col min="12" max="12" width="25.54296875" customWidth="1"/>
    <col min="13" max="13" width="22.26953125" customWidth="1"/>
  </cols>
  <sheetData>
    <row r="1" spans="1:13" x14ac:dyDescent="0.35">
      <c r="A1" s="1" t="s">
        <v>0</v>
      </c>
      <c r="B1" s="11" t="s">
        <v>19</v>
      </c>
      <c r="C1" s="2" t="s">
        <v>1</v>
      </c>
      <c r="D1" s="3" t="s">
        <v>2</v>
      </c>
      <c r="E1" s="31" t="s">
        <v>36</v>
      </c>
      <c r="F1" s="3" t="s">
        <v>3</v>
      </c>
      <c r="G1" s="17" t="s">
        <v>4</v>
      </c>
      <c r="H1" s="16" t="s">
        <v>5</v>
      </c>
      <c r="I1" s="8" t="s">
        <v>18</v>
      </c>
      <c r="J1" s="8" t="s">
        <v>26</v>
      </c>
      <c r="K1" s="8" t="s">
        <v>23</v>
      </c>
      <c r="L1" s="6" t="s">
        <v>6</v>
      </c>
      <c r="M1" s="6" t="s">
        <v>7</v>
      </c>
    </row>
    <row r="2" spans="1:13" x14ac:dyDescent="0.35">
      <c r="A2" s="7">
        <v>44635</v>
      </c>
      <c r="B2" s="7" t="str">
        <f>TEXT(A2, "dd/mm/yyyy")</f>
        <v>15/03/2022</v>
      </c>
      <c r="C2" s="4" t="s">
        <v>8</v>
      </c>
      <c r="D2" s="32">
        <v>0.4375</v>
      </c>
      <c r="E2" s="32" t="str">
        <f>IF(AND(HOUR(D2)&gt;=8, HOUR(D2)&lt;10), "8:00-10:00",
    IF(AND(HOUR(D2)&gt;=10, HOUR(D2)&lt;12), "10:00-12:00",
        IF(AND(HOUR(D2)&gt;=12, HOUR(D2)&lt;14), "12:00-14:00",
            IF(AND(HOUR(D2)&gt;=14, HOUR(D2)&lt;16), "14:00-16:00",
                IF(AND(HOUR(D2)&gt;=16, HOUR(D2)&lt;18), "16:00-18:00",
                    IF(AND(HOUR(D2)&gt;=18, HOUR(D2)&lt;=20), "18:00-20:00",
                        " "
                    )
                )
            )
        )
    )
)</f>
        <v>10:00-12:00</v>
      </c>
      <c r="F2" s="5">
        <v>0.4375</v>
      </c>
      <c r="G2" s="16">
        <v>0.51666666666666672</v>
      </c>
      <c r="H2" s="16">
        <v>0.54791666666666672</v>
      </c>
      <c r="I2" s="5" cm="1">
        <f t="array" ref="I2">_xlfn.IFS(G2-D2&lt;0, "No Waiting", OR(ISBLANK(G2), ISBLANK(D2)), "N/A", TRUE, G2-D2)</f>
        <v>7.9166666666666718E-2</v>
      </c>
      <c r="J2" s="5">
        <v>7.9166666666666718E-2</v>
      </c>
      <c r="K2" s="30">
        <f>60*HOUR(J2)+MINUTE(J2)</f>
        <v>114</v>
      </c>
      <c r="L2" s="5" t="s">
        <v>9</v>
      </c>
      <c r="M2" s="5" t="s">
        <v>10</v>
      </c>
    </row>
    <row r="3" spans="1:13" x14ac:dyDescent="0.35">
      <c r="A3" s="7">
        <v>44635</v>
      </c>
      <c r="B3" s="7" t="str">
        <f t="shared" ref="B3:B66" si="0">TEXT(A3, "dd/mm/yyyy")</f>
        <v>15/03/2022</v>
      </c>
      <c r="C3" s="4" t="s">
        <v>8</v>
      </c>
      <c r="D3" s="32">
        <v>0.48958333333333331</v>
      </c>
      <c r="E3" s="32" t="str">
        <f t="shared" ref="E3:E66" si="1">IF(AND(HOUR(D3)&gt;=8, HOUR(D3)&lt;10), "8:00-10:00",
    IF(AND(HOUR(D3)&gt;=10, HOUR(D3)&lt;12), "10:00-12:00",
        IF(AND(HOUR(D3)&gt;=12, HOUR(D3)&lt;14), "12:00-14:00",
            IF(AND(HOUR(D3)&gt;=14, HOUR(D3)&lt;16), "14:00-16:00",
                IF(AND(HOUR(D3)&gt;=16, HOUR(D3)&lt;18), "16:00-18:00",
                    IF(AND(HOUR(D3)&gt;=18, HOUR(D3)&lt;=20), "18:00-20:00",
                        " "
                    )
                )
            )
        )
    )
)</f>
        <v>10:00-12:00</v>
      </c>
      <c r="F3" s="4">
        <v>0.48541666666666666</v>
      </c>
      <c r="G3" s="17">
        <v>0.55625000000000002</v>
      </c>
      <c r="H3" s="16">
        <v>0.63472222222222219</v>
      </c>
      <c r="I3" s="5" cm="1">
        <f t="array" ref="I3">_xlfn.IFS(G3-D3&lt;0, "No Waiting", OR(ISBLANK(G3), ISBLANK(D3)), "N/A", TRUE, G3-D3)</f>
        <v>6.6666666666666707E-2</v>
      </c>
      <c r="J3" s="5">
        <v>6.6666666666666707E-2</v>
      </c>
      <c r="K3" s="30">
        <f t="shared" ref="K3:K42" si="2">60*HOUR(J3)+MINUTE(J3)</f>
        <v>96</v>
      </c>
      <c r="L3" s="5" t="s">
        <v>9</v>
      </c>
      <c r="M3" s="5" t="s">
        <v>10</v>
      </c>
    </row>
    <row r="4" spans="1:13" x14ac:dyDescent="0.35">
      <c r="A4" s="7">
        <v>44635</v>
      </c>
      <c r="B4" s="7" t="str">
        <f t="shared" si="0"/>
        <v>15/03/2022</v>
      </c>
      <c r="C4" s="4" t="s">
        <v>8</v>
      </c>
      <c r="D4" s="32">
        <v>0.46875</v>
      </c>
      <c r="E4" s="32" t="str">
        <f t="shared" si="1"/>
        <v>10:00-12:00</v>
      </c>
      <c r="F4" s="4">
        <v>0.4597222222222222</v>
      </c>
      <c r="G4" s="17">
        <v>0.53541666666666665</v>
      </c>
      <c r="H4" s="16">
        <v>0.58888888888888891</v>
      </c>
      <c r="I4" s="5" cm="1">
        <f t="array" ref="I4">_xlfn.IFS(G4-D4&lt;0, "No Waiting", OR(ISBLANK(G4), ISBLANK(D4)), "N/A", TRUE, G4-D4)</f>
        <v>6.6666666666666652E-2</v>
      </c>
      <c r="J4" s="5">
        <v>6.6666666666666652E-2</v>
      </c>
      <c r="K4" s="30">
        <f t="shared" si="2"/>
        <v>96</v>
      </c>
      <c r="L4" s="5" t="s">
        <v>9</v>
      </c>
      <c r="M4" s="5" t="s">
        <v>10</v>
      </c>
    </row>
    <row r="5" spans="1:13" x14ac:dyDescent="0.35">
      <c r="A5" s="7">
        <v>44635</v>
      </c>
      <c r="B5" s="7" t="str">
        <f t="shared" si="0"/>
        <v>15/03/2022</v>
      </c>
      <c r="C5" s="4" t="s">
        <v>8</v>
      </c>
      <c r="D5" s="32">
        <v>0.47916666666666669</v>
      </c>
      <c r="E5" s="32" t="str">
        <f t="shared" si="1"/>
        <v>10:00-12:00</v>
      </c>
      <c r="F5" s="5">
        <v>0.44236111111111115</v>
      </c>
      <c r="G5" s="16">
        <v>0.54375000000000007</v>
      </c>
      <c r="H5" s="16">
        <v>0.57222222222222219</v>
      </c>
      <c r="I5" s="5" cm="1">
        <f t="array" ref="I5">_xlfn.IFS(G5-D5&lt;0, "No Waiting", OR(ISBLANK(G5), ISBLANK(D5)), "N/A", TRUE, G5-D5)</f>
        <v>6.4583333333333381E-2</v>
      </c>
      <c r="J5" s="5">
        <v>6.4583333333333381E-2</v>
      </c>
      <c r="K5" s="30">
        <f t="shared" si="2"/>
        <v>93</v>
      </c>
      <c r="L5" s="5" t="s">
        <v>9</v>
      </c>
      <c r="M5" s="5" t="s">
        <v>10</v>
      </c>
    </row>
    <row r="6" spans="1:13" x14ac:dyDescent="0.35">
      <c r="A6" s="1">
        <v>44635</v>
      </c>
      <c r="B6" s="7" t="str">
        <f t="shared" si="0"/>
        <v>15/03/2022</v>
      </c>
      <c r="C6" s="4" t="s">
        <v>8</v>
      </c>
      <c r="D6" s="32">
        <v>0.5</v>
      </c>
      <c r="E6" s="32" t="str">
        <f t="shared" si="1"/>
        <v>12:00-14:00</v>
      </c>
      <c r="F6" s="4">
        <v>0.49652777777777773</v>
      </c>
      <c r="G6" s="17">
        <v>0.55625000000000002</v>
      </c>
      <c r="H6" s="16">
        <v>0.61041666666666672</v>
      </c>
      <c r="I6" s="5" cm="1">
        <f t="array" ref="I6">_xlfn.IFS(G6-D6&lt;0, "No Waiting", OR(ISBLANK(G6), ISBLANK(D6)), "N/A", TRUE, G6-D6)</f>
        <v>5.6250000000000022E-2</v>
      </c>
      <c r="J6" s="5">
        <v>5.6250000000000022E-2</v>
      </c>
      <c r="K6" s="30">
        <f t="shared" si="2"/>
        <v>81</v>
      </c>
      <c r="L6" s="5" t="s">
        <v>9</v>
      </c>
      <c r="M6" s="5" t="s">
        <v>10</v>
      </c>
    </row>
    <row r="7" spans="1:13" x14ac:dyDescent="0.35">
      <c r="A7" s="7">
        <v>44635</v>
      </c>
      <c r="B7" s="7" t="str">
        <f t="shared" si="0"/>
        <v>15/03/2022</v>
      </c>
      <c r="C7" s="4" t="s">
        <v>8</v>
      </c>
      <c r="D7" s="32">
        <v>0.38541666666666669</v>
      </c>
      <c r="E7" s="32" t="str">
        <f t="shared" si="1"/>
        <v>8:00-10:00</v>
      </c>
      <c r="F7" s="5">
        <v>0.38541666666666669</v>
      </c>
      <c r="G7" s="16">
        <v>0.44097222222222227</v>
      </c>
      <c r="H7" s="16">
        <v>0.4680555555555555</v>
      </c>
      <c r="I7" s="5" cm="1">
        <f t="array" ref="I7">_xlfn.IFS(G7-D7&lt;0, "No Waiting", OR(ISBLANK(G7), ISBLANK(D7)), "N/A", TRUE, G7-D7)</f>
        <v>5.555555555555558E-2</v>
      </c>
      <c r="J7" s="5">
        <v>5.555555555555558E-2</v>
      </c>
      <c r="K7" s="30">
        <f t="shared" si="2"/>
        <v>80</v>
      </c>
      <c r="L7" s="5" t="s">
        <v>9</v>
      </c>
      <c r="M7" s="5" t="s">
        <v>10</v>
      </c>
    </row>
    <row r="8" spans="1:13" x14ac:dyDescent="0.35">
      <c r="A8" s="7">
        <v>44635</v>
      </c>
      <c r="B8" s="7" t="str">
        <f t="shared" si="0"/>
        <v>15/03/2022</v>
      </c>
      <c r="C8" s="4" t="s">
        <v>8</v>
      </c>
      <c r="D8" s="32">
        <v>0.41666666666666669</v>
      </c>
      <c r="E8" s="32" t="str">
        <f t="shared" si="1"/>
        <v>10:00-12:00</v>
      </c>
      <c r="F8" s="4">
        <v>0.43333333333333335</v>
      </c>
      <c r="G8" s="17">
        <v>0.46111111111111108</v>
      </c>
      <c r="H8" s="16">
        <v>0.52430555555555558</v>
      </c>
      <c r="I8" s="5" cm="1">
        <f t="array" ref="I8">_xlfn.IFS(G8-D8&lt;0, "No Waiting", OR(ISBLANK(G8), ISBLANK(D8)), "N/A", TRUE, G8-D8)</f>
        <v>4.4444444444444398E-2</v>
      </c>
      <c r="J8" s="5">
        <v>4.4444444444444398E-2</v>
      </c>
      <c r="K8" s="30">
        <f t="shared" si="2"/>
        <v>64</v>
      </c>
      <c r="L8" s="5" t="s">
        <v>9</v>
      </c>
      <c r="M8" s="5" t="s">
        <v>10</v>
      </c>
    </row>
    <row r="9" spans="1:13" x14ac:dyDescent="0.35">
      <c r="A9" s="7">
        <v>44635</v>
      </c>
      <c r="B9" s="7" t="str">
        <f t="shared" si="0"/>
        <v>15/03/2022</v>
      </c>
      <c r="C9" s="4" t="s">
        <v>8</v>
      </c>
      <c r="D9" s="34">
        <v>0.46875</v>
      </c>
      <c r="E9" s="32" t="str">
        <f t="shared" si="1"/>
        <v>10:00-12:00</v>
      </c>
      <c r="F9" s="5">
        <v>0.46875</v>
      </c>
      <c r="G9" s="16">
        <v>0.51041666666666663</v>
      </c>
      <c r="H9" s="16"/>
      <c r="I9" s="5" cm="1">
        <f t="array" ref="I9">_xlfn.IFS(G9-D9&lt;0, "No Waiting", OR(ISBLANK(G9), ISBLANK(D9)), "N/A", TRUE, G9-D9)</f>
        <v>4.166666666666663E-2</v>
      </c>
      <c r="J9" s="5">
        <v>4.166666666666663E-2</v>
      </c>
      <c r="K9" s="30">
        <f t="shared" si="2"/>
        <v>60</v>
      </c>
      <c r="L9" s="5" t="s">
        <v>9</v>
      </c>
      <c r="M9" s="5" t="s">
        <v>10</v>
      </c>
    </row>
    <row r="10" spans="1:13" x14ac:dyDescent="0.35">
      <c r="A10" s="7">
        <v>44635</v>
      </c>
      <c r="B10" s="7" t="str">
        <f t="shared" si="0"/>
        <v>15/03/2022</v>
      </c>
      <c r="C10" s="4" t="s">
        <v>8</v>
      </c>
      <c r="D10" s="32">
        <v>0.45833333333333331</v>
      </c>
      <c r="E10" s="32" t="str">
        <f t="shared" si="1"/>
        <v>10:00-12:00</v>
      </c>
      <c r="F10" s="4">
        <v>0.45208333333333334</v>
      </c>
      <c r="G10" s="17">
        <v>0.49236111111111108</v>
      </c>
      <c r="H10" s="16">
        <v>0.54166666666666663</v>
      </c>
      <c r="I10" s="5" cm="1">
        <f t="array" ref="I10">_xlfn.IFS(G10-D10&lt;0, "No Waiting", OR(ISBLANK(G10), ISBLANK(D10)), "N/A", TRUE, G10-D10)</f>
        <v>3.4027777777777768E-2</v>
      </c>
      <c r="J10" s="5">
        <v>3.4027777777777768E-2</v>
      </c>
      <c r="K10" s="30">
        <f t="shared" si="2"/>
        <v>49</v>
      </c>
      <c r="L10" s="5" t="s">
        <v>9</v>
      </c>
      <c r="M10" s="5" t="s">
        <v>10</v>
      </c>
    </row>
    <row r="11" spans="1:13" x14ac:dyDescent="0.35">
      <c r="A11" s="7">
        <v>44635</v>
      </c>
      <c r="B11" s="7" t="str">
        <f t="shared" si="0"/>
        <v>15/03/2022</v>
      </c>
      <c r="C11" s="4" t="s">
        <v>8</v>
      </c>
      <c r="D11" s="32">
        <v>0.4375</v>
      </c>
      <c r="E11" s="32" t="str">
        <f t="shared" si="1"/>
        <v>10:00-12:00</v>
      </c>
      <c r="F11" s="4">
        <v>0.44027777777777777</v>
      </c>
      <c r="G11" s="17">
        <v>0.46666666666666662</v>
      </c>
      <c r="H11" s="16">
        <v>0.50277777777777777</v>
      </c>
      <c r="I11" s="5" cm="1">
        <f t="array" ref="I11">_xlfn.IFS(G11-D11&lt;0, "No Waiting", OR(ISBLANK(G11), ISBLANK(D11)), "N/A", TRUE, G11-D11)</f>
        <v>2.9166666666666619E-2</v>
      </c>
      <c r="J11" s="5">
        <v>2.9166666666666619E-2</v>
      </c>
      <c r="K11" s="30">
        <f t="shared" si="2"/>
        <v>42</v>
      </c>
      <c r="L11" s="5" t="s">
        <v>9</v>
      </c>
      <c r="M11" s="5" t="s">
        <v>10</v>
      </c>
    </row>
    <row r="12" spans="1:13" x14ac:dyDescent="0.35">
      <c r="A12" s="7">
        <v>44635</v>
      </c>
      <c r="B12" s="7" t="str">
        <f t="shared" si="0"/>
        <v>15/03/2022</v>
      </c>
      <c r="C12" s="4" t="s">
        <v>8</v>
      </c>
      <c r="D12" s="32">
        <v>0.375</v>
      </c>
      <c r="E12" s="32" t="str">
        <f t="shared" si="1"/>
        <v>8:00-10:00</v>
      </c>
      <c r="F12" s="8">
        <v>0.37777777777777777</v>
      </c>
      <c r="G12" s="18">
        <v>0.40416666666666662</v>
      </c>
      <c r="H12" s="16">
        <v>0.43888888888888888</v>
      </c>
      <c r="I12" s="5" cm="1">
        <f t="array" ref="I12">_xlfn.IFS(G12-D12&lt;0, "No Waiting", OR(ISBLANK(G12), ISBLANK(D12)), "N/A", TRUE, G12-D12)</f>
        <v>2.9166666666666619E-2</v>
      </c>
      <c r="J12" s="5">
        <v>2.9166666666666619E-2</v>
      </c>
      <c r="K12" s="30">
        <f t="shared" si="2"/>
        <v>42</v>
      </c>
      <c r="L12" s="5" t="s">
        <v>11</v>
      </c>
      <c r="M12" s="5" t="s">
        <v>10</v>
      </c>
    </row>
    <row r="13" spans="1:13" x14ac:dyDescent="0.35">
      <c r="A13" s="7">
        <v>44635</v>
      </c>
      <c r="B13" s="7" t="str">
        <f t="shared" si="0"/>
        <v>15/03/2022</v>
      </c>
      <c r="C13" s="4" t="s">
        <v>8</v>
      </c>
      <c r="D13" s="32">
        <v>0.375</v>
      </c>
      <c r="E13" s="32" t="str">
        <f t="shared" si="1"/>
        <v>8:00-10:00</v>
      </c>
      <c r="F13" s="5">
        <v>0.37083333333333335</v>
      </c>
      <c r="G13" s="16">
        <v>0.40416666666666662</v>
      </c>
      <c r="H13" s="16">
        <v>0.42638888888888887</v>
      </c>
      <c r="I13" s="5" cm="1">
        <f t="array" ref="I13">_xlfn.IFS(G13-D13&lt;0, "No Waiting", OR(ISBLANK(G13), ISBLANK(D13)), "N/A", TRUE, G13-D13)</f>
        <v>2.9166666666666619E-2</v>
      </c>
      <c r="J13" s="5">
        <v>2.9166666666666619E-2</v>
      </c>
      <c r="K13" s="30">
        <f t="shared" si="2"/>
        <v>42</v>
      </c>
      <c r="L13" s="5" t="s">
        <v>11</v>
      </c>
      <c r="M13" s="5" t="s">
        <v>10</v>
      </c>
    </row>
    <row r="14" spans="1:13" x14ac:dyDescent="0.35">
      <c r="A14" s="1">
        <v>44635</v>
      </c>
      <c r="B14" s="7" t="str">
        <f t="shared" si="0"/>
        <v>15/03/2022</v>
      </c>
      <c r="C14" s="4" t="s">
        <v>8</v>
      </c>
      <c r="D14" s="32">
        <v>0.60416666666666663</v>
      </c>
      <c r="E14" s="32" t="str">
        <f t="shared" si="1"/>
        <v>14:00-16:00</v>
      </c>
      <c r="F14" s="5">
        <v>0.6020833333333333</v>
      </c>
      <c r="G14" s="16">
        <v>0.62916666666666665</v>
      </c>
      <c r="H14" s="16">
        <v>0.65902777777777777</v>
      </c>
      <c r="I14" s="5" cm="1">
        <f t="array" ref="I14">_xlfn.IFS(G14-D14&lt;0, "No Waiting", OR(ISBLANK(G14), ISBLANK(D14)), "N/A", TRUE, G14-D14)</f>
        <v>2.5000000000000022E-2</v>
      </c>
      <c r="J14" s="5">
        <v>2.5000000000000022E-2</v>
      </c>
      <c r="K14" s="30">
        <f t="shared" si="2"/>
        <v>36</v>
      </c>
      <c r="L14" s="5" t="s">
        <v>9</v>
      </c>
      <c r="M14" s="5" t="s">
        <v>10</v>
      </c>
    </row>
    <row r="15" spans="1:13" x14ac:dyDescent="0.35">
      <c r="A15" s="1">
        <v>44635</v>
      </c>
      <c r="B15" s="7" t="str">
        <f t="shared" si="0"/>
        <v>15/03/2022</v>
      </c>
      <c r="C15" s="4" t="s">
        <v>8</v>
      </c>
      <c r="D15" s="35">
        <v>0.60416666666666663</v>
      </c>
      <c r="E15" s="32" t="str">
        <f t="shared" si="1"/>
        <v>14:00-16:00</v>
      </c>
      <c r="F15" s="8">
        <v>0.6118055555555556</v>
      </c>
      <c r="G15" s="18">
        <v>0.62916666666666665</v>
      </c>
      <c r="H15" s="16"/>
      <c r="I15" s="5" cm="1">
        <f t="array" ref="I15">_xlfn.IFS(G15-D15&lt;0, "No Waiting", OR(ISBLANK(G15), ISBLANK(D15)), "N/A", TRUE, G15-D15)</f>
        <v>2.5000000000000022E-2</v>
      </c>
      <c r="J15" s="5">
        <v>2.5000000000000022E-2</v>
      </c>
      <c r="K15" s="30">
        <f t="shared" si="2"/>
        <v>36</v>
      </c>
      <c r="L15" s="5" t="s">
        <v>9</v>
      </c>
      <c r="M15" s="5" t="s">
        <v>10</v>
      </c>
    </row>
    <row r="16" spans="1:13" x14ac:dyDescent="0.35">
      <c r="A16" s="7">
        <v>44635</v>
      </c>
      <c r="B16" s="7" t="str">
        <f t="shared" si="0"/>
        <v>15/03/2022</v>
      </c>
      <c r="C16" s="4" t="s">
        <v>8</v>
      </c>
      <c r="D16" s="32">
        <v>0.44791666666666669</v>
      </c>
      <c r="E16" s="32" t="str">
        <f t="shared" si="1"/>
        <v>10:00-12:00</v>
      </c>
      <c r="F16" s="4">
        <v>0.4368055555555555</v>
      </c>
      <c r="G16" s="17">
        <v>0.47222222222222227</v>
      </c>
      <c r="H16" s="16">
        <v>0.55069444444444449</v>
      </c>
      <c r="I16" s="5" cm="1">
        <f t="array" ref="I16">_xlfn.IFS(G16-D16&lt;0, "No Waiting", OR(ISBLANK(G16), ISBLANK(D16)), "N/A", TRUE, G16-D16)</f>
        <v>2.430555555555558E-2</v>
      </c>
      <c r="J16" s="5">
        <v>2.430555555555558E-2</v>
      </c>
      <c r="K16" s="30">
        <f t="shared" si="2"/>
        <v>35</v>
      </c>
      <c r="L16" s="5" t="s">
        <v>9</v>
      </c>
      <c r="M16" s="5" t="s">
        <v>10</v>
      </c>
    </row>
    <row r="17" spans="1:13" x14ac:dyDescent="0.35">
      <c r="A17" s="7">
        <v>44635</v>
      </c>
      <c r="B17" s="7" t="str">
        <f t="shared" si="0"/>
        <v>15/03/2022</v>
      </c>
      <c r="C17" s="4" t="s">
        <v>8</v>
      </c>
      <c r="D17" s="32">
        <v>0.45833333333333331</v>
      </c>
      <c r="E17" s="32" t="str">
        <f t="shared" si="1"/>
        <v>10:00-12:00</v>
      </c>
      <c r="F17" s="5">
        <v>0.46111111111111108</v>
      </c>
      <c r="G17" s="16">
        <v>0.48125000000000001</v>
      </c>
      <c r="H17" s="16">
        <v>0.50277777777777777</v>
      </c>
      <c r="I17" s="5" cm="1">
        <f t="array" ref="I17">_xlfn.IFS(G17-D17&lt;0, "No Waiting", OR(ISBLANK(G17), ISBLANK(D17)), "N/A", TRUE, G17-D17)</f>
        <v>2.2916666666666696E-2</v>
      </c>
      <c r="J17" s="5">
        <v>2.2916666666666696E-2</v>
      </c>
      <c r="K17" s="30">
        <f t="shared" si="2"/>
        <v>33</v>
      </c>
      <c r="L17" s="5" t="s">
        <v>9</v>
      </c>
      <c r="M17" s="5" t="s">
        <v>10</v>
      </c>
    </row>
    <row r="18" spans="1:13" x14ac:dyDescent="0.35">
      <c r="A18" s="7">
        <v>44635</v>
      </c>
      <c r="B18" s="7" t="str">
        <f t="shared" si="0"/>
        <v>15/03/2022</v>
      </c>
      <c r="C18" s="4" t="s">
        <v>8</v>
      </c>
      <c r="D18" s="32">
        <v>0.47916666666666669</v>
      </c>
      <c r="E18" s="32" t="str">
        <f t="shared" si="1"/>
        <v>10:00-12:00</v>
      </c>
      <c r="F18" s="4">
        <v>0.4236111111111111</v>
      </c>
      <c r="G18" s="17">
        <v>0.50208333333333333</v>
      </c>
      <c r="H18" s="16">
        <v>0.55208333333333337</v>
      </c>
      <c r="I18" s="5" cm="1">
        <f t="array" ref="I18">_xlfn.IFS(G18-D18&lt;0, "No Waiting", OR(ISBLANK(G18), ISBLANK(D18)), "N/A", TRUE, G18-D18)</f>
        <v>2.2916666666666641E-2</v>
      </c>
      <c r="J18" s="5">
        <v>2.2916666666666641E-2</v>
      </c>
      <c r="K18" s="30">
        <f t="shared" si="2"/>
        <v>33</v>
      </c>
      <c r="L18" s="5" t="s">
        <v>9</v>
      </c>
      <c r="M18" s="5" t="s">
        <v>10</v>
      </c>
    </row>
    <row r="19" spans="1:13" x14ac:dyDescent="0.35">
      <c r="A19" s="7">
        <v>44635</v>
      </c>
      <c r="B19" s="7" t="str">
        <f t="shared" si="0"/>
        <v>15/03/2022</v>
      </c>
      <c r="C19" s="4" t="s">
        <v>8</v>
      </c>
      <c r="D19" s="32">
        <v>0.35416666666666669</v>
      </c>
      <c r="E19" s="32" t="str">
        <f t="shared" si="1"/>
        <v>8:00-10:00</v>
      </c>
      <c r="F19" s="5">
        <v>0.3298611111111111</v>
      </c>
      <c r="G19" s="16">
        <v>0.3743055555555555</v>
      </c>
      <c r="H19" s="16">
        <v>0.39999999999999997</v>
      </c>
      <c r="I19" s="5" cm="1">
        <f t="array" ref="I19">_xlfn.IFS(G19-D19&lt;0, "No Waiting", OR(ISBLANK(G19), ISBLANK(D19)), "N/A", TRUE, G19-D19)</f>
        <v>2.0138888888888817E-2</v>
      </c>
      <c r="J19" s="5">
        <v>2.0138888888888817E-2</v>
      </c>
      <c r="K19" s="30">
        <f t="shared" si="2"/>
        <v>29</v>
      </c>
      <c r="L19" s="5" t="s">
        <v>11</v>
      </c>
      <c r="M19" s="5" t="s">
        <v>10</v>
      </c>
    </row>
    <row r="20" spans="1:13" x14ac:dyDescent="0.35">
      <c r="A20" s="7">
        <v>44635</v>
      </c>
      <c r="B20" s="7" t="str">
        <f t="shared" si="0"/>
        <v>15/03/2022</v>
      </c>
      <c r="C20" s="4" t="s">
        <v>8</v>
      </c>
      <c r="D20" s="32">
        <v>0.46875</v>
      </c>
      <c r="E20" s="32" t="str">
        <f t="shared" si="1"/>
        <v>10:00-12:00</v>
      </c>
      <c r="F20" s="4">
        <v>0.48194444444444445</v>
      </c>
      <c r="G20" s="17">
        <v>0.48749999999999999</v>
      </c>
      <c r="H20" s="16">
        <v>0.53611111111111109</v>
      </c>
      <c r="I20" s="5" cm="1">
        <f t="array" ref="I20">_xlfn.IFS(G20-D20&lt;0, "No Waiting", OR(ISBLANK(G20), ISBLANK(D20)), "N/A", TRUE, G20-D20)</f>
        <v>1.8749999999999989E-2</v>
      </c>
      <c r="J20" s="5">
        <v>1.8749999999999989E-2</v>
      </c>
      <c r="K20" s="30">
        <f t="shared" si="2"/>
        <v>27</v>
      </c>
      <c r="L20" s="5" t="s">
        <v>9</v>
      </c>
      <c r="M20" s="5" t="s">
        <v>10</v>
      </c>
    </row>
    <row r="21" spans="1:13" x14ac:dyDescent="0.35">
      <c r="A21" s="7">
        <v>44635</v>
      </c>
      <c r="B21" s="7" t="str">
        <f t="shared" si="0"/>
        <v>15/03/2022</v>
      </c>
      <c r="C21" s="4" t="s">
        <v>8</v>
      </c>
      <c r="D21" s="32">
        <v>0.44791666666666669</v>
      </c>
      <c r="E21" s="32" t="str">
        <f t="shared" si="1"/>
        <v>10:00-12:00</v>
      </c>
      <c r="F21" s="5">
        <v>0.45694444444444443</v>
      </c>
      <c r="G21" s="16">
        <v>0.46388888888888885</v>
      </c>
      <c r="H21" s="16">
        <v>0.49374999999999997</v>
      </c>
      <c r="I21" s="5" cm="1">
        <f t="array" ref="I21">_xlfn.IFS(G21-D21&lt;0, "No Waiting", OR(ISBLANK(G21), ISBLANK(D21)), "N/A", TRUE, G21-D21)</f>
        <v>1.5972222222222165E-2</v>
      </c>
      <c r="J21" s="5">
        <v>1.5972222222222165E-2</v>
      </c>
      <c r="K21" s="30">
        <f t="shared" si="2"/>
        <v>23</v>
      </c>
      <c r="L21" s="5" t="s">
        <v>9</v>
      </c>
      <c r="M21" s="5" t="s">
        <v>10</v>
      </c>
    </row>
    <row r="22" spans="1:13" x14ac:dyDescent="0.35">
      <c r="A22" s="1">
        <v>44635</v>
      </c>
      <c r="B22" s="7" t="str">
        <f t="shared" si="0"/>
        <v>15/03/2022</v>
      </c>
      <c r="C22" s="4" t="s">
        <v>8</v>
      </c>
      <c r="D22" s="32">
        <v>0.59375</v>
      </c>
      <c r="E22" s="32" t="str">
        <f t="shared" si="1"/>
        <v>14:00-16:00</v>
      </c>
      <c r="F22" s="8">
        <v>0.60069444444444442</v>
      </c>
      <c r="G22" s="18">
        <v>0.60972222222222217</v>
      </c>
      <c r="H22" s="16">
        <v>0.62986111111111109</v>
      </c>
      <c r="I22" s="5" cm="1">
        <f t="array" ref="I22">_xlfn.IFS(G22-D22&lt;0, "No Waiting", OR(ISBLANK(G22), ISBLANK(D22)), "N/A", TRUE, G22-D22)</f>
        <v>1.5972222222222165E-2</v>
      </c>
      <c r="J22" s="5">
        <v>1.5972222222222165E-2</v>
      </c>
      <c r="K22" s="30">
        <f t="shared" si="2"/>
        <v>23</v>
      </c>
      <c r="L22" s="5" t="s">
        <v>9</v>
      </c>
      <c r="M22" s="5" t="s">
        <v>10</v>
      </c>
    </row>
    <row r="23" spans="1:13" x14ac:dyDescent="0.35">
      <c r="A23" s="7">
        <v>44635</v>
      </c>
      <c r="B23" s="7" t="str">
        <f t="shared" si="0"/>
        <v>15/03/2022</v>
      </c>
      <c r="C23" s="4" t="s">
        <v>8</v>
      </c>
      <c r="D23" s="32">
        <v>0.39583333333333331</v>
      </c>
      <c r="E23" s="32" t="str">
        <f t="shared" si="1"/>
        <v>8:00-10:00</v>
      </c>
      <c r="F23" s="4">
        <v>0.40138888888888885</v>
      </c>
      <c r="G23" s="17">
        <v>0.40972222222222227</v>
      </c>
      <c r="H23" s="16">
        <v>0.51597222222222217</v>
      </c>
      <c r="I23" s="5" cm="1">
        <f t="array" ref="I23">_xlfn.IFS(G23-D23&lt;0, "No Waiting", OR(ISBLANK(G23), ISBLANK(D23)), "N/A", TRUE, G23-D23)</f>
        <v>1.3888888888888951E-2</v>
      </c>
      <c r="J23" s="5">
        <v>1.3888888888888951E-2</v>
      </c>
      <c r="K23" s="30">
        <f t="shared" si="2"/>
        <v>20</v>
      </c>
      <c r="L23" s="5" t="s">
        <v>9</v>
      </c>
      <c r="M23" s="5" t="s">
        <v>10</v>
      </c>
    </row>
    <row r="24" spans="1:13" x14ac:dyDescent="0.35">
      <c r="A24" s="1">
        <v>44635</v>
      </c>
      <c r="B24" s="7" t="str">
        <f t="shared" si="0"/>
        <v>15/03/2022</v>
      </c>
      <c r="C24" s="4" t="s">
        <v>8</v>
      </c>
      <c r="D24" s="35">
        <v>0.60416666666666663</v>
      </c>
      <c r="E24" s="32" t="str">
        <f t="shared" si="1"/>
        <v>14:00-16:00</v>
      </c>
      <c r="F24" s="8">
        <v>0.60486111111111118</v>
      </c>
      <c r="G24" s="18">
        <v>0.61805555555555558</v>
      </c>
      <c r="H24" s="16"/>
      <c r="I24" s="5" cm="1">
        <f t="array" ref="I24">_xlfn.IFS(G24-D24&lt;0, "No Waiting", OR(ISBLANK(G24), ISBLANK(D24)), "N/A", TRUE, G24-D24)</f>
        <v>1.3888888888888951E-2</v>
      </c>
      <c r="J24" s="5">
        <v>1.3888888888888951E-2</v>
      </c>
      <c r="K24" s="30">
        <f t="shared" si="2"/>
        <v>20</v>
      </c>
      <c r="L24" s="5" t="s">
        <v>9</v>
      </c>
      <c r="M24" s="5" t="s">
        <v>10</v>
      </c>
    </row>
    <row r="25" spans="1:13" x14ac:dyDescent="0.35">
      <c r="A25" s="7">
        <v>44635</v>
      </c>
      <c r="B25" s="7" t="str">
        <f t="shared" si="0"/>
        <v>15/03/2022</v>
      </c>
      <c r="C25" s="4" t="s">
        <v>8</v>
      </c>
      <c r="D25" s="32">
        <v>0.375</v>
      </c>
      <c r="E25" s="32" t="str">
        <f t="shared" si="1"/>
        <v>8:00-10:00</v>
      </c>
      <c r="F25" s="4">
        <v>0.36805555555555558</v>
      </c>
      <c r="G25" s="17">
        <v>0.3888888888888889</v>
      </c>
      <c r="H25" s="16">
        <v>0.50277777777777777</v>
      </c>
      <c r="I25" s="5" cm="1">
        <f t="array" ref="I25">_xlfn.IFS(G25-D25&lt;0, "No Waiting", OR(ISBLANK(G25), ISBLANK(D25)), "N/A", TRUE, G25-D25)</f>
        <v>1.3888888888888895E-2</v>
      </c>
      <c r="J25" s="5">
        <v>1.3888888888888895E-2</v>
      </c>
      <c r="K25" s="30">
        <f t="shared" si="2"/>
        <v>20</v>
      </c>
      <c r="L25" s="5" t="s">
        <v>11</v>
      </c>
      <c r="M25" s="5" t="s">
        <v>10</v>
      </c>
    </row>
    <row r="26" spans="1:13" x14ac:dyDescent="0.35">
      <c r="A26" s="7">
        <v>44635</v>
      </c>
      <c r="B26" s="7" t="str">
        <f t="shared" si="0"/>
        <v>15/03/2022</v>
      </c>
      <c r="C26" s="4" t="s">
        <v>8</v>
      </c>
      <c r="D26" s="32">
        <v>0.375</v>
      </c>
      <c r="E26" s="32" t="str">
        <f t="shared" si="1"/>
        <v>8:00-10:00</v>
      </c>
      <c r="F26" s="4">
        <v>0.34791666666666665</v>
      </c>
      <c r="G26" s="17">
        <v>0.3888888888888889</v>
      </c>
      <c r="H26" s="16">
        <v>0.45069444444444445</v>
      </c>
      <c r="I26" s="5" cm="1">
        <f t="array" ref="I26">_xlfn.IFS(G26-D26&lt;0, "No Waiting", OR(ISBLANK(G26), ISBLANK(D26)), "N/A", TRUE, G26-D26)</f>
        <v>1.3888888888888895E-2</v>
      </c>
      <c r="J26" s="5">
        <v>1.3888888888888895E-2</v>
      </c>
      <c r="K26" s="30">
        <f t="shared" si="2"/>
        <v>20</v>
      </c>
      <c r="L26" s="5" t="s">
        <v>9</v>
      </c>
      <c r="M26" s="5" t="s">
        <v>10</v>
      </c>
    </row>
    <row r="27" spans="1:13" x14ac:dyDescent="0.35">
      <c r="A27" s="7">
        <v>44635</v>
      </c>
      <c r="B27" s="7" t="str">
        <f t="shared" si="0"/>
        <v>15/03/2022</v>
      </c>
      <c r="C27" s="4" t="s">
        <v>8</v>
      </c>
      <c r="D27" s="32">
        <v>0.4375</v>
      </c>
      <c r="E27" s="32" t="str">
        <f t="shared" si="1"/>
        <v>10:00-12:00</v>
      </c>
      <c r="F27" s="4">
        <v>0.42638888888888887</v>
      </c>
      <c r="G27" s="17">
        <v>0.44861111111111113</v>
      </c>
      <c r="H27" s="16">
        <v>0.51041666666666663</v>
      </c>
      <c r="I27" s="5" cm="1">
        <f t="array" ref="I27">_xlfn.IFS(G27-D27&lt;0, "No Waiting", OR(ISBLANK(G27), ISBLANK(D27)), "N/A", TRUE, G27-D27)</f>
        <v>1.1111111111111127E-2</v>
      </c>
      <c r="J27" s="5">
        <v>1.1111111111111127E-2</v>
      </c>
      <c r="K27" s="30">
        <f t="shared" si="2"/>
        <v>16</v>
      </c>
      <c r="L27" s="5" t="s">
        <v>9</v>
      </c>
      <c r="M27" s="5" t="s">
        <v>10</v>
      </c>
    </row>
    <row r="28" spans="1:13" x14ac:dyDescent="0.35">
      <c r="A28" s="1">
        <v>44635</v>
      </c>
      <c r="B28" s="7" t="str">
        <f t="shared" si="0"/>
        <v>15/03/2022</v>
      </c>
      <c r="C28" s="4" t="s">
        <v>8</v>
      </c>
      <c r="D28" s="32">
        <v>0.5625</v>
      </c>
      <c r="E28" s="32" t="str">
        <f t="shared" si="1"/>
        <v>12:00-14:00</v>
      </c>
      <c r="F28" s="4">
        <v>0.53888888888888886</v>
      </c>
      <c r="G28" s="17">
        <v>0.57291666666666663</v>
      </c>
      <c r="H28" s="16">
        <v>0.61041666666666672</v>
      </c>
      <c r="I28" s="5" cm="1">
        <f t="array" ref="I28">_xlfn.IFS(G28-D28&lt;0, "No Waiting", OR(ISBLANK(G28), ISBLANK(D28)), "N/A", TRUE, G28-D28)</f>
        <v>1.041666666666663E-2</v>
      </c>
      <c r="J28" s="5">
        <v>1.041666666666663E-2</v>
      </c>
      <c r="K28" s="30">
        <f t="shared" si="2"/>
        <v>15</v>
      </c>
      <c r="L28" s="5" t="s">
        <v>11</v>
      </c>
      <c r="M28" s="5" t="s">
        <v>10</v>
      </c>
    </row>
    <row r="29" spans="1:13" x14ac:dyDescent="0.35">
      <c r="A29" s="1">
        <v>44635</v>
      </c>
      <c r="B29" s="7" t="str">
        <f t="shared" si="0"/>
        <v>15/03/2022</v>
      </c>
      <c r="C29" s="4" t="s">
        <v>8</v>
      </c>
      <c r="D29" s="32">
        <v>0.5625</v>
      </c>
      <c r="E29" s="32" t="str">
        <f t="shared" si="1"/>
        <v>12:00-14:00</v>
      </c>
      <c r="F29" s="4">
        <v>0.55833333333333335</v>
      </c>
      <c r="G29" s="17">
        <v>0.57291666666666663</v>
      </c>
      <c r="H29" s="16">
        <v>0.61041666666666672</v>
      </c>
      <c r="I29" s="5" cm="1">
        <f t="array" ref="I29">_xlfn.IFS(G29-D29&lt;0, "No Waiting", OR(ISBLANK(G29), ISBLANK(D29)), "N/A", TRUE, G29-D29)</f>
        <v>1.041666666666663E-2</v>
      </c>
      <c r="J29" s="5">
        <v>1.041666666666663E-2</v>
      </c>
      <c r="K29" s="30">
        <f t="shared" si="2"/>
        <v>15</v>
      </c>
      <c r="L29" s="5" t="s">
        <v>9</v>
      </c>
      <c r="M29" s="5" t="s">
        <v>10</v>
      </c>
    </row>
    <row r="30" spans="1:13" x14ac:dyDescent="0.35">
      <c r="A30" s="7">
        <v>44635</v>
      </c>
      <c r="B30" s="7" t="str">
        <f t="shared" si="0"/>
        <v>15/03/2022</v>
      </c>
      <c r="C30" s="4" t="s">
        <v>8</v>
      </c>
      <c r="D30" s="32">
        <v>0.41666666666666669</v>
      </c>
      <c r="E30" s="32" t="str">
        <f t="shared" si="1"/>
        <v>10:00-12:00</v>
      </c>
      <c r="F30" s="4">
        <v>0.39999999999999997</v>
      </c>
      <c r="G30" s="17">
        <v>0.42638888888888887</v>
      </c>
      <c r="H30" s="16">
        <v>0.47500000000000003</v>
      </c>
      <c r="I30" s="5" cm="1">
        <f t="array" ref="I30">_xlfn.IFS(G30-D30&lt;0, "No Waiting", OR(ISBLANK(G30), ISBLANK(D30)), "N/A", TRUE, G30-D30)</f>
        <v>9.7222222222221877E-3</v>
      </c>
      <c r="J30" s="5">
        <v>9.7222222222221877E-3</v>
      </c>
      <c r="K30" s="30">
        <f t="shared" si="2"/>
        <v>14</v>
      </c>
      <c r="L30" s="5" t="s">
        <v>11</v>
      </c>
      <c r="M30" s="5" t="s">
        <v>10</v>
      </c>
    </row>
    <row r="31" spans="1:13" x14ac:dyDescent="0.35">
      <c r="A31" s="7">
        <v>44635</v>
      </c>
      <c r="B31" s="7" t="str">
        <f t="shared" si="0"/>
        <v>15/03/2022</v>
      </c>
      <c r="C31" s="4" t="s">
        <v>8</v>
      </c>
      <c r="D31" s="32">
        <v>0.375</v>
      </c>
      <c r="E31" s="32" t="str">
        <f t="shared" si="1"/>
        <v>8:00-10:00</v>
      </c>
      <c r="F31" s="4">
        <v>0.38055555555555554</v>
      </c>
      <c r="G31" s="17">
        <v>0.38472222222222219</v>
      </c>
      <c r="H31" s="16">
        <v>0.42638888888888887</v>
      </c>
      <c r="I31" s="5" cm="1">
        <f t="array" ref="I31">_xlfn.IFS(G31-D31&lt;0, "No Waiting", OR(ISBLANK(G31), ISBLANK(D31)), "N/A", TRUE, G31-D31)</f>
        <v>9.7222222222221877E-3</v>
      </c>
      <c r="J31" s="5">
        <v>9.7222222222221877E-3</v>
      </c>
      <c r="K31" s="30">
        <f t="shared" si="2"/>
        <v>14</v>
      </c>
      <c r="L31" s="5" t="s">
        <v>9</v>
      </c>
      <c r="M31" s="5" t="s">
        <v>10</v>
      </c>
    </row>
    <row r="32" spans="1:13" x14ac:dyDescent="0.35">
      <c r="A32" s="1">
        <v>44635</v>
      </c>
      <c r="B32" s="7" t="str">
        <f t="shared" si="0"/>
        <v>15/03/2022</v>
      </c>
      <c r="C32" s="4" t="s">
        <v>8</v>
      </c>
      <c r="D32" s="34">
        <v>0.63541666666666663</v>
      </c>
      <c r="E32" s="32" t="str">
        <f t="shared" si="1"/>
        <v>14:00-16:00</v>
      </c>
      <c r="F32" s="5">
        <v>0.60972222222222217</v>
      </c>
      <c r="G32" s="16">
        <v>0.64513888888888882</v>
      </c>
      <c r="H32" s="16"/>
      <c r="I32" s="5" cm="1">
        <f t="array" ref="I32">_xlfn.IFS(G32-D32&lt;0, "No Waiting", OR(ISBLANK(G32), ISBLANK(D32)), "N/A", TRUE, G32-D32)</f>
        <v>9.7222222222221877E-3</v>
      </c>
      <c r="J32" s="5">
        <v>9.7222222222221877E-3</v>
      </c>
      <c r="K32" s="30">
        <f t="shared" si="2"/>
        <v>14</v>
      </c>
      <c r="L32" s="5" t="s">
        <v>9</v>
      </c>
      <c r="M32" s="5" t="s">
        <v>10</v>
      </c>
    </row>
    <row r="33" spans="1:13" x14ac:dyDescent="0.35">
      <c r="A33" s="1">
        <v>44635</v>
      </c>
      <c r="B33" s="7" t="str">
        <f t="shared" si="0"/>
        <v>15/03/2022</v>
      </c>
      <c r="C33" s="4" t="s">
        <v>8</v>
      </c>
      <c r="D33" s="32">
        <v>0.5625</v>
      </c>
      <c r="E33" s="32" t="str">
        <f t="shared" si="1"/>
        <v>12:00-14:00</v>
      </c>
      <c r="F33" s="5">
        <v>0.54583333333333328</v>
      </c>
      <c r="G33" s="16">
        <v>0.57152777777777775</v>
      </c>
      <c r="H33" s="16">
        <v>0.60277777777777775</v>
      </c>
      <c r="I33" s="5" cm="1">
        <f t="array" ref="I33">_xlfn.IFS(G33-D33&lt;0, "No Waiting", OR(ISBLANK(G33), ISBLANK(D33)), "N/A", TRUE, G33-D33)</f>
        <v>9.0277777777777457E-3</v>
      </c>
      <c r="J33" s="5">
        <v>9.0277777777777457E-3</v>
      </c>
      <c r="K33" s="30">
        <f t="shared" si="2"/>
        <v>13</v>
      </c>
      <c r="L33" s="5" t="s">
        <v>9</v>
      </c>
      <c r="M33" s="5" t="s">
        <v>10</v>
      </c>
    </row>
    <row r="34" spans="1:13" x14ac:dyDescent="0.35">
      <c r="A34" s="7">
        <v>44635</v>
      </c>
      <c r="B34" s="7" t="str">
        <f t="shared" si="0"/>
        <v>15/03/2022</v>
      </c>
      <c r="C34" s="4" t="s">
        <v>8</v>
      </c>
      <c r="D34" s="32">
        <v>0.40625</v>
      </c>
      <c r="E34" s="32" t="str">
        <f t="shared" si="1"/>
        <v>8:00-10:00</v>
      </c>
      <c r="F34" s="4">
        <v>0.41041666666666665</v>
      </c>
      <c r="G34" s="17">
        <v>0.4145833333333333</v>
      </c>
      <c r="H34" s="16">
        <v>0.51597222222222217</v>
      </c>
      <c r="I34" s="5" cm="1">
        <f t="array" ref="I34">_xlfn.IFS(G34-D34&lt;0, "No Waiting", OR(ISBLANK(G34), ISBLANK(D34)), "N/A", TRUE, G34-D34)</f>
        <v>8.3333333333333037E-3</v>
      </c>
      <c r="J34" s="5">
        <v>8.3333333333333037E-3</v>
      </c>
      <c r="K34" s="30">
        <f t="shared" si="2"/>
        <v>12</v>
      </c>
      <c r="L34" s="5" t="s">
        <v>9</v>
      </c>
      <c r="M34" s="5" t="s">
        <v>10</v>
      </c>
    </row>
    <row r="35" spans="1:13" x14ac:dyDescent="0.35">
      <c r="A35" s="1">
        <v>44635</v>
      </c>
      <c r="B35" s="7" t="str">
        <f t="shared" si="0"/>
        <v>15/03/2022</v>
      </c>
      <c r="C35" s="4" t="s">
        <v>8</v>
      </c>
      <c r="D35" s="34">
        <v>0.59375</v>
      </c>
      <c r="E35" s="32" t="str">
        <f t="shared" si="1"/>
        <v>14:00-16:00</v>
      </c>
      <c r="F35" s="5">
        <v>0.59861111111111109</v>
      </c>
      <c r="G35" s="16">
        <v>0.60069444444444442</v>
      </c>
      <c r="H35" s="16"/>
      <c r="I35" s="5" cm="1">
        <f t="array" ref="I35">_xlfn.IFS(G35-D35&lt;0, "No Waiting", OR(ISBLANK(G35), ISBLANK(D35)), "N/A", TRUE, G35-D35)</f>
        <v>6.9444444444444198E-3</v>
      </c>
      <c r="J35" s="5">
        <v>6.9444444444444198E-3</v>
      </c>
      <c r="K35" s="30">
        <f t="shared" si="2"/>
        <v>10</v>
      </c>
      <c r="L35" s="5" t="s">
        <v>9</v>
      </c>
      <c r="M35" s="5" t="s">
        <v>10</v>
      </c>
    </row>
    <row r="36" spans="1:13" x14ac:dyDescent="0.35">
      <c r="A36" s="7">
        <v>44635</v>
      </c>
      <c r="B36" s="7" t="str">
        <f t="shared" si="0"/>
        <v>15/03/2022</v>
      </c>
      <c r="C36" s="4" t="s">
        <v>8</v>
      </c>
      <c r="D36" s="32">
        <v>0.35416666666666669</v>
      </c>
      <c r="E36" s="32" t="str">
        <f t="shared" si="1"/>
        <v>8:00-10:00</v>
      </c>
      <c r="F36" s="4">
        <v>0.33333333333333331</v>
      </c>
      <c r="G36" s="17">
        <v>0.36041666666666666</v>
      </c>
      <c r="H36" s="16">
        <v>0.40138888888888885</v>
      </c>
      <c r="I36" s="5" cm="1">
        <f t="array" ref="I36">_xlfn.IFS(G36-D36&lt;0, "No Waiting", OR(ISBLANK(G36), ISBLANK(D36)), "N/A", TRUE, G36-D36)</f>
        <v>6.2499999999999778E-3</v>
      </c>
      <c r="J36" s="5">
        <v>6.2499999999999778E-3</v>
      </c>
      <c r="K36" s="30">
        <f t="shared" si="2"/>
        <v>9</v>
      </c>
      <c r="L36" s="5" t="s">
        <v>11</v>
      </c>
      <c r="M36" s="5" t="s">
        <v>10</v>
      </c>
    </row>
    <row r="37" spans="1:13" x14ac:dyDescent="0.35">
      <c r="A37" s="1">
        <v>44635</v>
      </c>
      <c r="B37" s="7" t="str">
        <f t="shared" si="0"/>
        <v>15/03/2022</v>
      </c>
      <c r="C37" s="4" t="s">
        <v>8</v>
      </c>
      <c r="D37" s="32">
        <v>0.57291666666666663</v>
      </c>
      <c r="E37" s="32" t="str">
        <f t="shared" si="1"/>
        <v>12:00-14:00</v>
      </c>
      <c r="F37" s="5">
        <v>0.5625</v>
      </c>
      <c r="G37" s="16">
        <v>0.57847222222222217</v>
      </c>
      <c r="H37" s="16">
        <v>0.60277777777777775</v>
      </c>
      <c r="I37" s="5" cm="1">
        <f t="array" ref="I37">_xlfn.IFS(G37-D37&lt;0, "No Waiting", OR(ISBLANK(G37), ISBLANK(D37)), "N/A", TRUE, G37-D37)</f>
        <v>5.5555555555555358E-3</v>
      </c>
      <c r="J37" s="5">
        <v>5.5555555555555358E-3</v>
      </c>
      <c r="K37" s="30">
        <f t="shared" si="2"/>
        <v>8</v>
      </c>
      <c r="L37" s="5" t="s">
        <v>9</v>
      </c>
      <c r="M37" s="5" t="s">
        <v>10</v>
      </c>
    </row>
    <row r="38" spans="1:13" x14ac:dyDescent="0.35">
      <c r="A38" s="7">
        <v>44635</v>
      </c>
      <c r="B38" s="7" t="str">
        <f t="shared" si="0"/>
        <v>15/03/2022</v>
      </c>
      <c r="C38" s="4" t="s">
        <v>8</v>
      </c>
      <c r="D38" s="32">
        <v>0.42708333333333331</v>
      </c>
      <c r="E38" s="32" t="str">
        <f t="shared" si="1"/>
        <v>10:00-12:00</v>
      </c>
      <c r="F38" s="4">
        <v>0.39652777777777781</v>
      </c>
      <c r="G38" s="17">
        <v>0.43194444444444446</v>
      </c>
      <c r="H38" s="16">
        <v>0.50069444444444444</v>
      </c>
      <c r="I38" s="5" cm="1">
        <f t="array" ref="I38">_xlfn.IFS(G38-D38&lt;0, "No Waiting", OR(ISBLANK(G38), ISBLANK(D38)), "N/A", TRUE, G38-D38)</f>
        <v>4.8611111111111494E-3</v>
      </c>
      <c r="J38" s="5">
        <v>4.8611111111111494E-3</v>
      </c>
      <c r="K38" s="30">
        <f t="shared" si="2"/>
        <v>7</v>
      </c>
      <c r="L38" s="5" t="s">
        <v>9</v>
      </c>
      <c r="M38" s="5" t="s">
        <v>10</v>
      </c>
    </row>
    <row r="39" spans="1:13" x14ac:dyDescent="0.35">
      <c r="A39" s="7">
        <v>44635</v>
      </c>
      <c r="B39" s="7" t="str">
        <f t="shared" si="0"/>
        <v>15/03/2022</v>
      </c>
      <c r="C39" s="4" t="s">
        <v>8</v>
      </c>
      <c r="D39" s="32">
        <v>0.42708333333333331</v>
      </c>
      <c r="E39" s="32" t="str">
        <f t="shared" si="1"/>
        <v>10:00-12:00</v>
      </c>
      <c r="F39" s="4">
        <v>0.41944444444444445</v>
      </c>
      <c r="G39" s="17">
        <v>0.43124999999999997</v>
      </c>
      <c r="H39" s="16">
        <v>0.54097222222222219</v>
      </c>
      <c r="I39" s="5" cm="1">
        <f t="array" ref="I39">_xlfn.IFS(G39-D39&lt;0, "No Waiting", OR(ISBLANK(G39), ISBLANK(D39)), "N/A", TRUE, G39-D39)</f>
        <v>4.1666666666666519E-3</v>
      </c>
      <c r="J39" s="5">
        <v>4.1666666666666519E-3</v>
      </c>
      <c r="K39" s="30">
        <f t="shared" si="2"/>
        <v>6</v>
      </c>
      <c r="L39" s="5" t="s">
        <v>9</v>
      </c>
      <c r="M39" s="5" t="s">
        <v>10</v>
      </c>
    </row>
    <row r="40" spans="1:13" x14ac:dyDescent="0.35">
      <c r="A40" s="7">
        <v>44635</v>
      </c>
      <c r="B40" s="7" t="str">
        <f t="shared" si="0"/>
        <v>15/03/2022</v>
      </c>
      <c r="C40" s="4" t="s">
        <v>8</v>
      </c>
      <c r="D40" s="32">
        <v>0.42708333333333331</v>
      </c>
      <c r="E40" s="32" t="str">
        <f t="shared" si="1"/>
        <v>10:00-12:00</v>
      </c>
      <c r="F40" s="4">
        <v>0.41111111111111115</v>
      </c>
      <c r="G40" s="17">
        <v>0.43055555555555558</v>
      </c>
      <c r="H40" s="16">
        <v>0.46875</v>
      </c>
      <c r="I40" s="5" cm="1">
        <f t="array" ref="I40">_xlfn.IFS(G40-D40&lt;0, "No Waiting", OR(ISBLANK(G40), ISBLANK(D40)), "N/A", TRUE, G40-D40)</f>
        <v>3.4722222222222654E-3</v>
      </c>
      <c r="J40" s="5">
        <v>3.4722222222222654E-3</v>
      </c>
      <c r="K40" s="30">
        <f t="shared" si="2"/>
        <v>5</v>
      </c>
      <c r="L40" s="5" t="s">
        <v>9</v>
      </c>
      <c r="M40" s="5" t="s">
        <v>10</v>
      </c>
    </row>
    <row r="41" spans="1:13" x14ac:dyDescent="0.35">
      <c r="A41" s="7">
        <v>44635</v>
      </c>
      <c r="B41" s="7" t="str">
        <f t="shared" si="0"/>
        <v>15/03/2022</v>
      </c>
      <c r="C41" s="4" t="s">
        <v>8</v>
      </c>
      <c r="D41" s="32">
        <v>0.41666666666666669</v>
      </c>
      <c r="E41" s="32" t="str">
        <f t="shared" si="1"/>
        <v>10:00-12:00</v>
      </c>
      <c r="F41" s="4">
        <v>0.41666666666666669</v>
      </c>
      <c r="G41" s="17">
        <v>0.41944444444444445</v>
      </c>
      <c r="H41" s="16">
        <v>0.46875</v>
      </c>
      <c r="I41" s="5" cm="1">
        <f t="array" ref="I41">_xlfn.IFS(G41-D41&lt;0, "No Waiting", OR(ISBLANK(G41), ISBLANK(D41)), "N/A", TRUE, G41-D41)</f>
        <v>2.7777777777777679E-3</v>
      </c>
      <c r="J41" s="5">
        <v>2.7777777777777679E-3</v>
      </c>
      <c r="K41" s="30">
        <f t="shared" si="2"/>
        <v>4</v>
      </c>
      <c r="L41" s="5" t="s">
        <v>9</v>
      </c>
      <c r="M41" s="5" t="s">
        <v>10</v>
      </c>
    </row>
    <row r="42" spans="1:13" x14ac:dyDescent="0.35">
      <c r="A42" s="7">
        <v>44635</v>
      </c>
      <c r="B42" s="7" t="str">
        <f t="shared" si="0"/>
        <v>15/03/2022</v>
      </c>
      <c r="C42" s="4" t="s">
        <v>8</v>
      </c>
      <c r="D42" s="32">
        <v>0.40625</v>
      </c>
      <c r="E42" s="32" t="str">
        <f t="shared" si="1"/>
        <v>8:00-10:00</v>
      </c>
      <c r="F42" s="4">
        <v>0.3611111111111111</v>
      </c>
      <c r="G42" s="17">
        <v>0.40763888888888888</v>
      </c>
      <c r="H42" s="16">
        <v>0.46319444444444446</v>
      </c>
      <c r="I42" s="5" cm="1">
        <f t="array" ref="I42">_xlfn.IFS(G42-D42&lt;0, "No Waiting", OR(ISBLANK(G42), ISBLANK(D42)), "N/A", TRUE, G42-D42)</f>
        <v>1.388888888888884E-3</v>
      </c>
      <c r="J42" s="5">
        <v>1.388888888888884E-3</v>
      </c>
      <c r="K42" s="30">
        <f t="shared" si="2"/>
        <v>2</v>
      </c>
      <c r="L42" s="5" t="s">
        <v>9</v>
      </c>
      <c r="M42" s="5" t="s">
        <v>10</v>
      </c>
    </row>
    <row r="43" spans="1:13" x14ac:dyDescent="0.35">
      <c r="A43" s="1">
        <v>44635</v>
      </c>
      <c r="B43" s="7" t="str">
        <f t="shared" si="0"/>
        <v>15/03/2022</v>
      </c>
      <c r="C43" s="4" t="s">
        <v>8</v>
      </c>
      <c r="D43" s="32">
        <v>0.58333333333333337</v>
      </c>
      <c r="E43" s="32" t="str">
        <f t="shared" si="1"/>
        <v>14:00-16:00</v>
      </c>
      <c r="F43" s="4">
        <v>0.50694444444444442</v>
      </c>
      <c r="G43" s="17">
        <v>0.51111111111111118</v>
      </c>
      <c r="H43" s="16">
        <v>0.61805555555555558</v>
      </c>
      <c r="I43" s="5" t="str" cm="1">
        <f t="array" ref="I43">_xlfn.IFS(G43-D43&lt;0, "No Waiting", OR(ISBLANK(G43), ISBLANK(D43)), "N/A", TRUE, G43-D43)</f>
        <v>No Waiting</v>
      </c>
      <c r="J43" s="5" t="s">
        <v>24</v>
      </c>
      <c r="K43" s="30"/>
      <c r="L43" s="5" t="s">
        <v>9</v>
      </c>
      <c r="M43" s="5" t="s">
        <v>10</v>
      </c>
    </row>
    <row r="44" spans="1:13" x14ac:dyDescent="0.35">
      <c r="A44" s="7">
        <v>44635</v>
      </c>
      <c r="B44" s="7" t="str">
        <f t="shared" si="0"/>
        <v>15/03/2022</v>
      </c>
      <c r="C44" s="4" t="s">
        <v>8</v>
      </c>
      <c r="D44" s="32">
        <v>0.38541666666666669</v>
      </c>
      <c r="E44" s="32" t="str">
        <f t="shared" si="1"/>
        <v>8:00-10:00</v>
      </c>
      <c r="F44" s="4">
        <v>0.375</v>
      </c>
      <c r="G44" s="17">
        <v>0.38472222222222219</v>
      </c>
      <c r="H44" s="16">
        <v>0.48680555555555555</v>
      </c>
      <c r="I44" s="5" t="str" cm="1">
        <f t="array" ref="I44">_xlfn.IFS(G44-D44&lt;0, "No Waiting", OR(ISBLANK(G44), ISBLANK(D44)), "N/A", TRUE, G44-D44)</f>
        <v>No Waiting</v>
      </c>
      <c r="J44" s="5" t="s">
        <v>24</v>
      </c>
      <c r="K44" s="30"/>
      <c r="L44" s="5" t="s">
        <v>9</v>
      </c>
      <c r="M44" s="5" t="s">
        <v>10</v>
      </c>
    </row>
    <row r="45" spans="1:13" x14ac:dyDescent="0.35">
      <c r="A45" s="7">
        <v>44635</v>
      </c>
      <c r="B45" s="7" t="str">
        <f t="shared" si="0"/>
        <v>15/03/2022</v>
      </c>
      <c r="C45" s="4" t="s">
        <v>8</v>
      </c>
      <c r="D45" s="32">
        <v>0.46875</v>
      </c>
      <c r="E45" s="32" t="str">
        <f t="shared" si="1"/>
        <v>10:00-12:00</v>
      </c>
      <c r="F45" s="4">
        <v>0.40902777777777777</v>
      </c>
      <c r="G45" s="17">
        <v>0.41041666666666665</v>
      </c>
      <c r="H45" s="16">
        <v>0.4826388888888889</v>
      </c>
      <c r="I45" s="5" t="str" cm="1">
        <f t="array" ref="I45">_xlfn.IFS(G45-D45&lt;0, "No Waiting", OR(ISBLANK(G45), ISBLANK(D45)), "N/A", TRUE, G45-D45)</f>
        <v>No Waiting</v>
      </c>
      <c r="J45" s="5" t="s">
        <v>24</v>
      </c>
      <c r="K45" s="30"/>
      <c r="L45" s="5" t="s">
        <v>9</v>
      </c>
      <c r="M45" s="5" t="s">
        <v>10</v>
      </c>
    </row>
    <row r="46" spans="1:13" x14ac:dyDescent="0.35">
      <c r="A46" s="7">
        <v>44635</v>
      </c>
      <c r="B46" s="7" t="str">
        <f t="shared" si="0"/>
        <v>15/03/2022</v>
      </c>
      <c r="C46" s="4" t="s">
        <v>8</v>
      </c>
      <c r="D46" s="32">
        <v>0.46875</v>
      </c>
      <c r="E46" s="32" t="str">
        <f t="shared" si="1"/>
        <v>10:00-12:00</v>
      </c>
      <c r="F46" s="4">
        <v>0.44375000000000003</v>
      </c>
      <c r="G46" s="17">
        <v>0.46388888888888885</v>
      </c>
      <c r="H46" s="16">
        <v>0.53611111111111109</v>
      </c>
      <c r="I46" s="5" t="str" cm="1">
        <f t="array" ref="I46">_xlfn.IFS(G46-D46&lt;0, "No Waiting", OR(ISBLANK(G46), ISBLANK(D46)), "N/A", TRUE, G46-D46)</f>
        <v>No Waiting</v>
      </c>
      <c r="J46" s="5" t="s">
        <v>24</v>
      </c>
      <c r="K46" s="30"/>
      <c r="L46" s="5" t="s">
        <v>9</v>
      </c>
      <c r="M46" s="5" t="s">
        <v>10</v>
      </c>
    </row>
    <row r="47" spans="1:13" x14ac:dyDescent="0.35">
      <c r="A47" s="1">
        <v>44635</v>
      </c>
      <c r="B47" s="7" t="str">
        <f t="shared" si="0"/>
        <v>15/03/2022</v>
      </c>
      <c r="C47" s="4" t="s">
        <v>8</v>
      </c>
      <c r="D47" s="32">
        <v>0.59375</v>
      </c>
      <c r="E47" s="32" t="str">
        <f t="shared" si="1"/>
        <v>14:00-16:00</v>
      </c>
      <c r="F47" s="4">
        <v>0.56736111111111109</v>
      </c>
      <c r="G47" s="17">
        <v>0.57291666666666663</v>
      </c>
      <c r="H47" s="16">
        <v>0.63472222222222219</v>
      </c>
      <c r="I47" s="5" t="str" cm="1">
        <f t="array" ref="I47">_xlfn.IFS(G47-D47&lt;0, "No Waiting", OR(ISBLANK(G47), ISBLANK(D47)), "N/A", TRUE, G47-D47)</f>
        <v>No Waiting</v>
      </c>
      <c r="J47" s="5" t="s">
        <v>24</v>
      </c>
      <c r="K47" s="30"/>
      <c r="L47" s="5" t="s">
        <v>9</v>
      </c>
      <c r="M47" s="5" t="s">
        <v>10</v>
      </c>
    </row>
    <row r="48" spans="1:13" x14ac:dyDescent="0.35">
      <c r="A48" s="7">
        <v>44635</v>
      </c>
      <c r="B48" s="7" t="str">
        <f t="shared" si="0"/>
        <v>15/03/2022</v>
      </c>
      <c r="C48" s="4" t="s">
        <v>8</v>
      </c>
      <c r="D48" s="32">
        <v>0.45833333333333331</v>
      </c>
      <c r="E48" s="32" t="str">
        <f t="shared" si="1"/>
        <v>10:00-12:00</v>
      </c>
      <c r="F48" s="4">
        <v>0.4291666666666667</v>
      </c>
      <c r="G48" s="17">
        <v>0.4458333333333333</v>
      </c>
      <c r="H48" s="16">
        <v>0.50277777777777777</v>
      </c>
      <c r="I48" s="5" t="str" cm="1">
        <f t="array" ref="I48">_xlfn.IFS(G48-D48&lt;0, "No Waiting", OR(ISBLANK(G48), ISBLANK(D48)), "N/A", TRUE, G48-D48)</f>
        <v>No Waiting</v>
      </c>
      <c r="J48" s="5" t="s">
        <v>24</v>
      </c>
      <c r="K48" s="30"/>
      <c r="L48" s="5" t="s">
        <v>9</v>
      </c>
      <c r="M48" s="5" t="s">
        <v>10</v>
      </c>
    </row>
    <row r="49" spans="1:13" x14ac:dyDescent="0.35">
      <c r="A49" s="7">
        <v>44635</v>
      </c>
      <c r="B49" s="7" t="str">
        <f t="shared" si="0"/>
        <v>15/03/2022</v>
      </c>
      <c r="C49" s="4" t="s">
        <v>8</v>
      </c>
      <c r="D49" s="32">
        <v>0.44791666666666669</v>
      </c>
      <c r="E49" s="32" t="str">
        <f t="shared" si="1"/>
        <v>10:00-12:00</v>
      </c>
      <c r="F49" s="4">
        <v>0.42152777777777778</v>
      </c>
      <c r="G49" s="17">
        <v>0.4284722222222222</v>
      </c>
      <c r="H49" s="16">
        <v>0.48125000000000001</v>
      </c>
      <c r="I49" s="5" t="str" cm="1">
        <f t="array" ref="I49">_xlfn.IFS(G49-D49&lt;0, "No Waiting", OR(ISBLANK(G49), ISBLANK(D49)), "N/A", TRUE, G49-D49)</f>
        <v>No Waiting</v>
      </c>
      <c r="J49" s="5" t="s">
        <v>24</v>
      </c>
      <c r="K49" s="30"/>
      <c r="L49" s="5" t="s">
        <v>9</v>
      </c>
      <c r="M49" s="5" t="s">
        <v>10</v>
      </c>
    </row>
    <row r="50" spans="1:13" x14ac:dyDescent="0.35">
      <c r="A50" s="1">
        <v>44635</v>
      </c>
      <c r="B50" s="7" t="str">
        <f t="shared" si="0"/>
        <v>15/03/2022</v>
      </c>
      <c r="C50" s="4" t="s">
        <v>8</v>
      </c>
      <c r="D50" s="32">
        <v>0.48958333333333331</v>
      </c>
      <c r="E50" s="32" t="str">
        <f t="shared" si="1"/>
        <v>10:00-12:00</v>
      </c>
      <c r="F50" s="4">
        <v>0.4548611111111111</v>
      </c>
      <c r="G50" s="17">
        <v>0.48749999999999999</v>
      </c>
      <c r="H50" s="16">
        <v>0.54027777777777775</v>
      </c>
      <c r="I50" s="5" t="str" cm="1">
        <f t="array" ref="I50">_xlfn.IFS(G50-D50&lt;0, "No Waiting", OR(ISBLANK(G50), ISBLANK(D50)), "N/A", TRUE, G50-D50)</f>
        <v>No Waiting</v>
      </c>
      <c r="J50" s="5" t="s">
        <v>24</v>
      </c>
      <c r="K50" s="30"/>
      <c r="L50" s="5" t="s">
        <v>9</v>
      </c>
      <c r="M50" s="5" t="s">
        <v>10</v>
      </c>
    </row>
    <row r="51" spans="1:13" x14ac:dyDescent="0.35">
      <c r="A51" s="1">
        <v>44635</v>
      </c>
      <c r="B51" s="7" t="str">
        <f t="shared" si="0"/>
        <v>15/03/2022</v>
      </c>
      <c r="C51" s="4" t="s">
        <v>8</v>
      </c>
      <c r="D51" s="32">
        <v>0.5</v>
      </c>
      <c r="E51" s="32" t="str">
        <f t="shared" si="1"/>
        <v>12:00-14:00</v>
      </c>
      <c r="F51" s="8">
        <v>0.37152777777777773</v>
      </c>
      <c r="G51" s="18">
        <v>0.39374999999999999</v>
      </c>
      <c r="H51" s="16">
        <v>0.40208333333333335</v>
      </c>
      <c r="I51" s="5" t="str" cm="1">
        <f t="array" ref="I51">_xlfn.IFS(G51-D51&lt;0, "No Waiting", OR(ISBLANK(G51), ISBLANK(D51)), "N/A", TRUE, G51-D51)</f>
        <v>No Waiting</v>
      </c>
      <c r="J51" s="5" t="s">
        <v>24</v>
      </c>
      <c r="K51" s="30"/>
      <c r="L51" s="5" t="s">
        <v>9</v>
      </c>
      <c r="M51" s="5" t="s">
        <v>10</v>
      </c>
    </row>
    <row r="52" spans="1:13" x14ac:dyDescent="0.35">
      <c r="A52" s="7">
        <v>44635</v>
      </c>
      <c r="B52" s="7" t="str">
        <f t="shared" si="0"/>
        <v>15/03/2022</v>
      </c>
      <c r="C52" s="4" t="s">
        <v>8</v>
      </c>
      <c r="D52" s="32">
        <v>0.41666666666666669</v>
      </c>
      <c r="E52" s="32" t="str">
        <f t="shared" si="1"/>
        <v>10:00-12:00</v>
      </c>
      <c r="F52" s="4">
        <v>0.36388888888888887</v>
      </c>
      <c r="G52" s="17">
        <v>0.3979166666666667</v>
      </c>
      <c r="H52" s="16">
        <v>0.54097222222222219</v>
      </c>
      <c r="I52" s="5" t="str" cm="1">
        <f t="array" ref="I52">_xlfn.IFS(G52-D52&lt;0, "No Waiting", OR(ISBLANK(G52), ISBLANK(D52)), "N/A", TRUE, G52-D52)</f>
        <v>No Waiting</v>
      </c>
      <c r="J52" s="5" t="s">
        <v>24</v>
      </c>
      <c r="K52" s="30"/>
      <c r="L52" s="5" t="s">
        <v>11</v>
      </c>
      <c r="M52" s="5" t="s">
        <v>10</v>
      </c>
    </row>
    <row r="53" spans="1:13" x14ac:dyDescent="0.35">
      <c r="A53" s="7">
        <v>44635</v>
      </c>
      <c r="B53" s="7" t="str">
        <f t="shared" si="0"/>
        <v>15/03/2022</v>
      </c>
      <c r="C53" s="4" t="s">
        <v>8</v>
      </c>
      <c r="D53" s="32">
        <v>0.39583333333333331</v>
      </c>
      <c r="E53" s="32" t="str">
        <f t="shared" si="1"/>
        <v>8:00-10:00</v>
      </c>
      <c r="F53" s="4">
        <v>0.37916666666666665</v>
      </c>
      <c r="G53" s="17">
        <v>0.38472222222222219</v>
      </c>
      <c r="H53" s="16">
        <v>0.52083333333333337</v>
      </c>
      <c r="I53" s="5" t="str" cm="1">
        <f t="array" ref="I53">_xlfn.IFS(G53-D53&lt;0, "No Waiting", OR(ISBLANK(G53), ISBLANK(D53)), "N/A", TRUE, G53-D53)</f>
        <v>No Waiting</v>
      </c>
      <c r="J53" s="5" t="s">
        <v>24</v>
      </c>
      <c r="K53" s="30"/>
      <c r="L53" s="5" t="s">
        <v>9</v>
      </c>
      <c r="M53" s="5" t="s">
        <v>10</v>
      </c>
    </row>
    <row r="54" spans="1:13" x14ac:dyDescent="0.35">
      <c r="A54" s="1">
        <v>44635</v>
      </c>
      <c r="B54" s="7" t="str">
        <f t="shared" si="0"/>
        <v>15/03/2022</v>
      </c>
      <c r="C54" s="4" t="s">
        <v>8</v>
      </c>
      <c r="D54" s="32">
        <v>0.59375</v>
      </c>
      <c r="E54" s="32" t="str">
        <f t="shared" si="1"/>
        <v>14:00-16:00</v>
      </c>
      <c r="F54" s="4">
        <v>0.4993055555555555</v>
      </c>
      <c r="G54" s="17">
        <v>0.51041666666666663</v>
      </c>
      <c r="H54" s="16">
        <v>0.56597222222222221</v>
      </c>
      <c r="I54" s="5" t="str" cm="1">
        <f t="array" ref="I54">_xlfn.IFS(G54-D54&lt;0, "No Waiting", OR(ISBLANK(G54), ISBLANK(D54)), "N/A", TRUE, G54-D54)</f>
        <v>No Waiting</v>
      </c>
      <c r="J54" s="5" t="s">
        <v>24</v>
      </c>
      <c r="K54" s="30"/>
      <c r="L54" s="5" t="s">
        <v>9</v>
      </c>
      <c r="M54" s="5" t="s">
        <v>10</v>
      </c>
    </row>
    <row r="55" spans="1:13" x14ac:dyDescent="0.35">
      <c r="A55" s="1">
        <v>44635</v>
      </c>
      <c r="B55" s="7" t="str">
        <f t="shared" si="0"/>
        <v>15/03/2022</v>
      </c>
      <c r="C55" s="4" t="s">
        <v>8</v>
      </c>
      <c r="D55" s="32">
        <v>0.63541666666666663</v>
      </c>
      <c r="E55" s="32" t="str">
        <f t="shared" si="1"/>
        <v>14:00-16:00</v>
      </c>
      <c r="F55" s="5">
        <v>0.58680555555555558</v>
      </c>
      <c r="G55" s="16">
        <v>0.60069444444444442</v>
      </c>
      <c r="H55" s="16">
        <v>0.63472222222222219</v>
      </c>
      <c r="I55" s="5" t="str" cm="1">
        <f t="array" ref="I55">_xlfn.IFS(G55-D55&lt;0, "No Waiting", OR(ISBLANK(G55), ISBLANK(D55)), "N/A", TRUE, G55-D55)</f>
        <v>No Waiting</v>
      </c>
      <c r="J55" s="5" t="s">
        <v>24</v>
      </c>
      <c r="K55" s="30"/>
      <c r="L55" s="5" t="s">
        <v>9</v>
      </c>
      <c r="M55" s="5" t="s">
        <v>10</v>
      </c>
    </row>
    <row r="56" spans="1:13" x14ac:dyDescent="0.35">
      <c r="A56" s="1">
        <v>44635</v>
      </c>
      <c r="B56" s="7" t="str">
        <f t="shared" si="0"/>
        <v>15/03/2022</v>
      </c>
      <c r="C56" s="4" t="s">
        <v>8</v>
      </c>
      <c r="D56" s="35">
        <v>0.625</v>
      </c>
      <c r="E56" s="32" t="str">
        <f t="shared" si="1"/>
        <v>14:00-16:00</v>
      </c>
      <c r="F56" s="8">
        <v>0.61249999999999993</v>
      </c>
      <c r="G56" s="18"/>
      <c r="H56" s="16"/>
      <c r="I56" s="5" t="str" cm="1">
        <f t="array" ref="I56">_xlfn.IFS(G56-D56&lt;0, "No Waiting", OR(ISBLANK(G56), ISBLANK(D56)), "N/A", TRUE, G56-D56)</f>
        <v>No Waiting</v>
      </c>
      <c r="J56" s="5" t="s">
        <v>24</v>
      </c>
      <c r="K56" s="30"/>
      <c r="L56" s="5" t="s">
        <v>9</v>
      </c>
      <c r="M56" s="5" t="s">
        <v>10</v>
      </c>
    </row>
    <row r="57" spans="1:13" x14ac:dyDescent="0.35">
      <c r="A57" s="1">
        <v>44635</v>
      </c>
      <c r="B57" s="7" t="str">
        <f t="shared" si="0"/>
        <v>15/03/2022</v>
      </c>
      <c r="C57" s="4" t="s">
        <v>8</v>
      </c>
      <c r="D57" s="34">
        <v>0.625</v>
      </c>
      <c r="E57" s="32" t="str">
        <f t="shared" si="1"/>
        <v>14:00-16:00</v>
      </c>
      <c r="F57" s="5">
        <v>0.61111111111111105</v>
      </c>
      <c r="G57" s="16">
        <v>0.61944444444444446</v>
      </c>
      <c r="H57" s="16"/>
      <c r="I57" s="5" t="str" cm="1">
        <f t="array" ref="I57">_xlfn.IFS(G57-D57&lt;0, "No Waiting", OR(ISBLANK(G57), ISBLANK(D57)), "N/A", TRUE, G57-D57)</f>
        <v>No Waiting</v>
      </c>
      <c r="J57" s="5" t="s">
        <v>24</v>
      </c>
      <c r="K57" s="30"/>
      <c r="L57" s="5" t="s">
        <v>9</v>
      </c>
      <c r="M57" s="5" t="s">
        <v>10</v>
      </c>
    </row>
    <row r="58" spans="1:13" x14ac:dyDescent="0.35">
      <c r="A58" s="1">
        <v>44635</v>
      </c>
      <c r="B58" s="7" t="str">
        <f t="shared" si="0"/>
        <v>15/03/2022</v>
      </c>
      <c r="C58" s="4" t="s">
        <v>8</v>
      </c>
      <c r="D58" s="35">
        <v>0.64583333333333337</v>
      </c>
      <c r="E58" s="32" t="str">
        <f t="shared" si="1"/>
        <v>14:00-16:00</v>
      </c>
      <c r="F58" s="8">
        <v>0.61736111111111114</v>
      </c>
      <c r="G58" s="18">
        <v>0.64374999999999993</v>
      </c>
      <c r="H58" s="16"/>
      <c r="I58" s="5" t="str" cm="1">
        <f t="array" ref="I58">_xlfn.IFS(G58-D58&lt;0, "No Waiting", OR(ISBLANK(G58), ISBLANK(D58)), "N/A", TRUE, G58-D58)</f>
        <v>No Waiting</v>
      </c>
      <c r="J58" s="5" t="s">
        <v>24</v>
      </c>
      <c r="K58" s="30"/>
      <c r="L58" s="5" t="s">
        <v>9</v>
      </c>
      <c r="M58" s="5" t="s">
        <v>10</v>
      </c>
    </row>
    <row r="59" spans="1:13" x14ac:dyDescent="0.35">
      <c r="A59" s="1">
        <v>44635</v>
      </c>
      <c r="B59" s="7" t="str">
        <f t="shared" si="0"/>
        <v>15/03/2022</v>
      </c>
      <c r="C59" s="4" t="s">
        <v>8</v>
      </c>
      <c r="D59" s="34">
        <v>0.65625</v>
      </c>
      <c r="E59" s="32" t="str">
        <f t="shared" si="1"/>
        <v>14:00-16:00</v>
      </c>
      <c r="F59" s="5">
        <v>0.61458333333333337</v>
      </c>
      <c r="G59" s="16">
        <v>0.65555555555555556</v>
      </c>
      <c r="H59" s="16"/>
      <c r="I59" s="5" t="str" cm="1">
        <f t="array" ref="I59">_xlfn.IFS(G59-D59&lt;0, "No Waiting", OR(ISBLANK(G59), ISBLANK(D59)), "N/A", TRUE, G59-D59)</f>
        <v>No Waiting</v>
      </c>
      <c r="J59" s="5" t="s">
        <v>24</v>
      </c>
      <c r="K59" s="30"/>
      <c r="L59" s="5" t="s">
        <v>9</v>
      </c>
      <c r="M59" s="5" t="s">
        <v>10</v>
      </c>
    </row>
    <row r="60" spans="1:13" x14ac:dyDescent="0.35">
      <c r="A60" s="7">
        <v>44635</v>
      </c>
      <c r="B60" s="7" t="str">
        <f t="shared" si="0"/>
        <v>15/03/2022</v>
      </c>
      <c r="C60" s="4" t="s">
        <v>8</v>
      </c>
      <c r="D60" s="36">
        <v>0.38541666666666669</v>
      </c>
      <c r="E60" s="32" t="str">
        <f t="shared" si="1"/>
        <v>8:00-10:00</v>
      </c>
      <c r="F60" s="9"/>
      <c r="G60" s="19"/>
      <c r="H60" s="19"/>
      <c r="I60" s="5" t="str" cm="1">
        <f t="array" ref="I60">_xlfn.IFS(G60-D60&lt;0, "No Waiting", OR(ISBLANK(G60), ISBLANK(D60)), "N/A", TRUE, G60-D60)</f>
        <v>No Waiting</v>
      </c>
      <c r="J60" s="5" t="s">
        <v>24</v>
      </c>
      <c r="K60" s="30"/>
      <c r="L60" s="5" t="s">
        <v>12</v>
      </c>
      <c r="M60" s="5" t="s">
        <v>13</v>
      </c>
    </row>
    <row r="61" spans="1:13" x14ac:dyDescent="0.35">
      <c r="A61" s="7">
        <v>44635</v>
      </c>
      <c r="B61" s="7" t="str">
        <f t="shared" si="0"/>
        <v>15/03/2022</v>
      </c>
      <c r="C61" s="4" t="s">
        <v>8</v>
      </c>
      <c r="D61" s="36">
        <v>0.65625</v>
      </c>
      <c r="E61" s="32" t="str">
        <f t="shared" si="1"/>
        <v>14:00-16:00</v>
      </c>
      <c r="F61" s="9"/>
      <c r="G61" s="19"/>
      <c r="H61" s="19"/>
      <c r="I61" s="5" t="str" cm="1">
        <f t="array" ref="I61">_xlfn.IFS(G61-D61&lt;0, "No Waiting", OR(ISBLANK(G61), ISBLANK(D61)), "N/A", TRUE, G61-D61)</f>
        <v>No Waiting</v>
      </c>
      <c r="J61" s="5" t="s">
        <v>24</v>
      </c>
      <c r="K61" s="30"/>
      <c r="L61" s="5" t="s">
        <v>12</v>
      </c>
      <c r="M61" s="5" t="s">
        <v>13</v>
      </c>
    </row>
    <row r="62" spans="1:13" x14ac:dyDescent="0.35">
      <c r="A62" s="7">
        <v>44635</v>
      </c>
      <c r="B62" s="7" t="str">
        <f t="shared" si="0"/>
        <v>15/03/2022</v>
      </c>
      <c r="C62" s="4" t="s">
        <v>8</v>
      </c>
      <c r="D62" s="36">
        <v>0.66666666666666663</v>
      </c>
      <c r="E62" s="32" t="str">
        <f t="shared" si="1"/>
        <v>16:00-18:00</v>
      </c>
      <c r="F62" s="9"/>
      <c r="G62" s="19"/>
      <c r="H62" s="19"/>
      <c r="I62" s="5" t="str" cm="1">
        <f t="array" ref="I62">_xlfn.IFS(G62-D62&lt;0, "No Waiting", OR(ISBLANK(G62), ISBLANK(D62)), "N/A", TRUE, G62-D62)</f>
        <v>No Waiting</v>
      </c>
      <c r="J62" s="5" t="s">
        <v>24</v>
      </c>
      <c r="K62" s="30"/>
      <c r="L62" s="5" t="s">
        <v>12</v>
      </c>
      <c r="M62" s="5" t="s">
        <v>13</v>
      </c>
    </row>
    <row r="63" spans="1:13" x14ac:dyDescent="0.35">
      <c r="A63" s="7">
        <v>44635</v>
      </c>
      <c r="B63" s="7" t="str">
        <f t="shared" si="0"/>
        <v>15/03/2022</v>
      </c>
      <c r="C63" s="4" t="s">
        <v>8</v>
      </c>
      <c r="D63" s="36">
        <v>0.61458333333333337</v>
      </c>
      <c r="E63" s="32" t="str">
        <f t="shared" si="1"/>
        <v>14:00-16:00</v>
      </c>
      <c r="F63" s="9"/>
      <c r="G63" s="19"/>
      <c r="H63" s="19"/>
      <c r="I63" s="5" t="str" cm="1">
        <f t="array" ref="I63">_xlfn.IFS(G63-D63&lt;0, "No Waiting", OR(ISBLANK(G63), ISBLANK(D63)), "N/A", TRUE, G63-D63)</f>
        <v>No Waiting</v>
      </c>
      <c r="J63" s="5" t="s">
        <v>24</v>
      </c>
      <c r="K63" s="30"/>
      <c r="L63" s="5" t="s">
        <v>12</v>
      </c>
      <c r="M63" s="5" t="s">
        <v>13</v>
      </c>
    </row>
    <row r="64" spans="1:13" x14ac:dyDescent="0.35">
      <c r="A64" s="7">
        <v>44635</v>
      </c>
      <c r="B64" s="7" t="str">
        <f t="shared" si="0"/>
        <v>15/03/2022</v>
      </c>
      <c r="C64" s="4" t="s">
        <v>8</v>
      </c>
      <c r="D64" s="36">
        <v>0.39583333333333331</v>
      </c>
      <c r="E64" s="32" t="str">
        <f t="shared" si="1"/>
        <v>8:00-10:00</v>
      </c>
      <c r="F64" s="9"/>
      <c r="G64" s="19"/>
      <c r="H64" s="19"/>
      <c r="I64" s="5" t="str" cm="1">
        <f t="array" ref="I64">_xlfn.IFS(G64-D64&lt;0, "No Waiting", OR(ISBLANK(G64), ISBLANK(D64)), "N/A", TRUE, G64-D64)</f>
        <v>No Waiting</v>
      </c>
      <c r="J64" s="5" t="s">
        <v>24</v>
      </c>
      <c r="K64" s="30"/>
      <c r="L64" s="5" t="s">
        <v>12</v>
      </c>
      <c r="M64" s="5" t="s">
        <v>13</v>
      </c>
    </row>
    <row r="65" spans="1:13" x14ac:dyDescent="0.35">
      <c r="A65" s="7">
        <v>44635</v>
      </c>
      <c r="B65" s="7" t="str">
        <f t="shared" si="0"/>
        <v>15/03/2022</v>
      </c>
      <c r="C65" s="4" t="s">
        <v>8</v>
      </c>
      <c r="D65" s="36">
        <v>0.57291666666666663</v>
      </c>
      <c r="E65" s="32" t="str">
        <f t="shared" si="1"/>
        <v>12:00-14:00</v>
      </c>
      <c r="F65" s="9"/>
      <c r="G65" s="20"/>
      <c r="H65" s="19"/>
      <c r="I65" s="5" t="str" cm="1">
        <f t="array" ref="I65">_xlfn.IFS(G65-D65&lt;0, "No Waiting", OR(ISBLANK(G65), ISBLANK(D65)), "N/A", TRUE, G65-D65)</f>
        <v>No Waiting</v>
      </c>
      <c r="J65" s="5" t="s">
        <v>24</v>
      </c>
      <c r="K65" s="30"/>
      <c r="L65" s="5" t="s">
        <v>12</v>
      </c>
      <c r="M65" s="5" t="s">
        <v>13</v>
      </c>
    </row>
    <row r="66" spans="1:13" x14ac:dyDescent="0.35">
      <c r="A66" s="7">
        <v>44635</v>
      </c>
      <c r="B66" s="7" t="str">
        <f t="shared" si="0"/>
        <v>15/03/2022</v>
      </c>
      <c r="C66" s="4" t="s">
        <v>8</v>
      </c>
      <c r="D66" s="36">
        <v>0.38541666666666669</v>
      </c>
      <c r="E66" s="32" t="str">
        <f t="shared" si="1"/>
        <v>8:00-10:00</v>
      </c>
      <c r="F66" s="9"/>
      <c r="G66" s="19"/>
      <c r="H66" s="19"/>
      <c r="I66" s="5" t="str" cm="1">
        <f t="array" ref="I66">_xlfn.IFS(G66-D66&lt;0, "No Waiting", OR(ISBLANK(G66), ISBLANK(D66)), "N/A", TRUE, G66-D66)</f>
        <v>No Waiting</v>
      </c>
      <c r="J66" s="5" t="s">
        <v>24</v>
      </c>
      <c r="K66" s="30"/>
      <c r="L66" s="5" t="s">
        <v>12</v>
      </c>
      <c r="M66" s="5" t="s">
        <v>13</v>
      </c>
    </row>
    <row r="67" spans="1:13" x14ac:dyDescent="0.35">
      <c r="A67" s="7">
        <v>44635</v>
      </c>
      <c r="B67" s="7" t="str">
        <f t="shared" ref="B67:B130" si="3">TEXT(A67, "dd/mm/yyyy")</f>
        <v>15/03/2022</v>
      </c>
      <c r="C67" s="4" t="s">
        <v>8</v>
      </c>
      <c r="D67" s="36">
        <v>0.375</v>
      </c>
      <c r="E67" s="32" t="str">
        <f t="shared" ref="E67:E130" si="4">IF(AND(HOUR(D67)&gt;=8, HOUR(D67)&lt;10), "8:00-10:00",
    IF(AND(HOUR(D67)&gt;=10, HOUR(D67)&lt;12), "10:00-12:00",
        IF(AND(HOUR(D67)&gt;=12, HOUR(D67)&lt;14), "12:00-14:00",
            IF(AND(HOUR(D67)&gt;=14, HOUR(D67)&lt;16), "14:00-16:00",
                IF(AND(HOUR(D67)&gt;=16, HOUR(D67)&lt;18), "16:00-18:00",
                    IF(AND(HOUR(D67)&gt;=18, HOUR(D67)&lt;=20), "18:00-20:00",
                        " "
                    )
                )
            )
        )
    )
)</f>
        <v>8:00-10:00</v>
      </c>
      <c r="F67" s="9"/>
      <c r="G67" s="19"/>
      <c r="H67" s="19"/>
      <c r="I67" s="5" t="str" cm="1">
        <f t="array" ref="I67">_xlfn.IFS(G67-D67&lt;0, "No Waiting", OR(ISBLANK(G67), ISBLANK(D67)), "N/A", TRUE, G67-D67)</f>
        <v>No Waiting</v>
      </c>
      <c r="J67" s="5" t="s">
        <v>24</v>
      </c>
      <c r="K67" s="30"/>
      <c r="L67" s="5" t="s">
        <v>12</v>
      </c>
      <c r="M67" s="5" t="s">
        <v>13</v>
      </c>
    </row>
    <row r="68" spans="1:13" x14ac:dyDescent="0.35">
      <c r="A68" s="7">
        <v>44635</v>
      </c>
      <c r="B68" s="7" t="str">
        <f t="shared" si="3"/>
        <v>15/03/2022</v>
      </c>
      <c r="C68" s="4" t="s">
        <v>8</v>
      </c>
      <c r="D68" s="34">
        <v>0.45833333333333331</v>
      </c>
      <c r="E68" s="32" t="str">
        <f t="shared" si="4"/>
        <v>10:00-12:00</v>
      </c>
      <c r="F68" s="5">
        <v>0.45833333333333331</v>
      </c>
      <c r="G68" s="16"/>
      <c r="H68" s="16">
        <v>0.66875000000000007</v>
      </c>
      <c r="I68" s="5" t="str" cm="1">
        <f t="array" ref="I68">_xlfn.IFS(G68-D68&lt;0, "No Waiting", OR(ISBLANK(G68), ISBLANK(D68)), "N/A", TRUE, G68-D68)</f>
        <v>No Waiting</v>
      </c>
      <c r="J68" s="5" t="s">
        <v>24</v>
      </c>
      <c r="K68" s="30"/>
      <c r="L68" s="5" t="s">
        <v>11</v>
      </c>
      <c r="M68" s="5" t="s">
        <v>10</v>
      </c>
    </row>
    <row r="69" spans="1:13" x14ac:dyDescent="0.35">
      <c r="A69" s="7">
        <v>44635</v>
      </c>
      <c r="B69" s="7" t="str">
        <f t="shared" si="3"/>
        <v>15/03/2022</v>
      </c>
      <c r="C69" s="4" t="s">
        <v>8</v>
      </c>
      <c r="D69" s="34">
        <v>0.48958333333333331</v>
      </c>
      <c r="E69" s="32" t="str">
        <f t="shared" si="4"/>
        <v>10:00-12:00</v>
      </c>
      <c r="F69" s="5">
        <v>0.46249999999999997</v>
      </c>
      <c r="G69" s="16"/>
      <c r="H69" s="16">
        <v>0.58888888888888891</v>
      </c>
      <c r="I69" s="5" t="str" cm="1">
        <f t="array" ref="I69">_xlfn.IFS(G69-D69&lt;0, "No Waiting", OR(ISBLANK(G69), ISBLANK(D69)), "N/A", TRUE, G69-D69)</f>
        <v>No Waiting</v>
      </c>
      <c r="J69" s="5" t="s">
        <v>24</v>
      </c>
      <c r="K69" s="30"/>
      <c r="L69" s="5" t="s">
        <v>9</v>
      </c>
      <c r="M69" s="5" t="s">
        <v>10</v>
      </c>
    </row>
    <row r="70" spans="1:13" x14ac:dyDescent="0.35">
      <c r="A70" s="1">
        <v>44635</v>
      </c>
      <c r="B70" s="7" t="str">
        <f t="shared" si="3"/>
        <v>15/03/2022</v>
      </c>
      <c r="C70" s="4" t="s">
        <v>8</v>
      </c>
      <c r="D70" s="36">
        <v>0.45833333333333331</v>
      </c>
      <c r="E70" s="32" t="str">
        <f t="shared" si="4"/>
        <v>10:00-12:00</v>
      </c>
      <c r="F70" s="9"/>
      <c r="G70" s="19"/>
      <c r="H70" s="19"/>
      <c r="I70" s="5" t="str" cm="1">
        <f t="array" ref="I70">_xlfn.IFS(G70-D70&lt;0, "No Waiting", OR(ISBLANK(G70), ISBLANK(D70)), "N/A", TRUE, G70-D70)</f>
        <v>No Waiting</v>
      </c>
      <c r="J70" s="5" t="s">
        <v>24</v>
      </c>
      <c r="K70" s="30"/>
      <c r="L70" s="5" t="s">
        <v>12</v>
      </c>
      <c r="M70" s="5" t="s">
        <v>13</v>
      </c>
    </row>
    <row r="71" spans="1:13" x14ac:dyDescent="0.35">
      <c r="A71" s="1">
        <v>44635</v>
      </c>
      <c r="B71" s="7" t="str">
        <f t="shared" si="3"/>
        <v>15/03/2022</v>
      </c>
      <c r="C71" s="4" t="s">
        <v>8</v>
      </c>
      <c r="D71" s="36">
        <v>0.58333333333333337</v>
      </c>
      <c r="E71" s="32" t="str">
        <f t="shared" si="4"/>
        <v>14:00-16:00</v>
      </c>
      <c r="F71" s="9"/>
      <c r="G71" s="19"/>
      <c r="H71" s="19"/>
      <c r="I71" s="5" t="str" cm="1">
        <f t="array" ref="I71">_xlfn.IFS(G71-D71&lt;0, "No Waiting", OR(ISBLANK(G71), ISBLANK(D71)), "N/A", TRUE, G71-D71)</f>
        <v>No Waiting</v>
      </c>
      <c r="J71" s="5" t="s">
        <v>24</v>
      </c>
      <c r="K71" s="30"/>
      <c r="L71" s="5" t="s">
        <v>12</v>
      </c>
      <c r="M71" s="5" t="s">
        <v>13</v>
      </c>
    </row>
    <row r="72" spans="1:13" x14ac:dyDescent="0.35">
      <c r="A72" s="1">
        <v>44635</v>
      </c>
      <c r="B72" s="7" t="str">
        <f t="shared" si="3"/>
        <v>15/03/2022</v>
      </c>
      <c r="C72" s="4" t="s">
        <v>8</v>
      </c>
      <c r="D72" s="36">
        <v>0.5625</v>
      </c>
      <c r="E72" s="32" t="str">
        <f t="shared" si="4"/>
        <v>12:00-14:00</v>
      </c>
      <c r="F72" s="9"/>
      <c r="G72" s="19"/>
      <c r="H72" s="19"/>
      <c r="I72" s="5" t="str" cm="1">
        <f t="array" ref="I72">_xlfn.IFS(G72-D72&lt;0, "No Waiting", OR(ISBLANK(G72), ISBLANK(D72)), "N/A", TRUE, G72-D72)</f>
        <v>No Waiting</v>
      </c>
      <c r="J72" s="5" t="s">
        <v>24</v>
      </c>
      <c r="K72" s="30"/>
      <c r="L72" s="5" t="s">
        <v>12</v>
      </c>
      <c r="M72" s="5" t="s">
        <v>13</v>
      </c>
    </row>
    <row r="73" spans="1:13" x14ac:dyDescent="0.35">
      <c r="A73" s="1">
        <v>44635</v>
      </c>
      <c r="B73" s="7" t="str">
        <f t="shared" si="3"/>
        <v>15/03/2022</v>
      </c>
      <c r="C73" s="4" t="s">
        <v>8</v>
      </c>
      <c r="D73" s="36">
        <v>0.60416666666666663</v>
      </c>
      <c r="E73" s="32" t="str">
        <f t="shared" si="4"/>
        <v>14:00-16:00</v>
      </c>
      <c r="F73" s="9"/>
      <c r="G73" s="19"/>
      <c r="H73" s="19"/>
      <c r="I73" s="5" t="str" cm="1">
        <f t="array" ref="I73">_xlfn.IFS(G73-D73&lt;0, "No Waiting", OR(ISBLANK(G73), ISBLANK(D73)), "N/A", TRUE, G73-D73)</f>
        <v>No Waiting</v>
      </c>
      <c r="J73" s="5" t="s">
        <v>24</v>
      </c>
      <c r="K73" s="30"/>
      <c r="L73" s="5" t="s">
        <v>12</v>
      </c>
      <c r="M73" s="5" t="s">
        <v>13</v>
      </c>
    </row>
    <row r="74" spans="1:13" x14ac:dyDescent="0.35">
      <c r="A74" s="1">
        <v>44635</v>
      </c>
      <c r="B74" s="7" t="str">
        <f t="shared" si="3"/>
        <v>15/03/2022</v>
      </c>
      <c r="C74" s="4" t="s">
        <v>8</v>
      </c>
      <c r="D74" s="36">
        <v>0.61458333333333337</v>
      </c>
      <c r="E74" s="32" t="str">
        <f t="shared" si="4"/>
        <v>14:00-16:00</v>
      </c>
      <c r="F74" s="9"/>
      <c r="G74" s="19"/>
      <c r="H74" s="19"/>
      <c r="I74" s="5" t="str" cm="1">
        <f t="array" ref="I74">_xlfn.IFS(G74-D74&lt;0, "No Waiting", OR(ISBLANK(G74), ISBLANK(D74)), "N/A", TRUE, G74-D74)</f>
        <v>No Waiting</v>
      </c>
      <c r="J74" s="5" t="s">
        <v>24</v>
      </c>
      <c r="K74" s="30"/>
      <c r="L74" s="5" t="s">
        <v>12</v>
      </c>
      <c r="M74" s="5" t="s">
        <v>13</v>
      </c>
    </row>
    <row r="75" spans="1:13" x14ac:dyDescent="0.35">
      <c r="A75" s="1">
        <v>44635</v>
      </c>
      <c r="B75" s="7" t="str">
        <f t="shared" si="3"/>
        <v>15/03/2022</v>
      </c>
      <c r="C75" s="4" t="s">
        <v>8</v>
      </c>
      <c r="D75" s="36">
        <v>0.5625</v>
      </c>
      <c r="E75" s="32" t="str">
        <f t="shared" si="4"/>
        <v>12:00-14:00</v>
      </c>
      <c r="F75" s="9"/>
      <c r="G75" s="19"/>
      <c r="H75" s="19"/>
      <c r="I75" s="5" t="str" cm="1">
        <f t="array" ref="I75">_xlfn.IFS(G75-D75&lt;0, "No Waiting", OR(ISBLANK(G75), ISBLANK(D75)), "N/A", TRUE, G75-D75)</f>
        <v>No Waiting</v>
      </c>
      <c r="J75" s="5" t="s">
        <v>24</v>
      </c>
      <c r="K75" s="30"/>
      <c r="L75" s="5" t="s">
        <v>12</v>
      </c>
      <c r="M75" s="5" t="s">
        <v>13</v>
      </c>
    </row>
    <row r="76" spans="1:13" x14ac:dyDescent="0.35">
      <c r="A76" s="1">
        <v>44635</v>
      </c>
      <c r="B76" s="7" t="str">
        <f t="shared" si="3"/>
        <v>15/03/2022</v>
      </c>
      <c r="C76" s="4" t="s">
        <v>8</v>
      </c>
      <c r="D76" s="36">
        <v>0.47916666666666669</v>
      </c>
      <c r="E76" s="32" t="str">
        <f t="shared" si="4"/>
        <v>10:00-12:00</v>
      </c>
      <c r="F76" s="9"/>
      <c r="G76" s="19"/>
      <c r="H76" s="19"/>
      <c r="I76" s="5" t="str" cm="1">
        <f t="array" ref="I76">_xlfn.IFS(G76-D76&lt;0, "No Waiting", OR(ISBLANK(G76), ISBLANK(D76)), "N/A", TRUE, G76-D76)</f>
        <v>No Waiting</v>
      </c>
      <c r="J76" s="5" t="s">
        <v>24</v>
      </c>
      <c r="K76" s="30"/>
      <c r="L76" s="5" t="s">
        <v>12</v>
      </c>
      <c r="M76" s="5" t="s">
        <v>13</v>
      </c>
    </row>
    <row r="77" spans="1:13" x14ac:dyDescent="0.35">
      <c r="A77" s="1">
        <v>44635</v>
      </c>
      <c r="B77" s="7" t="str">
        <f t="shared" si="3"/>
        <v>15/03/2022</v>
      </c>
      <c r="C77" s="4" t="s">
        <v>8</v>
      </c>
      <c r="D77" s="36">
        <v>0.4375</v>
      </c>
      <c r="E77" s="32" t="str">
        <f t="shared" si="4"/>
        <v>10:00-12:00</v>
      </c>
      <c r="F77" s="9"/>
      <c r="G77" s="19"/>
      <c r="H77" s="19"/>
      <c r="I77" s="5" t="str" cm="1">
        <f t="array" ref="I77">_xlfn.IFS(G77-D77&lt;0, "No Waiting", OR(ISBLANK(G77), ISBLANK(D77)), "N/A", TRUE, G77-D77)</f>
        <v>No Waiting</v>
      </c>
      <c r="J77" s="5" t="s">
        <v>24</v>
      </c>
      <c r="K77" s="30"/>
      <c r="L77" s="5" t="s">
        <v>12</v>
      </c>
      <c r="M77" s="5" t="s">
        <v>13</v>
      </c>
    </row>
    <row r="78" spans="1:13" x14ac:dyDescent="0.35">
      <c r="A78" s="1">
        <v>44635</v>
      </c>
      <c r="B78" s="7" t="str">
        <f t="shared" si="3"/>
        <v>15/03/2022</v>
      </c>
      <c r="C78" s="4" t="s">
        <v>8</v>
      </c>
      <c r="D78" s="36">
        <v>0.58333333333333337</v>
      </c>
      <c r="E78" s="32" t="str">
        <f t="shared" si="4"/>
        <v>14:00-16:00</v>
      </c>
      <c r="F78" s="9"/>
      <c r="G78" s="19"/>
      <c r="H78" s="19"/>
      <c r="I78" s="5" t="str" cm="1">
        <f t="array" ref="I78">_xlfn.IFS(G78-D78&lt;0, "No Waiting", OR(ISBLANK(G78), ISBLANK(D78)), "N/A", TRUE, G78-D78)</f>
        <v>No Waiting</v>
      </c>
      <c r="J78" s="5" t="s">
        <v>24</v>
      </c>
      <c r="K78" s="30"/>
      <c r="L78" s="5" t="s">
        <v>12</v>
      </c>
      <c r="M78" s="5" t="s">
        <v>13</v>
      </c>
    </row>
    <row r="79" spans="1:13" x14ac:dyDescent="0.35">
      <c r="A79" s="1">
        <v>44635</v>
      </c>
      <c r="B79" s="7" t="str">
        <f t="shared" si="3"/>
        <v>15/03/2022</v>
      </c>
      <c r="C79" s="4" t="s">
        <v>8</v>
      </c>
      <c r="D79" s="36">
        <v>0.5</v>
      </c>
      <c r="E79" s="32" t="str">
        <f t="shared" si="4"/>
        <v>12:00-14:00</v>
      </c>
      <c r="F79" s="9"/>
      <c r="G79" s="19"/>
      <c r="H79" s="19"/>
      <c r="I79" s="5" t="str" cm="1">
        <f t="array" ref="I79">_xlfn.IFS(G79-D79&lt;0, "No Waiting", OR(ISBLANK(G79), ISBLANK(D79)), "N/A", TRUE, G79-D79)</f>
        <v>No Waiting</v>
      </c>
      <c r="J79" s="5" t="s">
        <v>24</v>
      </c>
      <c r="K79" s="30"/>
      <c r="L79" s="5" t="s">
        <v>12</v>
      </c>
      <c r="M79" s="5" t="s">
        <v>13</v>
      </c>
    </row>
    <row r="80" spans="1:13" x14ac:dyDescent="0.35">
      <c r="A80" s="1">
        <v>44635</v>
      </c>
      <c r="B80" s="7" t="str">
        <f t="shared" si="3"/>
        <v>15/03/2022</v>
      </c>
      <c r="C80" s="4" t="s">
        <v>8</v>
      </c>
      <c r="D80" s="36">
        <v>0.57291666666666663</v>
      </c>
      <c r="E80" s="32" t="str">
        <f t="shared" si="4"/>
        <v>12:00-14:00</v>
      </c>
      <c r="F80" s="9"/>
      <c r="G80" s="19"/>
      <c r="H80" s="19"/>
      <c r="I80" s="5" t="str" cm="1">
        <f t="array" ref="I80">_xlfn.IFS(G80-D80&lt;0, "No Waiting", OR(ISBLANK(G80), ISBLANK(D80)), "N/A", TRUE, G80-D80)</f>
        <v>No Waiting</v>
      </c>
      <c r="J80" s="5" t="s">
        <v>24</v>
      </c>
      <c r="K80" s="30"/>
      <c r="L80" s="5" t="s">
        <v>12</v>
      </c>
      <c r="M80" s="5" t="s">
        <v>13</v>
      </c>
    </row>
    <row r="81" spans="1:13" x14ac:dyDescent="0.35">
      <c r="A81" s="1">
        <v>44635</v>
      </c>
      <c r="B81" s="7" t="str">
        <f t="shared" si="3"/>
        <v>15/03/2022</v>
      </c>
      <c r="C81" s="4" t="s">
        <v>8</v>
      </c>
      <c r="D81" s="36">
        <v>0.60416666666666663</v>
      </c>
      <c r="E81" s="32" t="str">
        <f t="shared" si="4"/>
        <v>14:00-16:00</v>
      </c>
      <c r="F81" s="9"/>
      <c r="G81" s="19"/>
      <c r="H81" s="19"/>
      <c r="I81" s="5" t="str" cm="1">
        <f t="array" ref="I81">_xlfn.IFS(G81-D81&lt;0, "No Waiting", OR(ISBLANK(G81), ISBLANK(D81)), "N/A", TRUE, G81-D81)</f>
        <v>No Waiting</v>
      </c>
      <c r="J81" s="5" t="s">
        <v>24</v>
      </c>
      <c r="K81" s="30"/>
      <c r="L81" s="5" t="s">
        <v>12</v>
      </c>
      <c r="M81" s="5" t="s">
        <v>13</v>
      </c>
    </row>
    <row r="82" spans="1:13" x14ac:dyDescent="0.35">
      <c r="A82" s="1">
        <v>44635</v>
      </c>
      <c r="B82" s="7" t="str">
        <f t="shared" si="3"/>
        <v>15/03/2022</v>
      </c>
      <c r="C82" s="4" t="s">
        <v>8</v>
      </c>
      <c r="D82" s="36">
        <v>0.45833333333333331</v>
      </c>
      <c r="E82" s="32" t="str">
        <f t="shared" si="4"/>
        <v>10:00-12:00</v>
      </c>
      <c r="F82" s="9"/>
      <c r="G82" s="19"/>
      <c r="H82" s="19"/>
      <c r="I82" s="5" t="str" cm="1">
        <f t="array" ref="I82">_xlfn.IFS(G82-D82&lt;0, "No Waiting", OR(ISBLANK(G82), ISBLANK(D82)), "N/A", TRUE, G82-D82)</f>
        <v>No Waiting</v>
      </c>
      <c r="J82" s="5" t="s">
        <v>24</v>
      </c>
      <c r="K82" s="30"/>
      <c r="L82" s="5" t="s">
        <v>12</v>
      </c>
      <c r="M82" s="5" t="s">
        <v>13</v>
      </c>
    </row>
    <row r="83" spans="1:13" x14ac:dyDescent="0.35">
      <c r="A83" s="1">
        <v>44635</v>
      </c>
      <c r="B83" s="7" t="str">
        <f t="shared" si="3"/>
        <v>15/03/2022</v>
      </c>
      <c r="C83" s="4" t="s">
        <v>8</v>
      </c>
      <c r="D83" s="36">
        <v>0.47916666666666669</v>
      </c>
      <c r="E83" s="32" t="str">
        <f t="shared" si="4"/>
        <v>10:00-12:00</v>
      </c>
      <c r="F83" s="9"/>
      <c r="G83" s="19"/>
      <c r="H83" s="19"/>
      <c r="I83" s="5" t="str" cm="1">
        <f t="array" ref="I83">_xlfn.IFS(G83-D83&lt;0, "No Waiting", OR(ISBLANK(G83), ISBLANK(D83)), "N/A", TRUE, G83-D83)</f>
        <v>No Waiting</v>
      </c>
      <c r="J83" s="5" t="s">
        <v>24</v>
      </c>
      <c r="K83" s="30"/>
      <c r="L83" s="5" t="s">
        <v>12</v>
      </c>
      <c r="M83" s="5" t="s">
        <v>13</v>
      </c>
    </row>
    <row r="84" spans="1:13" x14ac:dyDescent="0.35">
      <c r="A84" s="1">
        <v>44641</v>
      </c>
      <c r="B84" s="7" t="str">
        <f t="shared" si="3"/>
        <v>21/03/2022</v>
      </c>
      <c r="C84" s="10" t="s">
        <v>14</v>
      </c>
      <c r="D84" s="34">
        <v>0.4375</v>
      </c>
      <c r="E84" s="32" t="str">
        <f t="shared" si="4"/>
        <v>10:00-12:00</v>
      </c>
      <c r="F84" s="5">
        <v>0.4375</v>
      </c>
      <c r="G84" s="16">
        <v>0.5854166666666667</v>
      </c>
      <c r="H84" s="16">
        <v>0.66875000000000007</v>
      </c>
      <c r="I84" s="5" cm="1">
        <f t="array" ref="I84">_xlfn.IFS(G84-D84&lt;0, "No Waiting", OR(ISBLANK(G84), ISBLANK(D84)), "N/A", TRUE, G84-D84)</f>
        <v>0.1479166666666667</v>
      </c>
      <c r="J84" s="5">
        <v>0.1479166666666667</v>
      </c>
      <c r="K84" s="30">
        <f t="shared" ref="K84:K130" si="5">60*HOUR(J84)+MINUTE(J84)</f>
        <v>213</v>
      </c>
      <c r="L84" s="5" t="s">
        <v>11</v>
      </c>
      <c r="M84" s="5" t="s">
        <v>10</v>
      </c>
    </row>
    <row r="85" spans="1:13" x14ac:dyDescent="0.35">
      <c r="A85" s="1">
        <v>44641</v>
      </c>
      <c r="B85" s="7" t="str">
        <f t="shared" si="3"/>
        <v>21/03/2022</v>
      </c>
      <c r="C85" s="10" t="s">
        <v>14</v>
      </c>
      <c r="D85" s="34">
        <v>0.4375</v>
      </c>
      <c r="E85" s="32" t="str">
        <f t="shared" si="4"/>
        <v>10:00-12:00</v>
      </c>
      <c r="F85" s="5">
        <v>0.4375</v>
      </c>
      <c r="G85" s="16">
        <v>0.5854166666666667</v>
      </c>
      <c r="H85" s="16">
        <v>0.66875000000000007</v>
      </c>
      <c r="I85" s="5" cm="1">
        <f t="array" ref="I85">_xlfn.IFS(G85-D85&lt;0, "No Waiting", OR(ISBLANK(G85), ISBLANK(D85)), "N/A", TRUE, G85-D85)</f>
        <v>0.1479166666666667</v>
      </c>
      <c r="J85" s="5">
        <v>0.1479166666666667</v>
      </c>
      <c r="K85" s="30">
        <f t="shared" si="5"/>
        <v>213</v>
      </c>
      <c r="L85" s="5" t="s">
        <v>11</v>
      </c>
      <c r="M85" s="5" t="s">
        <v>10</v>
      </c>
    </row>
    <row r="86" spans="1:13" x14ac:dyDescent="0.35">
      <c r="A86" s="1">
        <v>44641</v>
      </c>
      <c r="B86" s="7" t="str">
        <f t="shared" si="3"/>
        <v>21/03/2022</v>
      </c>
      <c r="C86" s="10" t="s">
        <v>14</v>
      </c>
      <c r="D86" s="34">
        <v>0.4375</v>
      </c>
      <c r="E86" s="32" t="str">
        <f t="shared" si="4"/>
        <v>10:00-12:00</v>
      </c>
      <c r="F86" s="5">
        <v>0.4375</v>
      </c>
      <c r="G86" s="16">
        <v>0.5854166666666667</v>
      </c>
      <c r="H86" s="16">
        <v>0.66875000000000007</v>
      </c>
      <c r="I86" s="5" cm="1">
        <f t="array" ref="I86">_xlfn.IFS(G86-D86&lt;0, "No Waiting", OR(ISBLANK(G86), ISBLANK(D86)), "N/A", TRUE, G86-D86)</f>
        <v>0.1479166666666667</v>
      </c>
      <c r="J86" s="5">
        <v>0.1479166666666667</v>
      </c>
      <c r="K86" s="30">
        <f t="shared" si="5"/>
        <v>213</v>
      </c>
      <c r="L86" s="5" t="s">
        <v>11</v>
      </c>
      <c r="M86" s="5" t="s">
        <v>10</v>
      </c>
    </row>
    <row r="87" spans="1:13" x14ac:dyDescent="0.35">
      <c r="A87" s="1">
        <v>44641</v>
      </c>
      <c r="B87" s="7" t="str">
        <f t="shared" si="3"/>
        <v>21/03/2022</v>
      </c>
      <c r="C87" s="10" t="s">
        <v>14</v>
      </c>
      <c r="D87" s="34">
        <v>0.41319444444444442</v>
      </c>
      <c r="E87" s="32" t="str">
        <f t="shared" si="4"/>
        <v>8:00-10:00</v>
      </c>
      <c r="F87" s="5">
        <v>0.41319444444444442</v>
      </c>
      <c r="G87" s="16">
        <v>0.46319444444444446</v>
      </c>
      <c r="H87" s="16">
        <v>0.51736111111111105</v>
      </c>
      <c r="I87" s="5" cm="1">
        <f t="array" ref="I87">_xlfn.IFS(G87-D87&lt;0, "No Waiting", OR(ISBLANK(G87), ISBLANK(D87)), "N/A", TRUE, G87-D87)</f>
        <v>5.0000000000000044E-2</v>
      </c>
      <c r="J87" s="5">
        <v>5.0000000000000044E-2</v>
      </c>
      <c r="K87" s="30">
        <f t="shared" si="5"/>
        <v>72</v>
      </c>
      <c r="L87" s="5" t="s">
        <v>9</v>
      </c>
      <c r="M87" s="5" t="s">
        <v>10</v>
      </c>
    </row>
    <row r="88" spans="1:13" x14ac:dyDescent="0.35">
      <c r="A88" s="1">
        <v>44641</v>
      </c>
      <c r="B88" s="7" t="str">
        <f t="shared" si="3"/>
        <v>21/03/2022</v>
      </c>
      <c r="C88" s="10" t="s">
        <v>14</v>
      </c>
      <c r="D88" s="34">
        <v>0.41319444444444442</v>
      </c>
      <c r="E88" s="32" t="str">
        <f t="shared" si="4"/>
        <v>8:00-10:00</v>
      </c>
      <c r="F88" s="5">
        <v>0.41319444444444442</v>
      </c>
      <c r="G88" s="16">
        <v>0.46319444444444446</v>
      </c>
      <c r="H88" s="16">
        <v>0.51736111111111105</v>
      </c>
      <c r="I88" s="5" cm="1">
        <f t="array" ref="I88">_xlfn.IFS(G88-D88&lt;0, "No Waiting", OR(ISBLANK(G88), ISBLANK(D88)), "N/A", TRUE, G88-D88)</f>
        <v>5.0000000000000044E-2</v>
      </c>
      <c r="J88" s="5">
        <v>5.0000000000000044E-2</v>
      </c>
      <c r="K88" s="30">
        <f t="shared" si="5"/>
        <v>72</v>
      </c>
      <c r="L88" s="5" t="s">
        <v>9</v>
      </c>
      <c r="M88" s="5" t="s">
        <v>10</v>
      </c>
    </row>
    <row r="89" spans="1:13" x14ac:dyDescent="0.35">
      <c r="A89" s="1">
        <v>44641</v>
      </c>
      <c r="B89" s="7" t="str">
        <f t="shared" si="3"/>
        <v>21/03/2022</v>
      </c>
      <c r="C89" s="10" t="s">
        <v>14</v>
      </c>
      <c r="D89" s="34">
        <v>0.39583333333333331</v>
      </c>
      <c r="E89" s="32" t="str">
        <f t="shared" si="4"/>
        <v>8:00-10:00</v>
      </c>
      <c r="F89" s="5">
        <v>0.39999999999999997</v>
      </c>
      <c r="G89" s="16">
        <v>0.44444444444444442</v>
      </c>
      <c r="H89" s="16">
        <v>0.48958333333333331</v>
      </c>
      <c r="I89" s="5" cm="1">
        <f t="array" ref="I89">_xlfn.IFS(G89-D89&lt;0, "No Waiting", OR(ISBLANK(G89), ISBLANK(D89)), "N/A", TRUE, G89-D89)</f>
        <v>4.8611111111111105E-2</v>
      </c>
      <c r="J89" s="5">
        <v>4.8611111111111105E-2</v>
      </c>
      <c r="K89" s="30">
        <f t="shared" si="5"/>
        <v>70</v>
      </c>
      <c r="L89" s="5" t="s">
        <v>11</v>
      </c>
      <c r="M89" s="5" t="s">
        <v>10</v>
      </c>
    </row>
    <row r="90" spans="1:13" x14ac:dyDescent="0.35">
      <c r="A90" s="1">
        <v>44641</v>
      </c>
      <c r="B90" s="7" t="str">
        <f t="shared" si="3"/>
        <v>21/03/2022</v>
      </c>
      <c r="C90" s="10" t="s">
        <v>14</v>
      </c>
      <c r="D90" s="34">
        <v>0.39583333333333331</v>
      </c>
      <c r="E90" s="32" t="str">
        <f t="shared" si="4"/>
        <v>8:00-10:00</v>
      </c>
      <c r="F90" s="5">
        <v>0.39999999999999997</v>
      </c>
      <c r="G90" s="16">
        <v>0.44444444444444442</v>
      </c>
      <c r="H90" s="16">
        <v>0.48958333333333331</v>
      </c>
      <c r="I90" s="5" cm="1">
        <f t="array" ref="I90">_xlfn.IFS(G90-D90&lt;0, "No Waiting", OR(ISBLANK(G90), ISBLANK(D90)), "N/A", TRUE, G90-D90)</f>
        <v>4.8611111111111105E-2</v>
      </c>
      <c r="J90" s="5">
        <v>4.8611111111111105E-2</v>
      </c>
      <c r="K90" s="30">
        <f t="shared" si="5"/>
        <v>70</v>
      </c>
      <c r="L90" s="5" t="s">
        <v>11</v>
      </c>
      <c r="M90" s="5" t="s">
        <v>10</v>
      </c>
    </row>
    <row r="91" spans="1:13" x14ac:dyDescent="0.35">
      <c r="A91" s="1">
        <v>44641</v>
      </c>
      <c r="B91" s="7" t="str">
        <f t="shared" si="3"/>
        <v>21/03/2022</v>
      </c>
      <c r="C91" s="10" t="s">
        <v>14</v>
      </c>
      <c r="D91" s="35">
        <v>0.57986111111111105</v>
      </c>
      <c r="E91" s="32" t="str">
        <f t="shared" si="4"/>
        <v>12:00-14:00</v>
      </c>
      <c r="F91" s="8">
        <v>0.57777777777777783</v>
      </c>
      <c r="G91" s="18">
        <v>0.62569444444444444</v>
      </c>
      <c r="H91" s="16">
        <v>0.69166666666666676</v>
      </c>
      <c r="I91" s="5" cm="1">
        <f t="array" ref="I91">_xlfn.IFS(G91-D91&lt;0, "No Waiting", OR(ISBLANK(G91), ISBLANK(D91)), "N/A", TRUE, G91-D91)</f>
        <v>4.5833333333333393E-2</v>
      </c>
      <c r="J91" s="5">
        <v>4.5833333333333393E-2</v>
      </c>
      <c r="K91" s="30">
        <f t="shared" si="5"/>
        <v>66</v>
      </c>
      <c r="L91" s="5" t="s">
        <v>11</v>
      </c>
      <c r="M91" s="5" t="s">
        <v>10</v>
      </c>
    </row>
    <row r="92" spans="1:13" x14ac:dyDescent="0.35">
      <c r="A92" s="1">
        <v>44641</v>
      </c>
      <c r="B92" s="7" t="str">
        <f t="shared" si="3"/>
        <v>21/03/2022</v>
      </c>
      <c r="C92" s="10" t="s">
        <v>14</v>
      </c>
      <c r="D92" s="35">
        <v>0.57986111111111105</v>
      </c>
      <c r="E92" s="32" t="str">
        <f t="shared" si="4"/>
        <v>12:00-14:00</v>
      </c>
      <c r="F92" s="8">
        <v>0.57777777777777783</v>
      </c>
      <c r="G92" s="18">
        <v>0.62569444444444444</v>
      </c>
      <c r="H92" s="16">
        <v>0.69166666666666676</v>
      </c>
      <c r="I92" s="5" cm="1">
        <f t="array" ref="I92">_xlfn.IFS(G92-D92&lt;0, "No Waiting", OR(ISBLANK(G92), ISBLANK(D92)), "N/A", TRUE, G92-D92)</f>
        <v>4.5833333333333393E-2</v>
      </c>
      <c r="J92" s="5">
        <v>4.5833333333333393E-2</v>
      </c>
      <c r="K92" s="30">
        <f t="shared" si="5"/>
        <v>66</v>
      </c>
      <c r="L92" s="5" t="s">
        <v>11</v>
      </c>
      <c r="M92" s="5" t="s">
        <v>10</v>
      </c>
    </row>
    <row r="93" spans="1:13" x14ac:dyDescent="0.35">
      <c r="A93" s="1">
        <v>44641</v>
      </c>
      <c r="B93" s="7" t="str">
        <f t="shared" si="3"/>
        <v>21/03/2022</v>
      </c>
      <c r="C93" s="10" t="s">
        <v>14</v>
      </c>
      <c r="D93" s="34">
        <v>0.38541666666666669</v>
      </c>
      <c r="E93" s="32" t="str">
        <f t="shared" si="4"/>
        <v>8:00-10:00</v>
      </c>
      <c r="F93" s="5">
        <v>0.38541666666666669</v>
      </c>
      <c r="G93" s="16">
        <v>0.42708333333333331</v>
      </c>
      <c r="H93" s="16">
        <v>0.47152777777777777</v>
      </c>
      <c r="I93" s="5" cm="1">
        <f t="array" ref="I93">_xlfn.IFS(G93-D93&lt;0, "No Waiting", OR(ISBLANK(G93), ISBLANK(D93)), "N/A", TRUE, G93-D93)</f>
        <v>4.166666666666663E-2</v>
      </c>
      <c r="J93" s="5">
        <v>4.166666666666663E-2</v>
      </c>
      <c r="K93" s="30">
        <f t="shared" si="5"/>
        <v>60</v>
      </c>
      <c r="L93" s="5" t="s">
        <v>9</v>
      </c>
      <c r="M93" s="5" t="s">
        <v>10</v>
      </c>
    </row>
    <row r="94" spans="1:13" x14ac:dyDescent="0.35">
      <c r="A94" s="1">
        <v>44641</v>
      </c>
      <c r="B94" s="7" t="str">
        <f t="shared" si="3"/>
        <v>21/03/2022</v>
      </c>
      <c r="C94" s="10" t="s">
        <v>14</v>
      </c>
      <c r="D94" s="34">
        <v>0.38541666666666669</v>
      </c>
      <c r="E94" s="32" t="str">
        <f t="shared" si="4"/>
        <v>8:00-10:00</v>
      </c>
      <c r="F94" s="5">
        <v>0.38541666666666669</v>
      </c>
      <c r="G94" s="16">
        <v>0.42708333333333331</v>
      </c>
      <c r="H94" s="16">
        <v>0.47152777777777777</v>
      </c>
      <c r="I94" s="5" cm="1">
        <f t="array" ref="I94">_xlfn.IFS(G94-D94&lt;0, "No Waiting", OR(ISBLANK(G94), ISBLANK(D94)), "N/A", TRUE, G94-D94)</f>
        <v>4.166666666666663E-2</v>
      </c>
      <c r="J94" s="5">
        <v>4.166666666666663E-2</v>
      </c>
      <c r="K94" s="30">
        <f t="shared" si="5"/>
        <v>60</v>
      </c>
      <c r="L94" s="5" t="s">
        <v>9</v>
      </c>
      <c r="M94" s="5" t="s">
        <v>10</v>
      </c>
    </row>
    <row r="95" spans="1:13" x14ac:dyDescent="0.35">
      <c r="A95" s="1">
        <v>44641</v>
      </c>
      <c r="B95" s="7" t="str">
        <f t="shared" si="3"/>
        <v>21/03/2022</v>
      </c>
      <c r="C95" s="10" t="s">
        <v>14</v>
      </c>
      <c r="D95" s="35">
        <v>0.60416666666666663</v>
      </c>
      <c r="E95" s="32" t="str">
        <f t="shared" si="4"/>
        <v>14:00-16:00</v>
      </c>
      <c r="F95" s="8">
        <v>0.57291666666666663</v>
      </c>
      <c r="G95" s="18">
        <v>0.6430555555555556</v>
      </c>
      <c r="H95" s="16">
        <v>0.66319444444444442</v>
      </c>
      <c r="I95" s="5" cm="1">
        <f t="array" ref="I95">_xlfn.IFS(G95-D95&lt;0, "No Waiting", OR(ISBLANK(G95), ISBLANK(D95)), "N/A", TRUE, G95-D95)</f>
        <v>3.8888888888888973E-2</v>
      </c>
      <c r="J95" s="5">
        <v>3.8888888888888973E-2</v>
      </c>
      <c r="K95" s="30">
        <f t="shared" si="5"/>
        <v>56</v>
      </c>
      <c r="L95" s="5" t="s">
        <v>9</v>
      </c>
      <c r="M95" s="5" t="s">
        <v>10</v>
      </c>
    </row>
    <row r="96" spans="1:13" x14ac:dyDescent="0.35">
      <c r="A96" s="1">
        <v>44641</v>
      </c>
      <c r="B96" s="7" t="str">
        <f t="shared" si="3"/>
        <v>21/03/2022</v>
      </c>
      <c r="C96" s="10" t="s">
        <v>14</v>
      </c>
      <c r="D96" s="35">
        <v>0.60416666666666663</v>
      </c>
      <c r="E96" s="32" t="str">
        <f t="shared" si="4"/>
        <v>14:00-16:00</v>
      </c>
      <c r="F96" s="8">
        <v>0.57291666666666663</v>
      </c>
      <c r="G96" s="18">
        <v>0.6430555555555556</v>
      </c>
      <c r="H96" s="18">
        <v>0.66319444444444442</v>
      </c>
      <c r="I96" s="5" cm="1">
        <f t="array" ref="I96">_xlfn.IFS(G96-D96&lt;0, "No Waiting", OR(ISBLANK(G96), ISBLANK(D96)), "N/A", TRUE, G96-D96)</f>
        <v>3.8888888888888973E-2</v>
      </c>
      <c r="J96" s="5">
        <v>3.8888888888888973E-2</v>
      </c>
      <c r="K96" s="30">
        <f t="shared" si="5"/>
        <v>56</v>
      </c>
      <c r="L96" s="5" t="s">
        <v>9</v>
      </c>
      <c r="M96" s="5" t="s">
        <v>10</v>
      </c>
    </row>
    <row r="97" spans="1:13" x14ac:dyDescent="0.35">
      <c r="A97" s="1">
        <v>44641</v>
      </c>
      <c r="B97" s="7" t="str">
        <f t="shared" si="3"/>
        <v>21/03/2022</v>
      </c>
      <c r="C97" s="10" t="s">
        <v>14</v>
      </c>
      <c r="D97" s="34">
        <v>0.4375</v>
      </c>
      <c r="E97" s="32" t="str">
        <f t="shared" si="4"/>
        <v>10:00-12:00</v>
      </c>
      <c r="F97" s="5">
        <v>0.44444444444444442</v>
      </c>
      <c r="G97" s="16">
        <v>0.47638888888888892</v>
      </c>
      <c r="H97" s="16">
        <v>0.54305555555555551</v>
      </c>
      <c r="I97" s="5" cm="1">
        <f t="array" ref="I97">_xlfn.IFS(G97-D97&lt;0, "No Waiting", OR(ISBLANK(G97), ISBLANK(D97)), "N/A", TRUE, G97-D97)</f>
        <v>3.8888888888888917E-2</v>
      </c>
      <c r="J97" s="5">
        <v>3.8888888888888917E-2</v>
      </c>
      <c r="K97" s="30">
        <f t="shared" si="5"/>
        <v>56</v>
      </c>
      <c r="L97" s="5" t="s">
        <v>11</v>
      </c>
      <c r="M97" s="5" t="s">
        <v>10</v>
      </c>
    </row>
    <row r="98" spans="1:13" x14ac:dyDescent="0.35">
      <c r="A98" s="1">
        <v>44641</v>
      </c>
      <c r="B98" s="7" t="str">
        <f t="shared" si="3"/>
        <v>21/03/2022</v>
      </c>
      <c r="C98" s="10" t="s">
        <v>14</v>
      </c>
      <c r="D98" s="34">
        <v>0.4375</v>
      </c>
      <c r="E98" s="32" t="str">
        <f t="shared" si="4"/>
        <v>10:00-12:00</v>
      </c>
      <c r="F98" s="5">
        <v>0.44444444444444442</v>
      </c>
      <c r="G98" s="16">
        <v>0.47638888888888892</v>
      </c>
      <c r="H98" s="16">
        <v>0.54305555555555551</v>
      </c>
      <c r="I98" s="5" cm="1">
        <f t="array" ref="I98">_xlfn.IFS(G98-D98&lt;0, "No Waiting", OR(ISBLANK(G98), ISBLANK(D98)), "N/A", TRUE, G98-D98)</f>
        <v>3.8888888888888917E-2</v>
      </c>
      <c r="J98" s="5">
        <v>3.8888888888888917E-2</v>
      </c>
      <c r="K98" s="30">
        <f t="shared" si="5"/>
        <v>56</v>
      </c>
      <c r="L98" s="5" t="s">
        <v>11</v>
      </c>
      <c r="M98" s="5" t="s">
        <v>10</v>
      </c>
    </row>
    <row r="99" spans="1:13" x14ac:dyDescent="0.35">
      <c r="A99" s="1">
        <v>44641</v>
      </c>
      <c r="B99" s="7" t="str">
        <f t="shared" si="3"/>
        <v>21/03/2022</v>
      </c>
      <c r="C99" s="10" t="s">
        <v>14</v>
      </c>
      <c r="D99" s="35">
        <v>0.5</v>
      </c>
      <c r="E99" s="32" t="str">
        <f t="shared" si="4"/>
        <v>12:00-14:00</v>
      </c>
      <c r="F99" s="8">
        <v>0.49583333333333335</v>
      </c>
      <c r="G99" s="18">
        <v>0.53541666666666665</v>
      </c>
      <c r="H99" s="16">
        <v>0.56458333333333333</v>
      </c>
      <c r="I99" s="5" cm="1">
        <f t="array" ref="I99">_xlfn.IFS(G99-D99&lt;0, "No Waiting", OR(ISBLANK(G99), ISBLANK(D99)), "N/A", TRUE, G99-D99)</f>
        <v>3.5416666666666652E-2</v>
      </c>
      <c r="J99" s="5">
        <v>3.5416666666666652E-2</v>
      </c>
      <c r="K99" s="30">
        <f t="shared" si="5"/>
        <v>51</v>
      </c>
      <c r="L99" s="5" t="s">
        <v>9</v>
      </c>
      <c r="M99" s="5" t="s">
        <v>10</v>
      </c>
    </row>
    <row r="100" spans="1:13" x14ac:dyDescent="0.35">
      <c r="A100" s="1">
        <v>44641</v>
      </c>
      <c r="B100" s="7" t="str">
        <f t="shared" si="3"/>
        <v>21/03/2022</v>
      </c>
      <c r="C100" s="10" t="s">
        <v>14</v>
      </c>
      <c r="D100" s="34">
        <v>0.5</v>
      </c>
      <c r="E100" s="32" t="str">
        <f t="shared" si="4"/>
        <v>12:00-14:00</v>
      </c>
      <c r="F100" s="5">
        <v>0.49583333333333335</v>
      </c>
      <c r="G100" s="16">
        <v>0.53541666666666665</v>
      </c>
      <c r="H100" s="16">
        <v>0.56458333333333333</v>
      </c>
      <c r="I100" s="5" cm="1">
        <f t="array" ref="I100">_xlfn.IFS(G100-D100&lt;0, "No Waiting", OR(ISBLANK(G100), ISBLANK(D100)), "N/A", TRUE, G100-D100)</f>
        <v>3.5416666666666652E-2</v>
      </c>
      <c r="J100" s="5">
        <v>3.5416666666666652E-2</v>
      </c>
      <c r="K100" s="30">
        <f t="shared" si="5"/>
        <v>51</v>
      </c>
      <c r="L100" s="5" t="s">
        <v>9</v>
      </c>
      <c r="M100" s="5" t="s">
        <v>10</v>
      </c>
    </row>
    <row r="101" spans="1:13" x14ac:dyDescent="0.35">
      <c r="A101" s="1">
        <v>44641</v>
      </c>
      <c r="B101" s="7" t="str">
        <f t="shared" si="3"/>
        <v>21/03/2022</v>
      </c>
      <c r="C101" s="10" t="s">
        <v>14</v>
      </c>
      <c r="D101" s="35">
        <v>0.5</v>
      </c>
      <c r="E101" s="32" t="str">
        <f t="shared" si="4"/>
        <v>12:00-14:00</v>
      </c>
      <c r="F101" s="8">
        <v>0.49583333333333335</v>
      </c>
      <c r="G101" s="18">
        <v>0.53541666666666665</v>
      </c>
      <c r="H101" s="16">
        <v>0.56458333333333333</v>
      </c>
      <c r="I101" s="5" cm="1">
        <f t="array" ref="I101">_xlfn.IFS(G101-D101&lt;0, "No Waiting", OR(ISBLANK(G101), ISBLANK(D101)), "N/A", TRUE, G101-D101)</f>
        <v>3.5416666666666652E-2</v>
      </c>
      <c r="J101" s="5">
        <v>3.5416666666666652E-2</v>
      </c>
      <c r="K101" s="30">
        <f t="shared" si="5"/>
        <v>51</v>
      </c>
      <c r="L101" s="5" t="s">
        <v>9</v>
      </c>
      <c r="M101" s="5" t="s">
        <v>10</v>
      </c>
    </row>
    <row r="102" spans="1:13" x14ac:dyDescent="0.35">
      <c r="A102" s="1">
        <v>44641</v>
      </c>
      <c r="B102" s="7" t="str">
        <f t="shared" si="3"/>
        <v>21/03/2022</v>
      </c>
      <c r="C102" s="10" t="s">
        <v>14</v>
      </c>
      <c r="D102" s="34">
        <v>0.5625</v>
      </c>
      <c r="E102" s="32" t="str">
        <f t="shared" si="4"/>
        <v>12:00-14:00</v>
      </c>
      <c r="F102" s="5">
        <v>0.55972222222222223</v>
      </c>
      <c r="G102" s="16">
        <v>0.59513888888888888</v>
      </c>
      <c r="H102" s="18">
        <v>0.65069444444444446</v>
      </c>
      <c r="I102" s="5" cm="1">
        <f t="array" ref="I102">_xlfn.IFS(G102-D102&lt;0, "No Waiting", OR(ISBLANK(G102), ISBLANK(D102)), "N/A", TRUE, G102-D102)</f>
        <v>3.2638888888888884E-2</v>
      </c>
      <c r="J102" s="5">
        <v>3.2638888888888884E-2</v>
      </c>
      <c r="K102" s="30">
        <f t="shared" si="5"/>
        <v>47</v>
      </c>
      <c r="L102" s="5" t="s">
        <v>9</v>
      </c>
      <c r="M102" s="5" t="s">
        <v>10</v>
      </c>
    </row>
    <row r="103" spans="1:13" x14ac:dyDescent="0.35">
      <c r="A103" s="1">
        <v>44641</v>
      </c>
      <c r="B103" s="7" t="str">
        <f t="shared" si="3"/>
        <v>21/03/2022</v>
      </c>
      <c r="C103" s="10" t="s">
        <v>14</v>
      </c>
      <c r="D103" s="35">
        <v>0.5625</v>
      </c>
      <c r="E103" s="32" t="str">
        <f t="shared" si="4"/>
        <v>12:00-14:00</v>
      </c>
      <c r="F103" s="8">
        <v>0.55972222222222223</v>
      </c>
      <c r="G103" s="18">
        <v>0.59513888888888888</v>
      </c>
      <c r="H103" s="16">
        <v>0.64374999999999993</v>
      </c>
      <c r="I103" s="5" cm="1">
        <f t="array" ref="I103">_xlfn.IFS(G103-D103&lt;0, "No Waiting", OR(ISBLANK(G103), ISBLANK(D103)), "N/A", TRUE, G103-D103)</f>
        <v>3.2638888888888884E-2</v>
      </c>
      <c r="J103" s="5">
        <v>3.2638888888888884E-2</v>
      </c>
      <c r="K103" s="30">
        <f t="shared" si="5"/>
        <v>47</v>
      </c>
      <c r="L103" s="5" t="s">
        <v>9</v>
      </c>
      <c r="M103" s="5" t="s">
        <v>10</v>
      </c>
    </row>
    <row r="104" spans="1:13" x14ac:dyDescent="0.35">
      <c r="A104" s="1">
        <v>44641</v>
      </c>
      <c r="B104" s="7" t="str">
        <f t="shared" si="3"/>
        <v>21/03/2022</v>
      </c>
      <c r="C104" s="10" t="s">
        <v>14</v>
      </c>
      <c r="D104" s="34">
        <v>0.40625</v>
      </c>
      <c r="E104" s="32" t="str">
        <f t="shared" si="4"/>
        <v>8:00-10:00</v>
      </c>
      <c r="F104" s="5">
        <v>0.38194444444444442</v>
      </c>
      <c r="G104" s="16">
        <v>0.43888888888888888</v>
      </c>
      <c r="H104" s="16">
        <v>0.47152777777777777</v>
      </c>
      <c r="I104" s="5" cm="1">
        <f t="array" ref="I104">_xlfn.IFS(G104-D104&lt;0, "No Waiting", OR(ISBLANK(G104), ISBLANK(D104)), "N/A", TRUE, G104-D104)</f>
        <v>3.2638888888888884E-2</v>
      </c>
      <c r="J104" s="5">
        <v>3.2638888888888884E-2</v>
      </c>
      <c r="K104" s="30">
        <f t="shared" si="5"/>
        <v>47</v>
      </c>
      <c r="L104" s="5" t="s">
        <v>9</v>
      </c>
      <c r="M104" s="5" t="s">
        <v>10</v>
      </c>
    </row>
    <row r="105" spans="1:13" x14ac:dyDescent="0.35">
      <c r="A105" s="1">
        <v>44641</v>
      </c>
      <c r="B105" s="7" t="str">
        <f t="shared" si="3"/>
        <v>21/03/2022</v>
      </c>
      <c r="C105" s="10" t="s">
        <v>14</v>
      </c>
      <c r="D105" s="34">
        <v>0.40625</v>
      </c>
      <c r="E105" s="32" t="str">
        <f t="shared" si="4"/>
        <v>8:00-10:00</v>
      </c>
      <c r="F105" s="5">
        <v>0.38194444444444442</v>
      </c>
      <c r="G105" s="16">
        <v>0.43888888888888888</v>
      </c>
      <c r="H105" s="18">
        <v>0.47152777777777777</v>
      </c>
      <c r="I105" s="5" cm="1">
        <f t="array" ref="I105">_xlfn.IFS(G105-D105&lt;0, "No Waiting", OR(ISBLANK(G105), ISBLANK(D105)), "N/A", TRUE, G105-D105)</f>
        <v>3.2638888888888884E-2</v>
      </c>
      <c r="J105" s="5">
        <v>3.2638888888888884E-2</v>
      </c>
      <c r="K105" s="30">
        <f t="shared" si="5"/>
        <v>47</v>
      </c>
      <c r="L105" s="5" t="s">
        <v>9</v>
      </c>
      <c r="M105" s="5" t="s">
        <v>10</v>
      </c>
    </row>
    <row r="106" spans="1:13" x14ac:dyDescent="0.35">
      <c r="A106" s="1">
        <v>44641</v>
      </c>
      <c r="B106" s="7" t="str">
        <f t="shared" si="3"/>
        <v>21/03/2022</v>
      </c>
      <c r="C106" s="10" t="s">
        <v>14</v>
      </c>
      <c r="D106" s="34">
        <v>0.41666666666666669</v>
      </c>
      <c r="E106" s="32" t="str">
        <f t="shared" si="4"/>
        <v>10:00-12:00</v>
      </c>
      <c r="F106" s="5">
        <v>0.42430555555555555</v>
      </c>
      <c r="G106" s="16">
        <v>0.4458333333333333</v>
      </c>
      <c r="H106" s="16">
        <v>0.60138888888888886</v>
      </c>
      <c r="I106" s="5" cm="1">
        <f t="array" ref="I106">_xlfn.IFS(G106-D106&lt;0, "No Waiting", OR(ISBLANK(G106), ISBLANK(D106)), "N/A", TRUE, G106-D106)</f>
        <v>2.9166666666666619E-2</v>
      </c>
      <c r="J106" s="5">
        <v>2.9166666666666619E-2</v>
      </c>
      <c r="K106" s="30">
        <f t="shared" si="5"/>
        <v>42</v>
      </c>
      <c r="L106" s="5" t="s">
        <v>11</v>
      </c>
      <c r="M106" s="5" t="s">
        <v>10</v>
      </c>
    </row>
    <row r="107" spans="1:13" x14ac:dyDescent="0.35">
      <c r="A107" s="1">
        <v>44641</v>
      </c>
      <c r="B107" s="7" t="str">
        <f t="shared" si="3"/>
        <v>21/03/2022</v>
      </c>
      <c r="C107" s="10" t="s">
        <v>14</v>
      </c>
      <c r="D107" s="34">
        <v>0.41666666666666669</v>
      </c>
      <c r="E107" s="32" t="str">
        <f t="shared" si="4"/>
        <v>10:00-12:00</v>
      </c>
      <c r="F107" s="5">
        <v>0.42430555555555555</v>
      </c>
      <c r="G107" s="16">
        <v>0.4458333333333333</v>
      </c>
      <c r="H107" s="16">
        <v>0.60138888888888886</v>
      </c>
      <c r="I107" s="5" cm="1">
        <f t="array" ref="I107">_xlfn.IFS(G107-D107&lt;0, "No Waiting", OR(ISBLANK(G107), ISBLANK(D107)), "N/A", TRUE, G107-D107)</f>
        <v>2.9166666666666619E-2</v>
      </c>
      <c r="J107" s="5">
        <v>2.9166666666666619E-2</v>
      </c>
      <c r="K107" s="30">
        <f t="shared" si="5"/>
        <v>42</v>
      </c>
      <c r="L107" s="5" t="s">
        <v>9</v>
      </c>
      <c r="M107" s="5" t="s">
        <v>10</v>
      </c>
    </row>
    <row r="108" spans="1:13" x14ac:dyDescent="0.35">
      <c r="A108" s="1">
        <v>44641</v>
      </c>
      <c r="B108" s="7" t="str">
        <f t="shared" si="3"/>
        <v>21/03/2022</v>
      </c>
      <c r="C108" s="10" t="s">
        <v>14</v>
      </c>
      <c r="D108" s="34">
        <v>0.41666666666666669</v>
      </c>
      <c r="E108" s="32" t="str">
        <f t="shared" si="4"/>
        <v>10:00-12:00</v>
      </c>
      <c r="F108" s="5">
        <v>0.42430555555555555</v>
      </c>
      <c r="G108" s="16">
        <v>0.4458333333333333</v>
      </c>
      <c r="H108" s="16">
        <v>0.60138888888888886</v>
      </c>
      <c r="I108" s="5" cm="1">
        <f t="array" ref="I108">_xlfn.IFS(G108-D108&lt;0, "No Waiting", OR(ISBLANK(G108), ISBLANK(D108)), "N/A", TRUE, G108-D108)</f>
        <v>2.9166666666666619E-2</v>
      </c>
      <c r="J108" s="5">
        <v>2.9166666666666619E-2</v>
      </c>
      <c r="K108" s="30">
        <f t="shared" si="5"/>
        <v>42</v>
      </c>
      <c r="L108" s="5" t="s">
        <v>11</v>
      </c>
      <c r="M108" s="5" t="s">
        <v>10</v>
      </c>
    </row>
    <row r="109" spans="1:13" x14ac:dyDescent="0.35">
      <c r="A109" s="1">
        <v>44641</v>
      </c>
      <c r="B109" s="7" t="str">
        <f t="shared" si="3"/>
        <v>21/03/2022</v>
      </c>
      <c r="C109" s="10" t="s">
        <v>14</v>
      </c>
      <c r="D109" s="34">
        <v>0.57291666666666663</v>
      </c>
      <c r="E109" s="32" t="str">
        <f t="shared" si="4"/>
        <v>12:00-14:00</v>
      </c>
      <c r="F109" s="5">
        <v>0.53402777777777777</v>
      </c>
      <c r="G109" s="16">
        <v>0.60069444444444442</v>
      </c>
      <c r="H109" s="16"/>
      <c r="I109" s="5" cm="1">
        <f t="array" ref="I109">_xlfn.IFS(G109-D109&lt;0, "No Waiting", OR(ISBLANK(G109), ISBLANK(D109)), "N/A", TRUE, G109-D109)</f>
        <v>2.777777777777779E-2</v>
      </c>
      <c r="J109" s="5">
        <v>2.777777777777779E-2</v>
      </c>
      <c r="K109" s="30">
        <f t="shared" si="5"/>
        <v>40</v>
      </c>
      <c r="L109" s="5" t="s">
        <v>9</v>
      </c>
      <c r="M109" s="5" t="s">
        <v>10</v>
      </c>
    </row>
    <row r="110" spans="1:13" x14ac:dyDescent="0.35">
      <c r="A110" s="1">
        <v>44641</v>
      </c>
      <c r="B110" s="7" t="str">
        <f t="shared" si="3"/>
        <v>21/03/2022</v>
      </c>
      <c r="C110" s="10" t="s">
        <v>14</v>
      </c>
      <c r="D110" s="34">
        <v>0.57291666666666663</v>
      </c>
      <c r="E110" s="32" t="str">
        <f t="shared" si="4"/>
        <v>12:00-14:00</v>
      </c>
      <c r="F110" s="5">
        <v>0.53402777777777777</v>
      </c>
      <c r="G110" s="16">
        <v>0.60069444444444442</v>
      </c>
      <c r="H110" s="16"/>
      <c r="I110" s="5" cm="1">
        <f t="array" ref="I110">_xlfn.IFS(G110-D110&lt;0, "No Waiting", OR(ISBLANK(G110), ISBLANK(D110)), "N/A", TRUE, G110-D110)</f>
        <v>2.777777777777779E-2</v>
      </c>
      <c r="J110" s="5">
        <v>2.777777777777779E-2</v>
      </c>
      <c r="K110" s="30">
        <f t="shared" si="5"/>
        <v>40</v>
      </c>
      <c r="L110" s="5" t="s">
        <v>9</v>
      </c>
      <c r="M110" s="5" t="s">
        <v>10</v>
      </c>
    </row>
    <row r="111" spans="1:13" x14ac:dyDescent="0.35">
      <c r="A111" s="1">
        <v>44641</v>
      </c>
      <c r="B111" s="7" t="str">
        <f t="shared" si="3"/>
        <v>21/03/2022</v>
      </c>
      <c r="C111" s="10" t="s">
        <v>14</v>
      </c>
      <c r="D111" s="34">
        <v>0.57291666666666663</v>
      </c>
      <c r="E111" s="32" t="str">
        <f t="shared" si="4"/>
        <v>12:00-14:00</v>
      </c>
      <c r="F111" s="5">
        <v>0.53611111111111109</v>
      </c>
      <c r="G111" s="16">
        <v>0.6</v>
      </c>
      <c r="H111" s="16">
        <v>0.6</v>
      </c>
      <c r="I111" s="5" cm="1">
        <f t="array" ref="I111">_xlfn.IFS(G111-D111&lt;0, "No Waiting", OR(ISBLANK(G111), ISBLANK(D111)), "N/A", TRUE, G111-D111)</f>
        <v>2.7083333333333348E-2</v>
      </c>
      <c r="J111" s="5">
        <v>2.7083333333333348E-2</v>
      </c>
      <c r="K111" s="30">
        <f t="shared" si="5"/>
        <v>39</v>
      </c>
      <c r="L111" s="5" t="s">
        <v>9</v>
      </c>
      <c r="M111" s="5" t="s">
        <v>10</v>
      </c>
    </row>
    <row r="112" spans="1:13" x14ac:dyDescent="0.35">
      <c r="A112" s="1">
        <v>44641</v>
      </c>
      <c r="B112" s="7" t="str">
        <f t="shared" si="3"/>
        <v>21/03/2022</v>
      </c>
      <c r="C112" s="10" t="s">
        <v>14</v>
      </c>
      <c r="D112" s="34">
        <v>0.57291666666666663</v>
      </c>
      <c r="E112" s="32" t="str">
        <f t="shared" si="4"/>
        <v>12:00-14:00</v>
      </c>
      <c r="F112" s="5">
        <v>0.53611111111111109</v>
      </c>
      <c r="G112" s="16">
        <v>0.6</v>
      </c>
      <c r="H112" s="16">
        <v>0.6</v>
      </c>
      <c r="I112" s="5" cm="1">
        <f t="array" ref="I112">_xlfn.IFS(G112-D112&lt;0, "No Waiting", OR(ISBLANK(G112), ISBLANK(D112)), "N/A", TRUE, G112-D112)</f>
        <v>2.7083333333333348E-2</v>
      </c>
      <c r="J112" s="5">
        <v>2.7083333333333348E-2</v>
      </c>
      <c r="K112" s="30">
        <f t="shared" si="5"/>
        <v>39</v>
      </c>
      <c r="L112" s="5" t="s">
        <v>9</v>
      </c>
      <c r="M112" s="5" t="s">
        <v>10</v>
      </c>
    </row>
    <row r="113" spans="1:13" x14ac:dyDescent="0.35">
      <c r="A113" s="1">
        <v>44641</v>
      </c>
      <c r="B113" s="7" t="str">
        <f t="shared" si="3"/>
        <v>21/03/2022</v>
      </c>
      <c r="C113" s="10" t="s">
        <v>14</v>
      </c>
      <c r="D113" s="34">
        <v>0.57291666666666663</v>
      </c>
      <c r="E113" s="32" t="str">
        <f t="shared" si="4"/>
        <v>12:00-14:00</v>
      </c>
      <c r="F113" s="5">
        <v>0.53611111111111109</v>
      </c>
      <c r="G113" s="16">
        <v>0.6</v>
      </c>
      <c r="H113" s="16">
        <v>0.6</v>
      </c>
      <c r="I113" s="5" cm="1">
        <f t="array" ref="I113">_xlfn.IFS(G113-D113&lt;0, "No Waiting", OR(ISBLANK(G113), ISBLANK(D113)), "N/A", TRUE, G113-D113)</f>
        <v>2.7083333333333348E-2</v>
      </c>
      <c r="J113" s="5">
        <v>2.7083333333333348E-2</v>
      </c>
      <c r="K113" s="30">
        <f t="shared" si="5"/>
        <v>39</v>
      </c>
      <c r="L113" s="5" t="s">
        <v>9</v>
      </c>
      <c r="M113" s="5" t="s">
        <v>10</v>
      </c>
    </row>
    <row r="114" spans="1:13" x14ac:dyDescent="0.35">
      <c r="A114" s="1">
        <v>44641</v>
      </c>
      <c r="B114" s="7" t="str">
        <f t="shared" si="3"/>
        <v>21/03/2022</v>
      </c>
      <c r="C114" s="10" t="s">
        <v>14</v>
      </c>
      <c r="D114" s="35">
        <v>0.47916666666666669</v>
      </c>
      <c r="E114" s="32" t="str">
        <f t="shared" si="4"/>
        <v>10:00-12:00</v>
      </c>
      <c r="F114" s="8">
        <v>0.37361111111111112</v>
      </c>
      <c r="G114" s="18">
        <v>0.50555555555555554</v>
      </c>
      <c r="H114" s="16">
        <v>0.61597222222222225</v>
      </c>
      <c r="I114" s="5" cm="1">
        <f t="array" ref="I114">_xlfn.IFS(G114-D114&lt;0, "No Waiting", OR(ISBLANK(G114), ISBLANK(D114)), "N/A", TRUE, G114-D114)</f>
        <v>2.6388888888888851E-2</v>
      </c>
      <c r="J114" s="5">
        <v>2.6388888888888851E-2</v>
      </c>
      <c r="K114" s="30">
        <f t="shared" si="5"/>
        <v>38</v>
      </c>
      <c r="L114" s="5" t="s">
        <v>11</v>
      </c>
      <c r="M114" s="5" t="s">
        <v>10</v>
      </c>
    </row>
    <row r="115" spans="1:13" x14ac:dyDescent="0.35">
      <c r="A115" s="1">
        <v>44641</v>
      </c>
      <c r="B115" s="7" t="str">
        <f t="shared" si="3"/>
        <v>21/03/2022</v>
      </c>
      <c r="C115" s="10" t="s">
        <v>14</v>
      </c>
      <c r="D115" s="35">
        <v>0.47916666666666669</v>
      </c>
      <c r="E115" s="32" t="str">
        <f t="shared" si="4"/>
        <v>10:00-12:00</v>
      </c>
      <c r="F115" s="8">
        <v>0.37361111111111112</v>
      </c>
      <c r="G115" s="18">
        <v>0.50555555555555554</v>
      </c>
      <c r="H115" s="16">
        <v>0.61597222222222225</v>
      </c>
      <c r="I115" s="5" cm="1">
        <f t="array" ref="I115">_xlfn.IFS(G115-D115&lt;0, "No Waiting", OR(ISBLANK(G115), ISBLANK(D115)), "N/A", TRUE, G115-D115)</f>
        <v>2.6388888888888851E-2</v>
      </c>
      <c r="J115" s="5">
        <v>2.6388888888888851E-2</v>
      </c>
      <c r="K115" s="30">
        <f t="shared" si="5"/>
        <v>38</v>
      </c>
      <c r="L115" s="5" t="s">
        <v>11</v>
      </c>
      <c r="M115" s="5" t="s">
        <v>10</v>
      </c>
    </row>
    <row r="116" spans="1:13" x14ac:dyDescent="0.35">
      <c r="A116" s="1">
        <v>44641</v>
      </c>
      <c r="B116" s="7" t="str">
        <f t="shared" si="3"/>
        <v>21/03/2022</v>
      </c>
      <c r="C116" s="10" t="s">
        <v>14</v>
      </c>
      <c r="D116" s="34">
        <v>0.41666666666666669</v>
      </c>
      <c r="E116" s="32" t="str">
        <f t="shared" si="4"/>
        <v>10:00-12:00</v>
      </c>
      <c r="F116" s="5">
        <v>0.43124999999999997</v>
      </c>
      <c r="G116" s="16">
        <v>0.44166666666666665</v>
      </c>
      <c r="H116" s="16">
        <v>0.47638888888888892</v>
      </c>
      <c r="I116" s="5" cm="1">
        <f t="array" ref="I116">_xlfn.IFS(G116-D116&lt;0, "No Waiting", OR(ISBLANK(G116), ISBLANK(D116)), "N/A", TRUE, G116-D116)</f>
        <v>2.4999999999999967E-2</v>
      </c>
      <c r="J116" s="5">
        <v>2.4999999999999967E-2</v>
      </c>
      <c r="K116" s="30">
        <f t="shared" si="5"/>
        <v>36</v>
      </c>
      <c r="L116" s="5" t="s">
        <v>11</v>
      </c>
      <c r="M116" s="5" t="s">
        <v>10</v>
      </c>
    </row>
    <row r="117" spans="1:13" x14ac:dyDescent="0.35">
      <c r="A117" s="1">
        <v>44641</v>
      </c>
      <c r="B117" s="7" t="str">
        <f t="shared" si="3"/>
        <v>21/03/2022</v>
      </c>
      <c r="C117" s="10" t="s">
        <v>14</v>
      </c>
      <c r="D117" s="34">
        <v>0.41666666666666669</v>
      </c>
      <c r="E117" s="32" t="str">
        <f t="shared" si="4"/>
        <v>10:00-12:00</v>
      </c>
      <c r="F117" s="5">
        <v>0.43124999999999997</v>
      </c>
      <c r="G117" s="16">
        <v>0.44166666666666665</v>
      </c>
      <c r="H117" s="16">
        <v>0.47638888888888892</v>
      </c>
      <c r="I117" s="5" cm="1">
        <f t="array" ref="I117">_xlfn.IFS(G117-D117&lt;0, "No Waiting", OR(ISBLANK(G117), ISBLANK(D117)), "N/A", TRUE, G117-D117)</f>
        <v>2.4999999999999967E-2</v>
      </c>
      <c r="J117" s="5">
        <v>2.4999999999999967E-2</v>
      </c>
      <c r="K117" s="30">
        <f t="shared" si="5"/>
        <v>36</v>
      </c>
      <c r="L117" s="5" t="s">
        <v>11</v>
      </c>
      <c r="M117" s="5" t="s">
        <v>10</v>
      </c>
    </row>
    <row r="118" spans="1:13" x14ac:dyDescent="0.35">
      <c r="A118" s="1">
        <v>44641</v>
      </c>
      <c r="B118" s="7" t="str">
        <f t="shared" si="3"/>
        <v>21/03/2022</v>
      </c>
      <c r="C118" s="10" t="s">
        <v>14</v>
      </c>
      <c r="D118" s="35">
        <v>0.5625</v>
      </c>
      <c r="E118" s="32" t="str">
        <f t="shared" si="4"/>
        <v>12:00-14:00</v>
      </c>
      <c r="F118" s="8">
        <v>0.56944444444444442</v>
      </c>
      <c r="G118" s="18">
        <v>0.58680555555555558</v>
      </c>
      <c r="H118" s="16">
        <v>0.66736111111111107</v>
      </c>
      <c r="I118" s="5" cm="1">
        <f t="array" ref="I118">_xlfn.IFS(G118-D118&lt;0, "No Waiting", OR(ISBLANK(G118), ISBLANK(D118)), "N/A", TRUE, G118-D118)</f>
        <v>2.430555555555558E-2</v>
      </c>
      <c r="J118" s="5">
        <v>2.430555555555558E-2</v>
      </c>
      <c r="K118" s="30">
        <f t="shared" si="5"/>
        <v>35</v>
      </c>
      <c r="L118" s="5" t="s">
        <v>11</v>
      </c>
      <c r="M118" s="5" t="s">
        <v>10</v>
      </c>
    </row>
    <row r="119" spans="1:13" x14ac:dyDescent="0.35">
      <c r="A119" s="1">
        <v>44641</v>
      </c>
      <c r="B119" s="7" t="str">
        <f t="shared" si="3"/>
        <v>21/03/2022</v>
      </c>
      <c r="C119" s="10" t="s">
        <v>14</v>
      </c>
      <c r="D119" s="35">
        <v>0.5625</v>
      </c>
      <c r="E119" s="32" t="str">
        <f t="shared" si="4"/>
        <v>12:00-14:00</v>
      </c>
      <c r="F119" s="8">
        <v>0.56944444444444442</v>
      </c>
      <c r="G119" s="18">
        <v>0.58680555555555558</v>
      </c>
      <c r="H119" s="16">
        <v>0.66736111111111107</v>
      </c>
      <c r="I119" s="5" cm="1">
        <f t="array" ref="I119">_xlfn.IFS(G119-D119&lt;0, "No Waiting", OR(ISBLANK(G119), ISBLANK(D119)), "N/A", TRUE, G119-D119)</f>
        <v>2.430555555555558E-2</v>
      </c>
      <c r="J119" s="5">
        <v>2.430555555555558E-2</v>
      </c>
      <c r="K119" s="30">
        <f t="shared" si="5"/>
        <v>35</v>
      </c>
      <c r="L119" s="5" t="s">
        <v>11</v>
      </c>
      <c r="M119" s="5" t="s">
        <v>10</v>
      </c>
    </row>
    <row r="120" spans="1:13" x14ac:dyDescent="0.35">
      <c r="A120" s="1">
        <v>44641</v>
      </c>
      <c r="B120" s="7" t="str">
        <f t="shared" si="3"/>
        <v>21/03/2022</v>
      </c>
      <c r="C120" s="10" t="s">
        <v>14</v>
      </c>
      <c r="D120" s="34">
        <v>0.5625</v>
      </c>
      <c r="E120" s="32" t="str">
        <f t="shared" si="4"/>
        <v>12:00-14:00</v>
      </c>
      <c r="F120" s="5">
        <v>0.57847222222222217</v>
      </c>
      <c r="G120" s="16">
        <v>0.58680555555555558</v>
      </c>
      <c r="H120" s="16">
        <v>0.6</v>
      </c>
      <c r="I120" s="5" cm="1">
        <f t="array" ref="I120">_xlfn.IFS(G120-D120&lt;0, "No Waiting", OR(ISBLANK(G120), ISBLANK(D120)), "N/A", TRUE, G120-D120)</f>
        <v>2.430555555555558E-2</v>
      </c>
      <c r="J120" s="5">
        <v>2.430555555555558E-2</v>
      </c>
      <c r="K120" s="30">
        <f t="shared" si="5"/>
        <v>35</v>
      </c>
      <c r="L120" s="5" t="s">
        <v>9</v>
      </c>
      <c r="M120" s="5" t="s">
        <v>10</v>
      </c>
    </row>
    <row r="121" spans="1:13" x14ac:dyDescent="0.35">
      <c r="A121" s="1">
        <v>44641</v>
      </c>
      <c r="B121" s="7" t="str">
        <f t="shared" si="3"/>
        <v>21/03/2022</v>
      </c>
      <c r="C121" s="10" t="s">
        <v>14</v>
      </c>
      <c r="D121" s="34">
        <v>0.5625</v>
      </c>
      <c r="E121" s="32" t="str">
        <f t="shared" si="4"/>
        <v>12:00-14:00</v>
      </c>
      <c r="F121" s="5">
        <v>0.57847222222222217</v>
      </c>
      <c r="G121" s="16">
        <v>0.58680555555555558</v>
      </c>
      <c r="H121" s="16">
        <v>0.6</v>
      </c>
      <c r="I121" s="5" cm="1">
        <f t="array" ref="I121">_xlfn.IFS(G121-D121&lt;0, "No Waiting", OR(ISBLANK(G121), ISBLANK(D121)), "N/A", TRUE, G121-D121)</f>
        <v>2.430555555555558E-2</v>
      </c>
      <c r="J121" s="5">
        <v>2.430555555555558E-2</v>
      </c>
      <c r="K121" s="30">
        <f t="shared" si="5"/>
        <v>35</v>
      </c>
      <c r="L121" s="5" t="s">
        <v>9</v>
      </c>
      <c r="M121" s="5" t="s">
        <v>10</v>
      </c>
    </row>
    <row r="122" spans="1:13" x14ac:dyDescent="0.35">
      <c r="A122" s="1">
        <v>44641</v>
      </c>
      <c r="B122" s="7" t="str">
        <f t="shared" si="3"/>
        <v>21/03/2022</v>
      </c>
      <c r="C122" s="10" t="s">
        <v>14</v>
      </c>
      <c r="D122" s="34">
        <v>0.38541666666666669</v>
      </c>
      <c r="E122" s="32" t="str">
        <f t="shared" si="4"/>
        <v>8:00-10:00</v>
      </c>
      <c r="F122" s="5">
        <v>0.39305555555555555</v>
      </c>
      <c r="G122" s="16">
        <v>0.40902777777777777</v>
      </c>
      <c r="H122" s="16">
        <v>0.4465277777777778</v>
      </c>
      <c r="I122" s="5" cm="1">
        <f t="array" ref="I122">_xlfn.IFS(G122-D122&lt;0, "No Waiting", OR(ISBLANK(G122), ISBLANK(D122)), "N/A", TRUE, G122-D122)</f>
        <v>2.3611111111111083E-2</v>
      </c>
      <c r="J122" s="5">
        <v>2.3611111111111083E-2</v>
      </c>
      <c r="K122" s="30">
        <f t="shared" si="5"/>
        <v>34</v>
      </c>
      <c r="L122" s="5" t="s">
        <v>9</v>
      </c>
      <c r="M122" s="5" t="s">
        <v>10</v>
      </c>
    </row>
    <row r="123" spans="1:13" x14ac:dyDescent="0.35">
      <c r="A123" s="1">
        <v>44641</v>
      </c>
      <c r="B123" s="7" t="str">
        <f t="shared" si="3"/>
        <v>21/03/2022</v>
      </c>
      <c r="C123" s="10" t="s">
        <v>14</v>
      </c>
      <c r="D123" s="34">
        <v>0.38541666666666669</v>
      </c>
      <c r="E123" s="32" t="str">
        <f t="shared" si="4"/>
        <v>8:00-10:00</v>
      </c>
      <c r="F123" s="5">
        <v>0.39305555555555555</v>
      </c>
      <c r="G123" s="16">
        <v>0.40902777777777777</v>
      </c>
      <c r="H123" s="16">
        <v>0.4465277777777778</v>
      </c>
      <c r="I123" s="5" cm="1">
        <f t="array" ref="I123">_xlfn.IFS(G123-D123&lt;0, "No Waiting", OR(ISBLANK(G123), ISBLANK(D123)), "N/A", TRUE, G123-D123)</f>
        <v>2.3611111111111083E-2</v>
      </c>
      <c r="J123" s="5">
        <v>2.3611111111111083E-2</v>
      </c>
      <c r="K123" s="30">
        <f t="shared" si="5"/>
        <v>34</v>
      </c>
      <c r="L123" s="5" t="s">
        <v>9</v>
      </c>
      <c r="M123" s="5" t="s">
        <v>10</v>
      </c>
    </row>
    <row r="124" spans="1:13" x14ac:dyDescent="0.35">
      <c r="A124" s="1">
        <v>44641</v>
      </c>
      <c r="B124" s="7" t="str">
        <f t="shared" si="3"/>
        <v>21/03/2022</v>
      </c>
      <c r="C124" s="10" t="s">
        <v>14</v>
      </c>
      <c r="D124" s="34">
        <v>0.47916666666666669</v>
      </c>
      <c r="E124" s="32" t="str">
        <f t="shared" si="4"/>
        <v>10:00-12:00</v>
      </c>
      <c r="F124" s="5">
        <v>0.48194444444444445</v>
      </c>
      <c r="G124" s="16">
        <v>0.50208333333333333</v>
      </c>
      <c r="H124" s="16">
        <v>0.56458333333333333</v>
      </c>
      <c r="I124" s="5" cm="1">
        <f t="array" ref="I124">_xlfn.IFS(G124-D124&lt;0, "No Waiting", OR(ISBLANK(G124), ISBLANK(D124)), "N/A", TRUE, G124-D124)</f>
        <v>2.2916666666666641E-2</v>
      </c>
      <c r="J124" s="5">
        <v>2.2916666666666641E-2</v>
      </c>
      <c r="K124" s="30">
        <f t="shared" si="5"/>
        <v>33</v>
      </c>
      <c r="L124" s="5" t="s">
        <v>9</v>
      </c>
      <c r="M124" s="5" t="s">
        <v>10</v>
      </c>
    </row>
    <row r="125" spans="1:13" x14ac:dyDescent="0.35">
      <c r="A125" s="1">
        <v>44641</v>
      </c>
      <c r="B125" s="7" t="str">
        <f t="shared" si="3"/>
        <v>21/03/2022</v>
      </c>
      <c r="C125" s="10" t="s">
        <v>14</v>
      </c>
      <c r="D125" s="34">
        <v>0.47916666666666669</v>
      </c>
      <c r="E125" s="32" t="str">
        <f t="shared" si="4"/>
        <v>10:00-12:00</v>
      </c>
      <c r="F125" s="5">
        <v>0.48194444444444445</v>
      </c>
      <c r="G125" s="16">
        <v>0.50208333333333333</v>
      </c>
      <c r="H125" s="16">
        <v>0.56458333333333333</v>
      </c>
      <c r="I125" s="5" cm="1">
        <f t="array" ref="I125">_xlfn.IFS(G125-D125&lt;0, "No Waiting", OR(ISBLANK(G125), ISBLANK(D125)), "N/A", TRUE, G125-D125)</f>
        <v>2.2916666666666641E-2</v>
      </c>
      <c r="J125" s="5">
        <v>2.2916666666666641E-2</v>
      </c>
      <c r="K125" s="30">
        <f t="shared" si="5"/>
        <v>33</v>
      </c>
      <c r="L125" s="5" t="s">
        <v>9</v>
      </c>
      <c r="M125" s="5" t="s">
        <v>10</v>
      </c>
    </row>
    <row r="126" spans="1:13" x14ac:dyDescent="0.35">
      <c r="A126" s="1">
        <v>44641</v>
      </c>
      <c r="B126" s="7" t="str">
        <f t="shared" si="3"/>
        <v>21/03/2022</v>
      </c>
      <c r="C126" s="10" t="s">
        <v>14</v>
      </c>
      <c r="D126" s="34">
        <v>0.58333333333333337</v>
      </c>
      <c r="E126" s="32" t="str">
        <f t="shared" si="4"/>
        <v>14:00-16:00</v>
      </c>
      <c r="F126" s="5">
        <v>0.53749999999999998</v>
      </c>
      <c r="G126" s="16">
        <v>0.60555555555555551</v>
      </c>
      <c r="H126" s="16">
        <v>0.64374999999999993</v>
      </c>
      <c r="I126" s="5" cm="1">
        <f t="array" ref="I126">_xlfn.IFS(G126-D126&lt;0, "No Waiting", OR(ISBLANK(G126), ISBLANK(D126)), "N/A", TRUE, G126-D126)</f>
        <v>2.2222222222222143E-2</v>
      </c>
      <c r="J126" s="5">
        <v>2.2222222222222143E-2</v>
      </c>
      <c r="K126" s="30">
        <f t="shared" si="5"/>
        <v>32</v>
      </c>
      <c r="L126" s="5" t="s">
        <v>9</v>
      </c>
      <c r="M126" s="5" t="s">
        <v>10</v>
      </c>
    </row>
    <row r="127" spans="1:13" x14ac:dyDescent="0.35">
      <c r="A127" s="1">
        <v>44641</v>
      </c>
      <c r="B127" s="7" t="str">
        <f t="shared" si="3"/>
        <v>21/03/2022</v>
      </c>
      <c r="C127" s="10" t="s">
        <v>14</v>
      </c>
      <c r="D127" s="34">
        <v>0.59375</v>
      </c>
      <c r="E127" s="32" t="str">
        <f t="shared" si="4"/>
        <v>14:00-16:00</v>
      </c>
      <c r="F127" s="5">
        <v>0.57500000000000007</v>
      </c>
      <c r="G127" s="16">
        <v>0.61527777777777781</v>
      </c>
      <c r="H127" s="16">
        <v>0.62152777777777779</v>
      </c>
      <c r="I127" s="5" cm="1">
        <f t="array" ref="I127">_xlfn.IFS(G127-D127&lt;0, "No Waiting", OR(ISBLANK(G127), ISBLANK(D127)), "N/A", TRUE, G127-D127)</f>
        <v>2.1527777777777812E-2</v>
      </c>
      <c r="J127" s="5">
        <v>2.1527777777777812E-2</v>
      </c>
      <c r="K127" s="30">
        <f t="shared" si="5"/>
        <v>31</v>
      </c>
      <c r="L127" s="5" t="s">
        <v>9</v>
      </c>
      <c r="M127" s="5" t="s">
        <v>10</v>
      </c>
    </row>
    <row r="128" spans="1:13" x14ac:dyDescent="0.35">
      <c r="A128" s="1">
        <v>44641</v>
      </c>
      <c r="B128" s="7" t="str">
        <f t="shared" si="3"/>
        <v>21/03/2022</v>
      </c>
      <c r="C128" s="10" t="s">
        <v>14</v>
      </c>
      <c r="D128" s="34">
        <v>0.59375</v>
      </c>
      <c r="E128" s="32" t="str">
        <f t="shared" si="4"/>
        <v>14:00-16:00</v>
      </c>
      <c r="F128" s="5">
        <v>0.57500000000000007</v>
      </c>
      <c r="G128" s="16">
        <v>0.61527777777777781</v>
      </c>
      <c r="H128" s="16">
        <v>0.62152777777777779</v>
      </c>
      <c r="I128" s="5" cm="1">
        <f t="array" ref="I128">_xlfn.IFS(G128-D128&lt;0, "No Waiting", OR(ISBLANK(G128), ISBLANK(D128)), "N/A", TRUE, G128-D128)</f>
        <v>2.1527777777777812E-2</v>
      </c>
      <c r="J128" s="5">
        <v>2.1527777777777812E-2</v>
      </c>
      <c r="K128" s="30">
        <f t="shared" si="5"/>
        <v>31</v>
      </c>
      <c r="L128" s="5" t="s">
        <v>9</v>
      </c>
      <c r="M128" s="5" t="s">
        <v>10</v>
      </c>
    </row>
    <row r="129" spans="1:13" x14ac:dyDescent="0.35">
      <c r="A129" s="1">
        <v>44641</v>
      </c>
      <c r="B129" s="7" t="str">
        <f t="shared" si="3"/>
        <v>21/03/2022</v>
      </c>
      <c r="C129" s="10" t="s">
        <v>14</v>
      </c>
      <c r="D129" s="34">
        <v>0.59375</v>
      </c>
      <c r="E129" s="32" t="str">
        <f t="shared" si="4"/>
        <v>14:00-16:00</v>
      </c>
      <c r="F129" s="5">
        <v>0.57500000000000007</v>
      </c>
      <c r="G129" s="16">
        <v>0.61527777777777781</v>
      </c>
      <c r="H129" s="18">
        <v>0.62152777777777779</v>
      </c>
      <c r="I129" s="5" cm="1">
        <f t="array" ref="I129">_xlfn.IFS(G129-D129&lt;0, "No Waiting", OR(ISBLANK(G129), ISBLANK(D129)), "N/A", TRUE, G129-D129)</f>
        <v>2.1527777777777812E-2</v>
      </c>
      <c r="J129" s="5">
        <v>2.1527777777777812E-2</v>
      </c>
      <c r="K129" s="30">
        <f t="shared" si="5"/>
        <v>31</v>
      </c>
      <c r="L129" s="5" t="s">
        <v>9</v>
      </c>
      <c r="M129" s="5" t="s">
        <v>10</v>
      </c>
    </row>
    <row r="130" spans="1:13" x14ac:dyDescent="0.35">
      <c r="A130" s="1">
        <v>44641</v>
      </c>
      <c r="B130" s="7" t="str">
        <f t="shared" si="3"/>
        <v>21/03/2022</v>
      </c>
      <c r="C130" s="10" t="s">
        <v>14</v>
      </c>
      <c r="D130" s="34">
        <v>0.60416666666666663</v>
      </c>
      <c r="E130" s="32" t="str">
        <f t="shared" si="4"/>
        <v>14:00-16:00</v>
      </c>
      <c r="F130" s="5">
        <v>0.60347222222222219</v>
      </c>
      <c r="G130" s="16">
        <v>0.62430555555555556</v>
      </c>
      <c r="H130" s="16">
        <v>0.65416666666666667</v>
      </c>
      <c r="I130" s="5" cm="1">
        <f t="array" ref="I130">_xlfn.IFS(G130-D130&lt;0, "No Waiting", OR(ISBLANK(G130), ISBLANK(D130)), "N/A", TRUE, G130-D130)</f>
        <v>2.0138888888888928E-2</v>
      </c>
      <c r="J130" s="5">
        <v>2.0138888888888928E-2</v>
      </c>
      <c r="K130" s="30">
        <f t="shared" si="5"/>
        <v>29</v>
      </c>
      <c r="L130" s="5" t="s">
        <v>9</v>
      </c>
      <c r="M130" s="5" t="s">
        <v>10</v>
      </c>
    </row>
    <row r="131" spans="1:13" x14ac:dyDescent="0.35">
      <c r="A131" s="1">
        <v>44641</v>
      </c>
      <c r="B131" s="7" t="str">
        <f t="shared" ref="B131:B194" si="6">TEXT(A131, "dd/mm/yyyy")</f>
        <v>21/03/2022</v>
      </c>
      <c r="C131" s="10" t="s">
        <v>14</v>
      </c>
      <c r="D131" s="34">
        <v>0.60416666666666663</v>
      </c>
      <c r="E131" s="32" t="str">
        <f t="shared" ref="E131:E194" si="7">IF(AND(HOUR(D131)&gt;=8, HOUR(D131)&lt;10), "8:00-10:00",
    IF(AND(HOUR(D131)&gt;=10, HOUR(D131)&lt;12), "10:00-12:00",
        IF(AND(HOUR(D131)&gt;=12, HOUR(D131)&lt;14), "12:00-14:00",
            IF(AND(HOUR(D131)&gt;=14, HOUR(D131)&lt;16), "14:00-16:00",
                IF(AND(HOUR(D131)&gt;=16, HOUR(D131)&lt;18), "16:00-18:00",
                    IF(AND(HOUR(D131)&gt;=18, HOUR(D131)&lt;=20), "18:00-20:00",
                        " "
                    )
                )
            )
        )
    )
)</f>
        <v>14:00-16:00</v>
      </c>
      <c r="F131" s="5">
        <v>0.60347222222222219</v>
      </c>
      <c r="G131" s="16">
        <v>0.62430555555555556</v>
      </c>
      <c r="H131" s="16">
        <v>0.65416666666666667</v>
      </c>
      <c r="I131" s="5" cm="1">
        <f t="array" ref="I131">_xlfn.IFS(G131-D131&lt;0, "No Waiting", OR(ISBLANK(G131), ISBLANK(D131)), "N/A", TRUE, G131-D131)</f>
        <v>2.0138888888888928E-2</v>
      </c>
      <c r="J131" s="5">
        <v>2.0138888888888928E-2</v>
      </c>
      <c r="K131" s="30">
        <f t="shared" ref="K131:K185" si="8">60*HOUR(J131)+MINUTE(J131)</f>
        <v>29</v>
      </c>
      <c r="L131" s="5" t="s">
        <v>9</v>
      </c>
      <c r="M131" s="5" t="s">
        <v>10</v>
      </c>
    </row>
    <row r="132" spans="1:13" x14ac:dyDescent="0.35">
      <c r="A132" s="1">
        <v>44641</v>
      </c>
      <c r="B132" s="7" t="str">
        <f t="shared" si="6"/>
        <v>21/03/2022</v>
      </c>
      <c r="C132" s="10" t="s">
        <v>14</v>
      </c>
      <c r="D132" s="34">
        <v>0.60416666666666663</v>
      </c>
      <c r="E132" s="32" t="str">
        <f t="shared" si="7"/>
        <v>14:00-16:00</v>
      </c>
      <c r="F132" s="5">
        <v>0.60347222222222219</v>
      </c>
      <c r="G132" s="16">
        <v>0.62430555555555556</v>
      </c>
      <c r="H132" s="18">
        <v>0.65416666666666667</v>
      </c>
      <c r="I132" s="5" cm="1">
        <f t="array" ref="I132">_xlfn.IFS(G132-D132&lt;0, "No Waiting", OR(ISBLANK(G132), ISBLANK(D132)), "N/A", TRUE, G132-D132)</f>
        <v>2.0138888888888928E-2</v>
      </c>
      <c r="J132" s="5">
        <v>2.0138888888888928E-2</v>
      </c>
      <c r="K132" s="30">
        <f t="shared" si="8"/>
        <v>29</v>
      </c>
      <c r="L132" s="5" t="s">
        <v>9</v>
      </c>
      <c r="M132" s="5" t="s">
        <v>10</v>
      </c>
    </row>
    <row r="133" spans="1:13" x14ac:dyDescent="0.35">
      <c r="A133" s="1">
        <v>44641</v>
      </c>
      <c r="B133" s="7" t="str">
        <f t="shared" si="6"/>
        <v>21/03/2022</v>
      </c>
      <c r="C133" s="10" t="s">
        <v>14</v>
      </c>
      <c r="D133" s="35">
        <v>0.625</v>
      </c>
      <c r="E133" s="32" t="str">
        <f t="shared" si="7"/>
        <v>14:00-16:00</v>
      </c>
      <c r="F133" s="8">
        <v>0.58333333333333337</v>
      </c>
      <c r="G133" s="18">
        <v>0.6430555555555556</v>
      </c>
      <c r="H133" s="16"/>
      <c r="I133" s="5" cm="1">
        <f t="array" ref="I133">_xlfn.IFS(G133-D133&lt;0, "No Waiting", OR(ISBLANK(G133), ISBLANK(D133)), "N/A", TRUE, G133-D133)</f>
        <v>1.8055555555555602E-2</v>
      </c>
      <c r="J133" s="5">
        <v>1.8055555555555602E-2</v>
      </c>
      <c r="K133" s="30">
        <f t="shared" si="8"/>
        <v>26</v>
      </c>
      <c r="L133" s="5" t="s">
        <v>11</v>
      </c>
      <c r="M133" s="5" t="s">
        <v>10</v>
      </c>
    </row>
    <row r="134" spans="1:13" x14ac:dyDescent="0.35">
      <c r="A134" s="1">
        <v>44641</v>
      </c>
      <c r="B134" s="7" t="str">
        <f t="shared" si="6"/>
        <v>21/03/2022</v>
      </c>
      <c r="C134" s="10" t="s">
        <v>14</v>
      </c>
      <c r="D134" s="35">
        <v>0.625</v>
      </c>
      <c r="E134" s="32" t="str">
        <f t="shared" si="7"/>
        <v>14:00-16:00</v>
      </c>
      <c r="F134" s="8">
        <v>0.58333333333333337</v>
      </c>
      <c r="G134" s="18">
        <v>0.6430555555555556</v>
      </c>
      <c r="H134" s="16"/>
      <c r="I134" s="5" cm="1">
        <f t="array" ref="I134">_xlfn.IFS(G134-D134&lt;0, "No Waiting", OR(ISBLANK(G134), ISBLANK(D134)), "N/A", TRUE, G134-D134)</f>
        <v>1.8055555555555602E-2</v>
      </c>
      <c r="J134" s="5">
        <v>1.8055555555555602E-2</v>
      </c>
      <c r="K134" s="30">
        <f t="shared" si="8"/>
        <v>26</v>
      </c>
      <c r="L134" s="5" t="s">
        <v>11</v>
      </c>
      <c r="M134" s="5" t="s">
        <v>10</v>
      </c>
    </row>
    <row r="135" spans="1:13" x14ac:dyDescent="0.35">
      <c r="A135" s="1">
        <v>44641</v>
      </c>
      <c r="B135" s="7" t="str">
        <f t="shared" si="6"/>
        <v>21/03/2022</v>
      </c>
      <c r="C135" s="10" t="s">
        <v>14</v>
      </c>
      <c r="D135" s="35">
        <v>0.59375</v>
      </c>
      <c r="E135" s="32" t="str">
        <f t="shared" si="7"/>
        <v>14:00-16:00</v>
      </c>
      <c r="F135" s="8">
        <v>0.60555555555555551</v>
      </c>
      <c r="G135" s="18">
        <v>0.61111111111111105</v>
      </c>
      <c r="H135" s="16">
        <v>0.66319444444444442</v>
      </c>
      <c r="I135" s="5" cm="1">
        <f t="array" ref="I135">_xlfn.IFS(G135-D135&lt;0, "No Waiting", OR(ISBLANK(G135), ISBLANK(D135)), "N/A", TRUE, G135-D135)</f>
        <v>1.7361111111111049E-2</v>
      </c>
      <c r="J135" s="5">
        <v>1.7361111111111049E-2</v>
      </c>
      <c r="K135" s="30">
        <f t="shared" si="8"/>
        <v>25</v>
      </c>
      <c r="L135" s="5" t="s">
        <v>9</v>
      </c>
      <c r="M135" s="5" t="s">
        <v>10</v>
      </c>
    </row>
    <row r="136" spans="1:13" x14ac:dyDescent="0.35">
      <c r="A136" s="1">
        <v>44641</v>
      </c>
      <c r="B136" s="7" t="str">
        <f t="shared" si="6"/>
        <v>21/03/2022</v>
      </c>
      <c r="C136" s="10" t="s">
        <v>14</v>
      </c>
      <c r="D136" s="35">
        <v>0.59375</v>
      </c>
      <c r="E136" s="32" t="str">
        <f t="shared" si="7"/>
        <v>14:00-16:00</v>
      </c>
      <c r="F136" s="8">
        <v>0.60555555555555551</v>
      </c>
      <c r="G136" s="18">
        <v>0.61111111111111105</v>
      </c>
      <c r="H136" s="18">
        <v>0.66319444444444442</v>
      </c>
      <c r="I136" s="5" cm="1">
        <f t="array" ref="I136">_xlfn.IFS(G136-D136&lt;0, "No Waiting", OR(ISBLANK(G136), ISBLANK(D136)), "N/A", TRUE, G136-D136)</f>
        <v>1.7361111111111049E-2</v>
      </c>
      <c r="J136" s="5">
        <v>1.7361111111111049E-2</v>
      </c>
      <c r="K136" s="30">
        <f t="shared" si="8"/>
        <v>25</v>
      </c>
      <c r="L136" s="5" t="s">
        <v>9</v>
      </c>
      <c r="M136" s="5" t="s">
        <v>10</v>
      </c>
    </row>
    <row r="137" spans="1:13" x14ac:dyDescent="0.35">
      <c r="A137" s="1">
        <v>44641</v>
      </c>
      <c r="B137" s="7" t="str">
        <f t="shared" si="6"/>
        <v>21/03/2022</v>
      </c>
      <c r="C137" s="10" t="s">
        <v>14</v>
      </c>
      <c r="D137" s="34">
        <v>0.375</v>
      </c>
      <c r="E137" s="32" t="str">
        <f t="shared" si="7"/>
        <v>8:00-10:00</v>
      </c>
      <c r="F137" s="5">
        <v>0.38194444444444442</v>
      </c>
      <c r="G137" s="16">
        <v>0.39027777777777778</v>
      </c>
      <c r="H137" s="16">
        <v>0.44236111111111115</v>
      </c>
      <c r="I137" s="5" cm="1">
        <f t="array" ref="I137">_xlfn.IFS(G137-D137&lt;0, "No Waiting", OR(ISBLANK(G137), ISBLANK(D137)), "N/A", TRUE, G137-D137)</f>
        <v>1.5277777777777779E-2</v>
      </c>
      <c r="J137" s="5">
        <v>1.5277777777777779E-2</v>
      </c>
      <c r="K137" s="30">
        <f t="shared" si="8"/>
        <v>22</v>
      </c>
      <c r="L137" s="5" t="s">
        <v>11</v>
      </c>
      <c r="M137" s="5" t="s">
        <v>10</v>
      </c>
    </row>
    <row r="138" spans="1:13" x14ac:dyDescent="0.35">
      <c r="A138" s="1">
        <v>44641</v>
      </c>
      <c r="B138" s="7" t="str">
        <f t="shared" si="6"/>
        <v>21/03/2022</v>
      </c>
      <c r="C138" s="10" t="s">
        <v>14</v>
      </c>
      <c r="D138" s="34">
        <v>0.375</v>
      </c>
      <c r="E138" s="32" t="str">
        <f t="shared" si="7"/>
        <v>8:00-10:00</v>
      </c>
      <c r="F138" s="5">
        <v>0.38194444444444442</v>
      </c>
      <c r="G138" s="16">
        <v>0.39027777777777778</v>
      </c>
      <c r="H138" s="16">
        <v>0.44236111111111115</v>
      </c>
      <c r="I138" s="5" cm="1">
        <f t="array" ref="I138">_xlfn.IFS(G138-D138&lt;0, "No Waiting", OR(ISBLANK(G138), ISBLANK(D138)), "N/A", TRUE, G138-D138)</f>
        <v>1.5277777777777779E-2</v>
      </c>
      <c r="J138" s="5">
        <v>1.5277777777777779E-2</v>
      </c>
      <c r="K138" s="30">
        <f t="shared" si="8"/>
        <v>22</v>
      </c>
      <c r="L138" s="5" t="s">
        <v>11</v>
      </c>
      <c r="M138" s="5" t="s">
        <v>10</v>
      </c>
    </row>
    <row r="139" spans="1:13" x14ac:dyDescent="0.35">
      <c r="A139" s="1">
        <v>44641</v>
      </c>
      <c r="B139" s="7" t="str">
        <f t="shared" si="6"/>
        <v>21/03/2022</v>
      </c>
      <c r="C139" s="10" t="s">
        <v>14</v>
      </c>
      <c r="D139" s="34">
        <v>0.375</v>
      </c>
      <c r="E139" s="32" t="str">
        <f t="shared" si="7"/>
        <v>8:00-10:00</v>
      </c>
      <c r="F139" s="5">
        <v>0.38194444444444442</v>
      </c>
      <c r="G139" s="16">
        <v>0.39027777777777778</v>
      </c>
      <c r="H139" s="16">
        <v>0.44236111111111115</v>
      </c>
      <c r="I139" s="5" cm="1">
        <f t="array" ref="I139">_xlfn.IFS(G139-D139&lt;0, "No Waiting", OR(ISBLANK(G139), ISBLANK(D139)), "N/A", TRUE, G139-D139)</f>
        <v>1.5277777777777779E-2</v>
      </c>
      <c r="J139" s="5">
        <v>1.5277777777777779E-2</v>
      </c>
      <c r="K139" s="30">
        <f t="shared" si="8"/>
        <v>22</v>
      </c>
      <c r="L139" s="5" t="s">
        <v>11</v>
      </c>
      <c r="M139" s="5" t="s">
        <v>10</v>
      </c>
    </row>
    <row r="140" spans="1:13" x14ac:dyDescent="0.35">
      <c r="A140" s="1">
        <v>44641</v>
      </c>
      <c r="B140" s="7" t="str">
        <f t="shared" si="6"/>
        <v>21/03/2022</v>
      </c>
      <c r="C140" s="10" t="s">
        <v>14</v>
      </c>
      <c r="D140" s="35">
        <v>0.57291666666666663</v>
      </c>
      <c r="E140" s="32" t="str">
        <f t="shared" si="7"/>
        <v>12:00-14:00</v>
      </c>
      <c r="F140" s="8">
        <v>0.56597222222222221</v>
      </c>
      <c r="G140" s="18">
        <v>0.58750000000000002</v>
      </c>
      <c r="H140" s="16">
        <v>0.6</v>
      </c>
      <c r="I140" s="5" cm="1">
        <f t="array" ref="I140">_xlfn.IFS(G140-D140&lt;0, "No Waiting", OR(ISBLANK(G140), ISBLANK(D140)), "N/A", TRUE, G140-D140)</f>
        <v>1.4583333333333393E-2</v>
      </c>
      <c r="J140" s="5">
        <v>1.4583333333333393E-2</v>
      </c>
      <c r="K140" s="30">
        <f t="shared" si="8"/>
        <v>21</v>
      </c>
      <c r="L140" s="5" t="s">
        <v>9</v>
      </c>
      <c r="M140" s="5" t="s">
        <v>10</v>
      </c>
    </row>
    <row r="141" spans="1:13" x14ac:dyDescent="0.35">
      <c r="A141" s="1">
        <v>44641</v>
      </c>
      <c r="B141" s="7" t="str">
        <f t="shared" si="6"/>
        <v>21/03/2022</v>
      </c>
      <c r="C141" s="10" t="s">
        <v>14</v>
      </c>
      <c r="D141" s="35">
        <v>0.57291666666666663</v>
      </c>
      <c r="E141" s="32" t="str">
        <f t="shared" si="7"/>
        <v>12:00-14:00</v>
      </c>
      <c r="F141" s="8">
        <v>0.56597222222222221</v>
      </c>
      <c r="G141" s="18">
        <v>0.58750000000000002</v>
      </c>
      <c r="H141" s="18">
        <v>0.6</v>
      </c>
      <c r="I141" s="5" cm="1">
        <f t="array" ref="I141">_xlfn.IFS(G141-D141&lt;0, "No Waiting", OR(ISBLANK(G141), ISBLANK(D141)), "N/A", TRUE, G141-D141)</f>
        <v>1.4583333333333393E-2</v>
      </c>
      <c r="J141" s="5">
        <v>1.4583333333333393E-2</v>
      </c>
      <c r="K141" s="30">
        <f t="shared" si="8"/>
        <v>21</v>
      </c>
      <c r="L141" s="5" t="s">
        <v>9</v>
      </c>
      <c r="M141" s="5" t="s">
        <v>10</v>
      </c>
    </row>
    <row r="142" spans="1:13" x14ac:dyDescent="0.35">
      <c r="A142" s="1">
        <v>44641</v>
      </c>
      <c r="B142" s="7" t="str">
        <f t="shared" si="6"/>
        <v>21/03/2022</v>
      </c>
      <c r="C142" s="10" t="s">
        <v>14</v>
      </c>
      <c r="D142" s="35">
        <v>0.59375</v>
      </c>
      <c r="E142" s="32" t="str">
        <f t="shared" si="7"/>
        <v>14:00-16:00</v>
      </c>
      <c r="F142" s="8">
        <v>0.5805555555555556</v>
      </c>
      <c r="G142" s="18">
        <v>0.6069444444444444</v>
      </c>
      <c r="H142" s="16">
        <v>0.6430555555555556</v>
      </c>
      <c r="I142" s="5" cm="1">
        <f t="array" ref="I142">_xlfn.IFS(G142-D142&lt;0, "No Waiting", OR(ISBLANK(G142), ISBLANK(D142)), "N/A", TRUE, G142-D142)</f>
        <v>1.3194444444444398E-2</v>
      </c>
      <c r="J142" s="5">
        <v>1.3194444444444398E-2</v>
      </c>
      <c r="K142" s="30">
        <f t="shared" si="8"/>
        <v>19</v>
      </c>
      <c r="L142" s="5" t="s">
        <v>9</v>
      </c>
      <c r="M142" s="5" t="s">
        <v>10</v>
      </c>
    </row>
    <row r="143" spans="1:13" x14ac:dyDescent="0.35">
      <c r="A143" s="1">
        <v>44641</v>
      </c>
      <c r="B143" s="7" t="str">
        <f t="shared" si="6"/>
        <v>21/03/2022</v>
      </c>
      <c r="C143" s="10" t="s">
        <v>14</v>
      </c>
      <c r="D143" s="35">
        <v>0.59375</v>
      </c>
      <c r="E143" s="32" t="str">
        <f t="shared" si="7"/>
        <v>14:00-16:00</v>
      </c>
      <c r="F143" s="8">
        <v>0.5805555555555556</v>
      </c>
      <c r="G143" s="18">
        <v>0.6069444444444444</v>
      </c>
      <c r="H143" s="18">
        <v>0.6430555555555556</v>
      </c>
      <c r="I143" s="5" cm="1">
        <f t="array" ref="I143">_xlfn.IFS(G143-D143&lt;0, "No Waiting", OR(ISBLANK(G143), ISBLANK(D143)), "N/A", TRUE, G143-D143)</f>
        <v>1.3194444444444398E-2</v>
      </c>
      <c r="J143" s="5">
        <v>1.3194444444444398E-2</v>
      </c>
      <c r="K143" s="30">
        <f t="shared" si="8"/>
        <v>19</v>
      </c>
      <c r="L143" s="5" t="s">
        <v>9</v>
      </c>
      <c r="M143" s="5" t="s">
        <v>10</v>
      </c>
    </row>
    <row r="144" spans="1:13" x14ac:dyDescent="0.35">
      <c r="A144" s="1">
        <v>44641</v>
      </c>
      <c r="B144" s="7" t="str">
        <f t="shared" si="6"/>
        <v>21/03/2022</v>
      </c>
      <c r="C144" s="10" t="s">
        <v>14</v>
      </c>
      <c r="D144" s="35">
        <v>0.42708333333333331</v>
      </c>
      <c r="E144" s="32" t="str">
        <f t="shared" si="7"/>
        <v>10:00-12:00</v>
      </c>
      <c r="F144" s="8">
        <v>0.41944444444444445</v>
      </c>
      <c r="G144" s="18">
        <v>0.43958333333333338</v>
      </c>
      <c r="H144" s="16">
        <v>0.48958333333333331</v>
      </c>
      <c r="I144" s="5" cm="1">
        <f t="array" ref="I144">_xlfn.IFS(G144-D144&lt;0, "No Waiting", OR(ISBLANK(G144), ISBLANK(D144)), "N/A", TRUE, G144-D144)</f>
        <v>1.2500000000000067E-2</v>
      </c>
      <c r="J144" s="5">
        <v>1.2500000000000067E-2</v>
      </c>
      <c r="K144" s="30">
        <f t="shared" si="8"/>
        <v>18</v>
      </c>
      <c r="L144" s="5" t="s">
        <v>9</v>
      </c>
      <c r="M144" s="5" t="s">
        <v>10</v>
      </c>
    </row>
    <row r="145" spans="1:13" x14ac:dyDescent="0.35">
      <c r="A145" s="1">
        <v>44641</v>
      </c>
      <c r="B145" s="7" t="str">
        <f t="shared" si="6"/>
        <v>21/03/2022</v>
      </c>
      <c r="C145" s="10" t="s">
        <v>14</v>
      </c>
      <c r="D145" s="34">
        <v>0.42708333333333331</v>
      </c>
      <c r="E145" s="32" t="str">
        <f t="shared" si="7"/>
        <v>10:00-12:00</v>
      </c>
      <c r="F145" s="5">
        <v>0.41944444444444445</v>
      </c>
      <c r="G145" s="16">
        <v>0.43958333333333338</v>
      </c>
      <c r="H145" s="16">
        <v>0.48958333333333331</v>
      </c>
      <c r="I145" s="5" cm="1">
        <f t="array" ref="I145">_xlfn.IFS(G145-D145&lt;0, "No Waiting", OR(ISBLANK(G145), ISBLANK(D145)), "N/A", TRUE, G145-D145)</f>
        <v>1.2500000000000067E-2</v>
      </c>
      <c r="J145" s="5">
        <v>1.2500000000000067E-2</v>
      </c>
      <c r="K145" s="30">
        <f t="shared" si="8"/>
        <v>18</v>
      </c>
      <c r="L145" s="5" t="s">
        <v>9</v>
      </c>
      <c r="M145" s="5" t="s">
        <v>10</v>
      </c>
    </row>
    <row r="146" spans="1:13" x14ac:dyDescent="0.35">
      <c r="A146" s="1">
        <v>44641</v>
      </c>
      <c r="B146" s="7" t="str">
        <f t="shared" si="6"/>
        <v>21/03/2022</v>
      </c>
      <c r="C146" s="10" t="s">
        <v>14</v>
      </c>
      <c r="D146" s="35">
        <v>0.42708333333333331</v>
      </c>
      <c r="E146" s="32" t="str">
        <f t="shared" si="7"/>
        <v>10:00-12:00</v>
      </c>
      <c r="F146" s="8">
        <v>0.41944444444444445</v>
      </c>
      <c r="G146" s="18">
        <v>0.43958333333333338</v>
      </c>
      <c r="H146" s="16">
        <v>0.48958333333333331</v>
      </c>
      <c r="I146" s="5" cm="1">
        <f t="array" ref="I146">_xlfn.IFS(G146-D146&lt;0, "No Waiting", OR(ISBLANK(G146), ISBLANK(D146)), "N/A", TRUE, G146-D146)</f>
        <v>1.2500000000000067E-2</v>
      </c>
      <c r="J146" s="5">
        <v>1.2500000000000067E-2</v>
      </c>
      <c r="K146" s="30">
        <f t="shared" si="8"/>
        <v>18</v>
      </c>
      <c r="L146" s="5" t="s">
        <v>9</v>
      </c>
      <c r="M146" s="5" t="s">
        <v>10</v>
      </c>
    </row>
    <row r="147" spans="1:13" x14ac:dyDescent="0.35">
      <c r="A147" s="1">
        <v>44641</v>
      </c>
      <c r="B147" s="7" t="str">
        <f t="shared" si="6"/>
        <v>21/03/2022</v>
      </c>
      <c r="C147" s="10" t="s">
        <v>14</v>
      </c>
      <c r="D147" s="34">
        <v>0.375</v>
      </c>
      <c r="E147" s="32" t="str">
        <f t="shared" si="7"/>
        <v>8:00-10:00</v>
      </c>
      <c r="F147" s="5">
        <v>0.35902777777777778</v>
      </c>
      <c r="G147" s="16">
        <v>0.38680555555555557</v>
      </c>
      <c r="H147" s="16">
        <v>0.51736111111111105</v>
      </c>
      <c r="I147" s="5" cm="1">
        <f t="array" ref="I147">_xlfn.IFS(G147-D147&lt;0, "No Waiting", OR(ISBLANK(G147), ISBLANK(D147)), "N/A", TRUE, G147-D147)</f>
        <v>1.1805555555555569E-2</v>
      </c>
      <c r="J147" s="5">
        <v>1.1805555555555569E-2</v>
      </c>
      <c r="K147" s="30">
        <f t="shared" si="8"/>
        <v>17</v>
      </c>
      <c r="L147" s="5" t="s">
        <v>11</v>
      </c>
      <c r="M147" s="5" t="s">
        <v>10</v>
      </c>
    </row>
    <row r="148" spans="1:13" x14ac:dyDescent="0.35">
      <c r="A148" s="1">
        <v>44641</v>
      </c>
      <c r="B148" s="7" t="str">
        <f t="shared" si="6"/>
        <v>21/03/2022</v>
      </c>
      <c r="C148" s="10" t="s">
        <v>14</v>
      </c>
      <c r="D148" s="34">
        <v>0.375</v>
      </c>
      <c r="E148" s="32" t="str">
        <f t="shared" si="7"/>
        <v>8:00-10:00</v>
      </c>
      <c r="F148" s="5">
        <v>0.35902777777777778</v>
      </c>
      <c r="G148" s="16">
        <v>0.38680555555555557</v>
      </c>
      <c r="H148" s="16">
        <v>0.51736111111111105</v>
      </c>
      <c r="I148" s="5" cm="1">
        <f t="array" ref="I148">_xlfn.IFS(G148-D148&lt;0, "No Waiting", OR(ISBLANK(G148), ISBLANK(D148)), "N/A", TRUE, G148-D148)</f>
        <v>1.1805555555555569E-2</v>
      </c>
      <c r="J148" s="5">
        <v>1.1805555555555569E-2</v>
      </c>
      <c r="K148" s="30">
        <f t="shared" si="8"/>
        <v>17</v>
      </c>
      <c r="L148" s="5" t="s">
        <v>11</v>
      </c>
      <c r="M148" s="5" t="s">
        <v>10</v>
      </c>
    </row>
    <row r="149" spans="1:13" x14ac:dyDescent="0.35">
      <c r="A149" s="1">
        <v>44641</v>
      </c>
      <c r="B149" s="7" t="str">
        <f t="shared" si="6"/>
        <v>21/03/2022</v>
      </c>
      <c r="C149" s="10" t="s">
        <v>14</v>
      </c>
      <c r="D149" s="34">
        <v>0.60416666666666663</v>
      </c>
      <c r="E149" s="32" t="str">
        <f t="shared" si="7"/>
        <v>14:00-16:00</v>
      </c>
      <c r="F149" s="5">
        <v>0.58750000000000002</v>
      </c>
      <c r="G149" s="16">
        <v>0.61458333333333337</v>
      </c>
      <c r="H149" s="16"/>
      <c r="I149" s="5" cm="1">
        <f t="array" ref="I149">_xlfn.IFS(G149-D149&lt;0, "No Waiting", OR(ISBLANK(G149), ISBLANK(D149)), "N/A", TRUE, G149-D149)</f>
        <v>1.0416666666666741E-2</v>
      </c>
      <c r="J149" s="5">
        <v>1.0416666666666741E-2</v>
      </c>
      <c r="K149" s="30">
        <f t="shared" si="8"/>
        <v>15</v>
      </c>
      <c r="L149" s="5" t="s">
        <v>11</v>
      </c>
      <c r="M149" s="5" t="s">
        <v>10</v>
      </c>
    </row>
    <row r="150" spans="1:13" x14ac:dyDescent="0.35">
      <c r="A150" s="1">
        <v>44641</v>
      </c>
      <c r="B150" s="7" t="str">
        <f t="shared" si="6"/>
        <v>21/03/2022</v>
      </c>
      <c r="C150" s="10" t="s">
        <v>14</v>
      </c>
      <c r="D150" s="34">
        <v>0.60416666666666663</v>
      </c>
      <c r="E150" s="32" t="str">
        <f t="shared" si="7"/>
        <v>14:00-16:00</v>
      </c>
      <c r="F150" s="5">
        <v>0.58750000000000002</v>
      </c>
      <c r="G150" s="16">
        <v>0.61458333333333337</v>
      </c>
      <c r="H150" s="16"/>
      <c r="I150" s="5" cm="1">
        <f t="array" ref="I150">_xlfn.IFS(G150-D150&lt;0, "No Waiting", OR(ISBLANK(G150), ISBLANK(D150)), "N/A", TRUE, G150-D150)</f>
        <v>1.0416666666666741E-2</v>
      </c>
      <c r="J150" s="5">
        <v>1.0416666666666741E-2</v>
      </c>
      <c r="K150" s="30">
        <f t="shared" si="8"/>
        <v>15</v>
      </c>
      <c r="L150" s="5" t="s">
        <v>11</v>
      </c>
      <c r="M150" s="5" t="s">
        <v>10</v>
      </c>
    </row>
    <row r="151" spans="1:13" x14ac:dyDescent="0.35">
      <c r="A151" s="1">
        <v>44641</v>
      </c>
      <c r="B151" s="7" t="str">
        <f t="shared" si="6"/>
        <v>21/03/2022</v>
      </c>
      <c r="C151" s="10" t="s">
        <v>14</v>
      </c>
      <c r="D151" s="34">
        <v>0.66666666666666663</v>
      </c>
      <c r="E151" s="32" t="str">
        <f t="shared" si="7"/>
        <v>16:00-18:00</v>
      </c>
      <c r="F151" s="5">
        <v>0.66736111111111107</v>
      </c>
      <c r="G151" s="16">
        <v>0.67708333333333337</v>
      </c>
      <c r="H151" s="16"/>
      <c r="I151" s="5" cm="1">
        <f t="array" ref="I151">_xlfn.IFS(G151-D151&lt;0, "No Waiting", OR(ISBLANK(G151), ISBLANK(D151)), "N/A", TRUE, G151-D151)</f>
        <v>1.0416666666666741E-2</v>
      </c>
      <c r="J151" s="5">
        <v>1.0416666666666741E-2</v>
      </c>
      <c r="K151" s="30">
        <f t="shared" si="8"/>
        <v>15</v>
      </c>
      <c r="L151" s="5" t="s">
        <v>9</v>
      </c>
      <c r="M151" s="5" t="s">
        <v>10</v>
      </c>
    </row>
    <row r="152" spans="1:13" x14ac:dyDescent="0.35">
      <c r="A152" s="1">
        <v>44641</v>
      </c>
      <c r="B152" s="7" t="str">
        <f t="shared" si="6"/>
        <v>21/03/2022</v>
      </c>
      <c r="C152" s="10" t="s">
        <v>14</v>
      </c>
      <c r="D152" s="34">
        <v>0.66666666666666663</v>
      </c>
      <c r="E152" s="32" t="str">
        <f t="shared" si="7"/>
        <v>16:00-18:00</v>
      </c>
      <c r="F152" s="5">
        <v>0.66736111111111107</v>
      </c>
      <c r="G152" s="16">
        <v>0.67708333333333337</v>
      </c>
      <c r="H152" s="16"/>
      <c r="I152" s="5" cm="1">
        <f t="array" ref="I152">_xlfn.IFS(G152-D152&lt;0, "No Waiting", OR(ISBLANK(G152), ISBLANK(D152)), "N/A", TRUE, G152-D152)</f>
        <v>1.0416666666666741E-2</v>
      </c>
      <c r="J152" s="5">
        <v>1.0416666666666741E-2</v>
      </c>
      <c r="K152" s="30">
        <f t="shared" si="8"/>
        <v>15</v>
      </c>
      <c r="L152" s="5" t="s">
        <v>9</v>
      </c>
      <c r="M152" s="5" t="s">
        <v>10</v>
      </c>
    </row>
    <row r="153" spans="1:13" x14ac:dyDescent="0.35">
      <c r="A153" s="1">
        <v>44641</v>
      </c>
      <c r="B153" s="7" t="str">
        <f t="shared" si="6"/>
        <v>21/03/2022</v>
      </c>
      <c r="C153" s="10" t="s">
        <v>14</v>
      </c>
      <c r="D153" s="34">
        <v>0.47916666666666669</v>
      </c>
      <c r="E153" s="32" t="str">
        <f t="shared" si="7"/>
        <v>10:00-12:00</v>
      </c>
      <c r="F153" s="5">
        <v>0.47430555555555554</v>
      </c>
      <c r="G153" s="16">
        <v>0.48958333333333331</v>
      </c>
      <c r="H153" s="16">
        <v>0.5541666666666667</v>
      </c>
      <c r="I153" s="5" cm="1">
        <f t="array" ref="I153">_xlfn.IFS(G153-D153&lt;0, "No Waiting", OR(ISBLANK(G153), ISBLANK(D153)), "N/A", TRUE, G153-D153)</f>
        <v>1.041666666666663E-2</v>
      </c>
      <c r="J153" s="5">
        <v>1.041666666666663E-2</v>
      </c>
      <c r="K153" s="30">
        <f t="shared" si="8"/>
        <v>15</v>
      </c>
      <c r="L153" s="5" t="s">
        <v>9</v>
      </c>
      <c r="M153" s="5" t="s">
        <v>10</v>
      </c>
    </row>
    <row r="154" spans="1:13" x14ac:dyDescent="0.35">
      <c r="A154" s="1">
        <v>44641</v>
      </c>
      <c r="B154" s="7" t="str">
        <f t="shared" si="6"/>
        <v>21/03/2022</v>
      </c>
      <c r="C154" s="10" t="s">
        <v>14</v>
      </c>
      <c r="D154" s="34">
        <v>0.47916666666666669</v>
      </c>
      <c r="E154" s="32" t="str">
        <f t="shared" si="7"/>
        <v>10:00-12:00</v>
      </c>
      <c r="F154" s="5">
        <v>0.47430555555555554</v>
      </c>
      <c r="G154" s="16">
        <v>0.48958333333333331</v>
      </c>
      <c r="H154" s="16">
        <v>0.5541666666666667</v>
      </c>
      <c r="I154" s="5" cm="1">
        <f t="array" ref="I154">_xlfn.IFS(G154-D154&lt;0, "No Waiting", OR(ISBLANK(G154), ISBLANK(D154)), "N/A", TRUE, G154-D154)</f>
        <v>1.041666666666663E-2</v>
      </c>
      <c r="J154" s="5">
        <v>1.041666666666663E-2</v>
      </c>
      <c r="K154" s="30">
        <f t="shared" si="8"/>
        <v>15</v>
      </c>
      <c r="L154" s="5" t="s">
        <v>9</v>
      </c>
      <c r="M154" s="5" t="s">
        <v>10</v>
      </c>
    </row>
    <row r="155" spans="1:13" x14ac:dyDescent="0.35">
      <c r="A155" s="1">
        <v>44641</v>
      </c>
      <c r="B155" s="7" t="str">
        <f t="shared" si="6"/>
        <v>21/03/2022</v>
      </c>
      <c r="C155" s="10" t="s">
        <v>14</v>
      </c>
      <c r="D155" s="35">
        <v>0.33333333333333331</v>
      </c>
      <c r="E155" s="32" t="str">
        <f t="shared" si="7"/>
        <v>8:00-10:00</v>
      </c>
      <c r="F155" s="8">
        <v>0.33749999999999997</v>
      </c>
      <c r="G155" s="18">
        <v>0.34236111111111112</v>
      </c>
      <c r="H155" s="16">
        <v>0.36180555555555555</v>
      </c>
      <c r="I155" s="5" cm="1">
        <f t="array" ref="I155">_xlfn.IFS(G155-D155&lt;0, "No Waiting", OR(ISBLANK(G155), ISBLANK(D155)), "N/A", TRUE, G155-D155)</f>
        <v>9.0277777777778012E-3</v>
      </c>
      <c r="J155" s="5">
        <v>9.0277777777778012E-3</v>
      </c>
      <c r="K155" s="30">
        <f t="shared" si="8"/>
        <v>13</v>
      </c>
      <c r="L155" s="5" t="s">
        <v>9</v>
      </c>
      <c r="M155" s="5" t="s">
        <v>10</v>
      </c>
    </row>
    <row r="156" spans="1:13" x14ac:dyDescent="0.35">
      <c r="A156" s="1">
        <v>44641</v>
      </c>
      <c r="B156" s="7" t="str">
        <f t="shared" si="6"/>
        <v>21/03/2022</v>
      </c>
      <c r="C156" s="10" t="s">
        <v>14</v>
      </c>
      <c r="D156" s="35">
        <v>0.33333333333333331</v>
      </c>
      <c r="E156" s="32" t="str">
        <f t="shared" si="7"/>
        <v>8:00-10:00</v>
      </c>
      <c r="F156" s="8">
        <v>0.33749999999999997</v>
      </c>
      <c r="G156" s="18">
        <v>0.34236111111111112</v>
      </c>
      <c r="H156" s="18">
        <v>0.36180555555555555</v>
      </c>
      <c r="I156" s="5" cm="1">
        <f t="array" ref="I156">_xlfn.IFS(G156-D156&lt;0, "No Waiting", OR(ISBLANK(G156), ISBLANK(D156)), "N/A", TRUE, G156-D156)</f>
        <v>9.0277777777778012E-3</v>
      </c>
      <c r="J156" s="5">
        <v>9.0277777777778012E-3</v>
      </c>
      <c r="K156" s="30">
        <f t="shared" si="8"/>
        <v>13</v>
      </c>
      <c r="L156" s="5" t="s">
        <v>9</v>
      </c>
      <c r="M156" s="5" t="s">
        <v>10</v>
      </c>
    </row>
    <row r="157" spans="1:13" x14ac:dyDescent="0.35">
      <c r="A157" s="1">
        <v>44641</v>
      </c>
      <c r="B157" s="7" t="str">
        <f t="shared" si="6"/>
        <v>21/03/2022</v>
      </c>
      <c r="C157" s="10" t="s">
        <v>14</v>
      </c>
      <c r="D157" s="34">
        <v>0.41666666666666669</v>
      </c>
      <c r="E157" s="32" t="str">
        <f t="shared" si="7"/>
        <v>10:00-12:00</v>
      </c>
      <c r="F157" s="5">
        <v>0.42430555555555555</v>
      </c>
      <c r="G157" s="16">
        <v>0.42569444444444443</v>
      </c>
      <c r="H157" s="16">
        <v>0.47986111111111113</v>
      </c>
      <c r="I157" s="5" cm="1">
        <f t="array" ref="I157">_xlfn.IFS(G157-D157&lt;0, "No Waiting", OR(ISBLANK(G157), ISBLANK(D157)), "N/A", TRUE, G157-D157)</f>
        <v>9.0277777777777457E-3</v>
      </c>
      <c r="J157" s="5">
        <v>9.0277777777777457E-3</v>
      </c>
      <c r="K157" s="30">
        <f t="shared" si="8"/>
        <v>13</v>
      </c>
      <c r="L157" s="5" t="s">
        <v>9</v>
      </c>
      <c r="M157" s="5" t="s">
        <v>10</v>
      </c>
    </row>
    <row r="158" spans="1:13" x14ac:dyDescent="0.35">
      <c r="A158" s="1">
        <v>44641</v>
      </c>
      <c r="B158" s="7" t="str">
        <f t="shared" si="6"/>
        <v>21/03/2022</v>
      </c>
      <c r="C158" s="10" t="s">
        <v>14</v>
      </c>
      <c r="D158" s="34">
        <v>0.41666666666666669</v>
      </c>
      <c r="E158" s="32" t="str">
        <f t="shared" si="7"/>
        <v>10:00-12:00</v>
      </c>
      <c r="F158" s="5">
        <v>0.42430555555555555</v>
      </c>
      <c r="G158" s="16">
        <v>0.42569444444444443</v>
      </c>
      <c r="H158" s="16">
        <v>0.47986111111111113</v>
      </c>
      <c r="I158" s="5" cm="1">
        <f t="array" ref="I158">_xlfn.IFS(G158-D158&lt;0, "No Waiting", OR(ISBLANK(G158), ISBLANK(D158)), "N/A", TRUE, G158-D158)</f>
        <v>9.0277777777777457E-3</v>
      </c>
      <c r="J158" s="5">
        <v>9.0277777777777457E-3</v>
      </c>
      <c r="K158" s="30">
        <f t="shared" si="8"/>
        <v>13</v>
      </c>
      <c r="L158" s="5" t="s">
        <v>9</v>
      </c>
      <c r="M158" s="5" t="s">
        <v>10</v>
      </c>
    </row>
    <row r="159" spans="1:13" x14ac:dyDescent="0.35">
      <c r="A159" s="1">
        <v>44641</v>
      </c>
      <c r="B159" s="7" t="str">
        <f t="shared" si="6"/>
        <v>21/03/2022</v>
      </c>
      <c r="C159" s="10" t="s">
        <v>14</v>
      </c>
      <c r="D159" s="34">
        <v>0.41666666666666669</v>
      </c>
      <c r="E159" s="32" t="str">
        <f t="shared" si="7"/>
        <v>10:00-12:00</v>
      </c>
      <c r="F159" s="5">
        <v>0.42430555555555555</v>
      </c>
      <c r="G159" s="16">
        <v>0.42569444444444443</v>
      </c>
      <c r="H159" s="18">
        <v>0.47986111111111113</v>
      </c>
      <c r="I159" s="5" cm="1">
        <f t="array" ref="I159">_xlfn.IFS(G159-D159&lt;0, "No Waiting", OR(ISBLANK(G159), ISBLANK(D159)), "N/A", TRUE, G159-D159)</f>
        <v>9.0277777777777457E-3</v>
      </c>
      <c r="J159" s="5">
        <v>9.0277777777777457E-3</v>
      </c>
      <c r="K159" s="30">
        <f t="shared" si="8"/>
        <v>13</v>
      </c>
      <c r="L159" s="5" t="s">
        <v>9</v>
      </c>
      <c r="M159" s="5" t="s">
        <v>10</v>
      </c>
    </row>
    <row r="160" spans="1:13" x14ac:dyDescent="0.35">
      <c r="A160" s="1">
        <v>44641</v>
      </c>
      <c r="B160" s="7" t="str">
        <f t="shared" si="6"/>
        <v>21/03/2022</v>
      </c>
      <c r="C160" s="10" t="s">
        <v>14</v>
      </c>
      <c r="D160" s="34">
        <v>0.41666666666666669</v>
      </c>
      <c r="E160" s="32" t="str">
        <f t="shared" si="7"/>
        <v>10:00-12:00</v>
      </c>
      <c r="F160" s="5">
        <v>0.39513888888888887</v>
      </c>
      <c r="G160" s="16">
        <v>0.42499999999999999</v>
      </c>
      <c r="H160" s="16">
        <v>0.46388888888888885</v>
      </c>
      <c r="I160" s="5" cm="1">
        <f t="array" ref="I160">_xlfn.IFS(G160-D160&lt;0, "No Waiting", OR(ISBLANK(G160), ISBLANK(D160)), "N/A", TRUE, G160-D160)</f>
        <v>8.3333333333333037E-3</v>
      </c>
      <c r="J160" s="5">
        <v>8.3333333333333037E-3</v>
      </c>
      <c r="K160" s="30">
        <f t="shared" si="8"/>
        <v>12</v>
      </c>
      <c r="L160" s="5" t="s">
        <v>9</v>
      </c>
      <c r="M160" s="5" t="s">
        <v>10</v>
      </c>
    </row>
    <row r="161" spans="1:13" x14ac:dyDescent="0.35">
      <c r="A161" s="1">
        <v>44641</v>
      </c>
      <c r="B161" s="7" t="str">
        <f t="shared" si="6"/>
        <v>21/03/2022</v>
      </c>
      <c r="C161" s="10" t="s">
        <v>14</v>
      </c>
      <c r="D161" s="34">
        <v>0.41666666666666669</v>
      </c>
      <c r="E161" s="32" t="str">
        <f t="shared" si="7"/>
        <v>10:00-12:00</v>
      </c>
      <c r="F161" s="5">
        <v>0.39513888888888887</v>
      </c>
      <c r="G161" s="16">
        <v>0.42499999999999999</v>
      </c>
      <c r="H161" s="18">
        <v>0.46388888888888885</v>
      </c>
      <c r="I161" s="5" cm="1">
        <f t="array" ref="I161">_xlfn.IFS(G161-D161&lt;0, "No Waiting", OR(ISBLANK(G161), ISBLANK(D161)), "N/A", TRUE, G161-D161)</f>
        <v>8.3333333333333037E-3</v>
      </c>
      <c r="J161" s="5">
        <v>8.3333333333333037E-3</v>
      </c>
      <c r="K161" s="30">
        <f t="shared" si="8"/>
        <v>12</v>
      </c>
      <c r="L161" s="5" t="s">
        <v>9</v>
      </c>
      <c r="M161" s="5" t="s">
        <v>10</v>
      </c>
    </row>
    <row r="162" spans="1:13" x14ac:dyDescent="0.35">
      <c r="A162" s="1">
        <v>44641</v>
      </c>
      <c r="B162" s="7" t="str">
        <f t="shared" si="6"/>
        <v>21/03/2022</v>
      </c>
      <c r="C162" s="10" t="s">
        <v>14</v>
      </c>
      <c r="D162" s="35">
        <v>0.35416666666666669</v>
      </c>
      <c r="E162" s="32" t="str">
        <f t="shared" si="7"/>
        <v>8:00-10:00</v>
      </c>
      <c r="F162" s="8">
        <v>0.35486111111111113</v>
      </c>
      <c r="G162" s="18">
        <v>0.36180555555555555</v>
      </c>
      <c r="H162" s="16">
        <v>0.45208333333333334</v>
      </c>
      <c r="I162" s="5" cm="1">
        <f t="array" ref="I162">_xlfn.IFS(G162-D162&lt;0, "No Waiting", OR(ISBLANK(G162), ISBLANK(D162)), "N/A", TRUE, G162-D162)</f>
        <v>7.6388888888888618E-3</v>
      </c>
      <c r="J162" s="5">
        <v>7.6388888888888618E-3</v>
      </c>
      <c r="K162" s="30">
        <f t="shared" si="8"/>
        <v>11</v>
      </c>
      <c r="L162" s="5" t="s">
        <v>9</v>
      </c>
      <c r="M162" s="5" t="s">
        <v>10</v>
      </c>
    </row>
    <row r="163" spans="1:13" x14ac:dyDescent="0.35">
      <c r="A163" s="1">
        <v>44641</v>
      </c>
      <c r="B163" s="7" t="str">
        <f t="shared" si="6"/>
        <v>21/03/2022</v>
      </c>
      <c r="C163" s="10" t="s">
        <v>14</v>
      </c>
      <c r="D163" s="35">
        <v>0.35416666666666669</v>
      </c>
      <c r="E163" s="32" t="str">
        <f t="shared" si="7"/>
        <v>8:00-10:00</v>
      </c>
      <c r="F163" s="8">
        <v>0.35486111111111113</v>
      </c>
      <c r="G163" s="18">
        <v>0.36180555555555555</v>
      </c>
      <c r="H163" s="16">
        <v>0.45208333333333334</v>
      </c>
      <c r="I163" s="5" cm="1">
        <f t="array" ref="I163">_xlfn.IFS(G163-D163&lt;0, "No Waiting", OR(ISBLANK(G163), ISBLANK(D163)), "N/A", TRUE, G163-D163)</f>
        <v>7.6388888888888618E-3</v>
      </c>
      <c r="J163" s="5">
        <v>7.6388888888888618E-3</v>
      </c>
      <c r="K163" s="30">
        <f t="shared" si="8"/>
        <v>11</v>
      </c>
      <c r="L163" s="5" t="s">
        <v>9</v>
      </c>
      <c r="M163" s="5" t="s">
        <v>10</v>
      </c>
    </row>
    <row r="164" spans="1:13" x14ac:dyDescent="0.35">
      <c r="A164" s="1">
        <v>44641</v>
      </c>
      <c r="B164" s="7" t="str">
        <f t="shared" si="6"/>
        <v>21/03/2022</v>
      </c>
      <c r="C164" s="10" t="s">
        <v>14</v>
      </c>
      <c r="D164" s="35">
        <v>0.58333333333333337</v>
      </c>
      <c r="E164" s="32" t="str">
        <f t="shared" si="7"/>
        <v>14:00-16:00</v>
      </c>
      <c r="F164" s="8">
        <v>0.58194444444444449</v>
      </c>
      <c r="G164" s="18">
        <v>0.59097222222222223</v>
      </c>
      <c r="H164" s="16">
        <v>0.6479166666666667</v>
      </c>
      <c r="I164" s="5" cm="1">
        <f t="array" ref="I164">_xlfn.IFS(G164-D164&lt;0, "No Waiting", OR(ISBLANK(G164), ISBLANK(D164)), "N/A", TRUE, G164-D164)</f>
        <v>7.6388888888888618E-3</v>
      </c>
      <c r="J164" s="5">
        <v>7.6388888888888618E-3</v>
      </c>
      <c r="K164" s="30">
        <f t="shared" si="8"/>
        <v>11</v>
      </c>
      <c r="L164" s="5" t="s">
        <v>9</v>
      </c>
      <c r="M164" s="5" t="s">
        <v>10</v>
      </c>
    </row>
    <row r="165" spans="1:13" x14ac:dyDescent="0.35">
      <c r="A165" s="1">
        <v>44641</v>
      </c>
      <c r="B165" s="7" t="str">
        <f t="shared" si="6"/>
        <v>21/03/2022</v>
      </c>
      <c r="C165" s="10" t="s">
        <v>14</v>
      </c>
      <c r="D165" s="35">
        <v>0.58333333333333337</v>
      </c>
      <c r="E165" s="32" t="str">
        <f t="shared" si="7"/>
        <v>14:00-16:00</v>
      </c>
      <c r="F165" s="8">
        <v>0.58194444444444449</v>
      </c>
      <c r="G165" s="18">
        <v>0.59097222222222223</v>
      </c>
      <c r="H165" s="18">
        <v>0.6479166666666667</v>
      </c>
      <c r="I165" s="5" cm="1">
        <f t="array" ref="I165">_xlfn.IFS(G165-D165&lt;0, "No Waiting", OR(ISBLANK(G165), ISBLANK(D165)), "N/A", TRUE, G165-D165)</f>
        <v>7.6388888888888618E-3</v>
      </c>
      <c r="J165" s="5">
        <v>7.6388888888888618E-3</v>
      </c>
      <c r="K165" s="30">
        <f t="shared" si="8"/>
        <v>11</v>
      </c>
      <c r="L165" s="5" t="s">
        <v>9</v>
      </c>
      <c r="M165" s="5" t="s">
        <v>10</v>
      </c>
    </row>
    <row r="166" spans="1:13" x14ac:dyDescent="0.35">
      <c r="A166" s="1">
        <v>44641</v>
      </c>
      <c r="B166" s="7" t="str">
        <f t="shared" si="6"/>
        <v>21/03/2022</v>
      </c>
      <c r="C166" s="10" t="s">
        <v>14</v>
      </c>
      <c r="D166" s="34">
        <v>0.375</v>
      </c>
      <c r="E166" s="32" t="str">
        <f t="shared" si="7"/>
        <v>8:00-10:00</v>
      </c>
      <c r="F166" s="5">
        <v>0.34166666666666662</v>
      </c>
      <c r="G166" s="16">
        <v>0.38125000000000003</v>
      </c>
      <c r="H166" s="16">
        <v>0.41805555555555557</v>
      </c>
      <c r="I166" s="5" cm="1">
        <f t="array" ref="I166">_xlfn.IFS(G166-D166&lt;0, "No Waiting", OR(ISBLANK(G166), ISBLANK(D166)), "N/A", TRUE, G166-D166)</f>
        <v>6.2500000000000333E-3</v>
      </c>
      <c r="J166" s="5">
        <v>6.2500000000000333E-3</v>
      </c>
      <c r="K166" s="30">
        <f t="shared" si="8"/>
        <v>9</v>
      </c>
      <c r="L166" s="5" t="s">
        <v>11</v>
      </c>
      <c r="M166" s="5" t="s">
        <v>10</v>
      </c>
    </row>
    <row r="167" spans="1:13" x14ac:dyDescent="0.35">
      <c r="A167" s="1">
        <v>44641</v>
      </c>
      <c r="B167" s="7" t="str">
        <f t="shared" si="6"/>
        <v>21/03/2022</v>
      </c>
      <c r="C167" s="10" t="s">
        <v>14</v>
      </c>
      <c r="D167" s="34">
        <v>0.375</v>
      </c>
      <c r="E167" s="32" t="str">
        <f t="shared" si="7"/>
        <v>8:00-10:00</v>
      </c>
      <c r="F167" s="5">
        <v>0.34166666666666662</v>
      </c>
      <c r="G167" s="16">
        <v>0.38125000000000003</v>
      </c>
      <c r="H167" s="16">
        <v>0.41805555555555557</v>
      </c>
      <c r="I167" s="5" cm="1">
        <f t="array" ref="I167">_xlfn.IFS(G167-D167&lt;0, "No Waiting", OR(ISBLANK(G167), ISBLANK(D167)), "N/A", TRUE, G167-D167)</f>
        <v>6.2500000000000333E-3</v>
      </c>
      <c r="J167" s="5">
        <v>6.2500000000000333E-3</v>
      </c>
      <c r="K167" s="30">
        <f t="shared" si="8"/>
        <v>9</v>
      </c>
      <c r="L167" s="5" t="s">
        <v>11</v>
      </c>
      <c r="M167" s="5" t="s">
        <v>10</v>
      </c>
    </row>
    <row r="168" spans="1:13" x14ac:dyDescent="0.35">
      <c r="A168" s="1">
        <v>44641</v>
      </c>
      <c r="B168" s="7" t="str">
        <f t="shared" si="6"/>
        <v>21/03/2022</v>
      </c>
      <c r="C168" s="10" t="s">
        <v>14</v>
      </c>
      <c r="D168" s="34">
        <v>0.58333333333333337</v>
      </c>
      <c r="E168" s="32" t="str">
        <f t="shared" si="7"/>
        <v>14:00-16:00</v>
      </c>
      <c r="F168" s="5">
        <v>0.56874999999999998</v>
      </c>
      <c r="G168" s="16">
        <v>0.58958333333333335</v>
      </c>
      <c r="H168" s="16">
        <v>0.62569444444444444</v>
      </c>
      <c r="I168" s="5" cm="1">
        <f t="array" ref="I168">_xlfn.IFS(G168-D168&lt;0, "No Waiting", OR(ISBLANK(G168), ISBLANK(D168)), "N/A", TRUE, G168-D168)</f>
        <v>6.2499999999999778E-3</v>
      </c>
      <c r="J168" s="5">
        <v>6.2499999999999778E-3</v>
      </c>
      <c r="K168" s="30">
        <f t="shared" si="8"/>
        <v>9</v>
      </c>
      <c r="L168" s="5" t="s">
        <v>9</v>
      </c>
      <c r="M168" s="5" t="s">
        <v>10</v>
      </c>
    </row>
    <row r="169" spans="1:13" x14ac:dyDescent="0.35">
      <c r="A169" s="1">
        <v>44641</v>
      </c>
      <c r="B169" s="7" t="str">
        <f t="shared" si="6"/>
        <v>21/03/2022</v>
      </c>
      <c r="C169" s="10" t="s">
        <v>14</v>
      </c>
      <c r="D169" s="34">
        <v>0.58333333333333337</v>
      </c>
      <c r="E169" s="32" t="str">
        <f t="shared" si="7"/>
        <v>14:00-16:00</v>
      </c>
      <c r="F169" s="5">
        <v>0.56874999999999998</v>
      </c>
      <c r="G169" s="16">
        <v>0.58958333333333335</v>
      </c>
      <c r="H169" s="16">
        <v>0.62569444444444444</v>
      </c>
      <c r="I169" s="5" cm="1">
        <f t="array" ref="I169">_xlfn.IFS(G169-D169&lt;0, "No Waiting", OR(ISBLANK(G169), ISBLANK(D169)), "N/A", TRUE, G169-D169)</f>
        <v>6.2499999999999778E-3</v>
      </c>
      <c r="J169" s="5">
        <v>6.2499999999999778E-3</v>
      </c>
      <c r="K169" s="30">
        <f t="shared" si="8"/>
        <v>9</v>
      </c>
      <c r="L169" s="5" t="s">
        <v>9</v>
      </c>
      <c r="M169" s="5" t="s">
        <v>10</v>
      </c>
    </row>
    <row r="170" spans="1:13" x14ac:dyDescent="0.35">
      <c r="A170" s="1">
        <v>44641</v>
      </c>
      <c r="B170" s="7" t="str">
        <f t="shared" si="6"/>
        <v>21/03/2022</v>
      </c>
      <c r="C170" s="10" t="s">
        <v>14</v>
      </c>
      <c r="D170" s="34">
        <v>0.4375</v>
      </c>
      <c r="E170" s="32" t="str">
        <f t="shared" si="7"/>
        <v>10:00-12:00</v>
      </c>
      <c r="F170" s="5">
        <v>0.43402777777777773</v>
      </c>
      <c r="G170" s="16">
        <v>0.44236111111111115</v>
      </c>
      <c r="H170" s="16">
        <v>0.50208333333333333</v>
      </c>
      <c r="I170" s="5" cm="1">
        <f t="array" ref="I170">_xlfn.IFS(G170-D170&lt;0, "No Waiting", OR(ISBLANK(G170), ISBLANK(D170)), "N/A", TRUE, G170-D170)</f>
        <v>4.8611111111111494E-3</v>
      </c>
      <c r="J170" s="5">
        <v>4.8611111111111494E-3</v>
      </c>
      <c r="K170" s="30">
        <f t="shared" si="8"/>
        <v>7</v>
      </c>
      <c r="L170" s="5" t="s">
        <v>9</v>
      </c>
      <c r="M170" s="5" t="s">
        <v>10</v>
      </c>
    </row>
    <row r="171" spans="1:13" x14ac:dyDescent="0.35">
      <c r="A171" s="1">
        <v>44641</v>
      </c>
      <c r="B171" s="7" t="str">
        <f t="shared" si="6"/>
        <v>21/03/2022</v>
      </c>
      <c r="C171" s="10" t="s">
        <v>14</v>
      </c>
      <c r="D171" s="34">
        <v>0.4375</v>
      </c>
      <c r="E171" s="32" t="str">
        <f t="shared" si="7"/>
        <v>10:00-12:00</v>
      </c>
      <c r="F171" s="5">
        <v>0.43402777777777773</v>
      </c>
      <c r="G171" s="16">
        <v>0.44236111111111115</v>
      </c>
      <c r="H171" s="16">
        <v>0.50208333333333333</v>
      </c>
      <c r="I171" s="5" cm="1">
        <f t="array" ref="I171">_xlfn.IFS(G171-D171&lt;0, "No Waiting", OR(ISBLANK(G171), ISBLANK(D171)), "N/A", TRUE, G171-D171)</f>
        <v>4.8611111111111494E-3</v>
      </c>
      <c r="J171" s="5">
        <v>4.8611111111111494E-3</v>
      </c>
      <c r="K171" s="30">
        <f t="shared" si="8"/>
        <v>7</v>
      </c>
      <c r="L171" s="5" t="s">
        <v>9</v>
      </c>
      <c r="M171" s="5" t="s">
        <v>10</v>
      </c>
    </row>
    <row r="172" spans="1:13" x14ac:dyDescent="0.35">
      <c r="A172" s="1">
        <v>44641</v>
      </c>
      <c r="B172" s="7" t="str">
        <f t="shared" si="6"/>
        <v>21/03/2022</v>
      </c>
      <c r="C172" s="10" t="s">
        <v>14</v>
      </c>
      <c r="D172" s="34">
        <v>0.4375</v>
      </c>
      <c r="E172" s="32" t="str">
        <f t="shared" si="7"/>
        <v>10:00-12:00</v>
      </c>
      <c r="F172" s="5">
        <v>0.43402777777777773</v>
      </c>
      <c r="G172" s="16">
        <v>0.44236111111111115</v>
      </c>
      <c r="H172" s="18">
        <v>0.50208333333333333</v>
      </c>
      <c r="I172" s="5" cm="1">
        <f t="array" ref="I172">_xlfn.IFS(G172-D172&lt;0, "No Waiting", OR(ISBLANK(G172), ISBLANK(D172)), "N/A", TRUE, G172-D172)</f>
        <v>4.8611111111111494E-3</v>
      </c>
      <c r="J172" s="5">
        <v>4.8611111111111494E-3</v>
      </c>
      <c r="K172" s="30">
        <f t="shared" si="8"/>
        <v>7</v>
      </c>
      <c r="L172" s="5" t="s">
        <v>9</v>
      </c>
      <c r="M172" s="5" t="s">
        <v>10</v>
      </c>
    </row>
    <row r="173" spans="1:13" x14ac:dyDescent="0.35">
      <c r="A173" s="1">
        <v>44641</v>
      </c>
      <c r="B173" s="7" t="str">
        <f t="shared" si="6"/>
        <v>21/03/2022</v>
      </c>
      <c r="C173" s="10" t="s">
        <v>14</v>
      </c>
      <c r="D173" s="34">
        <v>0.39583333333333331</v>
      </c>
      <c r="E173" s="32" t="str">
        <f t="shared" si="7"/>
        <v>8:00-10:00</v>
      </c>
      <c r="F173" s="5">
        <v>0.39861111111111108</v>
      </c>
      <c r="G173" s="16">
        <v>0.40069444444444446</v>
      </c>
      <c r="H173" s="16">
        <v>0.45208333333333334</v>
      </c>
      <c r="I173" s="5" cm="1">
        <f t="array" ref="I173">_xlfn.IFS(G173-D173&lt;0, "No Waiting", OR(ISBLANK(G173), ISBLANK(D173)), "N/A", TRUE, G173-D173)</f>
        <v>4.8611111111111494E-3</v>
      </c>
      <c r="J173" s="5">
        <v>4.8611111111111494E-3</v>
      </c>
      <c r="K173" s="30">
        <f t="shared" si="8"/>
        <v>7</v>
      </c>
      <c r="L173" s="5" t="s">
        <v>9</v>
      </c>
      <c r="M173" s="5" t="s">
        <v>10</v>
      </c>
    </row>
    <row r="174" spans="1:13" x14ac:dyDescent="0.35">
      <c r="A174" s="1">
        <v>44641</v>
      </c>
      <c r="B174" s="7" t="str">
        <f t="shared" si="6"/>
        <v>21/03/2022</v>
      </c>
      <c r="C174" s="10" t="s">
        <v>14</v>
      </c>
      <c r="D174" s="34">
        <v>0.39583333333333331</v>
      </c>
      <c r="E174" s="32" t="str">
        <f t="shared" si="7"/>
        <v>8:00-10:00</v>
      </c>
      <c r="F174" s="5">
        <v>0.39861111111111108</v>
      </c>
      <c r="G174" s="16">
        <v>0.40069444444444446</v>
      </c>
      <c r="H174" s="16">
        <v>0.45208333333333334</v>
      </c>
      <c r="I174" s="5" cm="1">
        <f t="array" ref="I174">_xlfn.IFS(G174-D174&lt;0, "No Waiting", OR(ISBLANK(G174), ISBLANK(D174)), "N/A", TRUE, G174-D174)</f>
        <v>4.8611111111111494E-3</v>
      </c>
      <c r="J174" s="5">
        <v>4.8611111111111494E-3</v>
      </c>
      <c r="K174" s="30">
        <f t="shared" si="8"/>
        <v>7</v>
      </c>
      <c r="L174" s="5" t="s">
        <v>9</v>
      </c>
      <c r="M174" s="5" t="s">
        <v>10</v>
      </c>
    </row>
    <row r="175" spans="1:13" x14ac:dyDescent="0.35">
      <c r="A175" s="1">
        <v>44641</v>
      </c>
      <c r="B175" s="7" t="str">
        <f t="shared" si="6"/>
        <v>21/03/2022</v>
      </c>
      <c r="C175" s="10" t="s">
        <v>14</v>
      </c>
      <c r="D175" s="34">
        <v>0.39583333333333331</v>
      </c>
      <c r="E175" s="32" t="str">
        <f t="shared" si="7"/>
        <v>8:00-10:00</v>
      </c>
      <c r="F175" s="5">
        <v>0.39861111111111108</v>
      </c>
      <c r="G175" s="16">
        <v>0.40069444444444446</v>
      </c>
      <c r="H175" s="18">
        <v>0.45208333333333334</v>
      </c>
      <c r="I175" s="5" cm="1">
        <f t="array" ref="I175">_xlfn.IFS(G175-D175&lt;0, "No Waiting", OR(ISBLANK(G175), ISBLANK(D175)), "N/A", TRUE, G175-D175)</f>
        <v>4.8611111111111494E-3</v>
      </c>
      <c r="J175" s="5">
        <v>4.8611111111111494E-3</v>
      </c>
      <c r="K175" s="30">
        <f t="shared" si="8"/>
        <v>7</v>
      </c>
      <c r="L175" s="5" t="s">
        <v>9</v>
      </c>
      <c r="M175" s="5" t="s">
        <v>10</v>
      </c>
    </row>
    <row r="176" spans="1:13" x14ac:dyDescent="0.35">
      <c r="A176" s="1">
        <v>44641</v>
      </c>
      <c r="B176" s="7" t="str">
        <f t="shared" si="6"/>
        <v>21/03/2022</v>
      </c>
      <c r="C176" s="10" t="s">
        <v>14</v>
      </c>
      <c r="D176" s="34">
        <v>0.46875</v>
      </c>
      <c r="E176" s="32" t="str">
        <f t="shared" si="7"/>
        <v>10:00-12:00</v>
      </c>
      <c r="F176" s="5">
        <v>0.42569444444444443</v>
      </c>
      <c r="G176" s="16">
        <v>0.47222222222222227</v>
      </c>
      <c r="H176" s="16">
        <v>0.56458333333333333</v>
      </c>
      <c r="I176" s="5" cm="1">
        <f t="array" ref="I176">_xlfn.IFS(G176-D176&lt;0, "No Waiting", OR(ISBLANK(G176), ISBLANK(D176)), "N/A", TRUE, G176-D176)</f>
        <v>3.4722222222222654E-3</v>
      </c>
      <c r="J176" s="5">
        <v>3.4722222222222654E-3</v>
      </c>
      <c r="K176" s="30">
        <f t="shared" si="8"/>
        <v>5</v>
      </c>
      <c r="L176" s="5" t="s">
        <v>9</v>
      </c>
      <c r="M176" s="5" t="s">
        <v>10</v>
      </c>
    </row>
    <row r="177" spans="1:13" x14ac:dyDescent="0.35">
      <c r="A177" s="1">
        <v>44641</v>
      </c>
      <c r="B177" s="7" t="str">
        <f t="shared" si="6"/>
        <v>21/03/2022</v>
      </c>
      <c r="C177" s="10" t="s">
        <v>14</v>
      </c>
      <c r="D177" s="34">
        <v>0.46875</v>
      </c>
      <c r="E177" s="32" t="str">
        <f t="shared" si="7"/>
        <v>10:00-12:00</v>
      </c>
      <c r="F177" s="5">
        <v>0.42569444444444443</v>
      </c>
      <c r="G177" s="16">
        <v>0.47222222222222227</v>
      </c>
      <c r="H177" s="16">
        <v>0.56458333333333333</v>
      </c>
      <c r="I177" s="5" cm="1">
        <f t="array" ref="I177">_xlfn.IFS(G177-D177&lt;0, "No Waiting", OR(ISBLANK(G177), ISBLANK(D177)), "N/A", TRUE, G177-D177)</f>
        <v>3.4722222222222654E-3</v>
      </c>
      <c r="J177" s="5">
        <v>3.4722222222222654E-3</v>
      </c>
      <c r="K177" s="30">
        <f t="shared" si="8"/>
        <v>5</v>
      </c>
      <c r="L177" s="5" t="s">
        <v>11</v>
      </c>
      <c r="M177" s="5" t="s">
        <v>10</v>
      </c>
    </row>
    <row r="178" spans="1:13" x14ac:dyDescent="0.35">
      <c r="A178" s="1">
        <v>44641</v>
      </c>
      <c r="B178" s="7" t="str">
        <f t="shared" si="6"/>
        <v>21/03/2022</v>
      </c>
      <c r="C178" s="10" t="s">
        <v>14</v>
      </c>
      <c r="D178" s="34">
        <v>0.46875</v>
      </c>
      <c r="E178" s="32" t="str">
        <f t="shared" si="7"/>
        <v>10:00-12:00</v>
      </c>
      <c r="F178" s="5">
        <v>0.42569444444444443</v>
      </c>
      <c r="G178" s="16">
        <v>0.47222222222222227</v>
      </c>
      <c r="H178" s="16">
        <v>0.56458333333333333</v>
      </c>
      <c r="I178" s="5" cm="1">
        <f t="array" ref="I178">_xlfn.IFS(G178-D178&lt;0, "No Waiting", OR(ISBLANK(G178), ISBLANK(D178)), "N/A", TRUE, G178-D178)</f>
        <v>3.4722222222222654E-3</v>
      </c>
      <c r="J178" s="5">
        <v>3.4722222222222654E-3</v>
      </c>
      <c r="K178" s="30">
        <f t="shared" si="8"/>
        <v>5</v>
      </c>
      <c r="L178" s="5" t="s">
        <v>9</v>
      </c>
      <c r="M178" s="5" t="s">
        <v>10</v>
      </c>
    </row>
    <row r="179" spans="1:13" x14ac:dyDescent="0.35">
      <c r="A179" s="1">
        <v>44641</v>
      </c>
      <c r="B179" s="7" t="str">
        <f t="shared" si="6"/>
        <v>21/03/2022</v>
      </c>
      <c r="C179" s="10" t="s">
        <v>14</v>
      </c>
      <c r="D179" s="34">
        <v>0.34375</v>
      </c>
      <c r="E179" s="32" t="str">
        <f t="shared" si="7"/>
        <v>8:00-10:00</v>
      </c>
      <c r="F179" s="5">
        <v>0.33888888888888885</v>
      </c>
      <c r="G179" s="16">
        <v>0.34583333333333338</v>
      </c>
      <c r="H179" s="16">
        <v>0.37708333333333338</v>
      </c>
      <c r="I179" s="5" cm="1">
        <f t="array" ref="I179">_xlfn.IFS(G179-D179&lt;0, "No Waiting", OR(ISBLANK(G179), ISBLANK(D179)), "N/A", TRUE, G179-D179)</f>
        <v>2.0833333333333814E-3</v>
      </c>
      <c r="J179" s="5">
        <v>2.0833333333333814E-3</v>
      </c>
      <c r="K179" s="30">
        <f t="shared" si="8"/>
        <v>3</v>
      </c>
      <c r="L179" s="5" t="s">
        <v>9</v>
      </c>
      <c r="M179" s="5" t="s">
        <v>10</v>
      </c>
    </row>
    <row r="180" spans="1:13" x14ac:dyDescent="0.35">
      <c r="A180" s="1">
        <v>44641</v>
      </c>
      <c r="B180" s="7" t="str">
        <f t="shared" si="6"/>
        <v>21/03/2022</v>
      </c>
      <c r="C180" s="10" t="s">
        <v>14</v>
      </c>
      <c r="D180" s="34">
        <v>0.34375</v>
      </c>
      <c r="E180" s="32" t="str">
        <f t="shared" si="7"/>
        <v>8:00-10:00</v>
      </c>
      <c r="F180" s="5">
        <v>0.33888888888888885</v>
      </c>
      <c r="G180" s="16">
        <v>0.34583333333333338</v>
      </c>
      <c r="H180" s="16">
        <v>0.37708333333333338</v>
      </c>
      <c r="I180" s="5" cm="1">
        <f t="array" ref="I180">_xlfn.IFS(G180-D180&lt;0, "No Waiting", OR(ISBLANK(G180), ISBLANK(D180)), "N/A", TRUE, G180-D180)</f>
        <v>2.0833333333333814E-3</v>
      </c>
      <c r="J180" s="5">
        <v>2.0833333333333814E-3</v>
      </c>
      <c r="K180" s="30">
        <f t="shared" si="8"/>
        <v>3</v>
      </c>
      <c r="L180" s="5" t="s">
        <v>9</v>
      </c>
      <c r="M180" s="5" t="s">
        <v>10</v>
      </c>
    </row>
    <row r="181" spans="1:13" x14ac:dyDescent="0.35">
      <c r="A181" s="1">
        <v>44641</v>
      </c>
      <c r="B181" s="7" t="str">
        <f t="shared" si="6"/>
        <v>21/03/2022</v>
      </c>
      <c r="C181" s="10" t="s">
        <v>14</v>
      </c>
      <c r="D181" s="34">
        <v>0.34375</v>
      </c>
      <c r="E181" s="32" t="str">
        <f t="shared" si="7"/>
        <v>8:00-10:00</v>
      </c>
      <c r="F181" s="5">
        <v>0.33888888888888885</v>
      </c>
      <c r="G181" s="16">
        <v>0.34583333333333338</v>
      </c>
      <c r="H181" s="18">
        <v>0.37708333333333338</v>
      </c>
      <c r="I181" s="5" cm="1">
        <f t="array" ref="I181">_xlfn.IFS(G181-D181&lt;0, "No Waiting", OR(ISBLANK(G181), ISBLANK(D181)), "N/A", TRUE, G181-D181)</f>
        <v>2.0833333333333814E-3</v>
      </c>
      <c r="J181" s="5">
        <v>2.0833333333333814E-3</v>
      </c>
      <c r="K181" s="30">
        <f t="shared" si="8"/>
        <v>3</v>
      </c>
      <c r="L181" s="5" t="s">
        <v>9</v>
      </c>
      <c r="M181" s="5" t="s">
        <v>10</v>
      </c>
    </row>
    <row r="182" spans="1:13" x14ac:dyDescent="0.35">
      <c r="A182" s="1">
        <v>44641</v>
      </c>
      <c r="B182" s="7" t="str">
        <f t="shared" si="6"/>
        <v>21/03/2022</v>
      </c>
      <c r="C182" s="10" t="s">
        <v>14</v>
      </c>
      <c r="D182" s="34">
        <v>0.38541666666666669</v>
      </c>
      <c r="E182" s="32" t="str">
        <f t="shared" si="7"/>
        <v>8:00-10:00</v>
      </c>
      <c r="F182" s="5">
        <v>0.36319444444444443</v>
      </c>
      <c r="G182" s="16">
        <v>0.38750000000000001</v>
      </c>
      <c r="H182" s="16">
        <v>0.41944444444444445</v>
      </c>
      <c r="I182" s="5" cm="1">
        <f t="array" ref="I182">_xlfn.IFS(G182-D182&lt;0, "No Waiting", OR(ISBLANK(G182), ISBLANK(D182)), "N/A", TRUE, G182-D182)</f>
        <v>2.0833333333333259E-3</v>
      </c>
      <c r="J182" s="5">
        <v>2.0833333333333259E-3</v>
      </c>
      <c r="K182" s="30">
        <f t="shared" si="8"/>
        <v>3</v>
      </c>
      <c r="L182" s="5" t="s">
        <v>9</v>
      </c>
      <c r="M182" s="5" t="s">
        <v>10</v>
      </c>
    </row>
    <row r="183" spans="1:13" x14ac:dyDescent="0.35">
      <c r="A183" s="1">
        <v>44641</v>
      </c>
      <c r="B183" s="7" t="str">
        <f t="shared" si="6"/>
        <v>21/03/2022</v>
      </c>
      <c r="C183" s="10" t="s">
        <v>14</v>
      </c>
      <c r="D183" s="34">
        <v>0.38541666666666669</v>
      </c>
      <c r="E183" s="32" t="str">
        <f t="shared" si="7"/>
        <v>8:00-10:00</v>
      </c>
      <c r="F183" s="5">
        <v>0.36319444444444443</v>
      </c>
      <c r="G183" s="16">
        <v>0.38750000000000001</v>
      </c>
      <c r="H183" s="16">
        <v>0.41944444444444445</v>
      </c>
      <c r="I183" s="5" cm="1">
        <f t="array" ref="I183">_xlfn.IFS(G183-D183&lt;0, "No Waiting", OR(ISBLANK(G183), ISBLANK(D183)), "N/A", TRUE, G183-D183)</f>
        <v>2.0833333333333259E-3</v>
      </c>
      <c r="J183" s="5">
        <v>2.0833333333333259E-3</v>
      </c>
      <c r="K183" s="30">
        <f t="shared" si="8"/>
        <v>3</v>
      </c>
      <c r="L183" s="5" t="s">
        <v>9</v>
      </c>
      <c r="M183" s="5" t="s">
        <v>10</v>
      </c>
    </row>
    <row r="184" spans="1:13" x14ac:dyDescent="0.35">
      <c r="A184" s="1">
        <v>44641</v>
      </c>
      <c r="B184" s="7" t="str">
        <f t="shared" si="6"/>
        <v>21/03/2022</v>
      </c>
      <c r="C184" s="10" t="s">
        <v>14</v>
      </c>
      <c r="D184" s="34">
        <v>0.44791666666666669</v>
      </c>
      <c r="E184" s="32" t="str">
        <f t="shared" si="7"/>
        <v>10:00-12:00</v>
      </c>
      <c r="F184" s="5">
        <v>0.41805555555555557</v>
      </c>
      <c r="G184" s="16">
        <v>0.44791666666666669</v>
      </c>
      <c r="H184" s="16">
        <v>0.52013888888888882</v>
      </c>
      <c r="I184" s="5" cm="1">
        <f t="array" ref="I184">_xlfn.IFS(G184-D184&lt;0, "No Waiting", OR(ISBLANK(G184), ISBLANK(D184)), "N/A", TRUE, G184-D184)</f>
        <v>0</v>
      </c>
      <c r="J184" s="5">
        <v>0</v>
      </c>
      <c r="K184" s="30">
        <f t="shared" si="8"/>
        <v>0</v>
      </c>
      <c r="L184" s="5" t="s">
        <v>9</v>
      </c>
      <c r="M184" s="5" t="s">
        <v>10</v>
      </c>
    </row>
    <row r="185" spans="1:13" x14ac:dyDescent="0.35">
      <c r="A185" s="1">
        <v>44641</v>
      </c>
      <c r="B185" s="7" t="str">
        <f t="shared" si="6"/>
        <v>21/03/2022</v>
      </c>
      <c r="C185" s="10" t="s">
        <v>14</v>
      </c>
      <c r="D185" s="34">
        <v>0.44791666666666669</v>
      </c>
      <c r="E185" s="32" t="str">
        <f t="shared" si="7"/>
        <v>10:00-12:00</v>
      </c>
      <c r="F185" s="5">
        <v>0.41805555555555557</v>
      </c>
      <c r="G185" s="16">
        <v>0.44791666666666669</v>
      </c>
      <c r="H185" s="16">
        <v>0.52013888888888882</v>
      </c>
      <c r="I185" s="5" cm="1">
        <f t="array" ref="I185">_xlfn.IFS(G185-D185&lt;0, "No Waiting", OR(ISBLANK(G185), ISBLANK(D185)), "N/A", TRUE, G185-D185)</f>
        <v>0</v>
      </c>
      <c r="J185" s="5">
        <v>0</v>
      </c>
      <c r="K185" s="30">
        <f t="shared" si="8"/>
        <v>0</v>
      </c>
      <c r="L185" s="5" t="s">
        <v>9</v>
      </c>
      <c r="M185" s="5" t="s">
        <v>10</v>
      </c>
    </row>
    <row r="186" spans="1:13" x14ac:dyDescent="0.35">
      <c r="A186" s="1">
        <v>44641</v>
      </c>
      <c r="B186" s="7" t="str">
        <f t="shared" si="6"/>
        <v>21/03/2022</v>
      </c>
      <c r="C186" s="10" t="s">
        <v>14</v>
      </c>
      <c r="D186" s="35">
        <v>0.60763888888888895</v>
      </c>
      <c r="E186" s="32" t="str">
        <f t="shared" si="7"/>
        <v>14:00-16:00</v>
      </c>
      <c r="F186" s="8">
        <v>0.56805555555555554</v>
      </c>
      <c r="G186" s="18">
        <v>0.57847222222222217</v>
      </c>
      <c r="H186" s="16">
        <v>0.6430555555555556</v>
      </c>
      <c r="I186" s="5" t="str" cm="1">
        <f t="array" ref="I186">_xlfn.IFS(G186-D186&lt;0, "No Waiting", OR(ISBLANK(G186), ISBLANK(D186)), "N/A", TRUE, G186-D186)</f>
        <v>No Waiting</v>
      </c>
      <c r="J186" s="5" t="s">
        <v>24</v>
      </c>
      <c r="K186" s="30"/>
      <c r="L186" s="5" t="s">
        <v>11</v>
      </c>
      <c r="M186" s="5" t="s">
        <v>10</v>
      </c>
    </row>
    <row r="187" spans="1:13" x14ac:dyDescent="0.35">
      <c r="A187" s="1">
        <v>44641</v>
      </c>
      <c r="B187" s="7" t="str">
        <f t="shared" si="6"/>
        <v>21/03/2022</v>
      </c>
      <c r="C187" s="10" t="s">
        <v>14</v>
      </c>
      <c r="D187" s="35">
        <v>0.60763888888888895</v>
      </c>
      <c r="E187" s="32" t="str">
        <f t="shared" si="7"/>
        <v>14:00-16:00</v>
      </c>
      <c r="F187" s="8">
        <v>0.56805555555555554</v>
      </c>
      <c r="G187" s="18">
        <v>0.57847222222222217</v>
      </c>
      <c r="H187" s="16">
        <v>0.6430555555555556</v>
      </c>
      <c r="I187" s="5" t="str" cm="1">
        <f t="array" ref="I187">_xlfn.IFS(G187-D187&lt;0, "No Waiting", OR(ISBLANK(G187), ISBLANK(D187)), "N/A", TRUE, G187-D187)</f>
        <v>No Waiting</v>
      </c>
      <c r="J187" s="5" t="s">
        <v>24</v>
      </c>
      <c r="K187" s="30"/>
      <c r="L187" s="5" t="s">
        <v>11</v>
      </c>
      <c r="M187" s="5" t="s">
        <v>10</v>
      </c>
    </row>
    <row r="188" spans="1:13" x14ac:dyDescent="0.35">
      <c r="A188" s="1">
        <v>44641</v>
      </c>
      <c r="B188" s="7" t="str">
        <f t="shared" si="6"/>
        <v>21/03/2022</v>
      </c>
      <c r="C188" s="10" t="s">
        <v>14</v>
      </c>
      <c r="D188" s="34">
        <v>0.47916666666666669</v>
      </c>
      <c r="E188" s="32" t="str">
        <f t="shared" si="7"/>
        <v>10:00-12:00</v>
      </c>
      <c r="F188" s="5">
        <v>0.43263888888888885</v>
      </c>
      <c r="G188" s="16">
        <v>0.45555555555555555</v>
      </c>
      <c r="H188" s="16">
        <v>0.51874999999999993</v>
      </c>
      <c r="I188" s="5" t="str" cm="1">
        <f t="array" ref="I188">_xlfn.IFS(G188-D188&lt;0, "No Waiting", OR(ISBLANK(G188), ISBLANK(D188)), "N/A", TRUE, G188-D188)</f>
        <v>No Waiting</v>
      </c>
      <c r="J188" s="5" t="s">
        <v>24</v>
      </c>
      <c r="K188" s="30"/>
      <c r="L188" s="5" t="s">
        <v>9</v>
      </c>
      <c r="M188" s="5" t="s">
        <v>10</v>
      </c>
    </row>
    <row r="189" spans="1:13" x14ac:dyDescent="0.35">
      <c r="A189" s="1">
        <v>44641</v>
      </c>
      <c r="B189" s="7" t="str">
        <f t="shared" si="6"/>
        <v>21/03/2022</v>
      </c>
      <c r="C189" s="10" t="s">
        <v>14</v>
      </c>
      <c r="D189" s="34">
        <v>0.47916666666666669</v>
      </c>
      <c r="E189" s="32" t="str">
        <f t="shared" si="7"/>
        <v>10:00-12:00</v>
      </c>
      <c r="F189" s="5">
        <v>0.43263888888888885</v>
      </c>
      <c r="G189" s="16">
        <v>0.45555555555555555</v>
      </c>
      <c r="H189" s="16">
        <v>0.51874999999999993</v>
      </c>
      <c r="I189" s="5" t="str" cm="1">
        <f t="array" ref="I189">_xlfn.IFS(G189-D189&lt;0, "No Waiting", OR(ISBLANK(G189), ISBLANK(D189)), "N/A", TRUE, G189-D189)</f>
        <v>No Waiting</v>
      </c>
      <c r="J189" s="5" t="s">
        <v>24</v>
      </c>
      <c r="K189" s="30"/>
      <c r="L189" s="5" t="s">
        <v>9</v>
      </c>
      <c r="M189" s="5" t="s">
        <v>10</v>
      </c>
    </row>
    <row r="190" spans="1:13" x14ac:dyDescent="0.35">
      <c r="A190" s="1">
        <v>44641</v>
      </c>
      <c r="B190" s="7" t="str">
        <f t="shared" si="6"/>
        <v>21/03/2022</v>
      </c>
      <c r="C190" s="10" t="s">
        <v>14</v>
      </c>
      <c r="D190" s="34">
        <v>0.48958333333333331</v>
      </c>
      <c r="E190" s="32" t="str">
        <f t="shared" si="7"/>
        <v>10:00-12:00</v>
      </c>
      <c r="F190" s="5">
        <v>0.44513888888888892</v>
      </c>
      <c r="G190" s="16">
        <v>0.46527777777777773</v>
      </c>
      <c r="H190" s="16">
        <v>0.51597222222222217</v>
      </c>
      <c r="I190" s="5" t="str" cm="1">
        <f t="array" ref="I190">_xlfn.IFS(G190-D190&lt;0, "No Waiting", OR(ISBLANK(G190), ISBLANK(D190)), "N/A", TRUE, G190-D190)</f>
        <v>No Waiting</v>
      </c>
      <c r="J190" s="5" t="s">
        <v>24</v>
      </c>
      <c r="K190" s="30"/>
      <c r="L190" s="5" t="s">
        <v>9</v>
      </c>
      <c r="M190" s="5" t="s">
        <v>10</v>
      </c>
    </row>
    <row r="191" spans="1:13" x14ac:dyDescent="0.35">
      <c r="A191" s="1">
        <v>44641</v>
      </c>
      <c r="B191" s="7" t="str">
        <f t="shared" si="6"/>
        <v>21/03/2022</v>
      </c>
      <c r="C191" s="10" t="s">
        <v>14</v>
      </c>
      <c r="D191" s="34">
        <v>0.48958333333333331</v>
      </c>
      <c r="E191" s="32" t="str">
        <f t="shared" si="7"/>
        <v>10:00-12:00</v>
      </c>
      <c r="F191" s="5">
        <v>0.44513888888888892</v>
      </c>
      <c r="G191" s="16">
        <v>0.46527777777777773</v>
      </c>
      <c r="H191" s="16">
        <v>0.51597222222222217</v>
      </c>
      <c r="I191" s="5" t="str" cm="1">
        <f t="array" ref="I191">_xlfn.IFS(G191-D191&lt;0, "No Waiting", OR(ISBLANK(G191), ISBLANK(D191)), "N/A", TRUE, G191-D191)</f>
        <v>No Waiting</v>
      </c>
      <c r="J191" s="5" t="s">
        <v>24</v>
      </c>
      <c r="K191" s="30"/>
      <c r="L191" s="5" t="s">
        <v>9</v>
      </c>
      <c r="M191" s="5" t="s">
        <v>10</v>
      </c>
    </row>
    <row r="192" spans="1:13" x14ac:dyDescent="0.35">
      <c r="A192" s="1">
        <v>44641</v>
      </c>
      <c r="B192" s="7" t="str">
        <f t="shared" si="6"/>
        <v>21/03/2022</v>
      </c>
      <c r="C192" s="10" t="s">
        <v>14</v>
      </c>
      <c r="D192" s="34">
        <v>0.48958333333333331</v>
      </c>
      <c r="E192" s="32" t="str">
        <f t="shared" si="7"/>
        <v>10:00-12:00</v>
      </c>
      <c r="F192" s="5">
        <v>0.44513888888888892</v>
      </c>
      <c r="G192" s="16">
        <v>0.46527777777777773</v>
      </c>
      <c r="H192" s="16">
        <v>0.51597222222222217</v>
      </c>
      <c r="I192" s="5" t="str" cm="1">
        <f t="array" ref="I192">_xlfn.IFS(G192-D192&lt;0, "No Waiting", OR(ISBLANK(G192), ISBLANK(D192)), "N/A", TRUE, G192-D192)</f>
        <v>No Waiting</v>
      </c>
      <c r="J192" s="5" t="s">
        <v>24</v>
      </c>
      <c r="K192" s="30"/>
      <c r="L192" s="5" t="s">
        <v>9</v>
      </c>
      <c r="M192" s="5" t="s">
        <v>10</v>
      </c>
    </row>
    <row r="193" spans="1:13" x14ac:dyDescent="0.35">
      <c r="A193" s="1">
        <v>44641</v>
      </c>
      <c r="B193" s="7" t="str">
        <f t="shared" si="6"/>
        <v>21/03/2022</v>
      </c>
      <c r="C193" s="10" t="s">
        <v>14</v>
      </c>
      <c r="D193" s="34">
        <v>0.40625</v>
      </c>
      <c r="E193" s="32" t="str">
        <f t="shared" si="7"/>
        <v>8:00-10:00</v>
      </c>
      <c r="F193" s="5">
        <v>0.38680555555555557</v>
      </c>
      <c r="G193" s="16">
        <v>0.39444444444444443</v>
      </c>
      <c r="H193" s="16">
        <v>0.43958333333333338</v>
      </c>
      <c r="I193" s="5" t="str" cm="1">
        <f t="array" ref="I193">_xlfn.IFS(G193-D193&lt;0, "No Waiting", OR(ISBLANK(G193), ISBLANK(D193)), "N/A", TRUE, G193-D193)</f>
        <v>No Waiting</v>
      </c>
      <c r="J193" s="5" t="s">
        <v>24</v>
      </c>
      <c r="K193" s="30"/>
      <c r="L193" s="5" t="s">
        <v>9</v>
      </c>
      <c r="M193" s="5" t="s">
        <v>10</v>
      </c>
    </row>
    <row r="194" spans="1:13" x14ac:dyDescent="0.35">
      <c r="A194" s="1">
        <v>44641</v>
      </c>
      <c r="B194" s="7" t="str">
        <f t="shared" si="6"/>
        <v>21/03/2022</v>
      </c>
      <c r="C194" s="10" t="s">
        <v>14</v>
      </c>
      <c r="D194" s="34">
        <v>0.40625</v>
      </c>
      <c r="E194" s="32" t="str">
        <f t="shared" si="7"/>
        <v>8:00-10:00</v>
      </c>
      <c r="F194" s="5">
        <v>0.38680555555555557</v>
      </c>
      <c r="G194" s="16">
        <v>0.39444444444444443</v>
      </c>
      <c r="H194" s="16">
        <v>0.43958333333333338</v>
      </c>
      <c r="I194" s="5" t="str" cm="1">
        <f t="array" ref="I194">_xlfn.IFS(G194-D194&lt;0, "No Waiting", OR(ISBLANK(G194), ISBLANK(D194)), "N/A", TRUE, G194-D194)</f>
        <v>No Waiting</v>
      </c>
      <c r="J194" s="5" t="s">
        <v>24</v>
      </c>
      <c r="K194" s="30"/>
      <c r="L194" s="5" t="s">
        <v>9</v>
      </c>
      <c r="M194" s="5" t="s">
        <v>10</v>
      </c>
    </row>
    <row r="195" spans="1:13" x14ac:dyDescent="0.35">
      <c r="A195" s="1">
        <v>44641</v>
      </c>
      <c r="B195" s="7" t="str">
        <f t="shared" ref="B195:B258" si="9">TEXT(A195, "dd/mm/yyyy")</f>
        <v>21/03/2022</v>
      </c>
      <c r="C195" s="10" t="s">
        <v>14</v>
      </c>
      <c r="D195" s="34">
        <v>0.40625</v>
      </c>
      <c r="E195" s="32" t="str">
        <f t="shared" ref="E195:E258" si="10">IF(AND(HOUR(D195)&gt;=8, HOUR(D195)&lt;10), "8:00-10:00",
    IF(AND(HOUR(D195)&gt;=10, HOUR(D195)&lt;12), "10:00-12:00",
        IF(AND(HOUR(D195)&gt;=12, HOUR(D195)&lt;14), "12:00-14:00",
            IF(AND(HOUR(D195)&gt;=14, HOUR(D195)&lt;16), "14:00-16:00",
                IF(AND(HOUR(D195)&gt;=16, HOUR(D195)&lt;18), "16:00-18:00",
                    IF(AND(HOUR(D195)&gt;=18, HOUR(D195)&lt;=20), "18:00-20:00",
                        " "
                    )
                )
            )
        )
    )
)</f>
        <v>8:00-10:00</v>
      </c>
      <c r="F195" s="5">
        <v>0.38680555555555557</v>
      </c>
      <c r="G195" s="16">
        <v>0.39444444444444443</v>
      </c>
      <c r="H195" s="18">
        <v>0.43958333333333338</v>
      </c>
      <c r="I195" s="5" t="str" cm="1">
        <f t="array" ref="I195">_xlfn.IFS(G195-D195&lt;0, "No Waiting", OR(ISBLANK(G195), ISBLANK(D195)), "N/A", TRUE, G195-D195)</f>
        <v>No Waiting</v>
      </c>
      <c r="J195" s="5" t="s">
        <v>24</v>
      </c>
      <c r="K195" s="30"/>
      <c r="L195" s="5" t="s">
        <v>9</v>
      </c>
      <c r="M195" s="5" t="s">
        <v>10</v>
      </c>
    </row>
    <row r="196" spans="1:13" x14ac:dyDescent="0.35">
      <c r="A196" s="1">
        <v>44641</v>
      </c>
      <c r="B196" s="7" t="str">
        <f t="shared" si="9"/>
        <v>21/03/2022</v>
      </c>
      <c r="C196" s="10" t="s">
        <v>14</v>
      </c>
      <c r="D196" s="34">
        <v>0.4375</v>
      </c>
      <c r="E196" s="32" t="str">
        <f t="shared" si="10"/>
        <v>10:00-12:00</v>
      </c>
      <c r="F196" s="5">
        <v>0.38541666666666669</v>
      </c>
      <c r="G196" s="16">
        <v>0.40902777777777777</v>
      </c>
      <c r="H196" s="16">
        <v>0.44791666666666669</v>
      </c>
      <c r="I196" s="5" t="str" cm="1">
        <f t="array" ref="I196">_xlfn.IFS(G196-D196&lt;0, "No Waiting", OR(ISBLANK(G196), ISBLANK(D196)), "N/A", TRUE, G196-D196)</f>
        <v>No Waiting</v>
      </c>
      <c r="J196" s="5" t="s">
        <v>24</v>
      </c>
      <c r="K196" s="30"/>
      <c r="L196" s="5" t="s">
        <v>9</v>
      </c>
      <c r="M196" s="5" t="s">
        <v>10</v>
      </c>
    </row>
    <row r="197" spans="1:13" x14ac:dyDescent="0.35">
      <c r="A197" s="1">
        <v>44641</v>
      </c>
      <c r="B197" s="7" t="str">
        <f t="shared" si="9"/>
        <v>21/03/2022</v>
      </c>
      <c r="C197" s="10" t="s">
        <v>14</v>
      </c>
      <c r="D197" s="34">
        <v>0.4375</v>
      </c>
      <c r="E197" s="32" t="str">
        <f t="shared" si="10"/>
        <v>10:00-12:00</v>
      </c>
      <c r="F197" s="5">
        <v>0.38541666666666669</v>
      </c>
      <c r="G197" s="16">
        <v>0.40902777777777777</v>
      </c>
      <c r="H197" s="18">
        <v>0.44791666666666669</v>
      </c>
      <c r="I197" s="5" t="str" cm="1">
        <f t="array" ref="I197">_xlfn.IFS(G197-D197&lt;0, "No Waiting", OR(ISBLANK(G197), ISBLANK(D197)), "N/A", TRUE, G197-D197)</f>
        <v>No Waiting</v>
      </c>
      <c r="J197" s="5" t="s">
        <v>24</v>
      </c>
      <c r="K197" s="30"/>
      <c r="L197" s="5" t="s">
        <v>9</v>
      </c>
      <c r="M197" s="5" t="s">
        <v>10</v>
      </c>
    </row>
    <row r="198" spans="1:13" x14ac:dyDescent="0.35">
      <c r="A198" s="1">
        <v>44641</v>
      </c>
      <c r="B198" s="7" t="str">
        <f t="shared" si="9"/>
        <v>21/03/2022</v>
      </c>
      <c r="C198" s="10" t="s">
        <v>14</v>
      </c>
      <c r="D198" s="35">
        <v>0.5</v>
      </c>
      <c r="E198" s="32" t="str">
        <f t="shared" si="10"/>
        <v>12:00-14:00</v>
      </c>
      <c r="F198" s="8">
        <v>0.45763888888888887</v>
      </c>
      <c r="G198" s="18">
        <v>0.4909722222222222</v>
      </c>
      <c r="H198" s="16">
        <v>0.51597222222222217</v>
      </c>
      <c r="I198" s="5" t="str" cm="1">
        <f t="array" ref="I198">_xlfn.IFS(G198-D198&lt;0, "No Waiting", OR(ISBLANK(G198), ISBLANK(D198)), "N/A", TRUE, G198-D198)</f>
        <v>No Waiting</v>
      </c>
      <c r="J198" s="5" t="s">
        <v>24</v>
      </c>
      <c r="K198" s="30"/>
      <c r="L198" s="5" t="s">
        <v>9</v>
      </c>
      <c r="M198" s="5" t="s">
        <v>10</v>
      </c>
    </row>
    <row r="199" spans="1:13" x14ac:dyDescent="0.35">
      <c r="A199" s="1">
        <v>44641</v>
      </c>
      <c r="B199" s="7" t="str">
        <f t="shared" si="9"/>
        <v>21/03/2022</v>
      </c>
      <c r="C199" s="10" t="s">
        <v>14</v>
      </c>
      <c r="D199" s="35">
        <v>0.5</v>
      </c>
      <c r="E199" s="32" t="str">
        <f t="shared" si="10"/>
        <v>12:00-14:00</v>
      </c>
      <c r="F199" s="8">
        <v>0.45763888888888887</v>
      </c>
      <c r="G199" s="18">
        <v>0.4909722222222222</v>
      </c>
      <c r="H199" s="16">
        <v>0.51597222222222217</v>
      </c>
      <c r="I199" s="5" t="str" cm="1">
        <f t="array" ref="I199">_xlfn.IFS(G199-D199&lt;0, "No Waiting", OR(ISBLANK(G199), ISBLANK(D199)), "N/A", TRUE, G199-D199)</f>
        <v>No Waiting</v>
      </c>
      <c r="J199" s="5" t="s">
        <v>24</v>
      </c>
      <c r="K199" s="30"/>
      <c r="L199" s="5" t="s">
        <v>9</v>
      </c>
      <c r="M199" s="5" t="s">
        <v>10</v>
      </c>
    </row>
    <row r="200" spans="1:13" x14ac:dyDescent="0.35">
      <c r="A200" s="1">
        <v>44641</v>
      </c>
      <c r="B200" s="7" t="str">
        <f t="shared" si="9"/>
        <v>21/03/2022</v>
      </c>
      <c r="C200" s="10" t="s">
        <v>14</v>
      </c>
      <c r="D200" s="35">
        <v>0.45833333333333331</v>
      </c>
      <c r="E200" s="32" t="str">
        <f t="shared" si="10"/>
        <v>10:00-12:00</v>
      </c>
      <c r="F200" s="8">
        <v>0.44791666666666669</v>
      </c>
      <c r="G200" s="18">
        <v>0.45624999999999999</v>
      </c>
      <c r="H200" s="16">
        <v>0.47847222222222219</v>
      </c>
      <c r="I200" s="5" t="str" cm="1">
        <f t="array" ref="I200">_xlfn.IFS(G200-D200&lt;0, "No Waiting", OR(ISBLANK(G200), ISBLANK(D200)), "N/A", TRUE, G200-D200)</f>
        <v>No Waiting</v>
      </c>
      <c r="J200" s="5" t="s">
        <v>24</v>
      </c>
      <c r="K200" s="30"/>
      <c r="L200" s="5" t="s">
        <v>9</v>
      </c>
      <c r="M200" s="5" t="s">
        <v>10</v>
      </c>
    </row>
    <row r="201" spans="1:13" x14ac:dyDescent="0.35">
      <c r="A201" s="1">
        <v>44641</v>
      </c>
      <c r="B201" s="7" t="str">
        <f t="shared" si="9"/>
        <v>21/03/2022</v>
      </c>
      <c r="C201" s="10" t="s">
        <v>14</v>
      </c>
      <c r="D201" s="35">
        <v>0.45833333333333331</v>
      </c>
      <c r="E201" s="32" t="str">
        <f t="shared" si="10"/>
        <v>10:00-12:00</v>
      </c>
      <c r="F201" s="8">
        <v>0.44791666666666669</v>
      </c>
      <c r="G201" s="18">
        <v>0.45624999999999999</v>
      </c>
      <c r="H201" s="18">
        <v>0.47847222222222219</v>
      </c>
      <c r="I201" s="5" t="str" cm="1">
        <f t="array" ref="I201">_xlfn.IFS(G201-D201&lt;0, "No Waiting", OR(ISBLANK(G201), ISBLANK(D201)), "N/A", TRUE, G201-D201)</f>
        <v>No Waiting</v>
      </c>
      <c r="J201" s="5" t="s">
        <v>24</v>
      </c>
      <c r="K201" s="30"/>
      <c r="L201" s="5" t="s">
        <v>9</v>
      </c>
      <c r="M201" s="5" t="s">
        <v>10</v>
      </c>
    </row>
    <row r="202" spans="1:13" x14ac:dyDescent="0.35">
      <c r="A202" s="1">
        <v>44641</v>
      </c>
      <c r="B202" s="7" t="str">
        <f t="shared" si="9"/>
        <v>21/03/2022</v>
      </c>
      <c r="C202" s="10" t="s">
        <v>14</v>
      </c>
      <c r="D202" s="34">
        <v>0.58333333333333337</v>
      </c>
      <c r="E202" s="32" t="str">
        <f t="shared" si="10"/>
        <v>14:00-16:00</v>
      </c>
      <c r="F202" s="5">
        <v>0.375</v>
      </c>
      <c r="G202" s="16"/>
      <c r="H202" s="16">
        <v>0.3756944444444445</v>
      </c>
      <c r="I202" s="5" t="str" cm="1">
        <f t="array" ref="I202">_xlfn.IFS(G202-D202&lt;0, "No Waiting", OR(ISBLANK(G202), ISBLANK(D202)), "N/A", TRUE, G202-D202)</f>
        <v>No Waiting</v>
      </c>
      <c r="J202" s="5" t="s">
        <v>24</v>
      </c>
      <c r="K202" s="30"/>
      <c r="L202" s="5" t="s">
        <v>9</v>
      </c>
      <c r="M202" s="5" t="s">
        <v>10</v>
      </c>
    </row>
    <row r="203" spans="1:13" x14ac:dyDescent="0.35">
      <c r="A203" s="1">
        <v>44641</v>
      </c>
      <c r="B203" s="7" t="str">
        <f t="shared" si="9"/>
        <v>21/03/2022</v>
      </c>
      <c r="C203" s="10" t="s">
        <v>14</v>
      </c>
      <c r="D203" s="36">
        <v>0.60416666666666663</v>
      </c>
      <c r="E203" s="32" t="str">
        <f t="shared" si="10"/>
        <v>14:00-16:00</v>
      </c>
      <c r="F203" s="9"/>
      <c r="G203" s="19"/>
      <c r="H203" s="19"/>
      <c r="I203" s="5" t="str" cm="1">
        <f t="array" ref="I203">_xlfn.IFS(G203-D203&lt;0, "No Waiting", OR(ISBLANK(G203), ISBLANK(D203)), "N/A", TRUE, G203-D203)</f>
        <v>No Waiting</v>
      </c>
      <c r="J203" s="5" t="s">
        <v>24</v>
      </c>
      <c r="K203" s="30"/>
      <c r="L203" s="5" t="s">
        <v>12</v>
      </c>
      <c r="M203" s="5" t="s">
        <v>13</v>
      </c>
    </row>
    <row r="204" spans="1:13" x14ac:dyDescent="0.35">
      <c r="A204" s="1">
        <v>44641</v>
      </c>
      <c r="B204" s="7" t="str">
        <f t="shared" si="9"/>
        <v>21/03/2022</v>
      </c>
      <c r="C204" s="10" t="s">
        <v>14</v>
      </c>
      <c r="D204" s="36">
        <v>0.63541666666666663</v>
      </c>
      <c r="E204" s="32" t="str">
        <f t="shared" si="10"/>
        <v>14:00-16:00</v>
      </c>
      <c r="F204" s="9"/>
      <c r="G204" s="19"/>
      <c r="H204" s="19"/>
      <c r="I204" s="5" t="str" cm="1">
        <f t="array" ref="I204">_xlfn.IFS(G204-D204&lt;0, "No Waiting", OR(ISBLANK(G204), ISBLANK(D204)), "N/A", TRUE, G204-D204)</f>
        <v>No Waiting</v>
      </c>
      <c r="J204" s="5" t="s">
        <v>24</v>
      </c>
      <c r="K204" s="30"/>
      <c r="L204" s="5" t="s">
        <v>12</v>
      </c>
      <c r="M204" s="5" t="s">
        <v>13</v>
      </c>
    </row>
    <row r="205" spans="1:13" x14ac:dyDescent="0.35">
      <c r="A205" s="1">
        <v>44641</v>
      </c>
      <c r="B205" s="7" t="str">
        <f t="shared" si="9"/>
        <v>21/03/2022</v>
      </c>
      <c r="C205" s="10" t="s">
        <v>14</v>
      </c>
      <c r="D205" s="35">
        <v>0.375</v>
      </c>
      <c r="E205" s="32" t="str">
        <f t="shared" si="10"/>
        <v>8:00-10:00</v>
      </c>
      <c r="F205" s="8"/>
      <c r="G205" s="18"/>
      <c r="H205" s="16">
        <v>0.49305555555555558</v>
      </c>
      <c r="I205" s="5" t="str" cm="1">
        <f t="array" ref="I205">_xlfn.IFS(G205-D205&lt;0, "No Waiting", OR(ISBLANK(G205), ISBLANK(D205)), "N/A", TRUE, G205-D205)</f>
        <v>No Waiting</v>
      </c>
      <c r="J205" s="5" t="s">
        <v>24</v>
      </c>
      <c r="K205" s="30"/>
      <c r="L205" s="5" t="s">
        <v>11</v>
      </c>
      <c r="M205" s="5" t="s">
        <v>10</v>
      </c>
    </row>
    <row r="206" spans="1:13" x14ac:dyDescent="0.35">
      <c r="A206" s="1">
        <v>44641</v>
      </c>
      <c r="B206" s="7" t="str">
        <f t="shared" si="9"/>
        <v>21/03/2022</v>
      </c>
      <c r="C206" s="10" t="s">
        <v>14</v>
      </c>
      <c r="D206" s="34">
        <v>0.375</v>
      </c>
      <c r="E206" s="32" t="str">
        <f t="shared" si="10"/>
        <v>8:00-10:00</v>
      </c>
      <c r="F206" s="5"/>
      <c r="G206" s="16"/>
      <c r="H206" s="16">
        <v>0.49305555555555558</v>
      </c>
      <c r="I206" s="5" t="str" cm="1">
        <f t="array" ref="I206">_xlfn.IFS(G206-D206&lt;0, "No Waiting", OR(ISBLANK(G206), ISBLANK(D206)), "N/A", TRUE, G206-D206)</f>
        <v>No Waiting</v>
      </c>
      <c r="J206" s="5" t="s">
        <v>24</v>
      </c>
      <c r="K206" s="30"/>
      <c r="L206" s="5" t="s">
        <v>11</v>
      </c>
      <c r="M206" s="5" t="s">
        <v>10</v>
      </c>
    </row>
    <row r="207" spans="1:13" x14ac:dyDescent="0.35">
      <c r="A207" s="1">
        <v>44641</v>
      </c>
      <c r="B207" s="7" t="str">
        <f t="shared" si="9"/>
        <v>21/03/2022</v>
      </c>
      <c r="C207" s="10" t="s">
        <v>14</v>
      </c>
      <c r="D207" s="34">
        <v>0.375</v>
      </c>
      <c r="E207" s="32" t="str">
        <f t="shared" si="10"/>
        <v>8:00-10:00</v>
      </c>
      <c r="F207" s="5"/>
      <c r="G207" s="16"/>
      <c r="H207" s="16">
        <v>0.47986111111111113</v>
      </c>
      <c r="I207" s="5" t="str" cm="1">
        <f t="array" ref="I207">_xlfn.IFS(G207-D207&lt;0, "No Waiting", OR(ISBLANK(G207), ISBLANK(D207)), "N/A", TRUE, G207-D207)</f>
        <v>No Waiting</v>
      </c>
      <c r="J207" s="5" t="s">
        <v>24</v>
      </c>
      <c r="K207" s="30"/>
      <c r="L207" s="5" t="s">
        <v>9</v>
      </c>
      <c r="M207" s="5" t="s">
        <v>10</v>
      </c>
    </row>
    <row r="208" spans="1:13" x14ac:dyDescent="0.35">
      <c r="A208" s="1">
        <v>44641</v>
      </c>
      <c r="B208" s="7" t="str">
        <f t="shared" si="9"/>
        <v>21/03/2022</v>
      </c>
      <c r="C208" s="10" t="s">
        <v>14</v>
      </c>
      <c r="D208" s="36">
        <v>0.65625</v>
      </c>
      <c r="E208" s="32" t="str">
        <f t="shared" si="10"/>
        <v>14:00-16:00</v>
      </c>
      <c r="F208" s="9"/>
      <c r="G208" s="19"/>
      <c r="H208" s="19"/>
      <c r="I208" s="5" t="str" cm="1">
        <f t="array" ref="I208">_xlfn.IFS(G208-D208&lt;0, "No Waiting", OR(ISBLANK(G208), ISBLANK(D208)), "N/A", TRUE, G208-D208)</f>
        <v>No Waiting</v>
      </c>
      <c r="J208" s="5" t="s">
        <v>24</v>
      </c>
      <c r="K208" s="30"/>
      <c r="L208" s="5" t="s">
        <v>12</v>
      </c>
      <c r="M208" s="5" t="s">
        <v>13</v>
      </c>
    </row>
    <row r="209" spans="1:13" x14ac:dyDescent="0.35">
      <c r="A209" s="1">
        <v>44641</v>
      </c>
      <c r="B209" s="7" t="str">
        <f t="shared" si="9"/>
        <v>21/03/2022</v>
      </c>
      <c r="C209" s="10" t="s">
        <v>14</v>
      </c>
      <c r="D209" s="34">
        <v>0.38541666666666669</v>
      </c>
      <c r="E209" s="32" t="str">
        <f t="shared" si="10"/>
        <v>8:00-10:00</v>
      </c>
      <c r="F209" s="5"/>
      <c r="G209" s="16"/>
      <c r="H209" s="16">
        <v>0.41875000000000001</v>
      </c>
      <c r="I209" s="5" t="str" cm="1">
        <f t="array" ref="I209">_xlfn.IFS(G209-D209&lt;0, "No Waiting", OR(ISBLANK(G209), ISBLANK(D209)), "N/A", TRUE, G209-D209)</f>
        <v>No Waiting</v>
      </c>
      <c r="J209" s="5" t="s">
        <v>24</v>
      </c>
      <c r="K209" s="30"/>
      <c r="L209" s="5" t="s">
        <v>9</v>
      </c>
      <c r="M209" s="5" t="s">
        <v>10</v>
      </c>
    </row>
    <row r="210" spans="1:13" x14ac:dyDescent="0.35">
      <c r="A210" s="1">
        <v>44641</v>
      </c>
      <c r="B210" s="7" t="str">
        <f t="shared" si="9"/>
        <v>21/03/2022</v>
      </c>
      <c r="C210" s="10" t="s">
        <v>14</v>
      </c>
      <c r="D210" s="36">
        <v>0.58333333333333337</v>
      </c>
      <c r="E210" s="32" t="str">
        <f t="shared" si="10"/>
        <v>14:00-16:00</v>
      </c>
      <c r="F210" s="9"/>
      <c r="G210" s="19"/>
      <c r="H210" s="19"/>
      <c r="I210" s="5" t="str" cm="1">
        <f t="array" ref="I210">_xlfn.IFS(G210-D210&lt;0, "No Waiting", OR(ISBLANK(G210), ISBLANK(D210)), "N/A", TRUE, G210-D210)</f>
        <v>No Waiting</v>
      </c>
      <c r="J210" s="5" t="s">
        <v>24</v>
      </c>
      <c r="K210" s="30"/>
      <c r="L210" s="5" t="s">
        <v>12</v>
      </c>
      <c r="M210" s="5" t="s">
        <v>13</v>
      </c>
    </row>
    <row r="211" spans="1:13" x14ac:dyDescent="0.35">
      <c r="A211" s="1">
        <v>44641</v>
      </c>
      <c r="B211" s="7" t="str">
        <f t="shared" si="9"/>
        <v>21/03/2022</v>
      </c>
      <c r="C211" s="10" t="s">
        <v>14</v>
      </c>
      <c r="D211" s="36">
        <v>0.5625</v>
      </c>
      <c r="E211" s="32" t="str">
        <f t="shared" si="10"/>
        <v>12:00-14:00</v>
      </c>
      <c r="F211" s="9"/>
      <c r="G211" s="19"/>
      <c r="H211" s="19"/>
      <c r="I211" s="5" t="str" cm="1">
        <f t="array" ref="I211">_xlfn.IFS(G211-D211&lt;0, "No Waiting", OR(ISBLANK(G211), ISBLANK(D211)), "N/A", TRUE, G211-D211)</f>
        <v>No Waiting</v>
      </c>
      <c r="J211" s="5" t="s">
        <v>24</v>
      </c>
      <c r="K211" s="30"/>
      <c r="L211" s="5" t="s">
        <v>12</v>
      </c>
      <c r="M211" s="5" t="s">
        <v>13</v>
      </c>
    </row>
    <row r="212" spans="1:13" x14ac:dyDescent="0.35">
      <c r="A212" s="1">
        <v>44641</v>
      </c>
      <c r="B212" s="7" t="str">
        <f t="shared" si="9"/>
        <v>21/03/2022</v>
      </c>
      <c r="C212" s="10" t="s">
        <v>14</v>
      </c>
      <c r="D212" s="36">
        <v>0.64583333333333337</v>
      </c>
      <c r="E212" s="32" t="str">
        <f t="shared" si="10"/>
        <v>14:00-16:00</v>
      </c>
      <c r="F212" s="9"/>
      <c r="G212" s="19"/>
      <c r="H212" s="19"/>
      <c r="I212" s="5" t="str" cm="1">
        <f t="array" ref="I212">_xlfn.IFS(G212-D212&lt;0, "No Waiting", OR(ISBLANK(G212), ISBLANK(D212)), "N/A", TRUE, G212-D212)</f>
        <v>No Waiting</v>
      </c>
      <c r="J212" s="5" t="s">
        <v>24</v>
      </c>
      <c r="K212" s="30"/>
      <c r="L212" s="5" t="s">
        <v>12</v>
      </c>
      <c r="M212" s="5" t="s">
        <v>13</v>
      </c>
    </row>
    <row r="213" spans="1:13" x14ac:dyDescent="0.35">
      <c r="A213" s="1">
        <v>44641</v>
      </c>
      <c r="B213" s="7" t="str">
        <f t="shared" si="9"/>
        <v>21/03/2022</v>
      </c>
      <c r="C213" s="10" t="s">
        <v>14</v>
      </c>
      <c r="D213" s="36">
        <v>0.61458333333333337</v>
      </c>
      <c r="E213" s="32" t="str">
        <f t="shared" si="10"/>
        <v>14:00-16:00</v>
      </c>
      <c r="F213" s="9"/>
      <c r="G213" s="19"/>
      <c r="H213" s="19"/>
      <c r="I213" s="5" t="str" cm="1">
        <f t="array" ref="I213">_xlfn.IFS(G213-D213&lt;0, "No Waiting", OR(ISBLANK(G213), ISBLANK(D213)), "N/A", TRUE, G213-D213)</f>
        <v>No Waiting</v>
      </c>
      <c r="J213" s="5" t="s">
        <v>24</v>
      </c>
      <c r="K213" s="30"/>
      <c r="L213" s="5" t="s">
        <v>12</v>
      </c>
      <c r="M213" s="5" t="s">
        <v>13</v>
      </c>
    </row>
    <row r="214" spans="1:13" x14ac:dyDescent="0.35">
      <c r="A214" s="1">
        <v>44641</v>
      </c>
      <c r="B214" s="7" t="str">
        <f t="shared" si="9"/>
        <v>21/03/2022</v>
      </c>
      <c r="C214" s="10" t="s">
        <v>14</v>
      </c>
      <c r="D214" s="34">
        <v>0.39583333333333331</v>
      </c>
      <c r="E214" s="32" t="str">
        <f t="shared" si="10"/>
        <v>8:00-10:00</v>
      </c>
      <c r="F214" s="5">
        <v>0.38958333333333334</v>
      </c>
      <c r="G214" s="16"/>
      <c r="H214" s="16">
        <v>0.51736111111111105</v>
      </c>
      <c r="I214" s="5" t="str" cm="1">
        <f t="array" ref="I214">_xlfn.IFS(G214-D214&lt;0, "No Waiting", OR(ISBLANK(G214), ISBLANK(D214)), "N/A", TRUE, G214-D214)</f>
        <v>No Waiting</v>
      </c>
      <c r="J214" s="5" t="s">
        <v>24</v>
      </c>
      <c r="K214" s="30"/>
      <c r="L214" s="5" t="s">
        <v>11</v>
      </c>
      <c r="M214" s="5" t="s">
        <v>10</v>
      </c>
    </row>
    <row r="215" spans="1:13" x14ac:dyDescent="0.35">
      <c r="A215" s="1">
        <v>44641</v>
      </c>
      <c r="B215" s="7" t="str">
        <f t="shared" si="9"/>
        <v>21/03/2022</v>
      </c>
      <c r="C215" s="10" t="s">
        <v>14</v>
      </c>
      <c r="D215" s="36">
        <v>0.63541666666666663</v>
      </c>
      <c r="E215" s="32" t="str">
        <f t="shared" si="10"/>
        <v>14:00-16:00</v>
      </c>
      <c r="F215" s="9"/>
      <c r="G215" s="19"/>
      <c r="H215" s="19"/>
      <c r="I215" s="5" t="str" cm="1">
        <f t="array" ref="I215">_xlfn.IFS(G215-D215&lt;0, "No Waiting", OR(ISBLANK(G215), ISBLANK(D215)), "N/A", TRUE, G215-D215)</f>
        <v>No Waiting</v>
      </c>
      <c r="J215" s="5" t="s">
        <v>24</v>
      </c>
      <c r="K215" s="30"/>
      <c r="L215" s="5" t="s">
        <v>12</v>
      </c>
      <c r="M215" s="5" t="s">
        <v>13</v>
      </c>
    </row>
    <row r="216" spans="1:13" x14ac:dyDescent="0.35">
      <c r="A216" s="1">
        <v>44641</v>
      </c>
      <c r="B216" s="7" t="str">
        <f t="shared" si="9"/>
        <v>21/03/2022</v>
      </c>
      <c r="C216" s="10" t="s">
        <v>14</v>
      </c>
      <c r="D216" s="36">
        <v>0.59375</v>
      </c>
      <c r="E216" s="32" t="str">
        <f t="shared" si="10"/>
        <v>14:00-16:00</v>
      </c>
      <c r="F216" s="9"/>
      <c r="G216" s="19"/>
      <c r="H216" s="19"/>
      <c r="I216" s="5" t="str" cm="1">
        <f t="array" ref="I216">_xlfn.IFS(G216-D216&lt;0, "No Waiting", OR(ISBLANK(G216), ISBLANK(D216)), "N/A", TRUE, G216-D216)</f>
        <v>No Waiting</v>
      </c>
      <c r="J216" s="5" t="s">
        <v>24</v>
      </c>
      <c r="K216" s="30"/>
      <c r="L216" s="5" t="s">
        <v>12</v>
      </c>
      <c r="M216" s="5" t="s">
        <v>13</v>
      </c>
    </row>
    <row r="217" spans="1:13" x14ac:dyDescent="0.35">
      <c r="A217" s="1">
        <v>44641</v>
      </c>
      <c r="B217" s="7" t="str">
        <f t="shared" si="9"/>
        <v>21/03/2022</v>
      </c>
      <c r="C217" s="10" t="s">
        <v>14</v>
      </c>
      <c r="D217" s="34">
        <v>0.63541666666666663</v>
      </c>
      <c r="E217" s="32" t="str">
        <f t="shared" si="10"/>
        <v>14:00-16:00</v>
      </c>
      <c r="F217" s="5">
        <v>0.3840277777777778</v>
      </c>
      <c r="G217" s="16"/>
      <c r="H217" s="16">
        <v>0.39652777777777781</v>
      </c>
      <c r="I217" s="5" t="str" cm="1">
        <f t="array" ref="I217">_xlfn.IFS(G217-D217&lt;0, "No Waiting", OR(ISBLANK(G217), ISBLANK(D217)), "N/A", TRUE, G217-D217)</f>
        <v>No Waiting</v>
      </c>
      <c r="J217" s="5" t="s">
        <v>24</v>
      </c>
      <c r="K217" s="30"/>
      <c r="L217" s="5" t="s">
        <v>9</v>
      </c>
      <c r="M217" s="5" t="s">
        <v>10</v>
      </c>
    </row>
    <row r="218" spans="1:13" x14ac:dyDescent="0.35">
      <c r="A218" s="1">
        <v>44641</v>
      </c>
      <c r="B218" s="7" t="str">
        <f t="shared" si="9"/>
        <v>21/03/2022</v>
      </c>
      <c r="C218" s="10" t="s">
        <v>14</v>
      </c>
      <c r="D218" s="34">
        <v>0.65625</v>
      </c>
      <c r="E218" s="32" t="str">
        <f t="shared" si="10"/>
        <v>14:00-16:00</v>
      </c>
      <c r="F218" s="5">
        <v>0.39166666666666666</v>
      </c>
      <c r="G218" s="16"/>
      <c r="H218" s="16">
        <v>0.39652777777777781</v>
      </c>
      <c r="I218" s="5" t="str" cm="1">
        <f t="array" ref="I218">_xlfn.IFS(G218-D218&lt;0, "No Waiting", OR(ISBLANK(G218), ISBLANK(D218)), "N/A", TRUE, G218-D218)</f>
        <v>No Waiting</v>
      </c>
      <c r="J218" s="5" t="s">
        <v>24</v>
      </c>
      <c r="K218" s="30"/>
      <c r="L218" s="5" t="s">
        <v>9</v>
      </c>
      <c r="M218" s="5" t="s">
        <v>10</v>
      </c>
    </row>
    <row r="219" spans="1:13" x14ac:dyDescent="0.35">
      <c r="A219" s="1">
        <v>44641</v>
      </c>
      <c r="B219" s="7" t="str">
        <f t="shared" si="9"/>
        <v>21/03/2022</v>
      </c>
      <c r="C219" s="10" t="s">
        <v>14</v>
      </c>
      <c r="D219" s="36">
        <v>0.47916666666666669</v>
      </c>
      <c r="E219" s="32" t="str">
        <f t="shared" si="10"/>
        <v>10:00-12:00</v>
      </c>
      <c r="F219" s="9"/>
      <c r="G219" s="19"/>
      <c r="H219" s="19"/>
      <c r="I219" s="5" t="str" cm="1">
        <f t="array" ref="I219">_xlfn.IFS(G219-D219&lt;0, "No Waiting", OR(ISBLANK(G219), ISBLANK(D219)), "N/A", TRUE, G219-D219)</f>
        <v>No Waiting</v>
      </c>
      <c r="J219" s="5" t="s">
        <v>24</v>
      </c>
      <c r="K219" s="30"/>
      <c r="L219" s="5" t="s">
        <v>12</v>
      </c>
      <c r="M219" s="5" t="s">
        <v>13</v>
      </c>
    </row>
    <row r="220" spans="1:13" x14ac:dyDescent="0.35">
      <c r="A220" s="1">
        <v>44641</v>
      </c>
      <c r="B220" s="7" t="str">
        <f t="shared" si="9"/>
        <v>21/03/2022</v>
      </c>
      <c r="C220" s="10" t="s">
        <v>14</v>
      </c>
      <c r="D220" s="36">
        <v>0.5625</v>
      </c>
      <c r="E220" s="32" t="str">
        <f t="shared" si="10"/>
        <v>12:00-14:00</v>
      </c>
      <c r="F220" s="9"/>
      <c r="G220" s="19"/>
      <c r="H220" s="19"/>
      <c r="I220" s="5" t="str" cm="1">
        <f t="array" ref="I220">_xlfn.IFS(G220-D220&lt;0, "No Waiting", OR(ISBLANK(G220), ISBLANK(D220)), "N/A", TRUE, G220-D220)</f>
        <v>No Waiting</v>
      </c>
      <c r="J220" s="5" t="s">
        <v>24</v>
      </c>
      <c r="K220" s="30"/>
      <c r="L220" s="5" t="s">
        <v>12</v>
      </c>
      <c r="M220" s="5" t="s">
        <v>13</v>
      </c>
    </row>
    <row r="221" spans="1:13" x14ac:dyDescent="0.35">
      <c r="A221" s="1">
        <v>44641</v>
      </c>
      <c r="B221" s="7" t="str">
        <f t="shared" si="9"/>
        <v>21/03/2022</v>
      </c>
      <c r="C221" s="10" t="s">
        <v>14</v>
      </c>
      <c r="D221" s="36">
        <v>0.47916666666666669</v>
      </c>
      <c r="E221" s="32" t="str">
        <f t="shared" si="10"/>
        <v>10:00-12:00</v>
      </c>
      <c r="F221" s="9"/>
      <c r="G221" s="19"/>
      <c r="H221" s="19"/>
      <c r="I221" s="5" t="str" cm="1">
        <f t="array" ref="I221">_xlfn.IFS(G221-D221&lt;0, "No Waiting", OR(ISBLANK(G221), ISBLANK(D221)), "N/A", TRUE, G221-D221)</f>
        <v>No Waiting</v>
      </c>
      <c r="J221" s="5" t="s">
        <v>24</v>
      </c>
      <c r="K221" s="30"/>
      <c r="L221" s="5" t="s">
        <v>12</v>
      </c>
      <c r="M221" s="5" t="s">
        <v>13</v>
      </c>
    </row>
    <row r="222" spans="1:13" x14ac:dyDescent="0.35">
      <c r="A222" s="1">
        <v>44641</v>
      </c>
      <c r="B222" s="7" t="str">
        <f t="shared" si="9"/>
        <v>21/03/2022</v>
      </c>
      <c r="C222" s="10" t="s">
        <v>14</v>
      </c>
      <c r="D222" s="34">
        <v>0.5625</v>
      </c>
      <c r="E222" s="32" t="str">
        <f t="shared" si="10"/>
        <v>12:00-14:00</v>
      </c>
      <c r="F222" s="5"/>
      <c r="G222" s="16"/>
      <c r="H222" s="16">
        <v>0.58333333333333337</v>
      </c>
      <c r="I222" s="5" t="str" cm="1">
        <f t="array" ref="I222">_xlfn.IFS(G222-D222&lt;0, "No Waiting", OR(ISBLANK(G222), ISBLANK(D222)), "N/A", TRUE, G222-D222)</f>
        <v>No Waiting</v>
      </c>
      <c r="J222" s="5" t="s">
        <v>24</v>
      </c>
      <c r="K222" s="30"/>
      <c r="L222" s="5" t="s">
        <v>9</v>
      </c>
      <c r="M222" s="5" t="s">
        <v>10</v>
      </c>
    </row>
    <row r="223" spans="1:13" x14ac:dyDescent="0.35">
      <c r="A223" s="1">
        <v>44641</v>
      </c>
      <c r="B223" s="7" t="str">
        <f t="shared" si="9"/>
        <v>21/03/2022</v>
      </c>
      <c r="C223" s="10" t="s">
        <v>14</v>
      </c>
      <c r="D223" s="34">
        <v>0.5625</v>
      </c>
      <c r="E223" s="32" t="str">
        <f t="shared" si="10"/>
        <v>12:00-14:00</v>
      </c>
      <c r="F223" s="5"/>
      <c r="G223" s="16"/>
      <c r="H223" s="16">
        <v>0.58333333333333337</v>
      </c>
      <c r="I223" s="5" t="str" cm="1">
        <f t="array" ref="I223">_xlfn.IFS(G223-D223&lt;0, "No Waiting", OR(ISBLANK(G223), ISBLANK(D223)), "N/A", TRUE, G223-D223)</f>
        <v>No Waiting</v>
      </c>
      <c r="J223" s="5" t="s">
        <v>24</v>
      </c>
      <c r="K223" s="30"/>
      <c r="L223" s="5" t="s">
        <v>9</v>
      </c>
      <c r="M223" s="5" t="s">
        <v>10</v>
      </c>
    </row>
    <row r="224" spans="1:13" x14ac:dyDescent="0.35">
      <c r="A224" s="1">
        <v>44641</v>
      </c>
      <c r="B224" s="7" t="str">
        <f t="shared" si="9"/>
        <v>21/03/2022</v>
      </c>
      <c r="C224" s="10" t="s">
        <v>14</v>
      </c>
      <c r="D224" s="36">
        <v>0.58333333333333337</v>
      </c>
      <c r="E224" s="32" t="str">
        <f t="shared" si="10"/>
        <v>14:00-16:00</v>
      </c>
      <c r="F224" s="9"/>
      <c r="G224" s="19"/>
      <c r="H224" s="19"/>
      <c r="I224" s="5" t="str" cm="1">
        <f t="array" ref="I224">_xlfn.IFS(G224-D224&lt;0, "No Waiting", OR(ISBLANK(G224), ISBLANK(D224)), "N/A", TRUE, G224-D224)</f>
        <v>No Waiting</v>
      </c>
      <c r="J224" s="5" t="s">
        <v>24</v>
      </c>
      <c r="K224" s="30"/>
      <c r="L224" s="5" t="s">
        <v>12</v>
      </c>
      <c r="M224" s="5" t="s">
        <v>13</v>
      </c>
    </row>
    <row r="225" spans="1:13" x14ac:dyDescent="0.35">
      <c r="A225" s="1">
        <v>44641</v>
      </c>
      <c r="B225" s="7" t="str">
        <f t="shared" si="9"/>
        <v>21/03/2022</v>
      </c>
      <c r="C225" s="10" t="s">
        <v>14</v>
      </c>
      <c r="D225" s="36">
        <v>0.4375</v>
      </c>
      <c r="E225" s="32" t="str">
        <f t="shared" si="10"/>
        <v>10:00-12:00</v>
      </c>
      <c r="F225" s="9"/>
      <c r="G225" s="19"/>
      <c r="H225" s="19"/>
      <c r="I225" s="5" t="str" cm="1">
        <f t="array" ref="I225">_xlfn.IFS(G225-D225&lt;0, "No Waiting", OR(ISBLANK(G225), ISBLANK(D225)), "N/A", TRUE, G225-D225)</f>
        <v>No Waiting</v>
      </c>
      <c r="J225" s="5" t="s">
        <v>24</v>
      </c>
      <c r="K225" s="30"/>
      <c r="L225" s="5" t="s">
        <v>12</v>
      </c>
      <c r="M225" s="5" t="s">
        <v>13</v>
      </c>
    </row>
    <row r="226" spans="1:13" x14ac:dyDescent="0.35">
      <c r="A226" s="1">
        <v>44641</v>
      </c>
      <c r="B226" s="7" t="str">
        <f t="shared" si="9"/>
        <v>21/03/2022</v>
      </c>
      <c r="C226" s="10" t="s">
        <v>14</v>
      </c>
      <c r="D226" s="36">
        <v>0.47916666666666669</v>
      </c>
      <c r="E226" s="32" t="str">
        <f t="shared" si="10"/>
        <v>10:00-12:00</v>
      </c>
      <c r="F226" s="9"/>
      <c r="G226" s="19"/>
      <c r="H226" s="19"/>
      <c r="I226" s="5" t="str" cm="1">
        <f t="array" ref="I226">_xlfn.IFS(G226-D226&lt;0, "No Waiting", OR(ISBLANK(G226), ISBLANK(D226)), "N/A", TRUE, G226-D226)</f>
        <v>No Waiting</v>
      </c>
      <c r="J226" s="5" t="s">
        <v>24</v>
      </c>
      <c r="K226" s="30"/>
      <c r="L226" s="5" t="s">
        <v>12</v>
      </c>
      <c r="M226" s="5" t="s">
        <v>13</v>
      </c>
    </row>
    <row r="227" spans="1:13" x14ac:dyDescent="0.35">
      <c r="A227" s="1">
        <v>44641</v>
      </c>
      <c r="B227" s="7" t="str">
        <f t="shared" si="9"/>
        <v>21/03/2022</v>
      </c>
      <c r="C227" s="10" t="s">
        <v>14</v>
      </c>
      <c r="D227" s="34">
        <v>0.59375</v>
      </c>
      <c r="E227" s="32" t="str">
        <f t="shared" si="10"/>
        <v>14:00-16:00</v>
      </c>
      <c r="F227" s="5"/>
      <c r="G227" s="16"/>
      <c r="H227" s="16">
        <v>0.6694444444444444</v>
      </c>
      <c r="I227" s="5" t="str" cm="1">
        <f t="array" ref="I227">_xlfn.IFS(G227-D227&lt;0, "No Waiting", OR(ISBLANK(G227), ISBLANK(D227)), "N/A", TRUE, G227-D227)</f>
        <v>No Waiting</v>
      </c>
      <c r="J227" s="5" t="s">
        <v>24</v>
      </c>
      <c r="K227" s="30"/>
      <c r="L227" s="5" t="s">
        <v>9</v>
      </c>
      <c r="M227" s="5" t="s">
        <v>10</v>
      </c>
    </row>
    <row r="228" spans="1:13" x14ac:dyDescent="0.35">
      <c r="A228" s="1">
        <v>44641</v>
      </c>
      <c r="B228" s="7" t="str">
        <f t="shared" si="9"/>
        <v>21/03/2022</v>
      </c>
      <c r="C228" s="10" t="s">
        <v>14</v>
      </c>
      <c r="D228" s="36">
        <v>0.45833333333333331</v>
      </c>
      <c r="E228" s="32" t="str">
        <f t="shared" si="10"/>
        <v>10:00-12:00</v>
      </c>
      <c r="F228" s="9"/>
      <c r="G228" s="19"/>
      <c r="H228" s="19"/>
      <c r="I228" s="5" t="str" cm="1">
        <f t="array" ref="I228">_xlfn.IFS(G228-D228&lt;0, "No Waiting", OR(ISBLANK(G228), ISBLANK(D228)), "N/A", TRUE, G228-D228)</f>
        <v>No Waiting</v>
      </c>
      <c r="J228" s="5" t="s">
        <v>24</v>
      </c>
      <c r="K228" s="30"/>
      <c r="L228" s="5" t="s">
        <v>12</v>
      </c>
      <c r="M228" s="5" t="s">
        <v>13</v>
      </c>
    </row>
    <row r="229" spans="1:13" x14ac:dyDescent="0.35">
      <c r="A229" s="1">
        <v>44641</v>
      </c>
      <c r="B229" s="7" t="str">
        <f t="shared" si="9"/>
        <v>21/03/2022</v>
      </c>
      <c r="C229" s="10" t="s">
        <v>14</v>
      </c>
      <c r="D229" s="36">
        <v>0.60416666666666663</v>
      </c>
      <c r="E229" s="32" t="str">
        <f t="shared" si="10"/>
        <v>14:00-16:00</v>
      </c>
      <c r="F229" s="9"/>
      <c r="G229" s="19"/>
      <c r="H229" s="19"/>
      <c r="I229" s="5" t="str" cm="1">
        <f t="array" ref="I229">_xlfn.IFS(G229-D229&lt;0, "No Waiting", OR(ISBLANK(G229), ISBLANK(D229)), "N/A", TRUE, G229-D229)</f>
        <v>No Waiting</v>
      </c>
      <c r="J229" s="5" t="s">
        <v>24</v>
      </c>
      <c r="K229" s="30"/>
      <c r="L229" s="5" t="s">
        <v>12</v>
      </c>
      <c r="M229" s="5" t="s">
        <v>13</v>
      </c>
    </row>
    <row r="230" spans="1:13" x14ac:dyDescent="0.35">
      <c r="A230" s="1">
        <v>44641</v>
      </c>
      <c r="B230" s="7" t="str">
        <f t="shared" si="9"/>
        <v>21/03/2022</v>
      </c>
      <c r="C230" s="10" t="s">
        <v>14</v>
      </c>
      <c r="D230" s="36">
        <v>0.60416666666666663</v>
      </c>
      <c r="E230" s="32" t="str">
        <f t="shared" si="10"/>
        <v>14:00-16:00</v>
      </c>
      <c r="F230" s="9"/>
      <c r="G230" s="19"/>
      <c r="H230" s="19"/>
      <c r="I230" s="5" t="str" cm="1">
        <f t="array" ref="I230">_xlfn.IFS(G230-D230&lt;0, "No Waiting", OR(ISBLANK(G230), ISBLANK(D230)), "N/A", TRUE, G230-D230)</f>
        <v>No Waiting</v>
      </c>
      <c r="J230" s="5" t="s">
        <v>24</v>
      </c>
      <c r="K230" s="30"/>
      <c r="L230" s="5" t="s">
        <v>12</v>
      </c>
      <c r="M230" s="5" t="s">
        <v>13</v>
      </c>
    </row>
    <row r="231" spans="1:13" x14ac:dyDescent="0.35">
      <c r="A231" s="1">
        <v>44641</v>
      </c>
      <c r="B231" s="7" t="str">
        <f t="shared" si="9"/>
        <v>21/03/2022</v>
      </c>
      <c r="C231" s="10" t="s">
        <v>14</v>
      </c>
      <c r="D231" s="34">
        <v>0.61458333333333337</v>
      </c>
      <c r="E231" s="32" t="str">
        <f t="shared" si="10"/>
        <v>14:00-16:00</v>
      </c>
      <c r="F231" s="5"/>
      <c r="G231" s="16"/>
      <c r="H231" s="16"/>
      <c r="I231" s="5" t="str" cm="1">
        <f t="array" ref="I231">_xlfn.IFS(G231-D231&lt;0, "No Waiting", OR(ISBLANK(G231), ISBLANK(D231)), "N/A", TRUE, G231-D231)</f>
        <v>No Waiting</v>
      </c>
      <c r="J231" s="5" t="s">
        <v>24</v>
      </c>
      <c r="K231" s="30"/>
      <c r="L231" s="5" t="s">
        <v>9</v>
      </c>
      <c r="M231" s="5" t="s">
        <v>10</v>
      </c>
    </row>
    <row r="232" spans="1:13" x14ac:dyDescent="0.35">
      <c r="A232" s="1">
        <v>44641</v>
      </c>
      <c r="B232" s="7" t="str">
        <f t="shared" si="9"/>
        <v>21/03/2022</v>
      </c>
      <c r="C232" s="10" t="s">
        <v>14</v>
      </c>
      <c r="D232" s="36">
        <v>0.60416666666666663</v>
      </c>
      <c r="E232" s="32" t="str">
        <f t="shared" si="10"/>
        <v>14:00-16:00</v>
      </c>
      <c r="F232" s="9"/>
      <c r="G232" s="19"/>
      <c r="H232" s="19"/>
      <c r="I232" s="5" t="str" cm="1">
        <f t="array" ref="I232">_xlfn.IFS(G232-D232&lt;0, "No Waiting", OR(ISBLANK(G232), ISBLANK(D232)), "N/A", TRUE, G232-D232)</f>
        <v>No Waiting</v>
      </c>
      <c r="J232" s="5" t="s">
        <v>24</v>
      </c>
      <c r="K232" s="30"/>
      <c r="L232" s="5" t="s">
        <v>12</v>
      </c>
      <c r="M232" s="5" t="s">
        <v>13</v>
      </c>
    </row>
    <row r="233" spans="1:13" x14ac:dyDescent="0.35">
      <c r="A233" s="1">
        <v>44641</v>
      </c>
      <c r="B233" s="7" t="str">
        <f t="shared" si="9"/>
        <v>21/03/2022</v>
      </c>
      <c r="C233" s="10" t="s">
        <v>14</v>
      </c>
      <c r="D233" s="34">
        <v>0.625</v>
      </c>
      <c r="E233" s="32" t="str">
        <f t="shared" si="10"/>
        <v>14:00-16:00</v>
      </c>
      <c r="F233" s="5"/>
      <c r="G233" s="16"/>
      <c r="H233" s="16"/>
      <c r="I233" s="5" t="str" cm="1">
        <f t="array" ref="I233">_xlfn.IFS(G233-D233&lt;0, "No Waiting", OR(ISBLANK(G233), ISBLANK(D233)), "N/A", TRUE, G233-D233)</f>
        <v>No Waiting</v>
      </c>
      <c r="J233" s="5" t="s">
        <v>24</v>
      </c>
      <c r="K233" s="30"/>
      <c r="L233" s="5" t="s">
        <v>9</v>
      </c>
      <c r="M233" s="5" t="s">
        <v>10</v>
      </c>
    </row>
    <row r="234" spans="1:13" x14ac:dyDescent="0.35">
      <c r="A234" s="1">
        <v>44641</v>
      </c>
      <c r="B234" s="7" t="str">
        <f t="shared" si="9"/>
        <v>21/03/2022</v>
      </c>
      <c r="C234" s="10" t="s">
        <v>14</v>
      </c>
      <c r="D234" s="35">
        <v>0.625</v>
      </c>
      <c r="E234" s="32" t="str">
        <f t="shared" si="10"/>
        <v>14:00-16:00</v>
      </c>
      <c r="F234" s="8"/>
      <c r="G234" s="18"/>
      <c r="H234" s="16"/>
      <c r="I234" s="5" t="str" cm="1">
        <f t="array" ref="I234">_xlfn.IFS(G234-D234&lt;0, "No Waiting", OR(ISBLANK(G234), ISBLANK(D234)), "N/A", TRUE, G234-D234)</f>
        <v>No Waiting</v>
      </c>
      <c r="J234" s="5" t="s">
        <v>24</v>
      </c>
      <c r="K234" s="30"/>
      <c r="L234" s="5" t="s">
        <v>9</v>
      </c>
      <c r="M234" s="5" t="s">
        <v>10</v>
      </c>
    </row>
    <row r="235" spans="1:13" x14ac:dyDescent="0.35">
      <c r="A235" s="1">
        <v>44641</v>
      </c>
      <c r="B235" s="7" t="str">
        <f t="shared" si="9"/>
        <v>21/03/2022</v>
      </c>
      <c r="C235" s="10" t="s">
        <v>14</v>
      </c>
      <c r="D235" s="34">
        <v>0.64583333333333337</v>
      </c>
      <c r="E235" s="32" t="str">
        <f t="shared" si="10"/>
        <v>14:00-16:00</v>
      </c>
      <c r="F235" s="5"/>
      <c r="G235" s="16"/>
      <c r="H235" s="16"/>
      <c r="I235" s="5" t="str" cm="1">
        <f t="array" ref="I235">_xlfn.IFS(G235-D235&lt;0, "No Waiting", OR(ISBLANK(G235), ISBLANK(D235)), "N/A", TRUE, G235-D235)</f>
        <v>No Waiting</v>
      </c>
      <c r="J235" s="5" t="s">
        <v>24</v>
      </c>
      <c r="K235" s="30"/>
      <c r="L235" s="5" t="s">
        <v>9</v>
      </c>
      <c r="M235" s="5" t="s">
        <v>10</v>
      </c>
    </row>
    <row r="236" spans="1:13" x14ac:dyDescent="0.35">
      <c r="A236" s="1">
        <v>44641</v>
      </c>
      <c r="B236" s="7" t="str">
        <f t="shared" si="9"/>
        <v>21/03/2022</v>
      </c>
      <c r="C236" s="10" t="s">
        <v>14</v>
      </c>
      <c r="D236" s="36">
        <v>0.5625</v>
      </c>
      <c r="E236" s="32" t="str">
        <f t="shared" si="10"/>
        <v>12:00-14:00</v>
      </c>
      <c r="F236" s="9"/>
      <c r="G236" s="19"/>
      <c r="H236" s="19"/>
      <c r="I236" s="5" t="str" cm="1">
        <f t="array" ref="I236">_xlfn.IFS(G236-D236&lt;0, "No Waiting", OR(ISBLANK(G236), ISBLANK(D236)), "N/A", TRUE, G236-D236)</f>
        <v>No Waiting</v>
      </c>
      <c r="J236" s="5" t="s">
        <v>24</v>
      </c>
      <c r="K236" s="30"/>
      <c r="L236" s="5" t="s">
        <v>12</v>
      </c>
      <c r="M236" s="5" t="s">
        <v>13</v>
      </c>
    </row>
    <row r="237" spans="1:13" x14ac:dyDescent="0.35">
      <c r="A237" s="1">
        <v>44641</v>
      </c>
      <c r="B237" s="7" t="str">
        <f t="shared" si="9"/>
        <v>21/03/2022</v>
      </c>
      <c r="C237" s="10" t="s">
        <v>14</v>
      </c>
      <c r="D237" s="36">
        <v>0.57291666666666663</v>
      </c>
      <c r="E237" s="32" t="str">
        <f t="shared" si="10"/>
        <v>12:00-14:00</v>
      </c>
      <c r="F237" s="9"/>
      <c r="G237" s="19"/>
      <c r="H237" s="19"/>
      <c r="I237" s="5" t="str" cm="1">
        <f t="array" ref="I237">_xlfn.IFS(G237-D237&lt;0, "No Waiting", OR(ISBLANK(G237), ISBLANK(D237)), "N/A", TRUE, G237-D237)</f>
        <v>No Waiting</v>
      </c>
      <c r="J237" s="5" t="s">
        <v>24</v>
      </c>
      <c r="K237" s="30"/>
      <c r="L237" s="5" t="s">
        <v>12</v>
      </c>
      <c r="M237" s="5" t="s">
        <v>13</v>
      </c>
    </row>
    <row r="238" spans="1:13" x14ac:dyDescent="0.35">
      <c r="A238" s="1">
        <v>44641</v>
      </c>
      <c r="B238" s="7" t="str">
        <f t="shared" si="9"/>
        <v>21/03/2022</v>
      </c>
      <c r="C238" s="10" t="s">
        <v>14</v>
      </c>
      <c r="D238" s="5"/>
      <c r="E238" s="32" t="str">
        <f t="shared" si="10"/>
        <v xml:space="preserve"> </v>
      </c>
      <c r="F238" s="5">
        <v>0.55972222222222223</v>
      </c>
      <c r="G238" s="16"/>
      <c r="H238" s="18">
        <v>0.66805555555555562</v>
      </c>
      <c r="I238" s="5" t="str" cm="1">
        <f t="array" ref="I238">_xlfn.IFS(G238-D238&lt;0, "No Waiting", OR(ISBLANK(G238), ISBLANK(D238)), "N/A", TRUE, G238-D238)</f>
        <v>N/A</v>
      </c>
      <c r="J238" s="5" t="s">
        <v>25</v>
      </c>
      <c r="K238" s="30"/>
      <c r="L238" s="5" t="s">
        <v>11</v>
      </c>
      <c r="M238" s="5"/>
    </row>
    <row r="239" spans="1:13" x14ac:dyDescent="0.35">
      <c r="A239" s="1">
        <v>44641</v>
      </c>
      <c r="B239" s="7" t="str">
        <f t="shared" si="9"/>
        <v>21/03/2022</v>
      </c>
      <c r="C239" s="10" t="s">
        <v>14</v>
      </c>
      <c r="D239" s="9">
        <v>0.625</v>
      </c>
      <c r="E239" s="32" t="str">
        <f t="shared" si="10"/>
        <v>14:00-16:00</v>
      </c>
      <c r="F239" s="9"/>
      <c r="G239" s="19"/>
      <c r="H239" s="19"/>
      <c r="I239" s="5" t="str" cm="1">
        <f t="array" ref="I239">_xlfn.IFS(G239-D239&lt;0, "No Waiting", OR(ISBLANK(G239), ISBLANK(D239)), "N/A", TRUE, G239-D239)</f>
        <v>No Waiting</v>
      </c>
      <c r="J239" s="5" t="s">
        <v>24</v>
      </c>
      <c r="K239" s="30"/>
      <c r="L239" s="5" t="s">
        <v>12</v>
      </c>
      <c r="M239" s="5" t="s">
        <v>13</v>
      </c>
    </row>
    <row r="240" spans="1:13" x14ac:dyDescent="0.35">
      <c r="A240" s="1">
        <v>44641</v>
      </c>
      <c r="B240" s="7" t="str">
        <f t="shared" si="9"/>
        <v>21/03/2022</v>
      </c>
      <c r="C240" s="10" t="s">
        <v>14</v>
      </c>
      <c r="D240" s="5"/>
      <c r="E240" s="32" t="str">
        <f t="shared" si="10"/>
        <v xml:space="preserve"> </v>
      </c>
      <c r="F240" s="5"/>
      <c r="G240" s="16"/>
      <c r="H240" s="18">
        <v>0.6694444444444444</v>
      </c>
      <c r="I240" s="5" t="str" cm="1">
        <f t="array" ref="I240">_xlfn.IFS(G240-D240&lt;0, "No Waiting", OR(ISBLANK(G240), ISBLANK(D240)), "N/A", TRUE, G240-D240)</f>
        <v>N/A</v>
      </c>
      <c r="J240" s="5" t="s">
        <v>25</v>
      </c>
      <c r="K240" s="30"/>
      <c r="L240" s="5" t="s">
        <v>11</v>
      </c>
      <c r="M240" s="5"/>
    </row>
    <row r="241" spans="1:13" x14ac:dyDescent="0.35">
      <c r="A241" s="1">
        <v>44641</v>
      </c>
      <c r="B241" s="7" t="str">
        <f t="shared" si="9"/>
        <v>21/03/2022</v>
      </c>
      <c r="C241" s="10" t="s">
        <v>14</v>
      </c>
      <c r="D241" s="9">
        <v>0.5625</v>
      </c>
      <c r="E241" s="32" t="str">
        <f t="shared" si="10"/>
        <v>12:00-14:00</v>
      </c>
      <c r="F241" s="9"/>
      <c r="G241" s="19"/>
      <c r="H241" s="19"/>
      <c r="I241" s="5" t="str" cm="1">
        <f t="array" ref="I241">_xlfn.IFS(G241-D241&lt;0, "No Waiting", OR(ISBLANK(G241), ISBLANK(D241)), "N/A", TRUE, G241-D241)</f>
        <v>No Waiting</v>
      </c>
      <c r="J241" s="5" t="s">
        <v>24</v>
      </c>
      <c r="K241" s="30"/>
      <c r="L241" s="5" t="s">
        <v>12</v>
      </c>
      <c r="M241" s="5" t="s">
        <v>13</v>
      </c>
    </row>
    <row r="242" spans="1:13" x14ac:dyDescent="0.35">
      <c r="A242" s="1">
        <v>44641</v>
      </c>
      <c r="B242" s="7" t="str">
        <f t="shared" si="9"/>
        <v>21/03/2022</v>
      </c>
      <c r="C242" s="10" t="s">
        <v>14</v>
      </c>
      <c r="D242" s="9">
        <v>0.45833333333333331</v>
      </c>
      <c r="E242" s="32" t="str">
        <f t="shared" si="10"/>
        <v>10:00-12:00</v>
      </c>
      <c r="F242" s="9"/>
      <c r="G242" s="19"/>
      <c r="H242" s="19"/>
      <c r="I242" s="5" t="str" cm="1">
        <f t="array" ref="I242">_xlfn.IFS(G242-D242&lt;0, "No Waiting", OR(ISBLANK(G242), ISBLANK(D242)), "N/A", TRUE, G242-D242)</f>
        <v>No Waiting</v>
      </c>
      <c r="J242" s="5" t="s">
        <v>24</v>
      </c>
      <c r="K242" s="30"/>
      <c r="L242" s="5" t="s">
        <v>12</v>
      </c>
      <c r="M242" s="5" t="s">
        <v>13</v>
      </c>
    </row>
    <row r="243" spans="1:13" x14ac:dyDescent="0.35">
      <c r="A243" s="1">
        <v>44641</v>
      </c>
      <c r="B243" s="7" t="str">
        <f t="shared" si="9"/>
        <v>21/03/2022</v>
      </c>
      <c r="C243" s="10" t="s">
        <v>14</v>
      </c>
      <c r="D243" s="9">
        <v>0.58333333333333337</v>
      </c>
      <c r="E243" s="32" t="str">
        <f t="shared" si="10"/>
        <v>14:00-16:00</v>
      </c>
      <c r="F243" s="9"/>
      <c r="G243" s="19"/>
      <c r="H243" s="19"/>
      <c r="I243" s="5" t="str" cm="1">
        <f t="array" ref="I243">_xlfn.IFS(G243-D243&lt;0, "No Waiting", OR(ISBLANK(G243), ISBLANK(D243)), "N/A", TRUE, G243-D243)</f>
        <v>No Waiting</v>
      </c>
      <c r="J243" s="5" t="s">
        <v>24</v>
      </c>
      <c r="K243" s="30"/>
      <c r="L243" s="5" t="s">
        <v>12</v>
      </c>
      <c r="M243" s="5" t="s">
        <v>13</v>
      </c>
    </row>
    <row r="244" spans="1:13" x14ac:dyDescent="0.35">
      <c r="A244" s="1">
        <v>44641</v>
      </c>
      <c r="B244" s="7" t="str">
        <f t="shared" si="9"/>
        <v>21/03/2022</v>
      </c>
      <c r="C244" s="10" t="s">
        <v>14</v>
      </c>
      <c r="D244" s="9">
        <v>0.45833333333333331</v>
      </c>
      <c r="E244" s="32" t="str">
        <f t="shared" si="10"/>
        <v>10:00-12:00</v>
      </c>
      <c r="F244" s="9"/>
      <c r="G244" s="19"/>
      <c r="H244" s="19"/>
      <c r="I244" s="5" t="str" cm="1">
        <f t="array" ref="I244">_xlfn.IFS(G244-D244&lt;0, "No Waiting", OR(ISBLANK(G244), ISBLANK(D244)), "N/A", TRUE, G244-D244)</f>
        <v>No Waiting</v>
      </c>
      <c r="J244" s="5" t="s">
        <v>24</v>
      </c>
      <c r="K244" s="30"/>
      <c r="L244" s="5" t="s">
        <v>12</v>
      </c>
      <c r="M244" s="5" t="s">
        <v>13</v>
      </c>
    </row>
    <row r="245" spans="1:13" x14ac:dyDescent="0.35">
      <c r="A245" s="1">
        <v>44641</v>
      </c>
      <c r="B245" s="7" t="str">
        <f t="shared" si="9"/>
        <v>21/03/2022</v>
      </c>
      <c r="C245" s="10" t="s">
        <v>14</v>
      </c>
      <c r="D245" s="8">
        <v>0.375</v>
      </c>
      <c r="E245" s="32" t="str">
        <f t="shared" si="10"/>
        <v>8:00-10:00</v>
      </c>
      <c r="F245" s="8"/>
      <c r="G245" s="18"/>
      <c r="H245" s="16">
        <v>0.49305555555555558</v>
      </c>
      <c r="I245" s="5" t="str" cm="1">
        <f t="array" ref="I245">_xlfn.IFS(G245-D245&lt;0, "No Waiting", OR(ISBLANK(G245), ISBLANK(D245)), "N/A", TRUE, G245-D245)</f>
        <v>No Waiting</v>
      </c>
      <c r="J245" s="5" t="s">
        <v>24</v>
      </c>
      <c r="K245" s="30"/>
      <c r="L245" s="5" t="s">
        <v>11</v>
      </c>
      <c r="M245" s="5" t="s">
        <v>10</v>
      </c>
    </row>
    <row r="246" spans="1:13" x14ac:dyDescent="0.35">
      <c r="A246" s="1">
        <v>44641</v>
      </c>
      <c r="B246" s="7" t="str">
        <f t="shared" si="9"/>
        <v>21/03/2022</v>
      </c>
      <c r="C246" s="10" t="s">
        <v>14</v>
      </c>
      <c r="D246" s="5">
        <v>0.375</v>
      </c>
      <c r="E246" s="32" t="str">
        <f t="shared" si="10"/>
        <v>8:00-10:00</v>
      </c>
      <c r="F246" s="5"/>
      <c r="G246" s="16"/>
      <c r="H246" s="16">
        <v>0.47986111111111113</v>
      </c>
      <c r="I246" s="5" t="str" cm="1">
        <f t="array" ref="I246">_xlfn.IFS(G246-D246&lt;0, "No Waiting", OR(ISBLANK(G246), ISBLANK(D246)), "N/A", TRUE, G246-D246)</f>
        <v>No Waiting</v>
      </c>
      <c r="J246" s="5" t="s">
        <v>24</v>
      </c>
      <c r="K246" s="30"/>
      <c r="L246" s="5" t="s">
        <v>9</v>
      </c>
      <c r="M246" s="5" t="s">
        <v>10</v>
      </c>
    </row>
    <row r="247" spans="1:13" x14ac:dyDescent="0.35">
      <c r="A247" s="1">
        <v>44641</v>
      </c>
      <c r="B247" s="7" t="str">
        <f t="shared" si="9"/>
        <v>21/03/2022</v>
      </c>
      <c r="C247" s="10" t="s">
        <v>14</v>
      </c>
      <c r="D247" s="5">
        <v>0.38541666666666669</v>
      </c>
      <c r="E247" s="32" t="str">
        <f t="shared" si="10"/>
        <v>8:00-10:00</v>
      </c>
      <c r="F247" s="5"/>
      <c r="G247" s="16"/>
      <c r="H247" s="16">
        <v>0.41875000000000001</v>
      </c>
      <c r="I247" s="5" t="str" cm="1">
        <f t="array" ref="I247">_xlfn.IFS(G247-D247&lt;0, "No Waiting", OR(ISBLANK(G247), ISBLANK(D247)), "N/A", TRUE, G247-D247)</f>
        <v>No Waiting</v>
      </c>
      <c r="J247" s="5" t="s">
        <v>24</v>
      </c>
      <c r="K247" s="30"/>
      <c r="L247" s="5" t="s">
        <v>9</v>
      </c>
      <c r="M247" s="5" t="s">
        <v>10</v>
      </c>
    </row>
    <row r="248" spans="1:13" x14ac:dyDescent="0.35">
      <c r="A248" s="1">
        <v>44641</v>
      </c>
      <c r="B248" s="7" t="str">
        <f t="shared" si="9"/>
        <v>21/03/2022</v>
      </c>
      <c r="C248" s="10" t="s">
        <v>14</v>
      </c>
      <c r="D248" s="5">
        <v>0.39583333333333331</v>
      </c>
      <c r="E248" s="32" t="str">
        <f t="shared" si="10"/>
        <v>8:00-10:00</v>
      </c>
      <c r="F248" s="5">
        <v>0.38958333333333334</v>
      </c>
      <c r="G248" s="16"/>
      <c r="H248" s="16">
        <v>0.51736111111111105</v>
      </c>
      <c r="I248" s="5" t="str" cm="1">
        <f t="array" ref="I248">_xlfn.IFS(G248-D248&lt;0, "No Waiting", OR(ISBLANK(G248), ISBLANK(D248)), "N/A", TRUE, G248-D248)</f>
        <v>No Waiting</v>
      </c>
      <c r="J248" s="5" t="s">
        <v>24</v>
      </c>
      <c r="K248" s="30"/>
      <c r="L248" s="5" t="s">
        <v>11</v>
      </c>
      <c r="M248" s="5" t="s">
        <v>10</v>
      </c>
    </row>
    <row r="249" spans="1:13" x14ac:dyDescent="0.35">
      <c r="A249" s="1">
        <v>44641</v>
      </c>
      <c r="B249" s="7" t="str">
        <f t="shared" si="9"/>
        <v>21/03/2022</v>
      </c>
      <c r="C249" s="10" t="s">
        <v>14</v>
      </c>
      <c r="D249" s="9">
        <v>0.5625</v>
      </c>
      <c r="E249" s="32" t="str">
        <f t="shared" si="10"/>
        <v>12:00-14:00</v>
      </c>
      <c r="F249" s="9"/>
      <c r="G249" s="19"/>
      <c r="H249" s="19"/>
      <c r="I249" s="5" t="str" cm="1">
        <f t="array" ref="I249">_xlfn.IFS(G249-D249&lt;0, "No Waiting", OR(ISBLANK(G249), ISBLANK(D249)), "N/A", TRUE, G249-D249)</f>
        <v>No Waiting</v>
      </c>
      <c r="J249" s="5" t="s">
        <v>24</v>
      </c>
      <c r="K249" s="30"/>
      <c r="L249" s="5" t="s">
        <v>12</v>
      </c>
      <c r="M249" s="5" t="s">
        <v>13</v>
      </c>
    </row>
    <row r="250" spans="1:13" x14ac:dyDescent="0.35">
      <c r="A250" s="1">
        <v>44641</v>
      </c>
      <c r="B250" s="7" t="str">
        <f t="shared" si="9"/>
        <v>21/03/2022</v>
      </c>
      <c r="C250" s="10" t="s">
        <v>14</v>
      </c>
      <c r="D250" s="5">
        <v>0.5625</v>
      </c>
      <c r="E250" s="32" t="str">
        <f t="shared" si="10"/>
        <v>12:00-14:00</v>
      </c>
      <c r="F250" s="5"/>
      <c r="G250" s="16"/>
      <c r="H250" s="16">
        <v>0.58333333333333337</v>
      </c>
      <c r="I250" s="5" t="str" cm="1">
        <f t="array" ref="I250">_xlfn.IFS(G250-D250&lt;0, "No Waiting", OR(ISBLANK(G250), ISBLANK(D250)), "N/A", TRUE, G250-D250)</f>
        <v>No Waiting</v>
      </c>
      <c r="J250" s="5" t="s">
        <v>24</v>
      </c>
      <c r="K250" s="30"/>
      <c r="L250" s="5" t="s">
        <v>9</v>
      </c>
      <c r="M250" s="5" t="s">
        <v>10</v>
      </c>
    </row>
    <row r="251" spans="1:13" x14ac:dyDescent="0.35">
      <c r="A251" s="1">
        <v>44641</v>
      </c>
      <c r="B251" s="7" t="str">
        <f t="shared" si="9"/>
        <v>21/03/2022</v>
      </c>
      <c r="C251" s="10" t="s">
        <v>14</v>
      </c>
      <c r="D251" s="9">
        <v>0.58333333333333337</v>
      </c>
      <c r="E251" s="32" t="str">
        <f t="shared" si="10"/>
        <v>14:00-16:00</v>
      </c>
      <c r="F251" s="9"/>
      <c r="G251" s="19"/>
      <c r="H251" s="19"/>
      <c r="I251" s="5" t="str" cm="1">
        <f t="array" ref="I251">_xlfn.IFS(G251-D251&lt;0, "No Waiting", OR(ISBLANK(G251), ISBLANK(D251)), "N/A", TRUE, G251-D251)</f>
        <v>No Waiting</v>
      </c>
      <c r="J251" s="5" t="s">
        <v>24</v>
      </c>
      <c r="K251" s="30"/>
      <c r="L251" s="5" t="s">
        <v>12</v>
      </c>
      <c r="M251" s="5" t="s">
        <v>13</v>
      </c>
    </row>
    <row r="252" spans="1:13" x14ac:dyDescent="0.35">
      <c r="A252" s="1">
        <v>44641</v>
      </c>
      <c r="B252" s="7" t="str">
        <f t="shared" si="9"/>
        <v>21/03/2022</v>
      </c>
      <c r="C252" s="10" t="s">
        <v>14</v>
      </c>
      <c r="D252" s="9">
        <v>0.58333333333333337</v>
      </c>
      <c r="E252" s="32" t="str">
        <f t="shared" si="10"/>
        <v>14:00-16:00</v>
      </c>
      <c r="F252" s="9"/>
      <c r="G252" s="19"/>
      <c r="H252" s="19"/>
      <c r="I252" s="5" t="str" cm="1">
        <f t="array" ref="I252">_xlfn.IFS(G252-D252&lt;0, "No Waiting", OR(ISBLANK(G252), ISBLANK(D252)), "N/A", TRUE, G252-D252)</f>
        <v>No Waiting</v>
      </c>
      <c r="J252" s="5" t="s">
        <v>24</v>
      </c>
      <c r="K252" s="30"/>
      <c r="L252" s="5" t="s">
        <v>12</v>
      </c>
      <c r="M252" s="5" t="s">
        <v>13</v>
      </c>
    </row>
    <row r="253" spans="1:13" x14ac:dyDescent="0.35">
      <c r="A253" s="1">
        <v>44641</v>
      </c>
      <c r="B253" s="7" t="str">
        <f t="shared" si="9"/>
        <v>21/03/2022</v>
      </c>
      <c r="C253" s="10" t="s">
        <v>14</v>
      </c>
      <c r="D253" s="9">
        <v>0.59375</v>
      </c>
      <c r="E253" s="32" t="str">
        <f t="shared" si="10"/>
        <v>14:00-16:00</v>
      </c>
      <c r="F253" s="9"/>
      <c r="G253" s="19"/>
      <c r="H253" s="19"/>
      <c r="I253" s="5" t="str" cm="1">
        <f t="array" ref="I253">_xlfn.IFS(G253-D253&lt;0, "No Waiting", OR(ISBLANK(G253), ISBLANK(D253)), "N/A", TRUE, G253-D253)</f>
        <v>No Waiting</v>
      </c>
      <c r="J253" s="5" t="s">
        <v>24</v>
      </c>
      <c r="K253" s="30"/>
      <c r="L253" s="5" t="s">
        <v>12</v>
      </c>
      <c r="M253" s="5" t="s">
        <v>13</v>
      </c>
    </row>
    <row r="254" spans="1:13" x14ac:dyDescent="0.35">
      <c r="A254" s="1">
        <v>44641</v>
      </c>
      <c r="B254" s="7" t="str">
        <f t="shared" si="9"/>
        <v>21/03/2022</v>
      </c>
      <c r="C254" s="10" t="s">
        <v>14</v>
      </c>
      <c r="D254" s="9">
        <v>0.61458333333333337</v>
      </c>
      <c r="E254" s="32" t="str">
        <f t="shared" si="10"/>
        <v>14:00-16:00</v>
      </c>
      <c r="F254" s="9"/>
      <c r="G254" s="19"/>
      <c r="H254" s="19"/>
      <c r="I254" s="5" t="str" cm="1">
        <f t="array" ref="I254">_xlfn.IFS(G254-D254&lt;0, "No Waiting", OR(ISBLANK(G254), ISBLANK(D254)), "N/A", TRUE, G254-D254)</f>
        <v>No Waiting</v>
      </c>
      <c r="J254" s="5" t="s">
        <v>24</v>
      </c>
      <c r="K254" s="30"/>
      <c r="L254" s="5" t="s">
        <v>12</v>
      </c>
      <c r="M254" s="5" t="s">
        <v>13</v>
      </c>
    </row>
    <row r="255" spans="1:13" x14ac:dyDescent="0.35">
      <c r="A255" s="1">
        <v>44641</v>
      </c>
      <c r="B255" s="7" t="str">
        <f t="shared" si="9"/>
        <v>21/03/2022</v>
      </c>
      <c r="C255" s="10" t="s">
        <v>14</v>
      </c>
      <c r="D255" s="9">
        <v>0.4375</v>
      </c>
      <c r="E255" s="32" t="str">
        <f t="shared" si="10"/>
        <v>10:00-12:00</v>
      </c>
      <c r="F255" s="9"/>
      <c r="G255" s="19"/>
      <c r="H255" s="19"/>
      <c r="I255" s="5" t="str" cm="1">
        <f t="array" ref="I255">_xlfn.IFS(G255-D255&lt;0, "No Waiting", OR(ISBLANK(G255), ISBLANK(D255)), "N/A", TRUE, G255-D255)</f>
        <v>No Waiting</v>
      </c>
      <c r="J255" s="5" t="s">
        <v>24</v>
      </c>
      <c r="K255" s="30"/>
      <c r="L255" s="5" t="s">
        <v>12</v>
      </c>
      <c r="M255" s="5" t="s">
        <v>13</v>
      </c>
    </row>
    <row r="256" spans="1:13" x14ac:dyDescent="0.35">
      <c r="A256" s="1">
        <v>44641</v>
      </c>
      <c r="B256" s="7" t="str">
        <f t="shared" si="9"/>
        <v>21/03/2022</v>
      </c>
      <c r="C256" s="10" t="s">
        <v>14</v>
      </c>
      <c r="D256" s="5">
        <v>0.625</v>
      </c>
      <c r="E256" s="32" t="str">
        <f t="shared" si="10"/>
        <v>14:00-16:00</v>
      </c>
      <c r="F256" s="5"/>
      <c r="G256" s="16"/>
      <c r="H256" s="16"/>
      <c r="I256" s="5" t="str" cm="1">
        <f t="array" ref="I256">_xlfn.IFS(G256-D256&lt;0, "No Waiting", OR(ISBLANK(G256), ISBLANK(D256)), "N/A", TRUE, G256-D256)</f>
        <v>No Waiting</v>
      </c>
      <c r="J256" s="5" t="s">
        <v>24</v>
      </c>
      <c r="K256" s="30"/>
      <c r="L256" s="5" t="s">
        <v>9</v>
      </c>
      <c r="M256" s="5" t="s">
        <v>10</v>
      </c>
    </row>
    <row r="257" spans="1:13" x14ac:dyDescent="0.35">
      <c r="A257" s="1">
        <v>44641</v>
      </c>
      <c r="B257" s="7" t="str">
        <f t="shared" si="9"/>
        <v>21/03/2022</v>
      </c>
      <c r="C257" s="10" t="s">
        <v>14</v>
      </c>
      <c r="D257" s="9">
        <v>0.47916666666666669</v>
      </c>
      <c r="E257" s="32" t="str">
        <f t="shared" si="10"/>
        <v>10:00-12:00</v>
      </c>
      <c r="F257" s="9"/>
      <c r="G257" s="19"/>
      <c r="H257" s="19"/>
      <c r="I257" s="5" t="str" cm="1">
        <f t="array" ref="I257">_xlfn.IFS(G257-D257&lt;0, "No Waiting", OR(ISBLANK(G257), ISBLANK(D257)), "N/A", TRUE, G257-D257)</f>
        <v>No Waiting</v>
      </c>
      <c r="J257" s="5" t="s">
        <v>24</v>
      </c>
      <c r="K257" s="30"/>
      <c r="L257" s="5" t="s">
        <v>12</v>
      </c>
      <c r="M257" s="5" t="s">
        <v>13</v>
      </c>
    </row>
    <row r="258" spans="1:13" x14ac:dyDescent="0.35">
      <c r="A258" s="1">
        <v>44641</v>
      </c>
      <c r="B258" s="7" t="str">
        <f t="shared" si="9"/>
        <v>21/03/2022</v>
      </c>
      <c r="C258" s="10" t="s">
        <v>14</v>
      </c>
      <c r="D258" s="5">
        <v>0.59375</v>
      </c>
      <c r="E258" s="32" t="str">
        <f t="shared" si="10"/>
        <v>14:00-16:00</v>
      </c>
      <c r="F258" s="5"/>
      <c r="G258" s="16"/>
      <c r="H258" s="16">
        <v>0.6694444444444444</v>
      </c>
      <c r="I258" s="5" t="str" cm="1">
        <f t="array" ref="I258">_xlfn.IFS(G258-D258&lt;0, "No Waiting", OR(ISBLANK(G258), ISBLANK(D258)), "N/A", TRUE, G258-D258)</f>
        <v>No Waiting</v>
      </c>
      <c r="J258" s="5" t="s">
        <v>24</v>
      </c>
      <c r="K258" s="30"/>
      <c r="L258" s="5" t="s">
        <v>9</v>
      </c>
      <c r="M258" s="5" t="s">
        <v>10</v>
      </c>
    </row>
    <row r="259" spans="1:13" x14ac:dyDescent="0.35">
      <c r="A259" s="1">
        <v>44641</v>
      </c>
      <c r="B259" s="7" t="str">
        <f t="shared" ref="B259:B322" si="11">TEXT(A259, "dd/mm/yyyy")</f>
        <v>21/03/2022</v>
      </c>
      <c r="C259" s="10" t="s">
        <v>14</v>
      </c>
      <c r="D259" s="9">
        <v>0.63541666666666663</v>
      </c>
      <c r="E259" s="32" t="str">
        <f t="shared" ref="E259:E322" si="12">IF(AND(HOUR(D259)&gt;=8, HOUR(D259)&lt;10), "8:00-10:00",
    IF(AND(HOUR(D259)&gt;=10, HOUR(D259)&lt;12), "10:00-12:00",
        IF(AND(HOUR(D259)&gt;=12, HOUR(D259)&lt;14), "12:00-14:00",
            IF(AND(HOUR(D259)&gt;=14, HOUR(D259)&lt;16), "14:00-16:00",
                IF(AND(HOUR(D259)&gt;=16, HOUR(D259)&lt;18), "16:00-18:00",
                    IF(AND(HOUR(D259)&gt;=18, HOUR(D259)&lt;=20), "18:00-20:00",
                        " "
                    )
                )
            )
        )
    )
)</f>
        <v>14:00-16:00</v>
      </c>
      <c r="F259" s="9"/>
      <c r="G259" s="19"/>
      <c r="H259" s="19"/>
      <c r="I259" s="5" t="str" cm="1">
        <f t="array" ref="I259">_xlfn.IFS(G259-D259&lt;0, "No Waiting", OR(ISBLANK(G259), ISBLANK(D259)), "N/A", TRUE, G259-D259)</f>
        <v>No Waiting</v>
      </c>
      <c r="J259" s="5" t="s">
        <v>24</v>
      </c>
      <c r="K259" s="30"/>
      <c r="L259" s="5" t="s">
        <v>12</v>
      </c>
      <c r="M259" s="5" t="s">
        <v>13</v>
      </c>
    </row>
    <row r="260" spans="1:13" x14ac:dyDescent="0.35">
      <c r="A260" s="1">
        <v>44641</v>
      </c>
      <c r="B260" s="7" t="str">
        <f t="shared" si="11"/>
        <v>21/03/2022</v>
      </c>
      <c r="C260" s="10" t="s">
        <v>14</v>
      </c>
      <c r="D260" s="9">
        <v>0.45833333333333331</v>
      </c>
      <c r="E260" s="32" t="str">
        <f t="shared" si="12"/>
        <v>10:00-12:00</v>
      </c>
      <c r="F260" s="9"/>
      <c r="G260" s="19"/>
      <c r="H260" s="19"/>
      <c r="I260" s="5" t="str" cm="1">
        <f t="array" ref="I260">_xlfn.IFS(G260-D260&lt;0, "No Waiting", OR(ISBLANK(G260), ISBLANK(D260)), "N/A", TRUE, G260-D260)</f>
        <v>No Waiting</v>
      </c>
      <c r="J260" s="5" t="s">
        <v>24</v>
      </c>
      <c r="K260" s="30"/>
      <c r="L260" s="5" t="s">
        <v>12</v>
      </c>
      <c r="M260" s="5" t="s">
        <v>13</v>
      </c>
    </row>
    <row r="261" spans="1:13" x14ac:dyDescent="0.35">
      <c r="A261" s="1">
        <v>44641</v>
      </c>
      <c r="B261" s="7" t="str">
        <f t="shared" si="11"/>
        <v>21/03/2022</v>
      </c>
      <c r="C261" s="10" t="s">
        <v>14</v>
      </c>
      <c r="D261" s="9">
        <v>0.60416666666666663</v>
      </c>
      <c r="E261" s="32" t="str">
        <f t="shared" si="12"/>
        <v>14:00-16:00</v>
      </c>
      <c r="F261" s="9"/>
      <c r="G261" s="19"/>
      <c r="H261" s="19"/>
      <c r="I261" s="5" t="str" cm="1">
        <f t="array" ref="I261">_xlfn.IFS(G261-D261&lt;0, "No Waiting", OR(ISBLANK(G261), ISBLANK(D261)), "N/A", TRUE, G261-D261)</f>
        <v>No Waiting</v>
      </c>
      <c r="J261" s="5" t="s">
        <v>24</v>
      </c>
      <c r="K261" s="30"/>
      <c r="L261" s="5" t="s">
        <v>12</v>
      </c>
      <c r="M261" s="5" t="s">
        <v>13</v>
      </c>
    </row>
    <row r="262" spans="1:13" x14ac:dyDescent="0.35">
      <c r="A262" s="1">
        <v>44641</v>
      </c>
      <c r="B262" s="7" t="str">
        <f t="shared" si="11"/>
        <v>21/03/2022</v>
      </c>
      <c r="C262" s="10" t="s">
        <v>14</v>
      </c>
      <c r="D262" s="5">
        <v>0.63541666666666663</v>
      </c>
      <c r="E262" s="32" t="str">
        <f t="shared" si="12"/>
        <v>14:00-16:00</v>
      </c>
      <c r="F262" s="5">
        <v>0.3840277777777778</v>
      </c>
      <c r="G262" s="16"/>
      <c r="H262" s="18">
        <v>0.39652777777777781</v>
      </c>
      <c r="I262" s="5" t="str" cm="1">
        <f t="array" ref="I262">_xlfn.IFS(G262-D262&lt;0, "No Waiting", OR(ISBLANK(G262), ISBLANK(D262)), "N/A", TRUE, G262-D262)</f>
        <v>No Waiting</v>
      </c>
      <c r="J262" s="5" t="s">
        <v>24</v>
      </c>
      <c r="K262" s="30"/>
      <c r="L262" s="5" t="s">
        <v>9</v>
      </c>
      <c r="M262" s="5" t="s">
        <v>10</v>
      </c>
    </row>
    <row r="263" spans="1:13" x14ac:dyDescent="0.35">
      <c r="A263" s="1">
        <v>44641</v>
      </c>
      <c r="B263" s="7" t="str">
        <f t="shared" si="11"/>
        <v>21/03/2022</v>
      </c>
      <c r="C263" s="10" t="s">
        <v>14</v>
      </c>
      <c r="D263" s="9">
        <v>0.64583333333333337</v>
      </c>
      <c r="E263" s="32" t="str">
        <f t="shared" si="12"/>
        <v>14:00-16:00</v>
      </c>
      <c r="F263" s="9"/>
      <c r="G263" s="19"/>
      <c r="H263" s="19"/>
      <c r="I263" s="5" t="str" cm="1">
        <f t="array" ref="I263">_xlfn.IFS(G263-D263&lt;0, "No Waiting", OR(ISBLANK(G263), ISBLANK(D263)), "N/A", TRUE, G263-D263)</f>
        <v>No Waiting</v>
      </c>
      <c r="J263" s="5" t="s">
        <v>24</v>
      </c>
      <c r="K263" s="30"/>
      <c r="L263" s="5" t="s">
        <v>12</v>
      </c>
      <c r="M263" s="5" t="s">
        <v>13</v>
      </c>
    </row>
    <row r="264" spans="1:13" x14ac:dyDescent="0.35">
      <c r="A264" s="1">
        <v>44641</v>
      </c>
      <c r="B264" s="7" t="str">
        <f t="shared" si="11"/>
        <v>21/03/2022</v>
      </c>
      <c r="C264" s="10" t="s">
        <v>14</v>
      </c>
      <c r="D264" s="5">
        <v>0.61458333333333337</v>
      </c>
      <c r="E264" s="32" t="str">
        <f t="shared" si="12"/>
        <v>14:00-16:00</v>
      </c>
      <c r="F264" s="5"/>
      <c r="G264" s="16"/>
      <c r="H264" s="16"/>
      <c r="I264" s="5" t="str" cm="1">
        <f t="array" ref="I264">_xlfn.IFS(G264-D264&lt;0, "No Waiting", OR(ISBLANK(G264), ISBLANK(D264)), "N/A", TRUE, G264-D264)</f>
        <v>No Waiting</v>
      </c>
      <c r="J264" s="5" t="s">
        <v>24</v>
      </c>
      <c r="K264" s="30"/>
      <c r="L264" s="5" t="s">
        <v>9</v>
      </c>
      <c r="M264" s="5" t="s">
        <v>10</v>
      </c>
    </row>
    <row r="265" spans="1:13" x14ac:dyDescent="0.35">
      <c r="A265" s="1">
        <v>44641</v>
      </c>
      <c r="B265" s="7" t="str">
        <f t="shared" si="11"/>
        <v>21/03/2022</v>
      </c>
      <c r="C265" s="10" t="s">
        <v>14</v>
      </c>
      <c r="D265" s="9">
        <v>0.60416666666666663</v>
      </c>
      <c r="E265" s="32" t="str">
        <f t="shared" si="12"/>
        <v>14:00-16:00</v>
      </c>
      <c r="F265" s="9"/>
      <c r="G265" s="19"/>
      <c r="H265" s="19"/>
      <c r="I265" s="5" t="str" cm="1">
        <f t="array" ref="I265">_xlfn.IFS(G265-D265&lt;0, "No Waiting", OR(ISBLANK(G265), ISBLANK(D265)), "N/A", TRUE, G265-D265)</f>
        <v>No Waiting</v>
      </c>
      <c r="J265" s="5" t="s">
        <v>24</v>
      </c>
      <c r="K265" s="30"/>
      <c r="L265" s="5" t="s">
        <v>12</v>
      </c>
      <c r="M265" s="5" t="s">
        <v>13</v>
      </c>
    </row>
    <row r="266" spans="1:13" x14ac:dyDescent="0.35">
      <c r="A266" s="1">
        <v>44641</v>
      </c>
      <c r="B266" s="7" t="str">
        <f t="shared" si="11"/>
        <v>21/03/2022</v>
      </c>
      <c r="C266" s="10" t="s">
        <v>14</v>
      </c>
      <c r="D266" s="9">
        <v>0.65625</v>
      </c>
      <c r="E266" s="32" t="str">
        <f t="shared" si="12"/>
        <v>14:00-16:00</v>
      </c>
      <c r="F266" s="9"/>
      <c r="G266" s="19"/>
      <c r="H266" s="19"/>
      <c r="I266" s="5" t="str" cm="1">
        <f t="array" ref="I266">_xlfn.IFS(G266-D266&lt;0, "No Waiting", OR(ISBLANK(G266), ISBLANK(D266)), "N/A", TRUE, G266-D266)</f>
        <v>No Waiting</v>
      </c>
      <c r="J266" s="5" t="s">
        <v>24</v>
      </c>
      <c r="K266" s="30"/>
      <c r="L266" s="5" t="s">
        <v>12</v>
      </c>
      <c r="M266" s="5" t="s">
        <v>13</v>
      </c>
    </row>
    <row r="267" spans="1:13" x14ac:dyDescent="0.35">
      <c r="A267" s="1">
        <v>44641</v>
      </c>
      <c r="B267" s="7" t="str">
        <f t="shared" si="11"/>
        <v>21/03/2022</v>
      </c>
      <c r="C267" s="10" t="s">
        <v>14</v>
      </c>
      <c r="D267" s="8">
        <v>0.625</v>
      </c>
      <c r="E267" s="32" t="str">
        <f t="shared" si="12"/>
        <v>14:00-16:00</v>
      </c>
      <c r="F267" s="8"/>
      <c r="G267" s="18"/>
      <c r="H267" s="18"/>
      <c r="I267" s="5" t="str" cm="1">
        <f t="array" ref="I267">_xlfn.IFS(G267-D267&lt;0, "No Waiting", OR(ISBLANK(G267), ISBLANK(D267)), "N/A", TRUE, G267-D267)</f>
        <v>No Waiting</v>
      </c>
      <c r="J267" s="5" t="s">
        <v>24</v>
      </c>
      <c r="K267" s="30"/>
      <c r="L267" s="5" t="s">
        <v>9</v>
      </c>
      <c r="M267" s="5" t="s">
        <v>10</v>
      </c>
    </row>
    <row r="268" spans="1:13" x14ac:dyDescent="0.35">
      <c r="A268" s="1">
        <v>44641</v>
      </c>
      <c r="B268" s="7" t="str">
        <f t="shared" si="11"/>
        <v>21/03/2022</v>
      </c>
      <c r="C268" s="10" t="s">
        <v>14</v>
      </c>
      <c r="D268" s="5">
        <v>0.64583333333333337</v>
      </c>
      <c r="E268" s="32" t="str">
        <f t="shared" si="12"/>
        <v>14:00-16:00</v>
      </c>
      <c r="F268" s="5"/>
      <c r="G268" s="16"/>
      <c r="H268" s="16"/>
      <c r="I268" s="5" t="str" cm="1">
        <f t="array" ref="I268">_xlfn.IFS(G268-D268&lt;0, "No Waiting", OR(ISBLANK(G268), ISBLANK(D268)), "N/A", TRUE, G268-D268)</f>
        <v>No Waiting</v>
      </c>
      <c r="J268" s="5" t="s">
        <v>24</v>
      </c>
      <c r="K268" s="30"/>
      <c r="L268" s="5" t="s">
        <v>9</v>
      </c>
      <c r="M268" s="5" t="s">
        <v>10</v>
      </c>
    </row>
    <row r="269" spans="1:13" x14ac:dyDescent="0.35">
      <c r="A269" s="1">
        <v>44641</v>
      </c>
      <c r="B269" s="7" t="str">
        <f t="shared" si="11"/>
        <v>21/03/2022</v>
      </c>
      <c r="C269" s="10" t="s">
        <v>14</v>
      </c>
      <c r="D269" s="9">
        <v>0.5625</v>
      </c>
      <c r="E269" s="32" t="str">
        <f t="shared" si="12"/>
        <v>12:00-14:00</v>
      </c>
      <c r="F269" s="9"/>
      <c r="G269" s="19"/>
      <c r="H269" s="19"/>
      <c r="I269" s="5" t="str" cm="1">
        <f t="array" ref="I269">_xlfn.IFS(G269-D269&lt;0, "No Waiting", OR(ISBLANK(G269), ISBLANK(D269)), "N/A", TRUE, G269-D269)</f>
        <v>No Waiting</v>
      </c>
      <c r="J269" s="5" t="s">
        <v>24</v>
      </c>
      <c r="K269" s="30"/>
      <c r="L269" s="5" t="s">
        <v>12</v>
      </c>
      <c r="M269" s="5" t="s">
        <v>13</v>
      </c>
    </row>
    <row r="270" spans="1:13" x14ac:dyDescent="0.35">
      <c r="A270" s="1">
        <v>44641</v>
      </c>
      <c r="B270" s="7" t="str">
        <f t="shared" si="11"/>
        <v>21/03/2022</v>
      </c>
      <c r="C270" s="10" t="s">
        <v>14</v>
      </c>
      <c r="D270" s="9">
        <v>0.57291666666666663</v>
      </c>
      <c r="E270" s="32" t="str">
        <f t="shared" si="12"/>
        <v>12:00-14:00</v>
      </c>
      <c r="F270" s="9"/>
      <c r="G270" s="19"/>
      <c r="H270" s="19"/>
      <c r="I270" s="5" t="str" cm="1">
        <f t="array" ref="I270">_xlfn.IFS(G270-D270&lt;0, "No Waiting", OR(ISBLANK(G270), ISBLANK(D270)), "N/A", TRUE, G270-D270)</f>
        <v>No Waiting</v>
      </c>
      <c r="J270" s="5" t="s">
        <v>24</v>
      </c>
      <c r="K270" s="30"/>
      <c r="L270" s="5" t="s">
        <v>12</v>
      </c>
      <c r="M270" s="5" t="s">
        <v>13</v>
      </c>
    </row>
    <row r="271" spans="1:13" x14ac:dyDescent="0.35">
      <c r="A271" s="1">
        <v>44641</v>
      </c>
      <c r="B271" s="7" t="str">
        <f t="shared" si="11"/>
        <v>21/03/2022</v>
      </c>
      <c r="C271" s="10" t="s">
        <v>14</v>
      </c>
      <c r="D271" s="5"/>
      <c r="E271" s="32" t="str">
        <f t="shared" si="12"/>
        <v xml:space="preserve"> </v>
      </c>
      <c r="F271" s="5">
        <v>0.55972222222222223</v>
      </c>
      <c r="G271" s="16"/>
      <c r="H271" s="18">
        <v>0.66805555555555562</v>
      </c>
      <c r="I271" s="5" t="str" cm="1">
        <f t="array" ref="I271">_xlfn.IFS(G271-D271&lt;0, "No Waiting", OR(ISBLANK(G271), ISBLANK(D271)), "N/A", TRUE, G271-D271)</f>
        <v>N/A</v>
      </c>
      <c r="J271" s="5" t="s">
        <v>25</v>
      </c>
      <c r="K271" s="30"/>
      <c r="L271" s="5" t="s">
        <v>11</v>
      </c>
      <c r="M271" s="5"/>
    </row>
    <row r="272" spans="1:13" x14ac:dyDescent="0.35">
      <c r="A272" s="1">
        <v>44641</v>
      </c>
      <c r="B272" s="7" t="str">
        <f t="shared" si="11"/>
        <v>21/03/2022</v>
      </c>
      <c r="C272" s="10" t="s">
        <v>14</v>
      </c>
      <c r="D272" s="9">
        <v>0.625</v>
      </c>
      <c r="E272" s="32" t="str">
        <f t="shared" si="12"/>
        <v>14:00-16:00</v>
      </c>
      <c r="F272" s="9"/>
      <c r="G272" s="19"/>
      <c r="H272" s="19"/>
      <c r="I272" s="5" t="str" cm="1">
        <f t="array" ref="I272">_xlfn.IFS(G272-D272&lt;0, "No Waiting", OR(ISBLANK(G272), ISBLANK(D272)), "N/A", TRUE, G272-D272)</f>
        <v>No Waiting</v>
      </c>
      <c r="J272" s="5" t="s">
        <v>24</v>
      </c>
      <c r="K272" s="30"/>
      <c r="L272" s="5" t="s">
        <v>12</v>
      </c>
      <c r="M272" s="5" t="s">
        <v>13</v>
      </c>
    </row>
    <row r="273" spans="1:13" x14ac:dyDescent="0.35">
      <c r="A273" s="1">
        <v>44641</v>
      </c>
      <c r="B273" s="7" t="str">
        <f t="shared" si="11"/>
        <v>21/03/2022</v>
      </c>
      <c r="C273" s="10" t="s">
        <v>14</v>
      </c>
      <c r="D273" s="5"/>
      <c r="E273" s="32" t="str">
        <f t="shared" si="12"/>
        <v xml:space="preserve"> </v>
      </c>
      <c r="F273" s="5"/>
      <c r="G273" s="16"/>
      <c r="H273" s="18">
        <v>0.6694444444444444</v>
      </c>
      <c r="I273" s="5" t="str" cm="1">
        <f t="array" ref="I273">_xlfn.IFS(G273-D273&lt;0, "No Waiting", OR(ISBLANK(G273), ISBLANK(D273)), "N/A", TRUE, G273-D273)</f>
        <v>N/A</v>
      </c>
      <c r="J273" s="5" t="s">
        <v>25</v>
      </c>
      <c r="K273" s="30"/>
      <c r="L273" s="5" t="s">
        <v>11</v>
      </c>
      <c r="M273" s="5"/>
    </row>
    <row r="274" spans="1:13" x14ac:dyDescent="0.35">
      <c r="A274" s="1">
        <v>44641</v>
      </c>
      <c r="B274" s="7" t="str">
        <f t="shared" si="11"/>
        <v>21/03/2022</v>
      </c>
      <c r="C274" s="10" t="s">
        <v>14</v>
      </c>
      <c r="D274" s="9">
        <v>0.5625</v>
      </c>
      <c r="E274" s="32" t="str">
        <f t="shared" si="12"/>
        <v>12:00-14:00</v>
      </c>
      <c r="F274" s="9"/>
      <c r="G274" s="19"/>
      <c r="H274" s="19"/>
      <c r="I274" s="5" t="str" cm="1">
        <f t="array" ref="I274">_xlfn.IFS(G274-D274&lt;0, "No Waiting", OR(ISBLANK(G274), ISBLANK(D274)), "N/A", TRUE, G274-D274)</f>
        <v>No Waiting</v>
      </c>
      <c r="J274" s="5" t="s">
        <v>24</v>
      </c>
      <c r="K274" s="30"/>
      <c r="L274" s="5" t="s">
        <v>12</v>
      </c>
      <c r="M274" s="5" t="s">
        <v>13</v>
      </c>
    </row>
    <row r="275" spans="1:13" x14ac:dyDescent="0.35">
      <c r="A275" s="1">
        <v>44641</v>
      </c>
      <c r="B275" s="7" t="str">
        <f t="shared" si="11"/>
        <v>21/03/2022</v>
      </c>
      <c r="C275" s="10" t="s">
        <v>14</v>
      </c>
      <c r="D275" s="9">
        <v>0.45833333333333331</v>
      </c>
      <c r="E275" s="32" t="str">
        <f t="shared" si="12"/>
        <v>10:00-12:00</v>
      </c>
      <c r="F275" s="9"/>
      <c r="G275" s="19"/>
      <c r="H275" s="19"/>
      <c r="I275" s="5" t="str" cm="1">
        <f t="array" ref="I275">_xlfn.IFS(G275-D275&lt;0, "No Waiting", OR(ISBLANK(G275), ISBLANK(D275)), "N/A", TRUE, G275-D275)</f>
        <v>No Waiting</v>
      </c>
      <c r="J275" s="5" t="s">
        <v>24</v>
      </c>
      <c r="K275" s="30"/>
      <c r="L275" s="5" t="s">
        <v>12</v>
      </c>
      <c r="M275" s="5" t="s">
        <v>13</v>
      </c>
    </row>
    <row r="276" spans="1:13" x14ac:dyDescent="0.35">
      <c r="A276" s="1">
        <v>44641</v>
      </c>
      <c r="B276" s="7" t="str">
        <f t="shared" si="11"/>
        <v>21/03/2022</v>
      </c>
      <c r="C276" s="10" t="s">
        <v>14</v>
      </c>
      <c r="D276" s="9">
        <v>0.58333333333333337</v>
      </c>
      <c r="E276" s="32" t="str">
        <f t="shared" si="12"/>
        <v>14:00-16:00</v>
      </c>
      <c r="F276" s="9"/>
      <c r="G276" s="19"/>
      <c r="H276" s="19"/>
      <c r="I276" s="5" t="str" cm="1">
        <f t="array" ref="I276">_xlfn.IFS(G276-D276&lt;0, "No Waiting", OR(ISBLANK(G276), ISBLANK(D276)), "N/A", TRUE, G276-D276)</f>
        <v>No Waiting</v>
      </c>
      <c r="J276" s="5" t="s">
        <v>24</v>
      </c>
      <c r="K276" s="30"/>
      <c r="L276" s="5" t="s">
        <v>12</v>
      </c>
      <c r="M276" s="5" t="s">
        <v>13</v>
      </c>
    </row>
    <row r="277" spans="1:13" x14ac:dyDescent="0.35">
      <c r="A277" s="1">
        <v>44641</v>
      </c>
      <c r="B277" s="7" t="str">
        <f t="shared" si="11"/>
        <v>21/03/2022</v>
      </c>
      <c r="C277" s="10" t="s">
        <v>14</v>
      </c>
      <c r="D277" s="9">
        <v>0.45833333333333331</v>
      </c>
      <c r="E277" s="32" t="str">
        <f t="shared" si="12"/>
        <v>10:00-12:00</v>
      </c>
      <c r="F277" s="9"/>
      <c r="G277" s="19"/>
      <c r="H277" s="19"/>
      <c r="I277" s="5" t="str" cm="1">
        <f t="array" ref="I277">_xlfn.IFS(G277-D277&lt;0, "No Waiting", OR(ISBLANK(G277), ISBLANK(D277)), "N/A", TRUE, G277-D277)</f>
        <v>No Waiting</v>
      </c>
      <c r="J277" s="5" t="s">
        <v>24</v>
      </c>
      <c r="K277" s="30"/>
      <c r="L277" s="5" t="s">
        <v>12</v>
      </c>
      <c r="M277" s="5" t="s">
        <v>13</v>
      </c>
    </row>
    <row r="278" spans="1:13" x14ac:dyDescent="0.35">
      <c r="A278" s="1">
        <v>44643</v>
      </c>
      <c r="B278" s="7" t="str">
        <f t="shared" si="11"/>
        <v>23/03/2022</v>
      </c>
      <c r="C278" s="4" t="s">
        <v>15</v>
      </c>
      <c r="D278" s="5">
        <v>0.40625</v>
      </c>
      <c r="E278" s="32" t="str">
        <f t="shared" si="12"/>
        <v>8:00-10:00</v>
      </c>
      <c r="F278" s="5">
        <v>0.40625</v>
      </c>
      <c r="G278" s="16">
        <v>0.52847222222222223</v>
      </c>
      <c r="H278" s="16">
        <v>0.6743055555555556</v>
      </c>
      <c r="I278" s="5" cm="1">
        <f t="array" ref="I278">_xlfn.IFS(G278-D278&lt;0, "No Waiting", OR(ISBLANK(G278), ISBLANK(D278)), "N/A", TRUE, G278-D278)</f>
        <v>0.12222222222222223</v>
      </c>
      <c r="J278" s="5">
        <v>0.12222222222222223</v>
      </c>
      <c r="K278" s="30">
        <f t="shared" ref="K278:K322" si="13">60*HOUR(J278)+MINUTE(J278)</f>
        <v>176</v>
      </c>
      <c r="L278" s="5" t="s">
        <v>9</v>
      </c>
      <c r="M278" s="5" t="s">
        <v>10</v>
      </c>
    </row>
    <row r="279" spans="1:13" x14ac:dyDescent="0.35">
      <c r="A279" s="1">
        <v>44643</v>
      </c>
      <c r="B279" s="7" t="str">
        <f t="shared" si="11"/>
        <v>23/03/2022</v>
      </c>
      <c r="C279" s="4" t="s">
        <v>15</v>
      </c>
      <c r="D279" s="5">
        <v>0.39583333333333331</v>
      </c>
      <c r="E279" s="32" t="str">
        <f t="shared" si="12"/>
        <v>8:00-10:00</v>
      </c>
      <c r="F279" s="5">
        <v>0.39583333333333331</v>
      </c>
      <c r="G279" s="16">
        <v>0.47013888888888888</v>
      </c>
      <c r="H279" s="16">
        <v>0.56527777777777777</v>
      </c>
      <c r="I279" s="5" cm="1">
        <f t="array" ref="I279">_xlfn.IFS(G279-D279&lt;0, "No Waiting", OR(ISBLANK(G279), ISBLANK(D279)), "N/A", TRUE, G279-D279)</f>
        <v>7.4305555555555569E-2</v>
      </c>
      <c r="J279" s="5">
        <v>7.4305555555555569E-2</v>
      </c>
      <c r="K279" s="30">
        <f t="shared" si="13"/>
        <v>107</v>
      </c>
      <c r="L279" s="5" t="s">
        <v>9</v>
      </c>
      <c r="M279" s="5" t="s">
        <v>10</v>
      </c>
    </row>
    <row r="280" spans="1:13" x14ac:dyDescent="0.35">
      <c r="A280" s="1">
        <v>44643</v>
      </c>
      <c r="B280" s="7" t="str">
        <f t="shared" si="11"/>
        <v>23/03/2022</v>
      </c>
      <c r="C280" s="4" t="s">
        <v>15</v>
      </c>
      <c r="D280" s="5">
        <v>0.38541666666666669</v>
      </c>
      <c r="E280" s="32" t="str">
        <f t="shared" si="12"/>
        <v>8:00-10:00</v>
      </c>
      <c r="F280" s="5">
        <v>0.39097222222222222</v>
      </c>
      <c r="G280" s="16">
        <v>0.45694444444444443</v>
      </c>
      <c r="H280" s="16">
        <v>0.51458333333333328</v>
      </c>
      <c r="I280" s="5" cm="1">
        <f t="array" ref="I280">_xlfn.IFS(G280-D280&lt;0, "No Waiting", OR(ISBLANK(G280), ISBLANK(D280)), "N/A", TRUE, G280-D280)</f>
        <v>7.1527777777777746E-2</v>
      </c>
      <c r="J280" s="5">
        <v>7.1527777777777746E-2</v>
      </c>
      <c r="K280" s="30">
        <f t="shared" si="13"/>
        <v>103</v>
      </c>
      <c r="L280" s="5" t="s">
        <v>9</v>
      </c>
      <c r="M280" s="5" t="s">
        <v>10</v>
      </c>
    </row>
    <row r="281" spans="1:13" x14ac:dyDescent="0.35">
      <c r="A281" s="1">
        <v>44643</v>
      </c>
      <c r="B281" s="7" t="str">
        <f t="shared" si="11"/>
        <v>23/03/2022</v>
      </c>
      <c r="C281" s="4" t="s">
        <v>15</v>
      </c>
      <c r="D281" s="8">
        <v>0.41666666666666669</v>
      </c>
      <c r="E281" s="32" t="str">
        <f t="shared" si="12"/>
        <v>10:00-12:00</v>
      </c>
      <c r="F281" s="8">
        <v>0.41666666666666669</v>
      </c>
      <c r="G281" s="18">
        <v>0.48541666666666666</v>
      </c>
      <c r="H281" s="16">
        <v>0.56527777777777777</v>
      </c>
      <c r="I281" s="5" cm="1">
        <f t="array" ref="I281">_xlfn.IFS(G281-D281&lt;0, "No Waiting", OR(ISBLANK(G281), ISBLANK(D281)), "N/A", TRUE, G281-D281)</f>
        <v>6.8749999999999978E-2</v>
      </c>
      <c r="J281" s="5">
        <v>6.8749999999999978E-2</v>
      </c>
      <c r="K281" s="30">
        <f t="shared" si="13"/>
        <v>99</v>
      </c>
      <c r="L281" s="5" t="s">
        <v>9</v>
      </c>
      <c r="M281" s="5" t="s">
        <v>10</v>
      </c>
    </row>
    <row r="282" spans="1:13" x14ac:dyDescent="0.35">
      <c r="A282" s="1">
        <v>44643</v>
      </c>
      <c r="B282" s="7" t="str">
        <f t="shared" si="11"/>
        <v>23/03/2022</v>
      </c>
      <c r="C282" s="4" t="s">
        <v>15</v>
      </c>
      <c r="D282" s="5">
        <v>0.46875</v>
      </c>
      <c r="E282" s="32" t="str">
        <f t="shared" si="12"/>
        <v>10:00-12:00</v>
      </c>
      <c r="F282" s="5">
        <v>0.4368055555555555</v>
      </c>
      <c r="G282" s="16">
        <v>0.53472222222222221</v>
      </c>
      <c r="H282" s="16">
        <v>0.58263888888888882</v>
      </c>
      <c r="I282" s="5" cm="1">
        <f t="array" ref="I282">_xlfn.IFS(G282-D282&lt;0, "No Waiting", OR(ISBLANK(G282), ISBLANK(D282)), "N/A", TRUE, G282-D282)</f>
        <v>6.597222222222221E-2</v>
      </c>
      <c r="J282" s="5">
        <v>6.597222222222221E-2</v>
      </c>
      <c r="K282" s="30">
        <f t="shared" si="13"/>
        <v>95</v>
      </c>
      <c r="L282" s="5" t="s">
        <v>9</v>
      </c>
      <c r="M282" s="5" t="s">
        <v>10</v>
      </c>
    </row>
    <row r="283" spans="1:13" x14ac:dyDescent="0.35">
      <c r="A283" s="1">
        <v>44643</v>
      </c>
      <c r="B283" s="7" t="str">
        <f t="shared" si="11"/>
        <v>23/03/2022</v>
      </c>
      <c r="C283" s="4" t="s">
        <v>15</v>
      </c>
      <c r="D283" s="8">
        <v>0.47916666666666669</v>
      </c>
      <c r="E283" s="32" t="str">
        <f t="shared" si="12"/>
        <v>10:00-12:00</v>
      </c>
      <c r="F283" s="8">
        <v>0.41944444444444445</v>
      </c>
      <c r="G283" s="18">
        <v>0.54375000000000007</v>
      </c>
      <c r="H283" s="16">
        <v>0.65486111111111112</v>
      </c>
      <c r="I283" s="5" cm="1">
        <f t="array" ref="I283">_xlfn.IFS(G283-D283&lt;0, "No Waiting", OR(ISBLANK(G283), ISBLANK(D283)), "N/A", TRUE, G283-D283)</f>
        <v>6.4583333333333381E-2</v>
      </c>
      <c r="J283" s="5">
        <v>6.4583333333333381E-2</v>
      </c>
      <c r="K283" s="30">
        <f t="shared" si="13"/>
        <v>93</v>
      </c>
      <c r="L283" s="5" t="s">
        <v>9</v>
      </c>
      <c r="M283" s="5" t="s">
        <v>10</v>
      </c>
    </row>
    <row r="284" spans="1:13" x14ac:dyDescent="0.35">
      <c r="A284" s="1">
        <v>44643</v>
      </c>
      <c r="B284" s="7" t="str">
        <f t="shared" si="11"/>
        <v>23/03/2022</v>
      </c>
      <c r="C284" s="4" t="s">
        <v>15</v>
      </c>
      <c r="D284" s="5">
        <v>0.375</v>
      </c>
      <c r="E284" s="32" t="str">
        <f t="shared" si="12"/>
        <v>8:00-10:00</v>
      </c>
      <c r="F284" s="5">
        <v>0.39374999999999999</v>
      </c>
      <c r="G284" s="16">
        <v>0.4375</v>
      </c>
      <c r="H284" s="16">
        <v>0.50486111111111109</v>
      </c>
      <c r="I284" s="5" cm="1">
        <f t="array" ref="I284">_xlfn.IFS(G284-D284&lt;0, "No Waiting", OR(ISBLANK(G284), ISBLANK(D284)), "N/A", TRUE, G284-D284)</f>
        <v>6.25E-2</v>
      </c>
      <c r="J284" s="5">
        <v>6.25E-2</v>
      </c>
      <c r="K284" s="30">
        <f t="shared" si="13"/>
        <v>90</v>
      </c>
      <c r="L284" s="5" t="s">
        <v>9</v>
      </c>
      <c r="M284" s="5" t="s">
        <v>10</v>
      </c>
    </row>
    <row r="285" spans="1:13" x14ac:dyDescent="0.35">
      <c r="A285" s="1">
        <v>44643</v>
      </c>
      <c r="B285" s="7" t="str">
        <f t="shared" si="11"/>
        <v>23/03/2022</v>
      </c>
      <c r="C285" s="4" t="s">
        <v>15</v>
      </c>
      <c r="D285" s="5">
        <v>0.48958333333333331</v>
      </c>
      <c r="E285" s="32" t="str">
        <f t="shared" si="12"/>
        <v>10:00-12:00</v>
      </c>
      <c r="F285" s="5">
        <v>0.45208333333333334</v>
      </c>
      <c r="G285" s="16">
        <v>0.55069444444444449</v>
      </c>
      <c r="H285" s="16">
        <v>0.59652777777777777</v>
      </c>
      <c r="I285" s="5" cm="1">
        <f t="array" ref="I285">_xlfn.IFS(G285-D285&lt;0, "No Waiting", OR(ISBLANK(G285), ISBLANK(D285)), "N/A", TRUE, G285-D285)</f>
        <v>6.1111111111111172E-2</v>
      </c>
      <c r="J285" s="5">
        <v>6.1111111111111172E-2</v>
      </c>
      <c r="K285" s="30">
        <f t="shared" si="13"/>
        <v>88</v>
      </c>
      <c r="L285" s="5" t="s">
        <v>9</v>
      </c>
      <c r="M285" s="5" t="s">
        <v>10</v>
      </c>
    </row>
    <row r="286" spans="1:13" x14ac:dyDescent="0.35">
      <c r="A286" s="1">
        <v>44643</v>
      </c>
      <c r="B286" s="7" t="str">
        <f t="shared" si="11"/>
        <v>23/03/2022</v>
      </c>
      <c r="C286" s="4" t="s">
        <v>15</v>
      </c>
      <c r="D286" s="5">
        <v>0.41666666666666669</v>
      </c>
      <c r="E286" s="32" t="str">
        <f t="shared" si="12"/>
        <v>10:00-12:00</v>
      </c>
      <c r="F286" s="5">
        <v>0.41250000000000003</v>
      </c>
      <c r="G286" s="16">
        <v>0.4777777777777778</v>
      </c>
      <c r="H286" s="16">
        <v>0.56527777777777777</v>
      </c>
      <c r="I286" s="5" cm="1">
        <f t="array" ref="I286">_xlfn.IFS(G286-D286&lt;0, "No Waiting", OR(ISBLANK(G286), ISBLANK(D286)), "N/A", TRUE, G286-D286)</f>
        <v>6.1111111111111116E-2</v>
      </c>
      <c r="J286" s="5">
        <v>6.1111111111111116E-2</v>
      </c>
      <c r="K286" s="30">
        <f t="shared" si="13"/>
        <v>88</v>
      </c>
      <c r="L286" s="5" t="s">
        <v>9</v>
      </c>
      <c r="M286" s="5" t="s">
        <v>10</v>
      </c>
    </row>
    <row r="287" spans="1:13" x14ac:dyDescent="0.35">
      <c r="A287" s="1">
        <v>44643</v>
      </c>
      <c r="B287" s="7" t="str">
        <f t="shared" si="11"/>
        <v>23/03/2022</v>
      </c>
      <c r="C287" s="4" t="s">
        <v>15</v>
      </c>
      <c r="D287" s="5">
        <v>0.5625</v>
      </c>
      <c r="E287" s="32" t="str">
        <f t="shared" si="12"/>
        <v>12:00-14:00</v>
      </c>
      <c r="F287" s="5">
        <v>0.55069444444444449</v>
      </c>
      <c r="G287" s="16">
        <v>0.62013888888888891</v>
      </c>
      <c r="H287" s="16">
        <v>0.6777777777777777</v>
      </c>
      <c r="I287" s="5" cm="1">
        <f t="array" ref="I287">_xlfn.IFS(G287-D287&lt;0, "No Waiting", OR(ISBLANK(G287), ISBLANK(D287)), "N/A", TRUE, G287-D287)</f>
        <v>5.7638888888888906E-2</v>
      </c>
      <c r="J287" s="5">
        <v>5.7638888888888906E-2</v>
      </c>
      <c r="K287" s="30">
        <f t="shared" si="13"/>
        <v>83</v>
      </c>
      <c r="L287" s="5" t="s">
        <v>11</v>
      </c>
      <c r="M287" s="5" t="s">
        <v>10</v>
      </c>
    </row>
    <row r="288" spans="1:13" x14ac:dyDescent="0.35">
      <c r="A288" s="1">
        <v>44643</v>
      </c>
      <c r="B288" s="7" t="str">
        <f t="shared" si="11"/>
        <v>23/03/2022</v>
      </c>
      <c r="C288" s="4" t="s">
        <v>15</v>
      </c>
      <c r="D288" s="5">
        <v>0.4375</v>
      </c>
      <c r="E288" s="32" t="str">
        <f t="shared" si="12"/>
        <v>10:00-12:00</v>
      </c>
      <c r="F288" s="5">
        <v>0.41388888888888892</v>
      </c>
      <c r="G288" s="16">
        <v>0.49513888888888885</v>
      </c>
      <c r="H288" s="16">
        <v>0.54583333333333328</v>
      </c>
      <c r="I288" s="5" cm="1">
        <f t="array" ref="I288">_xlfn.IFS(G288-D288&lt;0, "No Waiting", OR(ISBLANK(G288), ISBLANK(D288)), "N/A", TRUE, G288-D288)</f>
        <v>5.7638888888888851E-2</v>
      </c>
      <c r="J288" s="5">
        <v>5.7638888888888851E-2</v>
      </c>
      <c r="K288" s="30">
        <f t="shared" si="13"/>
        <v>83</v>
      </c>
      <c r="L288" s="5" t="s">
        <v>9</v>
      </c>
      <c r="M288" s="5" t="s">
        <v>10</v>
      </c>
    </row>
    <row r="289" spans="1:13" x14ac:dyDescent="0.35">
      <c r="A289" s="1">
        <v>44643</v>
      </c>
      <c r="B289" s="7" t="str">
        <f t="shared" si="11"/>
        <v>23/03/2022</v>
      </c>
      <c r="C289" s="4" t="s">
        <v>15</v>
      </c>
      <c r="D289" s="5">
        <v>0.44791666666666669</v>
      </c>
      <c r="E289" s="32" t="str">
        <f t="shared" si="12"/>
        <v>10:00-12:00</v>
      </c>
      <c r="F289" s="5">
        <v>0.4604166666666667</v>
      </c>
      <c r="G289" s="16">
        <v>0.50347222222222221</v>
      </c>
      <c r="H289" s="16">
        <v>0.52777777777777779</v>
      </c>
      <c r="I289" s="5" cm="1">
        <f t="array" ref="I289">_xlfn.IFS(G289-D289&lt;0, "No Waiting", OR(ISBLANK(G289), ISBLANK(D289)), "N/A", TRUE, G289-D289)</f>
        <v>5.5555555555555525E-2</v>
      </c>
      <c r="J289" s="5">
        <v>5.5555555555555525E-2</v>
      </c>
      <c r="K289" s="30">
        <f t="shared" si="13"/>
        <v>80</v>
      </c>
      <c r="L289" s="5" t="s">
        <v>9</v>
      </c>
      <c r="M289" s="5" t="s">
        <v>10</v>
      </c>
    </row>
    <row r="290" spans="1:13" x14ac:dyDescent="0.35">
      <c r="A290" s="1">
        <v>44643</v>
      </c>
      <c r="B290" s="7" t="str">
        <f t="shared" si="11"/>
        <v>23/03/2022</v>
      </c>
      <c r="C290" s="4" t="s">
        <v>15</v>
      </c>
      <c r="D290" s="5">
        <v>0.44791666666666669</v>
      </c>
      <c r="E290" s="32" t="str">
        <f t="shared" si="12"/>
        <v>10:00-12:00</v>
      </c>
      <c r="F290" s="5">
        <v>0.45208333333333334</v>
      </c>
      <c r="G290" s="16">
        <v>0.49791666666666662</v>
      </c>
      <c r="H290" s="16">
        <v>0.58263888888888882</v>
      </c>
      <c r="I290" s="5" cm="1">
        <f t="array" ref="I290">_xlfn.IFS(G290-D290&lt;0, "No Waiting", OR(ISBLANK(G290), ISBLANK(D290)), "N/A", TRUE, G290-D290)</f>
        <v>4.9999999999999933E-2</v>
      </c>
      <c r="J290" s="5">
        <v>4.9999999999999933E-2</v>
      </c>
      <c r="K290" s="30">
        <f t="shared" si="13"/>
        <v>72</v>
      </c>
      <c r="L290" s="5" t="s">
        <v>9</v>
      </c>
      <c r="M290" s="5" t="s">
        <v>10</v>
      </c>
    </row>
    <row r="291" spans="1:13" x14ac:dyDescent="0.35">
      <c r="A291" s="1">
        <v>44643</v>
      </c>
      <c r="B291" s="7" t="str">
        <f t="shared" si="11"/>
        <v>23/03/2022</v>
      </c>
      <c r="C291" s="4" t="s">
        <v>15</v>
      </c>
      <c r="D291" s="5">
        <v>0.46875</v>
      </c>
      <c r="E291" s="32" t="str">
        <f t="shared" si="12"/>
        <v>10:00-12:00</v>
      </c>
      <c r="F291" s="5">
        <v>0.46875</v>
      </c>
      <c r="G291" s="16">
        <v>0.51666666666666672</v>
      </c>
      <c r="H291" s="16">
        <v>0.62083333333333335</v>
      </c>
      <c r="I291" s="5" cm="1">
        <f t="array" ref="I291">_xlfn.IFS(G291-D291&lt;0, "No Waiting", OR(ISBLANK(G291), ISBLANK(D291)), "N/A", TRUE, G291-D291)</f>
        <v>4.7916666666666718E-2</v>
      </c>
      <c r="J291" s="5">
        <v>4.7916666666666718E-2</v>
      </c>
      <c r="K291" s="30">
        <f t="shared" si="13"/>
        <v>69</v>
      </c>
      <c r="L291" s="5" t="s">
        <v>9</v>
      </c>
      <c r="M291" s="5" t="s">
        <v>10</v>
      </c>
    </row>
    <row r="292" spans="1:13" x14ac:dyDescent="0.35">
      <c r="A292" s="1">
        <v>44643</v>
      </c>
      <c r="B292" s="7" t="str">
        <f t="shared" si="11"/>
        <v>23/03/2022</v>
      </c>
      <c r="C292" s="4" t="s">
        <v>15</v>
      </c>
      <c r="D292" s="8">
        <v>0.47916666666666669</v>
      </c>
      <c r="E292" s="32" t="str">
        <f t="shared" si="12"/>
        <v>10:00-12:00</v>
      </c>
      <c r="F292" s="8">
        <v>0.42291666666666666</v>
      </c>
      <c r="G292" s="18">
        <v>0.52638888888888891</v>
      </c>
      <c r="H292" s="16">
        <v>0.6777777777777777</v>
      </c>
      <c r="I292" s="5" cm="1">
        <f t="array" ref="I292">_xlfn.IFS(G292-D292&lt;0, "No Waiting", OR(ISBLANK(G292), ISBLANK(D292)), "N/A", TRUE, G292-D292)</f>
        <v>4.7222222222222221E-2</v>
      </c>
      <c r="J292" s="5">
        <v>4.7222222222222221E-2</v>
      </c>
      <c r="K292" s="30">
        <f t="shared" si="13"/>
        <v>68</v>
      </c>
      <c r="L292" s="5" t="s">
        <v>9</v>
      </c>
      <c r="M292" s="5" t="s">
        <v>10</v>
      </c>
    </row>
    <row r="293" spans="1:13" x14ac:dyDescent="0.35">
      <c r="A293" s="1">
        <v>44643</v>
      </c>
      <c r="B293" s="7" t="str">
        <f t="shared" si="11"/>
        <v>23/03/2022</v>
      </c>
      <c r="C293" s="4" t="s">
        <v>15</v>
      </c>
      <c r="D293" s="5">
        <v>0.45833333333333331</v>
      </c>
      <c r="E293" s="32" t="str">
        <f t="shared" si="12"/>
        <v>10:00-12:00</v>
      </c>
      <c r="F293" s="5">
        <v>0.39861111111111108</v>
      </c>
      <c r="G293" s="16">
        <v>0.50486111111111109</v>
      </c>
      <c r="H293" s="16">
        <v>0.56527777777777777</v>
      </c>
      <c r="I293" s="5" cm="1">
        <f t="array" ref="I293">_xlfn.IFS(G293-D293&lt;0, "No Waiting", OR(ISBLANK(G293), ISBLANK(D293)), "N/A", TRUE, G293-D293)</f>
        <v>4.6527777777777779E-2</v>
      </c>
      <c r="J293" s="5">
        <v>4.6527777777777779E-2</v>
      </c>
      <c r="K293" s="30">
        <f t="shared" si="13"/>
        <v>67</v>
      </c>
      <c r="L293" s="5" t="s">
        <v>9</v>
      </c>
      <c r="M293" s="5" t="s">
        <v>10</v>
      </c>
    </row>
    <row r="294" spans="1:13" x14ac:dyDescent="0.35">
      <c r="A294" s="1">
        <v>44643</v>
      </c>
      <c r="B294" s="7" t="str">
        <f t="shared" si="11"/>
        <v>23/03/2022</v>
      </c>
      <c r="C294" s="4" t="s">
        <v>15</v>
      </c>
      <c r="D294" s="5">
        <v>0.41666666666666669</v>
      </c>
      <c r="E294" s="32" t="str">
        <f t="shared" si="12"/>
        <v>10:00-12:00</v>
      </c>
      <c r="F294" s="5">
        <v>0.41597222222222219</v>
      </c>
      <c r="G294" s="16">
        <v>0.46319444444444446</v>
      </c>
      <c r="H294" s="16">
        <v>0.51527777777777783</v>
      </c>
      <c r="I294" s="5" cm="1">
        <f t="array" ref="I294">_xlfn.IFS(G294-D294&lt;0, "No Waiting", OR(ISBLANK(G294), ISBLANK(D294)), "N/A", TRUE, G294-D294)</f>
        <v>4.6527777777777779E-2</v>
      </c>
      <c r="J294" s="5">
        <v>4.6527777777777779E-2</v>
      </c>
      <c r="K294" s="30">
        <f t="shared" si="13"/>
        <v>67</v>
      </c>
      <c r="L294" s="5" t="s">
        <v>9</v>
      </c>
      <c r="M294" s="5" t="s">
        <v>10</v>
      </c>
    </row>
    <row r="295" spans="1:13" x14ac:dyDescent="0.35">
      <c r="A295" s="1">
        <v>44643</v>
      </c>
      <c r="B295" s="7" t="str">
        <f t="shared" si="11"/>
        <v>23/03/2022</v>
      </c>
      <c r="C295" s="4" t="s">
        <v>15</v>
      </c>
      <c r="D295" s="5">
        <v>0.40625</v>
      </c>
      <c r="E295" s="32" t="str">
        <f t="shared" si="12"/>
        <v>8:00-10:00</v>
      </c>
      <c r="F295" s="5">
        <v>0.38541666666666669</v>
      </c>
      <c r="G295" s="16">
        <v>0.44861111111111113</v>
      </c>
      <c r="H295" s="16">
        <v>0.47500000000000003</v>
      </c>
      <c r="I295" s="5" cm="1">
        <f t="array" ref="I295">_xlfn.IFS(G295-D295&lt;0, "No Waiting", OR(ISBLANK(G295), ISBLANK(D295)), "N/A", TRUE, G295-D295)</f>
        <v>4.2361111111111127E-2</v>
      </c>
      <c r="J295" s="5">
        <v>4.2361111111111127E-2</v>
      </c>
      <c r="K295" s="30">
        <f t="shared" si="13"/>
        <v>61</v>
      </c>
      <c r="L295" s="5" t="s">
        <v>9</v>
      </c>
      <c r="M295" s="5" t="s">
        <v>10</v>
      </c>
    </row>
    <row r="296" spans="1:13" x14ac:dyDescent="0.35">
      <c r="A296" s="1">
        <v>44643</v>
      </c>
      <c r="B296" s="7" t="str">
        <f t="shared" si="11"/>
        <v>23/03/2022</v>
      </c>
      <c r="C296" s="4" t="s">
        <v>15</v>
      </c>
      <c r="D296" s="5">
        <v>0.38541666666666669</v>
      </c>
      <c r="E296" s="32" t="str">
        <f t="shared" si="12"/>
        <v>8:00-10:00</v>
      </c>
      <c r="F296" s="5">
        <v>0.38541666666666669</v>
      </c>
      <c r="G296" s="16">
        <v>0.42638888888888887</v>
      </c>
      <c r="H296" s="16">
        <v>0.56527777777777777</v>
      </c>
      <c r="I296" s="5" cm="1">
        <f t="array" ref="I296">_xlfn.IFS(G296-D296&lt;0, "No Waiting", OR(ISBLANK(G296), ISBLANK(D296)), "N/A", TRUE, G296-D296)</f>
        <v>4.0972222222222188E-2</v>
      </c>
      <c r="J296" s="5">
        <v>4.0972222222222188E-2</v>
      </c>
      <c r="K296" s="30">
        <f t="shared" si="13"/>
        <v>59</v>
      </c>
      <c r="L296" s="5" t="s">
        <v>9</v>
      </c>
      <c r="M296" s="5" t="s">
        <v>10</v>
      </c>
    </row>
    <row r="297" spans="1:13" x14ac:dyDescent="0.35">
      <c r="A297" s="1">
        <v>44643</v>
      </c>
      <c r="B297" s="7" t="str">
        <f t="shared" si="11"/>
        <v>23/03/2022</v>
      </c>
      <c r="C297" s="4" t="s">
        <v>15</v>
      </c>
      <c r="D297" s="5">
        <v>0.4375</v>
      </c>
      <c r="E297" s="32" t="str">
        <f t="shared" si="12"/>
        <v>10:00-12:00</v>
      </c>
      <c r="F297" s="5">
        <v>0.45763888888888887</v>
      </c>
      <c r="G297" s="16">
        <v>0.4770833333333333</v>
      </c>
      <c r="H297" s="16">
        <v>0.49861111111111112</v>
      </c>
      <c r="I297" s="5" cm="1">
        <f t="array" ref="I297">_xlfn.IFS(G297-D297&lt;0, "No Waiting", OR(ISBLANK(G297), ISBLANK(D297)), "N/A", TRUE, G297-D297)</f>
        <v>3.9583333333333304E-2</v>
      </c>
      <c r="J297" s="5">
        <v>3.9583333333333304E-2</v>
      </c>
      <c r="K297" s="30">
        <f t="shared" si="13"/>
        <v>57</v>
      </c>
      <c r="L297" s="5" t="s">
        <v>9</v>
      </c>
      <c r="M297" s="5" t="s">
        <v>10</v>
      </c>
    </row>
    <row r="298" spans="1:13" x14ac:dyDescent="0.35">
      <c r="A298" s="1">
        <v>44643</v>
      </c>
      <c r="B298" s="7" t="str">
        <f t="shared" si="11"/>
        <v>23/03/2022</v>
      </c>
      <c r="C298" s="4" t="s">
        <v>15</v>
      </c>
      <c r="D298" s="5">
        <v>0.4375</v>
      </c>
      <c r="E298" s="32" t="str">
        <f t="shared" si="12"/>
        <v>10:00-12:00</v>
      </c>
      <c r="F298" s="5">
        <v>0.4465277777777778</v>
      </c>
      <c r="G298" s="16">
        <v>0.47222222222222227</v>
      </c>
      <c r="H298" s="16">
        <v>0.51388888888888895</v>
      </c>
      <c r="I298" s="5" cm="1">
        <f t="array" ref="I298">_xlfn.IFS(G298-D298&lt;0, "No Waiting", OR(ISBLANK(G298), ISBLANK(D298)), "N/A", TRUE, G298-D298)</f>
        <v>3.4722222222222265E-2</v>
      </c>
      <c r="J298" s="5">
        <v>3.4722222222222265E-2</v>
      </c>
      <c r="K298" s="30">
        <f t="shared" si="13"/>
        <v>50</v>
      </c>
      <c r="L298" s="5" t="s">
        <v>9</v>
      </c>
      <c r="M298" s="5" t="s">
        <v>10</v>
      </c>
    </row>
    <row r="299" spans="1:13" x14ac:dyDescent="0.35">
      <c r="A299" s="1">
        <v>44643</v>
      </c>
      <c r="B299" s="7" t="str">
        <f t="shared" si="11"/>
        <v>23/03/2022</v>
      </c>
      <c r="C299" s="4" t="s">
        <v>15</v>
      </c>
      <c r="D299" s="8">
        <v>0.46875</v>
      </c>
      <c r="E299" s="32" t="str">
        <f t="shared" si="12"/>
        <v>10:00-12:00</v>
      </c>
      <c r="F299" s="8">
        <v>0.48958333333333331</v>
      </c>
      <c r="G299" s="18">
        <v>0.50208333333333333</v>
      </c>
      <c r="H299" s="16">
        <v>0.56597222222222221</v>
      </c>
      <c r="I299" s="5" cm="1">
        <f t="array" ref="I299">_xlfn.IFS(G299-D299&lt;0, "No Waiting", OR(ISBLANK(G299), ISBLANK(D299)), "N/A", TRUE, G299-D299)</f>
        <v>3.3333333333333326E-2</v>
      </c>
      <c r="J299" s="5">
        <v>3.3333333333333326E-2</v>
      </c>
      <c r="K299" s="30">
        <f t="shared" si="13"/>
        <v>48</v>
      </c>
      <c r="L299" s="5" t="s">
        <v>9</v>
      </c>
      <c r="M299" s="5" t="s">
        <v>10</v>
      </c>
    </row>
    <row r="300" spans="1:13" x14ac:dyDescent="0.35">
      <c r="A300" s="1">
        <v>44643</v>
      </c>
      <c r="B300" s="7" t="str">
        <f t="shared" si="11"/>
        <v>23/03/2022</v>
      </c>
      <c r="C300" s="4" t="s">
        <v>15</v>
      </c>
      <c r="D300" s="8">
        <v>0.38541666666666669</v>
      </c>
      <c r="E300" s="32" t="str">
        <f t="shared" si="12"/>
        <v>8:00-10:00</v>
      </c>
      <c r="F300" s="8">
        <v>0.36874999999999997</v>
      </c>
      <c r="G300" s="18">
        <v>0.41666666666666669</v>
      </c>
      <c r="H300" s="16">
        <v>0.52708333333333335</v>
      </c>
      <c r="I300" s="5" cm="1">
        <f t="array" ref="I300">_xlfn.IFS(G300-D300&lt;0, "No Waiting", OR(ISBLANK(G300), ISBLANK(D300)), "N/A", TRUE, G300-D300)</f>
        <v>3.125E-2</v>
      </c>
      <c r="J300" s="5">
        <v>3.125E-2</v>
      </c>
      <c r="K300" s="30">
        <f t="shared" si="13"/>
        <v>45</v>
      </c>
      <c r="L300" s="5" t="s">
        <v>9</v>
      </c>
      <c r="M300" s="5" t="s">
        <v>10</v>
      </c>
    </row>
    <row r="301" spans="1:13" x14ac:dyDescent="0.35">
      <c r="A301" s="1">
        <v>44643</v>
      </c>
      <c r="B301" s="7" t="str">
        <f t="shared" si="11"/>
        <v>23/03/2022</v>
      </c>
      <c r="C301" s="4" t="s">
        <v>15</v>
      </c>
      <c r="D301" s="5">
        <v>0.46875</v>
      </c>
      <c r="E301" s="32" t="str">
        <f t="shared" si="12"/>
        <v>10:00-12:00</v>
      </c>
      <c r="F301" s="5">
        <v>0.45902777777777781</v>
      </c>
      <c r="G301" s="16">
        <v>0.4993055555555555</v>
      </c>
      <c r="H301" s="16">
        <v>0.55069444444444449</v>
      </c>
      <c r="I301" s="5" cm="1">
        <f t="array" ref="I301">_xlfn.IFS(G301-D301&lt;0, "No Waiting", OR(ISBLANK(G301), ISBLANK(D301)), "N/A", TRUE, G301-D301)</f>
        <v>3.0555555555555503E-2</v>
      </c>
      <c r="J301" s="5">
        <v>3.0555555555555503E-2</v>
      </c>
      <c r="K301" s="30">
        <f t="shared" si="13"/>
        <v>44</v>
      </c>
      <c r="L301" s="5" t="s">
        <v>9</v>
      </c>
      <c r="M301" s="5" t="s">
        <v>10</v>
      </c>
    </row>
    <row r="302" spans="1:13" x14ac:dyDescent="0.35">
      <c r="A302" s="1">
        <v>44643</v>
      </c>
      <c r="B302" s="7" t="str">
        <f t="shared" si="11"/>
        <v>23/03/2022</v>
      </c>
      <c r="C302" s="4" t="s">
        <v>15</v>
      </c>
      <c r="D302" s="8">
        <v>0.45833333333333331</v>
      </c>
      <c r="E302" s="32" t="str">
        <f t="shared" si="12"/>
        <v>10:00-12:00</v>
      </c>
      <c r="F302" s="8">
        <v>0.44791666666666669</v>
      </c>
      <c r="G302" s="18">
        <v>0.48680555555555555</v>
      </c>
      <c r="H302" s="16">
        <v>0.51388888888888895</v>
      </c>
      <c r="I302" s="5" cm="1">
        <f t="array" ref="I302">_xlfn.IFS(G302-D302&lt;0, "No Waiting", OR(ISBLANK(G302), ISBLANK(D302)), "N/A", TRUE, G302-D302)</f>
        <v>2.8472222222222232E-2</v>
      </c>
      <c r="J302" s="5">
        <v>2.8472222222222232E-2</v>
      </c>
      <c r="K302" s="30">
        <f t="shared" si="13"/>
        <v>41</v>
      </c>
      <c r="L302" s="5" t="s">
        <v>9</v>
      </c>
      <c r="M302" s="5" t="s">
        <v>10</v>
      </c>
    </row>
    <row r="303" spans="1:13" x14ac:dyDescent="0.35">
      <c r="A303" s="1">
        <v>44643</v>
      </c>
      <c r="B303" s="7" t="str">
        <f t="shared" si="11"/>
        <v>23/03/2022</v>
      </c>
      <c r="C303" s="4" t="s">
        <v>15</v>
      </c>
      <c r="D303" s="8">
        <v>0.39583333333333331</v>
      </c>
      <c r="E303" s="32" t="str">
        <f t="shared" si="12"/>
        <v>8:00-10:00</v>
      </c>
      <c r="F303" s="8">
        <v>0.39444444444444443</v>
      </c>
      <c r="G303" s="18">
        <v>0.4236111111111111</v>
      </c>
      <c r="H303" s="16">
        <v>0.45624999999999999</v>
      </c>
      <c r="I303" s="5" cm="1">
        <f t="array" ref="I303">_xlfn.IFS(G303-D303&lt;0, "No Waiting", OR(ISBLANK(G303), ISBLANK(D303)), "N/A", TRUE, G303-D303)</f>
        <v>2.777777777777779E-2</v>
      </c>
      <c r="J303" s="5">
        <v>2.777777777777779E-2</v>
      </c>
      <c r="K303" s="30">
        <f t="shared" si="13"/>
        <v>40</v>
      </c>
      <c r="L303" s="5" t="s">
        <v>9</v>
      </c>
      <c r="M303" s="5" t="s">
        <v>10</v>
      </c>
    </row>
    <row r="304" spans="1:13" x14ac:dyDescent="0.35">
      <c r="A304" s="1">
        <v>44643</v>
      </c>
      <c r="B304" s="7" t="str">
        <f t="shared" si="11"/>
        <v>23/03/2022</v>
      </c>
      <c r="C304" s="4" t="s">
        <v>15</v>
      </c>
      <c r="D304" s="5">
        <v>0.57291666666666663</v>
      </c>
      <c r="E304" s="32" t="str">
        <f t="shared" si="12"/>
        <v>12:00-14:00</v>
      </c>
      <c r="F304" s="5">
        <v>0.57222222222222219</v>
      </c>
      <c r="G304" s="16">
        <v>0.60069444444444442</v>
      </c>
      <c r="H304" s="16"/>
      <c r="I304" s="5" cm="1">
        <f t="array" ref="I304">_xlfn.IFS(G304-D304&lt;0, "No Waiting", OR(ISBLANK(G304), ISBLANK(D304)), "N/A", TRUE, G304-D304)</f>
        <v>2.777777777777779E-2</v>
      </c>
      <c r="J304" s="5">
        <v>2.777777777777779E-2</v>
      </c>
      <c r="K304" s="30">
        <f t="shared" si="13"/>
        <v>40</v>
      </c>
      <c r="L304" s="5" t="s">
        <v>9</v>
      </c>
      <c r="M304" s="5" t="s">
        <v>10</v>
      </c>
    </row>
    <row r="305" spans="1:13" x14ac:dyDescent="0.35">
      <c r="A305" s="1">
        <v>44643</v>
      </c>
      <c r="B305" s="7" t="str">
        <f t="shared" si="11"/>
        <v>23/03/2022</v>
      </c>
      <c r="C305" s="4" t="s">
        <v>15</v>
      </c>
      <c r="D305" s="5">
        <v>0.58333333333333337</v>
      </c>
      <c r="E305" s="32" t="str">
        <f t="shared" si="12"/>
        <v>14:00-16:00</v>
      </c>
      <c r="F305" s="5">
        <v>0.57152777777777775</v>
      </c>
      <c r="G305" s="16">
        <v>0.60972222222222217</v>
      </c>
      <c r="H305" s="16">
        <v>0.65416666666666667</v>
      </c>
      <c r="I305" s="5" cm="1">
        <f t="array" ref="I305">_xlfn.IFS(G305-D305&lt;0, "No Waiting", OR(ISBLANK(G305), ISBLANK(D305)), "N/A", TRUE, G305-D305)</f>
        <v>2.6388888888888795E-2</v>
      </c>
      <c r="J305" s="5">
        <v>2.6388888888888795E-2</v>
      </c>
      <c r="K305" s="30">
        <f t="shared" si="13"/>
        <v>38</v>
      </c>
      <c r="L305" s="5" t="s">
        <v>9</v>
      </c>
      <c r="M305" s="5" t="s">
        <v>10</v>
      </c>
    </row>
    <row r="306" spans="1:13" x14ac:dyDescent="0.35">
      <c r="A306" s="1">
        <v>44643</v>
      </c>
      <c r="B306" s="7" t="str">
        <f t="shared" si="11"/>
        <v>23/03/2022</v>
      </c>
      <c r="C306" s="4" t="s">
        <v>15</v>
      </c>
      <c r="D306" s="8">
        <v>0.58333333333333337</v>
      </c>
      <c r="E306" s="32" t="str">
        <f t="shared" si="12"/>
        <v>14:00-16:00</v>
      </c>
      <c r="F306" s="8">
        <v>0.58194444444444449</v>
      </c>
      <c r="G306" s="18">
        <v>0.60833333333333328</v>
      </c>
      <c r="H306" s="16">
        <v>0.69444444444444453</v>
      </c>
      <c r="I306" s="5" cm="1">
        <f t="array" ref="I306">_xlfn.IFS(G306-D306&lt;0, "No Waiting", OR(ISBLANK(G306), ISBLANK(D306)), "N/A", TRUE, G306-D306)</f>
        <v>2.4999999999999911E-2</v>
      </c>
      <c r="J306" s="5">
        <v>2.4999999999999911E-2</v>
      </c>
      <c r="K306" s="30">
        <f t="shared" si="13"/>
        <v>36</v>
      </c>
      <c r="L306" s="5" t="s">
        <v>11</v>
      </c>
      <c r="M306" s="5" t="s">
        <v>10</v>
      </c>
    </row>
    <row r="307" spans="1:13" x14ac:dyDescent="0.35">
      <c r="A307" s="1">
        <v>44643</v>
      </c>
      <c r="B307" s="7" t="str">
        <f t="shared" si="11"/>
        <v>23/03/2022</v>
      </c>
      <c r="C307" s="4" t="s">
        <v>15</v>
      </c>
      <c r="D307" s="5">
        <v>0.38541666666666669</v>
      </c>
      <c r="E307" s="32" t="str">
        <f t="shared" si="12"/>
        <v>8:00-10:00</v>
      </c>
      <c r="F307" s="5">
        <v>0.36736111111111108</v>
      </c>
      <c r="G307" s="16">
        <v>0.40972222222222227</v>
      </c>
      <c r="H307" s="16">
        <v>0.55069444444444449</v>
      </c>
      <c r="I307" s="5" cm="1">
        <f t="array" ref="I307">_xlfn.IFS(G307-D307&lt;0, "No Waiting", OR(ISBLANK(G307), ISBLANK(D307)), "N/A", TRUE, G307-D307)</f>
        <v>2.430555555555558E-2</v>
      </c>
      <c r="J307" s="5">
        <v>2.430555555555558E-2</v>
      </c>
      <c r="K307" s="30">
        <f t="shared" si="13"/>
        <v>35</v>
      </c>
      <c r="L307" s="5" t="s">
        <v>9</v>
      </c>
      <c r="M307" s="5" t="s">
        <v>10</v>
      </c>
    </row>
    <row r="308" spans="1:13" x14ac:dyDescent="0.35">
      <c r="A308" s="1">
        <v>44643</v>
      </c>
      <c r="B308" s="7" t="str">
        <f t="shared" si="11"/>
        <v>23/03/2022</v>
      </c>
      <c r="C308" s="4" t="s">
        <v>15</v>
      </c>
      <c r="D308" s="5">
        <v>0.35416666666666669</v>
      </c>
      <c r="E308" s="32" t="str">
        <f t="shared" si="12"/>
        <v>8:00-10:00</v>
      </c>
      <c r="F308" s="5">
        <v>0.35694444444444445</v>
      </c>
      <c r="G308" s="16">
        <v>0.3756944444444445</v>
      </c>
      <c r="H308" s="16">
        <v>0.42430555555555555</v>
      </c>
      <c r="I308" s="5" cm="1">
        <f t="array" ref="I308">_xlfn.IFS(G308-D308&lt;0, "No Waiting", OR(ISBLANK(G308), ISBLANK(D308)), "N/A", TRUE, G308-D308)</f>
        <v>2.1527777777777812E-2</v>
      </c>
      <c r="J308" s="5">
        <v>2.1527777777777812E-2</v>
      </c>
      <c r="K308" s="30">
        <f t="shared" si="13"/>
        <v>31</v>
      </c>
      <c r="L308" s="5" t="s">
        <v>11</v>
      </c>
      <c r="M308" s="5" t="s">
        <v>10</v>
      </c>
    </row>
    <row r="309" spans="1:13" x14ac:dyDescent="0.35">
      <c r="A309" s="1">
        <v>44643</v>
      </c>
      <c r="B309" s="7" t="str">
        <f t="shared" si="11"/>
        <v>23/03/2022</v>
      </c>
      <c r="C309" s="4" t="s">
        <v>15</v>
      </c>
      <c r="D309" s="5">
        <v>0.59375</v>
      </c>
      <c r="E309" s="32" t="str">
        <f t="shared" si="12"/>
        <v>14:00-16:00</v>
      </c>
      <c r="F309" s="5">
        <v>0.59583333333333333</v>
      </c>
      <c r="G309" s="16">
        <v>0.61527777777777781</v>
      </c>
      <c r="H309" s="16">
        <v>0.65833333333333333</v>
      </c>
      <c r="I309" s="5" cm="1">
        <f t="array" ref="I309">_xlfn.IFS(G309-D309&lt;0, "No Waiting", OR(ISBLANK(G309), ISBLANK(D309)), "N/A", TRUE, G309-D309)</f>
        <v>2.1527777777777812E-2</v>
      </c>
      <c r="J309" s="5">
        <v>2.1527777777777812E-2</v>
      </c>
      <c r="K309" s="30">
        <f t="shared" si="13"/>
        <v>31</v>
      </c>
      <c r="L309" s="5" t="s">
        <v>9</v>
      </c>
      <c r="M309" s="5" t="s">
        <v>10</v>
      </c>
    </row>
    <row r="310" spans="1:13" x14ac:dyDescent="0.35">
      <c r="A310" s="1">
        <v>44643</v>
      </c>
      <c r="B310" s="7" t="str">
        <f t="shared" si="11"/>
        <v>23/03/2022</v>
      </c>
      <c r="C310" s="4" t="s">
        <v>15</v>
      </c>
      <c r="D310" s="5">
        <v>0.45833333333333331</v>
      </c>
      <c r="E310" s="32" t="str">
        <f t="shared" si="12"/>
        <v>10:00-12:00</v>
      </c>
      <c r="F310" s="5">
        <v>0.43611111111111112</v>
      </c>
      <c r="G310" s="16">
        <v>0.47847222222222219</v>
      </c>
      <c r="H310" s="16">
        <v>0.49722222222222223</v>
      </c>
      <c r="I310" s="5" cm="1">
        <f t="array" ref="I310">_xlfn.IFS(G310-D310&lt;0, "No Waiting", OR(ISBLANK(G310), ISBLANK(D310)), "N/A", TRUE, G310-D310)</f>
        <v>2.0138888888888873E-2</v>
      </c>
      <c r="J310" s="5">
        <v>2.0138888888888873E-2</v>
      </c>
      <c r="K310" s="30">
        <f t="shared" si="13"/>
        <v>29</v>
      </c>
      <c r="L310" s="5" t="s">
        <v>9</v>
      </c>
      <c r="M310" s="5" t="s">
        <v>10</v>
      </c>
    </row>
    <row r="311" spans="1:13" x14ac:dyDescent="0.35">
      <c r="A311" s="1">
        <v>44643</v>
      </c>
      <c r="B311" s="7" t="str">
        <f t="shared" si="11"/>
        <v>23/03/2022</v>
      </c>
      <c r="C311" s="4" t="s">
        <v>15</v>
      </c>
      <c r="D311" s="5">
        <v>0.375</v>
      </c>
      <c r="E311" s="32" t="str">
        <f t="shared" si="12"/>
        <v>8:00-10:00</v>
      </c>
      <c r="F311" s="5">
        <v>0.37083333333333335</v>
      </c>
      <c r="G311" s="16">
        <v>0.39444444444444443</v>
      </c>
      <c r="H311" s="16">
        <v>0.45624999999999999</v>
      </c>
      <c r="I311" s="5" cm="1">
        <f t="array" ref="I311">_xlfn.IFS(G311-D311&lt;0, "No Waiting", OR(ISBLANK(G311), ISBLANK(D311)), "N/A", TRUE, G311-D311)</f>
        <v>1.9444444444444431E-2</v>
      </c>
      <c r="J311" s="5">
        <v>1.9444444444444431E-2</v>
      </c>
      <c r="K311" s="30">
        <f t="shared" si="13"/>
        <v>28</v>
      </c>
      <c r="L311" s="5" t="s">
        <v>9</v>
      </c>
      <c r="M311" s="5" t="s">
        <v>10</v>
      </c>
    </row>
    <row r="312" spans="1:13" x14ac:dyDescent="0.35">
      <c r="A312" s="1">
        <v>44643</v>
      </c>
      <c r="B312" s="7" t="str">
        <f t="shared" si="11"/>
        <v>23/03/2022</v>
      </c>
      <c r="C312" s="4" t="s">
        <v>15</v>
      </c>
      <c r="D312" s="5">
        <v>0.375</v>
      </c>
      <c r="E312" s="32" t="str">
        <f t="shared" si="12"/>
        <v>8:00-10:00</v>
      </c>
      <c r="F312" s="5">
        <v>0.34861111111111115</v>
      </c>
      <c r="G312" s="16">
        <v>0.39444444444444443</v>
      </c>
      <c r="H312" s="16">
        <v>0.45277777777777778</v>
      </c>
      <c r="I312" s="5" cm="1">
        <f t="array" ref="I312">_xlfn.IFS(G312-D312&lt;0, "No Waiting", OR(ISBLANK(G312), ISBLANK(D312)), "N/A", TRUE, G312-D312)</f>
        <v>1.9444444444444431E-2</v>
      </c>
      <c r="J312" s="5">
        <v>1.9444444444444431E-2</v>
      </c>
      <c r="K312" s="30">
        <f t="shared" si="13"/>
        <v>28</v>
      </c>
      <c r="L312" s="5" t="s">
        <v>9</v>
      </c>
      <c r="M312" s="5" t="s">
        <v>10</v>
      </c>
    </row>
    <row r="313" spans="1:13" x14ac:dyDescent="0.35">
      <c r="A313" s="1">
        <v>44643</v>
      </c>
      <c r="B313" s="7" t="str">
        <f t="shared" si="11"/>
        <v>23/03/2022</v>
      </c>
      <c r="C313" s="4" t="s">
        <v>15</v>
      </c>
      <c r="D313" s="5">
        <v>0.375</v>
      </c>
      <c r="E313" s="32" t="str">
        <f t="shared" si="12"/>
        <v>8:00-10:00</v>
      </c>
      <c r="F313" s="5">
        <v>0.35000000000000003</v>
      </c>
      <c r="G313" s="16">
        <v>0.39374999999999999</v>
      </c>
      <c r="H313" s="16">
        <v>0.42708333333333331</v>
      </c>
      <c r="I313" s="5" cm="1">
        <f t="array" ref="I313">_xlfn.IFS(G313-D313&lt;0, "No Waiting", OR(ISBLANK(G313), ISBLANK(D313)), "N/A", TRUE, G313-D313)</f>
        <v>1.8749999999999989E-2</v>
      </c>
      <c r="J313" s="5">
        <v>1.8749999999999989E-2</v>
      </c>
      <c r="K313" s="30">
        <f t="shared" si="13"/>
        <v>27</v>
      </c>
      <c r="L313" s="5" t="s">
        <v>9</v>
      </c>
      <c r="M313" s="5" t="s">
        <v>10</v>
      </c>
    </row>
    <row r="314" spans="1:13" x14ac:dyDescent="0.35">
      <c r="A314" s="1">
        <v>44643</v>
      </c>
      <c r="B314" s="7" t="str">
        <f t="shared" si="11"/>
        <v>23/03/2022</v>
      </c>
      <c r="C314" s="4" t="s">
        <v>15</v>
      </c>
      <c r="D314" s="5">
        <v>0.5625</v>
      </c>
      <c r="E314" s="32" t="str">
        <f t="shared" si="12"/>
        <v>12:00-14:00</v>
      </c>
      <c r="F314" s="5">
        <v>0.55833333333333335</v>
      </c>
      <c r="G314" s="16">
        <v>0.57916666666666672</v>
      </c>
      <c r="H314" s="16">
        <v>0.6777777777777777</v>
      </c>
      <c r="I314" s="5" cm="1">
        <f t="array" ref="I314">_xlfn.IFS(G314-D314&lt;0, "No Waiting", OR(ISBLANK(G314), ISBLANK(D314)), "N/A", TRUE, G314-D314)</f>
        <v>1.6666666666666718E-2</v>
      </c>
      <c r="J314" s="5">
        <v>1.6666666666666718E-2</v>
      </c>
      <c r="K314" s="30">
        <f t="shared" si="13"/>
        <v>24</v>
      </c>
      <c r="L314" s="5" t="s">
        <v>11</v>
      </c>
      <c r="M314" s="5" t="s">
        <v>10</v>
      </c>
    </row>
    <row r="315" spans="1:13" x14ac:dyDescent="0.35">
      <c r="A315" s="1">
        <v>44643</v>
      </c>
      <c r="B315" s="7" t="str">
        <f t="shared" si="11"/>
        <v>23/03/2022</v>
      </c>
      <c r="C315" s="4" t="s">
        <v>15</v>
      </c>
      <c r="D315" s="5">
        <v>0.59375</v>
      </c>
      <c r="E315" s="32" t="str">
        <f t="shared" si="12"/>
        <v>14:00-16:00</v>
      </c>
      <c r="F315" s="5">
        <v>0.56527777777777777</v>
      </c>
      <c r="G315" s="16">
        <v>0.61041666666666672</v>
      </c>
      <c r="H315" s="16">
        <v>0.67361111111111116</v>
      </c>
      <c r="I315" s="5" cm="1">
        <f t="array" ref="I315">_xlfn.IFS(G315-D315&lt;0, "No Waiting", OR(ISBLANK(G315), ISBLANK(D315)), "N/A", TRUE, G315-D315)</f>
        <v>1.6666666666666718E-2</v>
      </c>
      <c r="J315" s="5">
        <v>1.6666666666666718E-2</v>
      </c>
      <c r="K315" s="30">
        <f t="shared" si="13"/>
        <v>24</v>
      </c>
      <c r="L315" s="5" t="s">
        <v>9</v>
      </c>
      <c r="M315" s="5" t="s">
        <v>10</v>
      </c>
    </row>
    <row r="316" spans="1:13" x14ac:dyDescent="0.35">
      <c r="A316" s="1">
        <v>44643</v>
      </c>
      <c r="B316" s="7" t="str">
        <f t="shared" si="11"/>
        <v>23/03/2022</v>
      </c>
      <c r="C316" s="4" t="s">
        <v>15</v>
      </c>
      <c r="D316" s="8">
        <v>0.375</v>
      </c>
      <c r="E316" s="32" t="str">
        <f t="shared" si="12"/>
        <v>8:00-10:00</v>
      </c>
      <c r="F316" s="8">
        <v>0.34236111111111112</v>
      </c>
      <c r="G316" s="18">
        <v>0.39027777777777778</v>
      </c>
      <c r="H316" s="16">
        <v>0.46388888888888885</v>
      </c>
      <c r="I316" s="5" cm="1">
        <f t="array" ref="I316">_xlfn.IFS(G316-D316&lt;0, "No Waiting", OR(ISBLANK(G316), ISBLANK(D316)), "N/A", TRUE, G316-D316)</f>
        <v>1.5277777777777779E-2</v>
      </c>
      <c r="J316" s="5">
        <v>1.5277777777777779E-2</v>
      </c>
      <c r="K316" s="30">
        <f t="shared" si="13"/>
        <v>22</v>
      </c>
      <c r="L316" s="5" t="s">
        <v>9</v>
      </c>
      <c r="M316" s="5" t="s">
        <v>10</v>
      </c>
    </row>
    <row r="317" spans="1:13" x14ac:dyDescent="0.35">
      <c r="A317" s="1">
        <v>44643</v>
      </c>
      <c r="B317" s="7" t="str">
        <f t="shared" si="11"/>
        <v>23/03/2022</v>
      </c>
      <c r="C317" s="4" t="s">
        <v>15</v>
      </c>
      <c r="D317" s="5">
        <v>0.39583333333333331</v>
      </c>
      <c r="E317" s="32" t="str">
        <f t="shared" si="12"/>
        <v>8:00-10:00</v>
      </c>
      <c r="F317" s="5">
        <v>0.38819444444444445</v>
      </c>
      <c r="G317" s="16">
        <v>0.41041666666666665</v>
      </c>
      <c r="H317" s="16">
        <v>0.46388888888888885</v>
      </c>
      <c r="I317" s="5" cm="1">
        <f t="array" ref="I317">_xlfn.IFS(G317-D317&lt;0, "No Waiting", OR(ISBLANK(G317), ISBLANK(D317)), "N/A", TRUE, G317-D317)</f>
        <v>1.4583333333333337E-2</v>
      </c>
      <c r="J317" s="5">
        <v>1.4583333333333337E-2</v>
      </c>
      <c r="K317" s="30">
        <f t="shared" si="13"/>
        <v>21</v>
      </c>
      <c r="L317" s="5" t="s">
        <v>9</v>
      </c>
      <c r="M317" s="5" t="s">
        <v>10</v>
      </c>
    </row>
    <row r="318" spans="1:13" x14ac:dyDescent="0.35">
      <c r="A318" s="1">
        <v>44643</v>
      </c>
      <c r="B318" s="7" t="str">
        <f t="shared" si="11"/>
        <v>23/03/2022</v>
      </c>
      <c r="C318" s="4" t="s">
        <v>15</v>
      </c>
      <c r="D318" s="5">
        <v>0.36458333333333331</v>
      </c>
      <c r="E318" s="32" t="str">
        <f t="shared" si="12"/>
        <v>8:00-10:00</v>
      </c>
      <c r="F318" s="5">
        <v>0.36736111111111108</v>
      </c>
      <c r="G318" s="16">
        <v>0.37777777777777777</v>
      </c>
      <c r="H318" s="16">
        <v>0.4368055555555555</v>
      </c>
      <c r="I318" s="5" cm="1">
        <f t="array" ref="I318">_xlfn.IFS(G318-D318&lt;0, "No Waiting", OR(ISBLANK(G318), ISBLANK(D318)), "N/A", TRUE, G318-D318)</f>
        <v>1.3194444444444453E-2</v>
      </c>
      <c r="J318" s="5">
        <v>1.3194444444444453E-2</v>
      </c>
      <c r="K318" s="30">
        <f t="shared" si="13"/>
        <v>19</v>
      </c>
      <c r="L318" s="5" t="s">
        <v>11</v>
      </c>
      <c r="M318" s="5" t="s">
        <v>10</v>
      </c>
    </row>
    <row r="319" spans="1:13" x14ac:dyDescent="0.35">
      <c r="A319" s="1">
        <v>44643</v>
      </c>
      <c r="B319" s="7" t="str">
        <f t="shared" si="11"/>
        <v>23/03/2022</v>
      </c>
      <c r="C319" s="4" t="s">
        <v>15</v>
      </c>
      <c r="D319" s="5">
        <v>0.58333333333333337</v>
      </c>
      <c r="E319" s="32" t="str">
        <f t="shared" si="12"/>
        <v>14:00-16:00</v>
      </c>
      <c r="F319" s="5">
        <v>0.57013888888888886</v>
      </c>
      <c r="G319" s="16">
        <v>0.59652777777777777</v>
      </c>
      <c r="H319" s="16">
        <v>0.67361111111111116</v>
      </c>
      <c r="I319" s="5" cm="1">
        <f t="array" ref="I319">_xlfn.IFS(G319-D319&lt;0, "No Waiting", OR(ISBLANK(G319), ISBLANK(D319)), "N/A", TRUE, G319-D319)</f>
        <v>1.3194444444444398E-2</v>
      </c>
      <c r="J319" s="5">
        <v>1.3194444444444398E-2</v>
      </c>
      <c r="K319" s="30">
        <f t="shared" si="13"/>
        <v>19</v>
      </c>
      <c r="L319" s="5" t="s">
        <v>9</v>
      </c>
      <c r="M319" s="5" t="s">
        <v>10</v>
      </c>
    </row>
    <row r="320" spans="1:13" x14ac:dyDescent="0.35">
      <c r="A320" s="1">
        <v>44643</v>
      </c>
      <c r="B320" s="7" t="str">
        <f t="shared" si="11"/>
        <v>23/03/2022</v>
      </c>
      <c r="C320" s="4" t="s">
        <v>15</v>
      </c>
      <c r="D320" s="8">
        <v>0.375</v>
      </c>
      <c r="E320" s="32" t="str">
        <f t="shared" si="12"/>
        <v>8:00-10:00</v>
      </c>
      <c r="F320" s="8">
        <v>0.3527777777777778</v>
      </c>
      <c r="G320" s="18">
        <v>0.38611111111111113</v>
      </c>
      <c r="H320" s="16">
        <v>0.44861111111111113</v>
      </c>
      <c r="I320" s="5" cm="1">
        <f t="array" ref="I320">_xlfn.IFS(G320-D320&lt;0, "No Waiting", OR(ISBLANK(G320), ISBLANK(D320)), "N/A", TRUE, G320-D320)</f>
        <v>1.1111111111111127E-2</v>
      </c>
      <c r="J320" s="5">
        <v>1.1111111111111127E-2</v>
      </c>
      <c r="K320" s="30">
        <f t="shared" si="13"/>
        <v>16</v>
      </c>
      <c r="L320" s="5" t="s">
        <v>9</v>
      </c>
      <c r="M320" s="5" t="s">
        <v>10</v>
      </c>
    </row>
    <row r="321" spans="1:13" x14ac:dyDescent="0.35">
      <c r="A321" s="1">
        <v>44643</v>
      </c>
      <c r="B321" s="7" t="str">
        <f t="shared" si="11"/>
        <v>23/03/2022</v>
      </c>
      <c r="C321" s="4" t="s">
        <v>15</v>
      </c>
      <c r="D321" s="5">
        <v>0.57291666666666663</v>
      </c>
      <c r="E321" s="32" t="str">
        <f t="shared" si="12"/>
        <v>12:00-14:00</v>
      </c>
      <c r="F321" s="5">
        <v>0.56805555555555554</v>
      </c>
      <c r="G321" s="16">
        <v>0.58263888888888882</v>
      </c>
      <c r="H321" s="16">
        <v>0.62083333333333335</v>
      </c>
      <c r="I321" s="5" cm="1">
        <f t="array" ref="I321">_xlfn.IFS(G321-D321&lt;0, "No Waiting", OR(ISBLANK(G321), ISBLANK(D321)), "N/A", TRUE, G321-D321)</f>
        <v>9.7222222222221877E-3</v>
      </c>
      <c r="J321" s="5">
        <v>9.7222222222221877E-3</v>
      </c>
      <c r="K321" s="30">
        <f t="shared" si="13"/>
        <v>14</v>
      </c>
      <c r="L321" s="5" t="s">
        <v>9</v>
      </c>
      <c r="M321" s="5" t="s">
        <v>10</v>
      </c>
    </row>
    <row r="322" spans="1:13" x14ac:dyDescent="0.35">
      <c r="A322" s="1">
        <v>44643</v>
      </c>
      <c r="B322" s="7" t="str">
        <f t="shared" si="11"/>
        <v>23/03/2022</v>
      </c>
      <c r="C322" s="4" t="s">
        <v>15</v>
      </c>
      <c r="D322" s="8">
        <v>0.4375</v>
      </c>
      <c r="E322" s="32" t="str">
        <f t="shared" si="12"/>
        <v>10:00-12:00</v>
      </c>
      <c r="F322" s="8">
        <v>0.43333333333333335</v>
      </c>
      <c r="G322" s="18">
        <v>0.4465277777777778</v>
      </c>
      <c r="H322" s="16">
        <v>0.48125000000000001</v>
      </c>
      <c r="I322" s="5" cm="1">
        <f t="array" ref="I322">_xlfn.IFS(G322-D322&lt;0, "No Waiting", OR(ISBLANK(G322), ISBLANK(D322)), "N/A", TRUE, G322-D322)</f>
        <v>9.0277777777778012E-3</v>
      </c>
      <c r="J322" s="5">
        <v>9.0277777777778012E-3</v>
      </c>
      <c r="K322" s="30">
        <f t="shared" si="13"/>
        <v>13</v>
      </c>
      <c r="L322" s="5" t="s">
        <v>11</v>
      </c>
      <c r="M322" s="5" t="s">
        <v>10</v>
      </c>
    </row>
    <row r="323" spans="1:13" x14ac:dyDescent="0.35">
      <c r="A323" s="1">
        <v>44643</v>
      </c>
      <c r="B323" s="7" t="str">
        <f t="shared" ref="B323:B386" si="14">TEXT(A323, "dd/mm/yyyy")</f>
        <v>23/03/2022</v>
      </c>
      <c r="C323" s="4" t="s">
        <v>15</v>
      </c>
      <c r="D323" s="5">
        <v>0.41666666666666669</v>
      </c>
      <c r="E323" s="32" t="str">
        <f t="shared" ref="E323:E386" si="15">IF(AND(HOUR(D323)&gt;=8, HOUR(D323)&lt;10), "8:00-10:00",
    IF(AND(HOUR(D323)&gt;=10, HOUR(D323)&lt;12), "10:00-12:00",
        IF(AND(HOUR(D323)&gt;=12, HOUR(D323)&lt;14), "12:00-14:00",
            IF(AND(HOUR(D323)&gt;=14, HOUR(D323)&lt;16), "14:00-16:00",
                IF(AND(HOUR(D323)&gt;=16, HOUR(D323)&lt;18), "16:00-18:00",
                    IF(AND(HOUR(D323)&gt;=18, HOUR(D323)&lt;=20), "18:00-20:00",
                        " "
                    )
                )
            )
        )
    )
)</f>
        <v>10:00-12:00</v>
      </c>
      <c r="F323" s="5">
        <v>0.375</v>
      </c>
      <c r="G323" s="16">
        <v>0.4236111111111111</v>
      </c>
      <c r="H323" s="16">
        <v>0.49513888888888885</v>
      </c>
      <c r="I323" s="5" cm="1">
        <f t="array" ref="I323">_xlfn.IFS(G323-D323&lt;0, "No Waiting", OR(ISBLANK(G323), ISBLANK(D323)), "N/A", TRUE, G323-D323)</f>
        <v>6.9444444444444198E-3</v>
      </c>
      <c r="J323" s="5">
        <v>6.9444444444444198E-3</v>
      </c>
      <c r="K323" s="30">
        <f t="shared" ref="K323:K386" si="16">60*HOUR(J323)+MINUTE(J323)</f>
        <v>10</v>
      </c>
      <c r="L323" s="5" t="s">
        <v>9</v>
      </c>
      <c r="M323" s="5" t="s">
        <v>10</v>
      </c>
    </row>
    <row r="324" spans="1:13" x14ac:dyDescent="0.35">
      <c r="A324" s="1">
        <v>44643</v>
      </c>
      <c r="B324" s="7" t="str">
        <f t="shared" si="14"/>
        <v>23/03/2022</v>
      </c>
      <c r="C324" s="4" t="s">
        <v>15</v>
      </c>
      <c r="D324" s="5">
        <v>0.5625</v>
      </c>
      <c r="E324" s="32" t="str">
        <f t="shared" si="15"/>
        <v>12:00-14:00</v>
      </c>
      <c r="F324" s="5">
        <v>0.54652777777777783</v>
      </c>
      <c r="G324" s="16">
        <v>0.56805555555555554</v>
      </c>
      <c r="H324" s="16">
        <v>0.6381944444444444</v>
      </c>
      <c r="I324" s="5" cm="1">
        <f t="array" ref="I324">_xlfn.IFS(G324-D324&lt;0, "No Waiting", OR(ISBLANK(G324), ISBLANK(D324)), "N/A", TRUE, G324-D324)</f>
        <v>5.5555555555555358E-3</v>
      </c>
      <c r="J324" s="5">
        <v>5.5555555555555358E-3</v>
      </c>
      <c r="K324" s="30">
        <f t="shared" si="16"/>
        <v>8</v>
      </c>
      <c r="L324" s="5" t="s">
        <v>11</v>
      </c>
      <c r="M324" s="5" t="s">
        <v>10</v>
      </c>
    </row>
    <row r="325" spans="1:13" x14ac:dyDescent="0.35">
      <c r="A325" s="1">
        <v>44643</v>
      </c>
      <c r="B325" s="7" t="str">
        <f t="shared" si="14"/>
        <v>23/03/2022</v>
      </c>
      <c r="C325" s="4" t="s">
        <v>15</v>
      </c>
      <c r="D325" s="5">
        <v>0.44791666666666669</v>
      </c>
      <c r="E325" s="32" t="str">
        <f t="shared" si="15"/>
        <v>10:00-12:00</v>
      </c>
      <c r="F325" s="5">
        <v>0.43958333333333338</v>
      </c>
      <c r="G325" s="16">
        <v>0.45277777777777778</v>
      </c>
      <c r="H325" s="16">
        <v>0.50208333333333333</v>
      </c>
      <c r="I325" s="5" cm="1">
        <f t="array" ref="I325">_xlfn.IFS(G325-D325&lt;0, "No Waiting", OR(ISBLANK(G325), ISBLANK(D325)), "N/A", TRUE, G325-D325)</f>
        <v>4.8611111111110938E-3</v>
      </c>
      <c r="J325" s="5">
        <v>4.8611111111110938E-3</v>
      </c>
      <c r="K325" s="30">
        <f t="shared" si="16"/>
        <v>7</v>
      </c>
      <c r="L325" s="5" t="s">
        <v>9</v>
      </c>
      <c r="M325" s="5" t="s">
        <v>10</v>
      </c>
    </row>
    <row r="326" spans="1:13" x14ac:dyDescent="0.35">
      <c r="A326" s="1">
        <v>44643</v>
      </c>
      <c r="B326" s="7" t="str">
        <f t="shared" si="14"/>
        <v>23/03/2022</v>
      </c>
      <c r="C326" s="4" t="s">
        <v>15</v>
      </c>
      <c r="D326" s="5">
        <v>0.58333333333333337</v>
      </c>
      <c r="E326" s="32" t="str">
        <f t="shared" si="15"/>
        <v>14:00-16:00</v>
      </c>
      <c r="F326" s="5">
        <v>0.5805555555555556</v>
      </c>
      <c r="G326" s="16">
        <v>0.58333333333333337</v>
      </c>
      <c r="H326" s="16">
        <v>0.6777777777777777</v>
      </c>
      <c r="I326" s="5" cm="1">
        <f t="array" ref="I326">_xlfn.IFS(G326-D326&lt;0, "No Waiting", OR(ISBLANK(G326), ISBLANK(D326)), "N/A", TRUE, G326-D326)</f>
        <v>0</v>
      </c>
      <c r="J326" s="5">
        <v>0</v>
      </c>
      <c r="K326" s="30">
        <f t="shared" si="16"/>
        <v>0</v>
      </c>
      <c r="L326" s="5" t="s">
        <v>9</v>
      </c>
      <c r="M326" s="5" t="s">
        <v>10</v>
      </c>
    </row>
    <row r="327" spans="1:13" x14ac:dyDescent="0.35">
      <c r="A327" s="1">
        <v>44643</v>
      </c>
      <c r="B327" s="7" t="str">
        <f t="shared" si="14"/>
        <v>23/03/2022</v>
      </c>
      <c r="C327" s="4" t="s">
        <v>15</v>
      </c>
      <c r="D327" s="5">
        <v>0.42708333333333331</v>
      </c>
      <c r="E327" s="32" t="str">
        <f t="shared" si="15"/>
        <v>10:00-12:00</v>
      </c>
      <c r="F327" s="5">
        <v>0.41041666666666665</v>
      </c>
      <c r="G327" s="16">
        <v>0.42708333333333331</v>
      </c>
      <c r="H327" s="16">
        <v>0.48680555555555555</v>
      </c>
      <c r="I327" s="5" cm="1">
        <f t="array" ref="I327">_xlfn.IFS(G327-D327&lt;0, "No Waiting", OR(ISBLANK(G327), ISBLANK(D327)), "N/A", TRUE, G327-D327)</f>
        <v>0</v>
      </c>
      <c r="J327" s="5">
        <v>0</v>
      </c>
      <c r="K327" s="30">
        <f t="shared" si="16"/>
        <v>0</v>
      </c>
      <c r="L327" s="5" t="s">
        <v>9</v>
      </c>
      <c r="M327" s="5" t="s">
        <v>10</v>
      </c>
    </row>
    <row r="328" spans="1:13" x14ac:dyDescent="0.35">
      <c r="A328" s="1">
        <v>44643</v>
      </c>
      <c r="B328" s="7" t="str">
        <f t="shared" si="14"/>
        <v>23/03/2022</v>
      </c>
      <c r="C328" s="4" t="s">
        <v>15</v>
      </c>
      <c r="D328" s="8">
        <v>0.41666666666666669</v>
      </c>
      <c r="E328" s="32" t="str">
        <f t="shared" si="15"/>
        <v>10:00-12:00</v>
      </c>
      <c r="F328" s="8">
        <v>0.3298611111111111</v>
      </c>
      <c r="G328" s="18">
        <v>0.38680555555555557</v>
      </c>
      <c r="H328" s="16">
        <v>0.4909722222222222</v>
      </c>
      <c r="I328" s="5" t="str" cm="1">
        <f t="array" ref="I328">_xlfn.IFS(G328-D328&lt;0, "No Waiting", OR(ISBLANK(G328), ISBLANK(D328)), "N/A", TRUE, G328-D328)</f>
        <v>No Waiting</v>
      </c>
      <c r="J328" s="5" t="s">
        <v>24</v>
      </c>
      <c r="K328" s="30"/>
      <c r="L328" s="5" t="s">
        <v>11</v>
      </c>
      <c r="M328" s="5" t="s">
        <v>10</v>
      </c>
    </row>
    <row r="329" spans="1:13" x14ac:dyDescent="0.35">
      <c r="A329" s="1">
        <v>44643</v>
      </c>
      <c r="B329" s="7" t="str">
        <f t="shared" si="14"/>
        <v>23/03/2022</v>
      </c>
      <c r="C329" s="4" t="s">
        <v>15</v>
      </c>
      <c r="D329" s="5">
        <v>0.41666666666666669</v>
      </c>
      <c r="E329" s="32" t="str">
        <f t="shared" si="15"/>
        <v>10:00-12:00</v>
      </c>
      <c r="F329" s="5">
        <v>0.39652777777777781</v>
      </c>
      <c r="G329" s="16">
        <v>0.41250000000000003</v>
      </c>
      <c r="H329" s="16">
        <v>0.51388888888888895</v>
      </c>
      <c r="I329" s="5" t="str" cm="1">
        <f t="array" ref="I329">_xlfn.IFS(G329-D329&lt;0, "No Waiting", OR(ISBLANK(G329), ISBLANK(D329)), "N/A", TRUE, G329-D329)</f>
        <v>No Waiting</v>
      </c>
      <c r="J329" s="5" t="s">
        <v>24</v>
      </c>
      <c r="K329" s="30"/>
      <c r="L329" s="5" t="s">
        <v>9</v>
      </c>
      <c r="M329" s="5" t="s">
        <v>10</v>
      </c>
    </row>
    <row r="330" spans="1:13" x14ac:dyDescent="0.35">
      <c r="A330" s="1">
        <v>44643</v>
      </c>
      <c r="B330" s="7" t="str">
        <f t="shared" si="14"/>
        <v>23/03/2022</v>
      </c>
      <c r="C330" s="4" t="s">
        <v>15</v>
      </c>
      <c r="D330" s="5">
        <v>0.60416666666666663</v>
      </c>
      <c r="E330" s="32" t="str">
        <f t="shared" si="15"/>
        <v>14:00-16:00</v>
      </c>
      <c r="F330" s="5">
        <v>0.48402777777777778</v>
      </c>
      <c r="G330" s="16">
        <v>0.5805555555555556</v>
      </c>
      <c r="H330" s="16">
        <v>0.67361111111111116</v>
      </c>
      <c r="I330" s="5" t="str" cm="1">
        <f t="array" ref="I330">_xlfn.IFS(G330-D330&lt;0, "No Waiting", OR(ISBLANK(G330), ISBLANK(D330)), "N/A", TRUE, G330-D330)</f>
        <v>No Waiting</v>
      </c>
      <c r="J330" s="5" t="s">
        <v>24</v>
      </c>
      <c r="K330" s="30"/>
      <c r="L330" s="5" t="s">
        <v>11</v>
      </c>
      <c r="M330" s="5" t="s">
        <v>10</v>
      </c>
    </row>
    <row r="331" spans="1:13" x14ac:dyDescent="0.35">
      <c r="A331" s="1">
        <v>44643</v>
      </c>
      <c r="B331" s="7" t="str">
        <f t="shared" si="14"/>
        <v>23/03/2022</v>
      </c>
      <c r="C331" s="4" t="s">
        <v>15</v>
      </c>
      <c r="D331" s="5">
        <v>0.47916666666666669</v>
      </c>
      <c r="E331" s="32" t="str">
        <f t="shared" si="15"/>
        <v>10:00-12:00</v>
      </c>
      <c r="F331" s="5">
        <v>0.45416666666666666</v>
      </c>
      <c r="G331" s="16">
        <v>0.46527777777777773</v>
      </c>
      <c r="H331" s="16">
        <v>0.55763888888888891</v>
      </c>
      <c r="I331" s="5" t="str" cm="1">
        <f t="array" ref="I331">_xlfn.IFS(G331-D331&lt;0, "No Waiting", OR(ISBLANK(G331), ISBLANK(D331)), "N/A", TRUE, G331-D331)</f>
        <v>No Waiting</v>
      </c>
      <c r="J331" s="5" t="s">
        <v>24</v>
      </c>
      <c r="K331" s="30"/>
      <c r="L331" s="5" t="s">
        <v>11</v>
      </c>
      <c r="M331" s="5" t="s">
        <v>10</v>
      </c>
    </row>
    <row r="332" spans="1:13" x14ac:dyDescent="0.35">
      <c r="A332" s="1">
        <v>44643</v>
      </c>
      <c r="B332" s="7" t="str">
        <f t="shared" si="14"/>
        <v>23/03/2022</v>
      </c>
      <c r="C332" s="4" t="s">
        <v>15</v>
      </c>
      <c r="D332" s="8">
        <v>0.40625</v>
      </c>
      <c r="E332" s="32" t="str">
        <f t="shared" si="15"/>
        <v>8:00-10:00</v>
      </c>
      <c r="F332" s="8">
        <v>0.3840277777777778</v>
      </c>
      <c r="G332" s="18">
        <v>0.3923611111111111</v>
      </c>
      <c r="H332" s="16">
        <v>0.46388888888888885</v>
      </c>
      <c r="I332" s="5" t="str" cm="1">
        <f t="array" ref="I332">_xlfn.IFS(G332-D332&lt;0, "No Waiting", OR(ISBLANK(G332), ISBLANK(D332)), "N/A", TRUE, G332-D332)</f>
        <v>No Waiting</v>
      </c>
      <c r="J332" s="5" t="s">
        <v>24</v>
      </c>
      <c r="K332" s="30"/>
      <c r="L332" s="5" t="s">
        <v>9</v>
      </c>
      <c r="M332" s="5" t="s">
        <v>10</v>
      </c>
    </row>
    <row r="333" spans="1:13" x14ac:dyDescent="0.35">
      <c r="A333" s="1">
        <v>44643</v>
      </c>
      <c r="B333" s="7" t="str">
        <f t="shared" si="14"/>
        <v>23/03/2022</v>
      </c>
      <c r="C333" s="4" t="s">
        <v>15</v>
      </c>
      <c r="D333" s="5">
        <v>0.5625</v>
      </c>
      <c r="E333" s="32" t="str">
        <f t="shared" si="15"/>
        <v>12:00-14:00</v>
      </c>
      <c r="F333" s="5">
        <v>0.4909722222222222</v>
      </c>
      <c r="G333" s="16">
        <v>0.55694444444444446</v>
      </c>
      <c r="H333" s="16">
        <v>0.62152777777777779</v>
      </c>
      <c r="I333" s="5" t="str" cm="1">
        <f t="array" ref="I333">_xlfn.IFS(G333-D333&lt;0, "No Waiting", OR(ISBLANK(G333), ISBLANK(D333)), "N/A", TRUE, G333-D333)</f>
        <v>No Waiting</v>
      </c>
      <c r="J333" s="5" t="s">
        <v>24</v>
      </c>
      <c r="K333" s="30"/>
      <c r="L333" s="5" t="s">
        <v>9</v>
      </c>
      <c r="M333" s="5" t="s">
        <v>10</v>
      </c>
    </row>
    <row r="334" spans="1:13" x14ac:dyDescent="0.35">
      <c r="A334" s="1">
        <v>44643</v>
      </c>
      <c r="B334" s="7" t="str">
        <f t="shared" si="14"/>
        <v>23/03/2022</v>
      </c>
      <c r="C334" s="4" t="s">
        <v>15</v>
      </c>
      <c r="D334" s="5">
        <v>0.45833333333333331</v>
      </c>
      <c r="E334" s="32" t="str">
        <f t="shared" si="15"/>
        <v>10:00-12:00</v>
      </c>
      <c r="F334" s="5">
        <v>0.44375000000000003</v>
      </c>
      <c r="G334" s="16">
        <v>0.45208333333333334</v>
      </c>
      <c r="H334" s="16">
        <v>0.5083333333333333</v>
      </c>
      <c r="I334" s="5" t="str" cm="1">
        <f t="array" ref="I334">_xlfn.IFS(G334-D334&lt;0, "No Waiting", OR(ISBLANK(G334), ISBLANK(D334)), "N/A", TRUE, G334-D334)</f>
        <v>No Waiting</v>
      </c>
      <c r="J334" s="5" t="s">
        <v>24</v>
      </c>
      <c r="K334" s="30"/>
      <c r="L334" s="5" t="s">
        <v>11</v>
      </c>
      <c r="M334" s="5" t="s">
        <v>10</v>
      </c>
    </row>
    <row r="335" spans="1:13" x14ac:dyDescent="0.35">
      <c r="A335" s="1">
        <v>44643</v>
      </c>
      <c r="B335" s="7" t="str">
        <f t="shared" si="14"/>
        <v>23/03/2022</v>
      </c>
      <c r="C335" s="4" t="s">
        <v>15</v>
      </c>
      <c r="D335" s="8">
        <v>0.41666666666666669</v>
      </c>
      <c r="E335" s="32" t="str">
        <f t="shared" si="15"/>
        <v>10:00-12:00</v>
      </c>
      <c r="F335" s="8">
        <v>0.38055555555555554</v>
      </c>
      <c r="G335" s="18">
        <v>0.39305555555555555</v>
      </c>
      <c r="H335" s="16">
        <v>0.44166666666666665</v>
      </c>
      <c r="I335" s="5" t="str" cm="1">
        <f t="array" ref="I335">_xlfn.IFS(G335-D335&lt;0, "No Waiting", OR(ISBLANK(G335), ISBLANK(D335)), "N/A", TRUE, G335-D335)</f>
        <v>No Waiting</v>
      </c>
      <c r="J335" s="5" t="s">
        <v>24</v>
      </c>
      <c r="K335" s="30"/>
      <c r="L335" s="5" t="s">
        <v>11</v>
      </c>
      <c r="M335" s="5" t="s">
        <v>10</v>
      </c>
    </row>
    <row r="336" spans="1:13" x14ac:dyDescent="0.35">
      <c r="A336" s="1">
        <v>44643</v>
      </c>
      <c r="B336" s="7" t="str">
        <f t="shared" si="14"/>
        <v>23/03/2022</v>
      </c>
      <c r="C336" s="4" t="s">
        <v>15</v>
      </c>
      <c r="D336" s="8">
        <v>0.65972222222222221</v>
      </c>
      <c r="E336" s="32" t="str">
        <f t="shared" si="15"/>
        <v>14:00-16:00</v>
      </c>
      <c r="F336" s="8">
        <v>0.62847222222222221</v>
      </c>
      <c r="G336" s="18">
        <v>0.65833333333333333</v>
      </c>
      <c r="H336" s="16">
        <v>0.69444444444444453</v>
      </c>
      <c r="I336" s="5" t="str" cm="1">
        <f t="array" ref="I336">_xlfn.IFS(G336-D336&lt;0, "No Waiting", OR(ISBLANK(G336), ISBLANK(D336)), "N/A", TRUE, G336-D336)</f>
        <v>No Waiting</v>
      </c>
      <c r="J336" s="5" t="s">
        <v>24</v>
      </c>
      <c r="K336" s="30"/>
      <c r="L336" s="5" t="s">
        <v>9</v>
      </c>
      <c r="M336" s="5" t="s">
        <v>10</v>
      </c>
    </row>
    <row r="337" spans="1:13" x14ac:dyDescent="0.35">
      <c r="A337" s="1">
        <v>44643</v>
      </c>
      <c r="B337" s="7" t="str">
        <f t="shared" si="14"/>
        <v>23/03/2022</v>
      </c>
      <c r="C337" s="4" t="s">
        <v>15</v>
      </c>
      <c r="D337" s="8">
        <v>0.57291666666666663</v>
      </c>
      <c r="E337" s="32" t="str">
        <f t="shared" si="15"/>
        <v>12:00-14:00</v>
      </c>
      <c r="F337" s="8">
        <v>0.55763888888888891</v>
      </c>
      <c r="G337" s="18">
        <v>0.57152777777777775</v>
      </c>
      <c r="H337" s="16">
        <v>0.59930555555555554</v>
      </c>
      <c r="I337" s="5" t="str" cm="1">
        <f t="array" ref="I337">_xlfn.IFS(G337-D337&lt;0, "No Waiting", OR(ISBLANK(G337), ISBLANK(D337)), "N/A", TRUE, G337-D337)</f>
        <v>No Waiting</v>
      </c>
      <c r="J337" s="5" t="s">
        <v>24</v>
      </c>
      <c r="K337" s="30"/>
      <c r="L337" s="5" t="s">
        <v>9</v>
      </c>
      <c r="M337" s="5" t="s">
        <v>10</v>
      </c>
    </row>
    <row r="338" spans="1:13" x14ac:dyDescent="0.35">
      <c r="A338" s="1">
        <v>44643</v>
      </c>
      <c r="B338" s="7" t="str">
        <f t="shared" si="14"/>
        <v>23/03/2022</v>
      </c>
      <c r="C338" s="4" t="s">
        <v>15</v>
      </c>
      <c r="D338" s="5">
        <v>0.40625</v>
      </c>
      <c r="E338" s="32" t="str">
        <f t="shared" si="15"/>
        <v>8:00-10:00</v>
      </c>
      <c r="F338" s="5">
        <v>0.36944444444444446</v>
      </c>
      <c r="G338" s="16">
        <v>0.38472222222222219</v>
      </c>
      <c r="H338" s="16">
        <v>0.39861111111111108</v>
      </c>
      <c r="I338" s="5" t="str" cm="1">
        <f t="array" ref="I338">_xlfn.IFS(G338-D338&lt;0, "No Waiting", OR(ISBLANK(G338), ISBLANK(D338)), "N/A", TRUE, G338-D338)</f>
        <v>No Waiting</v>
      </c>
      <c r="J338" s="5" t="s">
        <v>24</v>
      </c>
      <c r="K338" s="30"/>
      <c r="L338" s="5" t="s">
        <v>9</v>
      </c>
      <c r="M338" s="5" t="s">
        <v>10</v>
      </c>
    </row>
    <row r="339" spans="1:13" x14ac:dyDescent="0.35">
      <c r="A339" s="1">
        <v>44643</v>
      </c>
      <c r="B339" s="7" t="str">
        <f t="shared" si="14"/>
        <v>23/03/2022</v>
      </c>
      <c r="C339" s="4" t="s">
        <v>15</v>
      </c>
      <c r="D339" s="9">
        <v>0.59375</v>
      </c>
      <c r="E339" s="32" t="str">
        <f t="shared" si="15"/>
        <v>14:00-16:00</v>
      </c>
      <c r="F339" s="9"/>
      <c r="G339" s="19"/>
      <c r="H339" s="19"/>
      <c r="I339" s="5" t="str" cm="1">
        <f t="array" ref="I339">_xlfn.IFS(G339-D339&lt;0, "No Waiting", OR(ISBLANK(G339), ISBLANK(D339)), "N/A", TRUE, G339-D339)</f>
        <v>No Waiting</v>
      </c>
      <c r="J339" s="5" t="s">
        <v>24</v>
      </c>
      <c r="K339" s="30"/>
      <c r="L339" s="5" t="s">
        <v>12</v>
      </c>
      <c r="M339" s="5" t="s">
        <v>13</v>
      </c>
    </row>
    <row r="340" spans="1:13" x14ac:dyDescent="0.35">
      <c r="A340" s="1">
        <v>44643</v>
      </c>
      <c r="B340" s="7" t="str">
        <f t="shared" si="14"/>
        <v>23/03/2022</v>
      </c>
      <c r="C340" s="4" t="s">
        <v>15</v>
      </c>
      <c r="D340" s="9">
        <v>0.58333333333333337</v>
      </c>
      <c r="E340" s="32" t="str">
        <f t="shared" si="15"/>
        <v>14:00-16:00</v>
      </c>
      <c r="F340" s="9"/>
      <c r="G340" s="19"/>
      <c r="H340" s="19"/>
      <c r="I340" s="5" t="str" cm="1">
        <f t="array" ref="I340">_xlfn.IFS(G340-D340&lt;0, "No Waiting", OR(ISBLANK(G340), ISBLANK(D340)), "N/A", TRUE, G340-D340)</f>
        <v>No Waiting</v>
      </c>
      <c r="J340" s="5" t="s">
        <v>24</v>
      </c>
      <c r="K340" s="30"/>
      <c r="L340" s="5" t="s">
        <v>12</v>
      </c>
      <c r="M340" s="5" t="s">
        <v>13</v>
      </c>
    </row>
    <row r="341" spans="1:13" x14ac:dyDescent="0.35">
      <c r="A341" s="1">
        <v>44643</v>
      </c>
      <c r="B341" s="7" t="str">
        <f t="shared" si="14"/>
        <v>23/03/2022</v>
      </c>
      <c r="C341" s="4" t="s">
        <v>15</v>
      </c>
      <c r="D341" s="9">
        <v>0.42708333333333331</v>
      </c>
      <c r="E341" s="32" t="str">
        <f t="shared" si="15"/>
        <v>10:00-12:00</v>
      </c>
      <c r="F341" s="9"/>
      <c r="G341" s="19"/>
      <c r="H341" s="19"/>
      <c r="I341" s="5" t="str" cm="1">
        <f t="array" ref="I341">_xlfn.IFS(G341-D341&lt;0, "No Waiting", OR(ISBLANK(G341), ISBLANK(D341)), "N/A", TRUE, G341-D341)</f>
        <v>No Waiting</v>
      </c>
      <c r="J341" s="5" t="s">
        <v>24</v>
      </c>
      <c r="K341" s="30"/>
      <c r="L341" s="5" t="s">
        <v>12</v>
      </c>
      <c r="M341" s="5" t="s">
        <v>13</v>
      </c>
    </row>
    <row r="342" spans="1:13" x14ac:dyDescent="0.35">
      <c r="A342" s="1">
        <v>44643</v>
      </c>
      <c r="B342" s="7" t="str">
        <f t="shared" si="14"/>
        <v>23/03/2022</v>
      </c>
      <c r="C342" s="4" t="s">
        <v>15</v>
      </c>
      <c r="D342" s="9">
        <v>0.38541666666666669</v>
      </c>
      <c r="E342" s="32" t="str">
        <f t="shared" si="15"/>
        <v>8:00-10:00</v>
      </c>
      <c r="F342" s="9"/>
      <c r="G342" s="19"/>
      <c r="H342" s="19"/>
      <c r="I342" s="5" t="str" cm="1">
        <f t="array" ref="I342">_xlfn.IFS(G342-D342&lt;0, "No Waiting", OR(ISBLANK(G342), ISBLANK(D342)), "N/A", TRUE, G342-D342)</f>
        <v>No Waiting</v>
      </c>
      <c r="J342" s="5" t="s">
        <v>24</v>
      </c>
      <c r="K342" s="30"/>
      <c r="L342" s="5" t="s">
        <v>12</v>
      </c>
      <c r="M342" s="5" t="s">
        <v>13</v>
      </c>
    </row>
    <row r="343" spans="1:13" x14ac:dyDescent="0.35">
      <c r="A343" s="1">
        <v>44643</v>
      </c>
      <c r="B343" s="7" t="str">
        <f t="shared" si="14"/>
        <v>23/03/2022</v>
      </c>
      <c r="C343" s="4" t="s">
        <v>15</v>
      </c>
      <c r="D343" s="9">
        <v>0.47916666666666669</v>
      </c>
      <c r="E343" s="32" t="str">
        <f t="shared" si="15"/>
        <v>10:00-12:00</v>
      </c>
      <c r="F343" s="9"/>
      <c r="G343" s="19"/>
      <c r="H343" s="19"/>
      <c r="I343" s="5" t="str" cm="1">
        <f t="array" ref="I343">_xlfn.IFS(G343-D343&lt;0, "No Waiting", OR(ISBLANK(G343), ISBLANK(D343)), "N/A", TRUE, G343-D343)</f>
        <v>No Waiting</v>
      </c>
      <c r="J343" s="5" t="s">
        <v>24</v>
      </c>
      <c r="K343" s="30"/>
      <c r="L343" s="5" t="s">
        <v>12</v>
      </c>
      <c r="M343" s="5" t="s">
        <v>13</v>
      </c>
    </row>
    <row r="344" spans="1:13" x14ac:dyDescent="0.35">
      <c r="A344" s="1">
        <v>44643</v>
      </c>
      <c r="B344" s="7" t="str">
        <f t="shared" si="14"/>
        <v>23/03/2022</v>
      </c>
      <c r="C344" s="4" t="s">
        <v>15</v>
      </c>
      <c r="D344" s="9">
        <v>0.4375</v>
      </c>
      <c r="E344" s="32" t="str">
        <f t="shared" si="15"/>
        <v>10:00-12:00</v>
      </c>
      <c r="F344" s="9"/>
      <c r="G344" s="19"/>
      <c r="H344" s="19"/>
      <c r="I344" s="5" t="str" cm="1">
        <f t="array" ref="I344">_xlfn.IFS(G344-D344&lt;0, "No Waiting", OR(ISBLANK(G344), ISBLANK(D344)), "N/A", TRUE, G344-D344)</f>
        <v>No Waiting</v>
      </c>
      <c r="J344" s="5" t="s">
        <v>24</v>
      </c>
      <c r="K344" s="30"/>
      <c r="L344" s="5" t="s">
        <v>12</v>
      </c>
      <c r="M344" s="5" t="s">
        <v>13</v>
      </c>
    </row>
    <row r="345" spans="1:13" x14ac:dyDescent="0.35">
      <c r="A345" s="1">
        <v>44643</v>
      </c>
      <c r="B345" s="7" t="str">
        <f t="shared" si="14"/>
        <v>23/03/2022</v>
      </c>
      <c r="C345" s="4" t="s">
        <v>15</v>
      </c>
      <c r="D345" s="9">
        <v>0.46875</v>
      </c>
      <c r="E345" s="32" t="str">
        <f t="shared" si="15"/>
        <v>10:00-12:00</v>
      </c>
      <c r="F345" s="9"/>
      <c r="G345" s="19"/>
      <c r="H345" s="19"/>
      <c r="I345" s="5" t="str" cm="1">
        <f t="array" ref="I345">_xlfn.IFS(G345-D345&lt;0, "No Waiting", OR(ISBLANK(G345), ISBLANK(D345)), "N/A", TRUE, G345-D345)</f>
        <v>No Waiting</v>
      </c>
      <c r="J345" s="5" t="s">
        <v>24</v>
      </c>
      <c r="K345" s="30"/>
      <c r="L345" s="5" t="s">
        <v>12</v>
      </c>
      <c r="M345" s="5" t="s">
        <v>13</v>
      </c>
    </row>
    <row r="346" spans="1:13" x14ac:dyDescent="0.35">
      <c r="A346" s="1">
        <v>44643</v>
      </c>
      <c r="B346" s="7" t="str">
        <f t="shared" si="14"/>
        <v>23/03/2022</v>
      </c>
      <c r="C346" s="4" t="s">
        <v>15</v>
      </c>
      <c r="D346" s="9">
        <v>0.45833333333333331</v>
      </c>
      <c r="E346" s="32" t="str">
        <f t="shared" si="15"/>
        <v>10:00-12:00</v>
      </c>
      <c r="F346" s="9"/>
      <c r="G346" s="19"/>
      <c r="H346" s="19"/>
      <c r="I346" s="5" t="str" cm="1">
        <f t="array" ref="I346">_xlfn.IFS(G346-D346&lt;0, "No Waiting", OR(ISBLANK(G346), ISBLANK(D346)), "N/A", TRUE, G346-D346)</f>
        <v>No Waiting</v>
      </c>
      <c r="J346" s="5" t="s">
        <v>24</v>
      </c>
      <c r="K346" s="30"/>
      <c r="L346" s="5" t="s">
        <v>12</v>
      </c>
      <c r="M346" s="5" t="s">
        <v>13</v>
      </c>
    </row>
    <row r="347" spans="1:13" x14ac:dyDescent="0.35">
      <c r="A347" s="1">
        <v>44643</v>
      </c>
      <c r="B347" s="7" t="str">
        <f t="shared" si="14"/>
        <v>23/03/2022</v>
      </c>
      <c r="C347" s="4" t="s">
        <v>15</v>
      </c>
      <c r="D347" s="5">
        <v>0.41666666666666669</v>
      </c>
      <c r="E347" s="32" t="str">
        <f t="shared" si="15"/>
        <v>10:00-12:00</v>
      </c>
      <c r="F347" s="5"/>
      <c r="G347" s="16"/>
      <c r="H347" s="16">
        <v>0.39861111111111108</v>
      </c>
      <c r="I347" s="5" t="str" cm="1">
        <f t="array" ref="I347">_xlfn.IFS(G347-D347&lt;0, "No Waiting", OR(ISBLANK(G347), ISBLANK(D347)), "N/A", TRUE, G347-D347)</f>
        <v>No Waiting</v>
      </c>
      <c r="J347" s="5" t="s">
        <v>24</v>
      </c>
      <c r="K347" s="30"/>
      <c r="L347" s="5" t="s">
        <v>9</v>
      </c>
      <c r="M347" s="5" t="s">
        <v>10</v>
      </c>
    </row>
    <row r="348" spans="1:13" x14ac:dyDescent="0.35">
      <c r="A348" s="1">
        <v>44643</v>
      </c>
      <c r="B348" s="7" t="str">
        <f t="shared" si="14"/>
        <v>23/03/2022</v>
      </c>
      <c r="C348" s="4" t="s">
        <v>15</v>
      </c>
      <c r="D348" s="9">
        <v>0.57291666666666663</v>
      </c>
      <c r="E348" s="32" t="str">
        <f t="shared" si="15"/>
        <v>12:00-14:00</v>
      </c>
      <c r="F348" s="9"/>
      <c r="G348" s="19"/>
      <c r="H348" s="19"/>
      <c r="I348" s="5" t="str" cm="1">
        <f t="array" ref="I348">_xlfn.IFS(G348-D348&lt;0, "No Waiting", OR(ISBLANK(G348), ISBLANK(D348)), "N/A", TRUE, G348-D348)</f>
        <v>No Waiting</v>
      </c>
      <c r="J348" s="5" t="s">
        <v>24</v>
      </c>
      <c r="K348" s="30"/>
      <c r="L348" s="5" t="s">
        <v>12</v>
      </c>
      <c r="M348" s="5" t="s">
        <v>13</v>
      </c>
    </row>
    <row r="349" spans="1:13" x14ac:dyDescent="0.35">
      <c r="A349" s="1">
        <v>44643</v>
      </c>
      <c r="B349" s="7" t="str">
        <f t="shared" si="14"/>
        <v>23/03/2022</v>
      </c>
      <c r="C349" s="4" t="s">
        <v>15</v>
      </c>
      <c r="D349" s="9">
        <v>0.41666666666666669</v>
      </c>
      <c r="E349" s="32" t="str">
        <f t="shared" si="15"/>
        <v>10:00-12:00</v>
      </c>
      <c r="F349" s="9"/>
      <c r="G349" s="19"/>
      <c r="H349" s="19"/>
      <c r="I349" s="5" t="str" cm="1">
        <f t="array" ref="I349">_xlfn.IFS(G349-D349&lt;0, "No Waiting", OR(ISBLANK(G349), ISBLANK(D349)), "N/A", TRUE, G349-D349)</f>
        <v>No Waiting</v>
      </c>
      <c r="J349" s="5" t="s">
        <v>24</v>
      </c>
      <c r="K349" s="30"/>
      <c r="L349" s="5" t="s">
        <v>12</v>
      </c>
      <c r="M349" s="5" t="s">
        <v>13</v>
      </c>
    </row>
    <row r="350" spans="1:13" x14ac:dyDescent="0.35">
      <c r="A350" s="1">
        <v>44643</v>
      </c>
      <c r="B350" s="7" t="str">
        <f t="shared" si="14"/>
        <v>23/03/2022</v>
      </c>
      <c r="C350" s="4" t="s">
        <v>15</v>
      </c>
      <c r="D350" s="9">
        <v>0.65625</v>
      </c>
      <c r="E350" s="32" t="str">
        <f t="shared" si="15"/>
        <v>14:00-16:00</v>
      </c>
      <c r="F350" s="9"/>
      <c r="G350" s="19"/>
      <c r="H350" s="19"/>
      <c r="I350" s="5" t="str" cm="1">
        <f t="array" ref="I350">_xlfn.IFS(G350-D350&lt;0, "No Waiting", OR(ISBLANK(G350), ISBLANK(D350)), "N/A", TRUE, G350-D350)</f>
        <v>No Waiting</v>
      </c>
      <c r="J350" s="5" t="s">
        <v>24</v>
      </c>
      <c r="K350" s="30"/>
      <c r="L350" s="5" t="s">
        <v>12</v>
      </c>
      <c r="M350" s="5" t="s">
        <v>13</v>
      </c>
    </row>
    <row r="351" spans="1:13" x14ac:dyDescent="0.35">
      <c r="A351" s="1">
        <v>44643</v>
      </c>
      <c r="B351" s="7" t="str">
        <f t="shared" si="14"/>
        <v>23/03/2022</v>
      </c>
      <c r="C351" s="4" t="s">
        <v>15</v>
      </c>
      <c r="D351" s="9">
        <v>0.63541666666666663</v>
      </c>
      <c r="E351" s="32" t="str">
        <f t="shared" si="15"/>
        <v>14:00-16:00</v>
      </c>
      <c r="F351" s="9"/>
      <c r="G351" s="19"/>
      <c r="H351" s="19"/>
      <c r="I351" s="5" t="str" cm="1">
        <f t="array" ref="I351">_xlfn.IFS(G351-D351&lt;0, "No Waiting", OR(ISBLANK(G351), ISBLANK(D351)), "N/A", TRUE, G351-D351)</f>
        <v>No Waiting</v>
      </c>
      <c r="J351" s="5" t="s">
        <v>24</v>
      </c>
      <c r="K351" s="30"/>
      <c r="L351" s="5" t="s">
        <v>12</v>
      </c>
      <c r="M351" s="5" t="s">
        <v>13</v>
      </c>
    </row>
    <row r="352" spans="1:13" x14ac:dyDescent="0.35">
      <c r="A352" s="1">
        <v>44643</v>
      </c>
      <c r="B352" s="7" t="str">
        <f t="shared" si="14"/>
        <v>23/03/2022</v>
      </c>
      <c r="C352" s="4" t="s">
        <v>15</v>
      </c>
      <c r="D352" s="9">
        <v>0.61458333333333337</v>
      </c>
      <c r="E352" s="32" t="str">
        <f t="shared" si="15"/>
        <v>14:00-16:00</v>
      </c>
      <c r="F352" s="9"/>
      <c r="G352" s="19"/>
      <c r="H352" s="19"/>
      <c r="I352" s="5" t="str" cm="1">
        <f t="array" ref="I352">_xlfn.IFS(G352-D352&lt;0, "No Waiting", OR(ISBLANK(G352), ISBLANK(D352)), "N/A", TRUE, G352-D352)</f>
        <v>No Waiting</v>
      </c>
      <c r="J352" s="5" t="s">
        <v>24</v>
      </c>
      <c r="K352" s="30"/>
      <c r="L352" s="5" t="s">
        <v>12</v>
      </c>
      <c r="M352" s="5" t="s">
        <v>13</v>
      </c>
    </row>
    <row r="353" spans="1:13" x14ac:dyDescent="0.35">
      <c r="A353" s="1">
        <v>44643</v>
      </c>
      <c r="B353" s="7" t="str">
        <f t="shared" si="14"/>
        <v>23/03/2022</v>
      </c>
      <c r="C353" s="4" t="s">
        <v>15</v>
      </c>
      <c r="D353" s="8">
        <v>0.625</v>
      </c>
      <c r="E353" s="32" t="str">
        <f t="shared" si="15"/>
        <v>14:00-16:00</v>
      </c>
      <c r="F353" s="8">
        <v>0.35069444444444442</v>
      </c>
      <c r="G353" s="18"/>
      <c r="H353" s="16">
        <v>0.71458333333333324</v>
      </c>
      <c r="I353" s="5" t="str" cm="1">
        <f t="array" ref="I353">_xlfn.IFS(G353-D353&lt;0, "No Waiting", OR(ISBLANK(G353), ISBLANK(D353)), "N/A", TRUE, G353-D353)</f>
        <v>No Waiting</v>
      </c>
      <c r="J353" s="5" t="s">
        <v>24</v>
      </c>
      <c r="K353" s="30"/>
      <c r="L353" s="5" t="s">
        <v>9</v>
      </c>
      <c r="M353" s="5" t="s">
        <v>10</v>
      </c>
    </row>
    <row r="354" spans="1:13" x14ac:dyDescent="0.35">
      <c r="A354" s="1">
        <v>44643</v>
      </c>
      <c r="B354" s="7" t="str">
        <f t="shared" si="14"/>
        <v>23/03/2022</v>
      </c>
      <c r="C354" s="4" t="s">
        <v>15</v>
      </c>
      <c r="D354" s="9">
        <v>0.48958333333333331</v>
      </c>
      <c r="E354" s="32" t="str">
        <f t="shared" si="15"/>
        <v>10:00-12:00</v>
      </c>
      <c r="F354" s="9"/>
      <c r="G354" s="19"/>
      <c r="H354" s="19"/>
      <c r="I354" s="5" t="str" cm="1">
        <f t="array" ref="I354">_xlfn.IFS(G354-D354&lt;0, "No Waiting", OR(ISBLANK(G354), ISBLANK(D354)), "N/A", TRUE, G354-D354)</f>
        <v>No Waiting</v>
      </c>
      <c r="J354" s="5" t="s">
        <v>24</v>
      </c>
      <c r="K354" s="30"/>
      <c r="L354" s="5" t="s">
        <v>12</v>
      </c>
      <c r="M354" s="5" t="s">
        <v>13</v>
      </c>
    </row>
    <row r="355" spans="1:13" x14ac:dyDescent="0.35">
      <c r="A355" s="1">
        <v>44643</v>
      </c>
      <c r="B355" s="7" t="str">
        <f t="shared" si="14"/>
        <v>23/03/2022</v>
      </c>
      <c r="C355" s="4" t="s">
        <v>15</v>
      </c>
      <c r="D355" s="9">
        <v>0.64583333333333337</v>
      </c>
      <c r="E355" s="32" t="str">
        <f t="shared" si="15"/>
        <v>14:00-16:00</v>
      </c>
      <c r="F355" s="9"/>
      <c r="G355" s="19"/>
      <c r="H355" s="19"/>
      <c r="I355" s="5" t="str" cm="1">
        <f t="array" ref="I355">_xlfn.IFS(G355-D355&lt;0, "No Waiting", OR(ISBLANK(G355), ISBLANK(D355)), "N/A", TRUE, G355-D355)</f>
        <v>No Waiting</v>
      </c>
      <c r="J355" s="5" t="s">
        <v>24</v>
      </c>
      <c r="K355" s="30"/>
      <c r="L355" s="5" t="s">
        <v>12</v>
      </c>
      <c r="M355" s="5" t="s">
        <v>13</v>
      </c>
    </row>
    <row r="356" spans="1:13" x14ac:dyDescent="0.35">
      <c r="A356" s="1">
        <v>44643</v>
      </c>
      <c r="B356" s="7" t="str">
        <f t="shared" si="14"/>
        <v>23/03/2022</v>
      </c>
      <c r="C356" s="4" t="s">
        <v>15</v>
      </c>
      <c r="D356" s="9">
        <v>0.57291666666666663</v>
      </c>
      <c r="E356" s="32" t="str">
        <f t="shared" si="15"/>
        <v>12:00-14:00</v>
      </c>
      <c r="F356" s="9"/>
      <c r="G356" s="19"/>
      <c r="H356" s="19"/>
      <c r="I356" s="5" t="str" cm="1">
        <f t="array" ref="I356">_xlfn.IFS(G356-D356&lt;0, "No Waiting", OR(ISBLANK(G356), ISBLANK(D356)), "N/A", TRUE, G356-D356)</f>
        <v>No Waiting</v>
      </c>
      <c r="J356" s="5" t="s">
        <v>24</v>
      </c>
      <c r="K356" s="30"/>
      <c r="L356" s="5" t="s">
        <v>12</v>
      </c>
      <c r="M356" s="5" t="s">
        <v>13</v>
      </c>
    </row>
    <row r="357" spans="1:13" x14ac:dyDescent="0.35">
      <c r="A357" s="1">
        <v>44643</v>
      </c>
      <c r="B357" s="7" t="str">
        <f t="shared" si="14"/>
        <v>23/03/2022</v>
      </c>
      <c r="C357" s="4" t="s">
        <v>15</v>
      </c>
      <c r="D357" s="9">
        <v>0.60416666666666663</v>
      </c>
      <c r="E357" s="32" t="str">
        <f t="shared" si="15"/>
        <v>14:00-16:00</v>
      </c>
      <c r="F357" s="9"/>
      <c r="G357" s="19"/>
      <c r="H357" s="19"/>
      <c r="I357" s="5" t="str" cm="1">
        <f t="array" ref="I357">_xlfn.IFS(G357-D357&lt;0, "No Waiting", OR(ISBLANK(G357), ISBLANK(D357)), "N/A", TRUE, G357-D357)</f>
        <v>No Waiting</v>
      </c>
      <c r="J357" s="5" t="s">
        <v>24</v>
      </c>
      <c r="K357" s="30"/>
      <c r="L357" s="5" t="s">
        <v>12</v>
      </c>
      <c r="M357" s="5" t="s">
        <v>13</v>
      </c>
    </row>
    <row r="358" spans="1:13" x14ac:dyDescent="0.35">
      <c r="A358" s="1">
        <v>44643</v>
      </c>
      <c r="B358" s="7" t="str">
        <f t="shared" si="14"/>
        <v>23/03/2022</v>
      </c>
      <c r="C358" s="4" t="s">
        <v>15</v>
      </c>
      <c r="D358" s="9">
        <v>0.48958333333333331</v>
      </c>
      <c r="E358" s="32" t="str">
        <f t="shared" si="15"/>
        <v>10:00-12:00</v>
      </c>
      <c r="F358" s="9"/>
      <c r="G358" s="19"/>
      <c r="H358" s="19"/>
      <c r="I358" s="5" t="str" cm="1">
        <f t="array" ref="I358">_xlfn.IFS(G358-D358&lt;0, "No Waiting", OR(ISBLANK(G358), ISBLANK(D358)), "N/A", TRUE, G358-D358)</f>
        <v>No Waiting</v>
      </c>
      <c r="J358" s="5" t="s">
        <v>24</v>
      </c>
      <c r="K358" s="30"/>
      <c r="L358" s="5" t="s">
        <v>12</v>
      </c>
      <c r="M358" s="5" t="s">
        <v>13</v>
      </c>
    </row>
    <row r="359" spans="1:13" x14ac:dyDescent="0.35">
      <c r="A359" s="1">
        <v>44643</v>
      </c>
      <c r="B359" s="7" t="str">
        <f t="shared" si="14"/>
        <v>23/03/2022</v>
      </c>
      <c r="C359" s="4" t="s">
        <v>15</v>
      </c>
      <c r="D359" s="9">
        <v>0.59375</v>
      </c>
      <c r="E359" s="32" t="str">
        <f t="shared" si="15"/>
        <v>14:00-16:00</v>
      </c>
      <c r="F359" s="9"/>
      <c r="G359" s="19"/>
      <c r="H359" s="19"/>
      <c r="I359" s="5" t="str" cm="1">
        <f t="array" ref="I359">_xlfn.IFS(G359-D359&lt;0, "No Waiting", OR(ISBLANK(G359), ISBLANK(D359)), "N/A", TRUE, G359-D359)</f>
        <v>No Waiting</v>
      </c>
      <c r="J359" s="5" t="s">
        <v>24</v>
      </c>
      <c r="K359" s="30"/>
      <c r="L359" s="5" t="s">
        <v>12</v>
      </c>
      <c r="M359" s="5" t="s">
        <v>13</v>
      </c>
    </row>
    <row r="360" spans="1:13" x14ac:dyDescent="0.35">
      <c r="A360" s="1">
        <v>44643</v>
      </c>
      <c r="B360" s="7" t="str">
        <f t="shared" si="14"/>
        <v>23/03/2022</v>
      </c>
      <c r="C360" s="4" t="s">
        <v>15</v>
      </c>
      <c r="D360" s="9">
        <v>0.58333333333333337</v>
      </c>
      <c r="E360" s="32" t="str">
        <f t="shared" si="15"/>
        <v>14:00-16:00</v>
      </c>
      <c r="F360" s="9"/>
      <c r="G360" s="19"/>
      <c r="H360" s="19"/>
      <c r="I360" s="5" t="str" cm="1">
        <f t="array" ref="I360">_xlfn.IFS(G360-D360&lt;0, "No Waiting", OR(ISBLANK(G360), ISBLANK(D360)), "N/A", TRUE, G360-D360)</f>
        <v>No Waiting</v>
      </c>
      <c r="J360" s="5" t="s">
        <v>24</v>
      </c>
      <c r="K360" s="30"/>
      <c r="L360" s="5" t="s">
        <v>12</v>
      </c>
      <c r="M360" s="5" t="s">
        <v>13</v>
      </c>
    </row>
    <row r="361" spans="1:13" x14ac:dyDescent="0.35">
      <c r="A361" s="1">
        <v>44643</v>
      </c>
      <c r="B361" s="7" t="str">
        <f t="shared" si="14"/>
        <v>23/03/2022</v>
      </c>
      <c r="C361" s="4" t="s">
        <v>15</v>
      </c>
      <c r="D361" s="9">
        <v>0.5625</v>
      </c>
      <c r="E361" s="32" t="str">
        <f t="shared" si="15"/>
        <v>12:00-14:00</v>
      </c>
      <c r="F361" s="9"/>
      <c r="G361" s="19"/>
      <c r="H361" s="19"/>
      <c r="I361" s="5" t="str" cm="1">
        <f t="array" ref="I361">_xlfn.IFS(G361-D361&lt;0, "No Waiting", OR(ISBLANK(G361), ISBLANK(D361)), "N/A", TRUE, G361-D361)</f>
        <v>No Waiting</v>
      </c>
      <c r="J361" s="5" t="s">
        <v>24</v>
      </c>
      <c r="K361" s="30"/>
      <c r="L361" s="5" t="s">
        <v>12</v>
      </c>
      <c r="M361" s="5" t="s">
        <v>13</v>
      </c>
    </row>
    <row r="362" spans="1:13" x14ac:dyDescent="0.35">
      <c r="A362" s="1">
        <v>44643</v>
      </c>
      <c r="B362" s="7" t="str">
        <f t="shared" si="14"/>
        <v>23/03/2022</v>
      </c>
      <c r="C362" s="4" t="s">
        <v>15</v>
      </c>
      <c r="D362" s="9">
        <v>0.66666666666666663</v>
      </c>
      <c r="E362" s="32" t="str">
        <f t="shared" si="15"/>
        <v>16:00-18:00</v>
      </c>
      <c r="F362" s="9"/>
      <c r="G362" s="19"/>
      <c r="H362" s="19"/>
      <c r="I362" s="5" t="str" cm="1">
        <f t="array" ref="I362">_xlfn.IFS(G362-D362&lt;0, "No Waiting", OR(ISBLANK(G362), ISBLANK(D362)), "N/A", TRUE, G362-D362)</f>
        <v>No Waiting</v>
      </c>
      <c r="J362" s="5" t="s">
        <v>24</v>
      </c>
      <c r="K362" s="30"/>
      <c r="L362" s="5" t="s">
        <v>12</v>
      </c>
      <c r="M362" s="5" t="s">
        <v>13</v>
      </c>
    </row>
    <row r="363" spans="1:13" x14ac:dyDescent="0.35">
      <c r="A363" s="1">
        <v>44643</v>
      </c>
      <c r="B363" s="7" t="str">
        <f t="shared" si="14"/>
        <v>23/03/2022</v>
      </c>
      <c r="C363" s="4" t="s">
        <v>15</v>
      </c>
      <c r="D363" s="5">
        <v>0.42708333333333331</v>
      </c>
      <c r="E363" s="32" t="str">
        <f t="shared" si="15"/>
        <v>10:00-12:00</v>
      </c>
      <c r="F363" s="5">
        <v>0.35555555555555557</v>
      </c>
      <c r="G363" s="16"/>
      <c r="H363" s="16">
        <v>0.4069444444444445</v>
      </c>
      <c r="I363" s="5" t="str" cm="1">
        <f t="array" ref="I363">_xlfn.IFS(G363-D363&lt;0, "No Waiting", OR(ISBLANK(G363), ISBLANK(D363)), "N/A", TRUE, G363-D363)</f>
        <v>No Waiting</v>
      </c>
      <c r="J363" s="5" t="s">
        <v>24</v>
      </c>
      <c r="K363" s="30"/>
      <c r="L363" s="5" t="s">
        <v>9</v>
      </c>
      <c r="M363" s="5" t="s">
        <v>10</v>
      </c>
    </row>
    <row r="364" spans="1:13" x14ac:dyDescent="0.35">
      <c r="A364" s="1">
        <v>44643</v>
      </c>
      <c r="B364" s="7" t="str">
        <f t="shared" si="14"/>
        <v>23/03/2022</v>
      </c>
      <c r="C364" s="4" t="s">
        <v>15</v>
      </c>
      <c r="D364" s="9">
        <v>0.5625</v>
      </c>
      <c r="E364" s="32" t="str">
        <f t="shared" si="15"/>
        <v>12:00-14:00</v>
      </c>
      <c r="F364" s="9"/>
      <c r="G364" s="19"/>
      <c r="H364" s="19"/>
      <c r="I364" s="5" t="str" cm="1">
        <f t="array" ref="I364">_xlfn.IFS(G364-D364&lt;0, "No Waiting", OR(ISBLANK(G364), ISBLANK(D364)), "N/A", TRUE, G364-D364)</f>
        <v>No Waiting</v>
      </c>
      <c r="J364" s="5" t="s">
        <v>24</v>
      </c>
      <c r="K364" s="30"/>
      <c r="L364" s="5" t="s">
        <v>12</v>
      </c>
      <c r="M364" s="5" t="s">
        <v>13</v>
      </c>
    </row>
    <row r="365" spans="1:13" x14ac:dyDescent="0.35">
      <c r="A365" s="1">
        <v>44643</v>
      </c>
      <c r="B365" s="7" t="str">
        <f t="shared" si="14"/>
        <v>23/03/2022</v>
      </c>
      <c r="C365" s="4" t="s">
        <v>15</v>
      </c>
      <c r="D365" s="9">
        <v>0.59375</v>
      </c>
      <c r="E365" s="32" t="str">
        <f t="shared" si="15"/>
        <v>14:00-16:00</v>
      </c>
      <c r="F365" s="9"/>
      <c r="G365" s="19"/>
      <c r="H365" s="19"/>
      <c r="I365" s="5" t="str" cm="1">
        <f t="array" ref="I365">_xlfn.IFS(G365-D365&lt;0, "No Waiting", OR(ISBLANK(G365), ISBLANK(D365)), "N/A", TRUE, G365-D365)</f>
        <v>No Waiting</v>
      </c>
      <c r="J365" s="5" t="s">
        <v>24</v>
      </c>
      <c r="K365" s="30"/>
      <c r="L365" s="5" t="s">
        <v>12</v>
      </c>
      <c r="M365" s="5" t="s">
        <v>13</v>
      </c>
    </row>
    <row r="366" spans="1:13" x14ac:dyDescent="0.35">
      <c r="A366" s="1">
        <v>44643</v>
      </c>
      <c r="B366" s="7" t="str">
        <f t="shared" si="14"/>
        <v>23/03/2022</v>
      </c>
      <c r="C366" s="4" t="s">
        <v>15</v>
      </c>
      <c r="D366" s="9">
        <v>0.64583333333333337</v>
      </c>
      <c r="E366" s="32" t="str">
        <f t="shared" si="15"/>
        <v>14:00-16:00</v>
      </c>
      <c r="F366" s="9"/>
      <c r="G366" s="19"/>
      <c r="H366" s="19"/>
      <c r="I366" s="5" t="str" cm="1">
        <f t="array" ref="I366">_xlfn.IFS(G366-D366&lt;0, "No Waiting", OR(ISBLANK(G366), ISBLANK(D366)), "N/A", TRUE, G366-D366)</f>
        <v>No Waiting</v>
      </c>
      <c r="J366" s="5" t="s">
        <v>24</v>
      </c>
      <c r="K366" s="30"/>
      <c r="L366" s="5" t="s">
        <v>12</v>
      </c>
      <c r="M366" s="5" t="s">
        <v>13</v>
      </c>
    </row>
    <row r="367" spans="1:13" x14ac:dyDescent="0.35">
      <c r="A367" s="1">
        <v>44643</v>
      </c>
      <c r="B367" s="7" t="str">
        <f t="shared" si="14"/>
        <v>23/03/2022</v>
      </c>
      <c r="C367" s="4" t="s">
        <v>15</v>
      </c>
      <c r="D367" s="4">
        <v>0.625</v>
      </c>
      <c r="E367" s="32" t="str">
        <f t="shared" si="15"/>
        <v>14:00-16:00</v>
      </c>
      <c r="F367" s="4"/>
      <c r="G367" s="16"/>
      <c r="H367" s="16">
        <v>0.57013888888888886</v>
      </c>
      <c r="I367" s="5" t="str" cm="1">
        <f t="array" ref="I367">_xlfn.IFS(G367-D367&lt;0, "No Waiting", OR(ISBLANK(G367), ISBLANK(D367)), "N/A", TRUE, G367-D367)</f>
        <v>No Waiting</v>
      </c>
      <c r="J367" s="5" t="s">
        <v>24</v>
      </c>
      <c r="K367" s="30"/>
      <c r="L367" s="5" t="s">
        <v>11</v>
      </c>
      <c r="M367" s="5" t="s">
        <v>10</v>
      </c>
    </row>
    <row r="368" spans="1:13" x14ac:dyDescent="0.35">
      <c r="A368" s="1">
        <v>44643</v>
      </c>
      <c r="B368" s="7" t="str">
        <f t="shared" si="14"/>
        <v>23/03/2022</v>
      </c>
      <c r="C368" s="4" t="s">
        <v>15</v>
      </c>
      <c r="D368" s="4">
        <v>0.63541666666666663</v>
      </c>
      <c r="E368" s="32" t="str">
        <f t="shared" si="15"/>
        <v>14:00-16:00</v>
      </c>
      <c r="F368" s="4"/>
      <c r="G368" s="19"/>
      <c r="H368" s="19"/>
      <c r="I368" s="5" t="str" cm="1">
        <f t="array" ref="I368">_xlfn.IFS(G368-D368&lt;0, "No Waiting", OR(ISBLANK(G368), ISBLANK(D368)), "N/A", TRUE, G368-D368)</f>
        <v>No Waiting</v>
      </c>
      <c r="J368" s="5" t="s">
        <v>24</v>
      </c>
      <c r="K368" s="30"/>
      <c r="L368" s="5" t="s">
        <v>12</v>
      </c>
      <c r="M368" s="5" t="s">
        <v>13</v>
      </c>
    </row>
    <row r="369" spans="1:13" x14ac:dyDescent="0.35">
      <c r="A369" s="1">
        <v>44643</v>
      </c>
      <c r="B369" s="7" t="str">
        <f t="shared" si="14"/>
        <v>23/03/2022</v>
      </c>
      <c r="C369" s="4" t="s">
        <v>15</v>
      </c>
      <c r="D369" s="4">
        <v>0.61458333333333337</v>
      </c>
      <c r="E369" s="32" t="str">
        <f t="shared" si="15"/>
        <v>14:00-16:00</v>
      </c>
      <c r="F369" s="4"/>
      <c r="G369" s="18"/>
      <c r="H369" s="16">
        <v>0.59027777777777779</v>
      </c>
      <c r="I369" s="5" t="str" cm="1">
        <f t="array" ref="I369">_xlfn.IFS(G369-D369&lt;0, "No Waiting", OR(ISBLANK(G369), ISBLANK(D369)), "N/A", TRUE, G369-D369)</f>
        <v>No Waiting</v>
      </c>
      <c r="J369" s="5" t="s">
        <v>24</v>
      </c>
      <c r="K369" s="30"/>
      <c r="L369" s="5" t="s">
        <v>9</v>
      </c>
      <c r="M369" s="5" t="s">
        <v>10</v>
      </c>
    </row>
    <row r="370" spans="1:13" x14ac:dyDescent="0.35">
      <c r="A370" s="1">
        <v>44643</v>
      </c>
      <c r="B370" s="7" t="str">
        <f t="shared" si="14"/>
        <v>23/03/2022</v>
      </c>
      <c r="C370" s="4" t="s">
        <v>15</v>
      </c>
      <c r="D370" s="4">
        <v>0.5625</v>
      </c>
      <c r="E370" s="32" t="str">
        <f t="shared" si="15"/>
        <v>12:00-14:00</v>
      </c>
      <c r="F370" s="4"/>
      <c r="G370" s="16"/>
      <c r="H370" s="16">
        <v>0.58402777777777781</v>
      </c>
      <c r="I370" s="5" t="str" cm="1">
        <f t="array" ref="I370">_xlfn.IFS(G370-D370&lt;0, "No Waiting", OR(ISBLANK(G370), ISBLANK(D370)), "N/A", TRUE, G370-D370)</f>
        <v>No Waiting</v>
      </c>
      <c r="J370" s="5" t="s">
        <v>24</v>
      </c>
      <c r="K370" s="30"/>
      <c r="L370" s="5" t="s">
        <v>9</v>
      </c>
      <c r="M370" s="5" t="s">
        <v>10</v>
      </c>
    </row>
    <row r="371" spans="1:13" x14ac:dyDescent="0.35">
      <c r="A371" s="11">
        <v>44644</v>
      </c>
      <c r="B371" s="7" t="str">
        <f t="shared" si="14"/>
        <v>24/03/2022</v>
      </c>
      <c r="C371" s="8" t="s">
        <v>16</v>
      </c>
      <c r="D371" s="4">
        <v>0.57291666666666663</v>
      </c>
      <c r="E371" s="32" t="str">
        <f t="shared" si="15"/>
        <v>12:00-14:00</v>
      </c>
      <c r="F371" s="4">
        <v>0.58263888888888882</v>
      </c>
      <c r="G371" s="16">
        <v>0.60902777777777783</v>
      </c>
      <c r="H371" s="16">
        <v>0.68958333333333333</v>
      </c>
      <c r="I371" s="5" cm="1">
        <f t="array" ref="I371">_xlfn.IFS(G371-D371&lt;0, "No Waiting", OR(ISBLANK(G371), ISBLANK(D371)), "N/A", TRUE, G371-D371)</f>
        <v>3.6111111111111205E-2</v>
      </c>
      <c r="J371" s="5">
        <v>3.6111111111111205E-2</v>
      </c>
      <c r="K371" s="30">
        <f t="shared" si="16"/>
        <v>52</v>
      </c>
      <c r="L371" s="5" t="s">
        <v>9</v>
      </c>
      <c r="M371" s="5" t="s">
        <v>10</v>
      </c>
    </row>
    <row r="372" spans="1:13" x14ac:dyDescent="0.35">
      <c r="A372" s="11">
        <v>44644</v>
      </c>
      <c r="B372" s="7" t="str">
        <f t="shared" si="14"/>
        <v>24/03/2022</v>
      </c>
      <c r="C372" s="8" t="s">
        <v>16</v>
      </c>
      <c r="D372" s="5">
        <v>0.60416666666666663</v>
      </c>
      <c r="E372" s="32" t="str">
        <f t="shared" si="15"/>
        <v>14:00-16:00</v>
      </c>
      <c r="F372" s="5">
        <v>0.59652777777777777</v>
      </c>
      <c r="G372" s="16">
        <v>0.64027777777777783</v>
      </c>
      <c r="H372" s="16">
        <v>0.68888888888888899</v>
      </c>
      <c r="I372" s="5" cm="1">
        <f t="array" ref="I372">_xlfn.IFS(G372-D372&lt;0, "No Waiting", OR(ISBLANK(G372), ISBLANK(D372)), "N/A", TRUE, G372-D372)</f>
        <v>3.6111111111111205E-2</v>
      </c>
      <c r="J372" s="5">
        <v>3.6111111111111205E-2</v>
      </c>
      <c r="K372" s="30">
        <f t="shared" si="16"/>
        <v>52</v>
      </c>
      <c r="L372" s="5" t="s">
        <v>9</v>
      </c>
      <c r="M372" s="5" t="s">
        <v>10</v>
      </c>
    </row>
    <row r="373" spans="1:13" x14ac:dyDescent="0.35">
      <c r="A373" s="11">
        <v>44644</v>
      </c>
      <c r="B373" s="7" t="str">
        <f t="shared" si="14"/>
        <v>24/03/2022</v>
      </c>
      <c r="C373" s="8" t="s">
        <v>16</v>
      </c>
      <c r="D373" s="8">
        <v>0.45833333333333331</v>
      </c>
      <c r="E373" s="32" t="str">
        <f t="shared" si="15"/>
        <v>10:00-12:00</v>
      </c>
      <c r="F373" s="5">
        <v>0.4548611111111111</v>
      </c>
      <c r="G373" s="16">
        <v>0.49236111111111108</v>
      </c>
      <c r="H373" s="18">
        <v>0.53402777777777777</v>
      </c>
      <c r="I373" s="5" cm="1">
        <f t="array" ref="I373">_xlfn.IFS(G373-D373&lt;0, "No Waiting", OR(ISBLANK(G373), ISBLANK(D373)), "N/A", TRUE, G373-D373)</f>
        <v>3.4027777777777768E-2</v>
      </c>
      <c r="J373" s="5">
        <v>3.4027777777777768E-2</v>
      </c>
      <c r="K373" s="30">
        <f t="shared" si="16"/>
        <v>49</v>
      </c>
      <c r="L373" s="5" t="s">
        <v>11</v>
      </c>
      <c r="M373" s="5" t="s">
        <v>10</v>
      </c>
    </row>
    <row r="374" spans="1:13" x14ac:dyDescent="0.35">
      <c r="A374" s="11">
        <v>44644</v>
      </c>
      <c r="B374" s="7" t="str">
        <f t="shared" si="14"/>
        <v>24/03/2022</v>
      </c>
      <c r="C374" s="8" t="s">
        <v>16</v>
      </c>
      <c r="D374" s="5">
        <v>0.61458333333333337</v>
      </c>
      <c r="E374" s="32" t="str">
        <f t="shared" si="15"/>
        <v>14:00-16:00</v>
      </c>
      <c r="F374" s="5">
        <v>0.60625000000000007</v>
      </c>
      <c r="G374" s="16">
        <v>0.6479166666666667</v>
      </c>
      <c r="H374" s="16">
        <v>0.7090277777777777</v>
      </c>
      <c r="I374" s="5" cm="1">
        <f t="array" ref="I374">_xlfn.IFS(G374-D374&lt;0, "No Waiting", OR(ISBLANK(G374), ISBLANK(D374)), "N/A", TRUE, G374-D374)</f>
        <v>3.3333333333333326E-2</v>
      </c>
      <c r="J374" s="5">
        <v>3.3333333333333326E-2</v>
      </c>
      <c r="K374" s="30">
        <f t="shared" si="16"/>
        <v>48</v>
      </c>
      <c r="L374" s="5" t="s">
        <v>9</v>
      </c>
      <c r="M374" s="5" t="s">
        <v>10</v>
      </c>
    </row>
    <row r="375" spans="1:13" x14ac:dyDescent="0.35">
      <c r="A375" s="11">
        <v>44644</v>
      </c>
      <c r="B375" s="7" t="str">
        <f t="shared" si="14"/>
        <v>24/03/2022</v>
      </c>
      <c r="C375" s="8" t="s">
        <v>16</v>
      </c>
      <c r="D375" s="4">
        <v>0.5625</v>
      </c>
      <c r="E375" s="32" t="str">
        <f t="shared" si="15"/>
        <v>12:00-14:00</v>
      </c>
      <c r="F375" s="4">
        <v>0.56736111111111109</v>
      </c>
      <c r="G375" s="16">
        <v>0.59444444444444444</v>
      </c>
      <c r="H375" s="16">
        <v>0.68958333333333333</v>
      </c>
      <c r="I375" s="5" cm="1">
        <f t="array" ref="I375">_xlfn.IFS(G375-D375&lt;0, "No Waiting", OR(ISBLANK(G375), ISBLANK(D375)), "N/A", TRUE, G375-D375)</f>
        <v>3.1944444444444442E-2</v>
      </c>
      <c r="J375" s="5">
        <v>3.1944444444444442E-2</v>
      </c>
      <c r="K375" s="30">
        <f t="shared" si="16"/>
        <v>46</v>
      </c>
      <c r="L375" s="5" t="s">
        <v>11</v>
      </c>
      <c r="M375" s="5" t="s">
        <v>10</v>
      </c>
    </row>
    <row r="376" spans="1:13" x14ac:dyDescent="0.35">
      <c r="A376" s="11">
        <v>44644</v>
      </c>
      <c r="B376" s="7" t="str">
        <f t="shared" si="14"/>
        <v>24/03/2022</v>
      </c>
      <c r="C376" s="8" t="s">
        <v>16</v>
      </c>
      <c r="D376" s="4">
        <v>0.41666666666666669</v>
      </c>
      <c r="E376" s="32" t="str">
        <f t="shared" si="15"/>
        <v>10:00-12:00</v>
      </c>
      <c r="F376" s="4">
        <v>0.41388888888888892</v>
      </c>
      <c r="G376" s="16">
        <v>0.4458333333333333</v>
      </c>
      <c r="H376" s="16">
        <v>0.52361111111111114</v>
      </c>
      <c r="I376" s="5" cm="1">
        <f t="array" ref="I376">_xlfn.IFS(G376-D376&lt;0, "No Waiting", OR(ISBLANK(G376), ISBLANK(D376)), "N/A", TRUE, G376-D376)</f>
        <v>2.9166666666666619E-2</v>
      </c>
      <c r="J376" s="5">
        <v>2.9166666666666619E-2</v>
      </c>
      <c r="K376" s="30">
        <f t="shared" si="16"/>
        <v>42</v>
      </c>
      <c r="L376" s="5" t="s">
        <v>9</v>
      </c>
      <c r="M376" s="5" t="s">
        <v>10</v>
      </c>
    </row>
    <row r="377" spans="1:13" x14ac:dyDescent="0.35">
      <c r="A377" s="11">
        <v>44644</v>
      </c>
      <c r="B377" s="7" t="str">
        <f t="shared" si="14"/>
        <v>24/03/2022</v>
      </c>
      <c r="C377" s="8" t="s">
        <v>16</v>
      </c>
      <c r="D377" s="4">
        <v>0.41666666666666669</v>
      </c>
      <c r="E377" s="32" t="str">
        <f t="shared" si="15"/>
        <v>10:00-12:00</v>
      </c>
      <c r="F377" s="4">
        <v>0.41388888888888892</v>
      </c>
      <c r="G377" s="16">
        <v>0.4458333333333333</v>
      </c>
      <c r="H377" s="16">
        <v>0.52361111111111114</v>
      </c>
      <c r="I377" s="5" cm="1">
        <f t="array" ref="I377">_xlfn.IFS(G377-D377&lt;0, "No Waiting", OR(ISBLANK(G377), ISBLANK(D377)), "N/A", TRUE, G377-D377)</f>
        <v>2.9166666666666619E-2</v>
      </c>
      <c r="J377" s="5">
        <v>2.9166666666666619E-2</v>
      </c>
      <c r="K377" s="30">
        <f t="shared" si="16"/>
        <v>42</v>
      </c>
      <c r="L377" s="5" t="s">
        <v>9</v>
      </c>
      <c r="M377" s="5" t="s">
        <v>10</v>
      </c>
    </row>
    <row r="378" spans="1:13" x14ac:dyDescent="0.35">
      <c r="A378" s="11">
        <v>44644</v>
      </c>
      <c r="B378" s="7" t="str">
        <f t="shared" si="14"/>
        <v>24/03/2022</v>
      </c>
      <c r="C378" s="8" t="s">
        <v>16</v>
      </c>
      <c r="D378" s="5">
        <v>0.41666666666666669</v>
      </c>
      <c r="E378" s="32" t="str">
        <f t="shared" si="15"/>
        <v>10:00-12:00</v>
      </c>
      <c r="F378" s="5">
        <v>0.4368055555555555</v>
      </c>
      <c r="G378" s="16">
        <v>0.44513888888888892</v>
      </c>
      <c r="H378" s="16">
        <v>0.47430555555555554</v>
      </c>
      <c r="I378" s="5" cm="1">
        <f t="array" ref="I378">_xlfn.IFS(G378-D378&lt;0, "No Waiting", OR(ISBLANK(G378), ISBLANK(D378)), "N/A", TRUE, G378-D378)</f>
        <v>2.8472222222222232E-2</v>
      </c>
      <c r="J378" s="5">
        <v>2.8472222222222232E-2</v>
      </c>
      <c r="K378" s="30">
        <f t="shared" si="16"/>
        <v>41</v>
      </c>
      <c r="L378" s="5" t="s">
        <v>11</v>
      </c>
      <c r="M378" s="5" t="s">
        <v>10</v>
      </c>
    </row>
    <row r="379" spans="1:13" x14ac:dyDescent="0.35">
      <c r="A379" s="11">
        <v>44644</v>
      </c>
      <c r="B379" s="7" t="str">
        <f t="shared" si="14"/>
        <v>24/03/2022</v>
      </c>
      <c r="C379" s="8" t="s">
        <v>16</v>
      </c>
      <c r="D379" s="5">
        <v>0.4375</v>
      </c>
      <c r="E379" s="32" t="str">
        <f t="shared" si="15"/>
        <v>10:00-12:00</v>
      </c>
      <c r="F379" s="5">
        <v>0.4465277777777778</v>
      </c>
      <c r="G379" s="16">
        <v>0.46388888888888885</v>
      </c>
      <c r="H379" s="18">
        <v>0.51388888888888895</v>
      </c>
      <c r="I379" s="5" cm="1">
        <f t="array" ref="I379">_xlfn.IFS(G379-D379&lt;0, "No Waiting", OR(ISBLANK(G379), ISBLANK(D379)), "N/A", TRUE, G379-D379)</f>
        <v>2.6388888888888851E-2</v>
      </c>
      <c r="J379" s="5">
        <v>2.6388888888888851E-2</v>
      </c>
      <c r="K379" s="30">
        <f t="shared" si="16"/>
        <v>38</v>
      </c>
      <c r="L379" s="5" t="s">
        <v>11</v>
      </c>
      <c r="M379" s="5" t="s">
        <v>10</v>
      </c>
    </row>
    <row r="380" spans="1:13" x14ac:dyDescent="0.35">
      <c r="A380" s="11">
        <v>44644</v>
      </c>
      <c r="B380" s="7" t="str">
        <f t="shared" si="14"/>
        <v>24/03/2022</v>
      </c>
      <c r="C380" s="8" t="s">
        <v>16</v>
      </c>
      <c r="D380" s="5">
        <v>0.375</v>
      </c>
      <c r="E380" s="32" t="str">
        <f t="shared" si="15"/>
        <v>8:00-10:00</v>
      </c>
      <c r="F380" s="5">
        <v>0.38750000000000001</v>
      </c>
      <c r="G380" s="16">
        <v>0.3979166666666667</v>
      </c>
      <c r="H380" s="18">
        <v>0.41736111111111113</v>
      </c>
      <c r="I380" s="5" cm="1">
        <f t="array" ref="I380">_xlfn.IFS(G380-D380&lt;0, "No Waiting", OR(ISBLANK(G380), ISBLANK(D380)), "N/A", TRUE, G380-D380)</f>
        <v>2.2916666666666696E-2</v>
      </c>
      <c r="J380" s="5">
        <v>2.2916666666666696E-2</v>
      </c>
      <c r="K380" s="30">
        <f t="shared" si="16"/>
        <v>33</v>
      </c>
      <c r="L380" s="5" t="s">
        <v>9</v>
      </c>
      <c r="M380" s="5" t="s">
        <v>10</v>
      </c>
    </row>
    <row r="381" spans="1:13" x14ac:dyDescent="0.35">
      <c r="A381" s="11">
        <v>44644</v>
      </c>
      <c r="B381" s="7" t="str">
        <f t="shared" si="14"/>
        <v>24/03/2022</v>
      </c>
      <c r="C381" s="8" t="s">
        <v>16</v>
      </c>
      <c r="D381" s="5">
        <v>0.4375</v>
      </c>
      <c r="E381" s="32" t="str">
        <f t="shared" si="15"/>
        <v>10:00-12:00</v>
      </c>
      <c r="F381" s="5">
        <v>0.41736111111111113</v>
      </c>
      <c r="G381" s="16">
        <v>0.45902777777777781</v>
      </c>
      <c r="H381" s="16">
        <v>0.52430555555555558</v>
      </c>
      <c r="I381" s="5" cm="1">
        <f t="array" ref="I381">_xlfn.IFS(G381-D381&lt;0, "No Waiting", OR(ISBLANK(G381), ISBLANK(D381)), "N/A", TRUE, G381-D381)</f>
        <v>2.1527777777777812E-2</v>
      </c>
      <c r="J381" s="5">
        <v>2.1527777777777812E-2</v>
      </c>
      <c r="K381" s="30">
        <f t="shared" si="16"/>
        <v>31</v>
      </c>
      <c r="L381" s="5" t="s">
        <v>9</v>
      </c>
      <c r="M381" s="5" t="s">
        <v>10</v>
      </c>
    </row>
    <row r="382" spans="1:13" x14ac:dyDescent="0.35">
      <c r="A382" s="11">
        <v>44644</v>
      </c>
      <c r="B382" s="7" t="str">
        <f t="shared" si="14"/>
        <v>24/03/2022</v>
      </c>
      <c r="C382" s="8" t="s">
        <v>16</v>
      </c>
      <c r="D382" s="8">
        <v>0.375</v>
      </c>
      <c r="E382" s="32" t="str">
        <f t="shared" si="15"/>
        <v>8:00-10:00</v>
      </c>
      <c r="F382" s="5">
        <v>0.36458333333333331</v>
      </c>
      <c r="G382" s="16">
        <v>0.39444444444444443</v>
      </c>
      <c r="H382" s="16">
        <v>0.46388888888888885</v>
      </c>
      <c r="I382" s="5" cm="1">
        <f t="array" ref="I382">_xlfn.IFS(G382-D382&lt;0, "No Waiting", OR(ISBLANK(G382), ISBLANK(D382)), "N/A", TRUE, G382-D382)</f>
        <v>1.9444444444444431E-2</v>
      </c>
      <c r="J382" s="5">
        <v>1.9444444444444431E-2</v>
      </c>
      <c r="K382" s="30">
        <f t="shared" si="16"/>
        <v>28</v>
      </c>
      <c r="L382" s="5" t="s">
        <v>11</v>
      </c>
      <c r="M382" s="5" t="s">
        <v>10</v>
      </c>
    </row>
    <row r="383" spans="1:13" x14ac:dyDescent="0.35">
      <c r="A383" s="11">
        <v>44644</v>
      </c>
      <c r="B383" s="7" t="str">
        <f t="shared" si="14"/>
        <v>24/03/2022</v>
      </c>
      <c r="C383" s="8" t="s">
        <v>16</v>
      </c>
      <c r="D383" s="4">
        <v>0.375</v>
      </c>
      <c r="E383" s="32" t="str">
        <f t="shared" si="15"/>
        <v>8:00-10:00</v>
      </c>
      <c r="F383" s="4">
        <v>0.3840277777777778</v>
      </c>
      <c r="G383" s="16">
        <v>0.39305555555555555</v>
      </c>
      <c r="H383" s="16">
        <v>0.4861111111111111</v>
      </c>
      <c r="I383" s="5" cm="1">
        <f t="array" ref="I383">_xlfn.IFS(G383-D383&lt;0, "No Waiting", OR(ISBLANK(G383), ISBLANK(D383)), "N/A", TRUE, G383-D383)</f>
        <v>1.8055555555555547E-2</v>
      </c>
      <c r="J383" s="5">
        <v>1.8055555555555547E-2</v>
      </c>
      <c r="K383" s="30">
        <f t="shared" si="16"/>
        <v>26</v>
      </c>
      <c r="L383" s="5" t="s">
        <v>11</v>
      </c>
      <c r="M383" s="5" t="s">
        <v>10</v>
      </c>
    </row>
    <row r="384" spans="1:13" x14ac:dyDescent="0.35">
      <c r="A384" s="11">
        <v>44644</v>
      </c>
      <c r="B384" s="7" t="str">
        <f t="shared" si="14"/>
        <v>24/03/2022</v>
      </c>
      <c r="C384" s="8" t="s">
        <v>16</v>
      </c>
      <c r="D384" s="5">
        <v>0.46875</v>
      </c>
      <c r="E384" s="32" t="str">
        <f t="shared" si="15"/>
        <v>10:00-12:00</v>
      </c>
      <c r="F384" s="5">
        <v>0.46388888888888885</v>
      </c>
      <c r="G384" s="16">
        <v>0.4861111111111111</v>
      </c>
      <c r="H384" s="18">
        <v>0.52430555555555558</v>
      </c>
      <c r="I384" s="5" cm="1">
        <f t="array" ref="I384">_xlfn.IFS(G384-D384&lt;0, "No Waiting", OR(ISBLANK(G384), ISBLANK(D384)), "N/A", TRUE, G384-D384)</f>
        <v>1.7361111111111105E-2</v>
      </c>
      <c r="J384" s="5">
        <v>1.7361111111111105E-2</v>
      </c>
      <c r="K384" s="30">
        <f t="shared" si="16"/>
        <v>25</v>
      </c>
      <c r="L384" s="5" t="s">
        <v>9</v>
      </c>
      <c r="M384" s="5" t="s">
        <v>10</v>
      </c>
    </row>
    <row r="385" spans="1:13" x14ac:dyDescent="0.35">
      <c r="A385" s="11">
        <v>44644</v>
      </c>
      <c r="B385" s="7" t="str">
        <f t="shared" si="14"/>
        <v>24/03/2022</v>
      </c>
      <c r="C385" s="8" t="s">
        <v>16</v>
      </c>
      <c r="D385" s="5">
        <v>0.46875</v>
      </c>
      <c r="E385" s="32" t="str">
        <f t="shared" si="15"/>
        <v>10:00-12:00</v>
      </c>
      <c r="F385" s="5">
        <v>0.46388888888888885</v>
      </c>
      <c r="G385" s="16">
        <v>0.4861111111111111</v>
      </c>
      <c r="H385" s="18">
        <v>0.52430555555555558</v>
      </c>
      <c r="I385" s="5" cm="1">
        <f t="array" ref="I385">_xlfn.IFS(G385-D385&lt;0, "No Waiting", OR(ISBLANK(G385), ISBLANK(D385)), "N/A", TRUE, G385-D385)</f>
        <v>1.7361111111111105E-2</v>
      </c>
      <c r="J385" s="5">
        <v>1.7361111111111105E-2</v>
      </c>
      <c r="K385" s="30">
        <f t="shared" si="16"/>
        <v>25</v>
      </c>
      <c r="L385" s="5" t="s">
        <v>9</v>
      </c>
      <c r="M385" s="5" t="s">
        <v>10</v>
      </c>
    </row>
    <row r="386" spans="1:13" x14ac:dyDescent="0.35">
      <c r="A386" s="11">
        <v>44644</v>
      </c>
      <c r="B386" s="7" t="str">
        <f t="shared" si="14"/>
        <v>24/03/2022</v>
      </c>
      <c r="C386" s="8" t="s">
        <v>16</v>
      </c>
      <c r="D386" s="4">
        <v>0.39583333333333331</v>
      </c>
      <c r="E386" s="32" t="str">
        <f t="shared" si="15"/>
        <v>8:00-10:00</v>
      </c>
      <c r="F386" s="4">
        <v>0.38541666666666669</v>
      </c>
      <c r="G386" s="16">
        <v>0.41111111111111115</v>
      </c>
      <c r="H386" s="16">
        <v>0.51111111111111118</v>
      </c>
      <c r="I386" s="5" cm="1">
        <f t="array" ref="I386">_xlfn.IFS(G386-D386&lt;0, "No Waiting", OR(ISBLANK(G386), ISBLANK(D386)), "N/A", TRUE, G386-D386)</f>
        <v>1.5277777777777835E-2</v>
      </c>
      <c r="J386" s="5">
        <v>1.5277777777777835E-2</v>
      </c>
      <c r="K386" s="30">
        <f t="shared" si="16"/>
        <v>22</v>
      </c>
      <c r="L386" s="5" t="s">
        <v>9</v>
      </c>
      <c r="M386" s="5" t="s">
        <v>10</v>
      </c>
    </row>
    <row r="387" spans="1:13" x14ac:dyDescent="0.35">
      <c r="A387" s="11">
        <v>44644</v>
      </c>
      <c r="B387" s="7" t="str">
        <f t="shared" ref="B387:B450" si="17">TEXT(A387, "dd/mm/yyyy")</f>
        <v>24/03/2022</v>
      </c>
      <c r="C387" s="8" t="s">
        <v>16</v>
      </c>
      <c r="D387" s="4">
        <v>0.39583333333333331</v>
      </c>
      <c r="E387" s="32" t="str">
        <f t="shared" ref="E387:E450" si="18">IF(AND(HOUR(D387)&gt;=8, HOUR(D387)&lt;10), "8:00-10:00",
    IF(AND(HOUR(D387)&gt;=10, HOUR(D387)&lt;12), "10:00-12:00",
        IF(AND(HOUR(D387)&gt;=12, HOUR(D387)&lt;14), "12:00-14:00",
            IF(AND(HOUR(D387)&gt;=14, HOUR(D387)&lt;16), "14:00-16:00",
                IF(AND(HOUR(D387)&gt;=16, HOUR(D387)&lt;18), "16:00-18:00",
                    IF(AND(HOUR(D387)&gt;=18, HOUR(D387)&lt;=20), "18:00-20:00",
                        " "
                    )
                )
            )
        )
    )
)</f>
        <v>8:00-10:00</v>
      </c>
      <c r="F387" s="4">
        <v>0.38541666666666669</v>
      </c>
      <c r="G387" s="16">
        <v>0.41111111111111115</v>
      </c>
      <c r="H387" s="16">
        <v>0.51111111111111118</v>
      </c>
      <c r="I387" s="5" cm="1">
        <f t="array" ref="I387">_xlfn.IFS(G387-D387&lt;0, "No Waiting", OR(ISBLANK(G387), ISBLANK(D387)), "N/A", TRUE, G387-D387)</f>
        <v>1.5277777777777835E-2</v>
      </c>
      <c r="J387" s="5">
        <v>1.5277777777777835E-2</v>
      </c>
      <c r="K387" s="30">
        <f t="shared" ref="K387:K450" si="19">60*HOUR(J387)+MINUTE(J387)</f>
        <v>22</v>
      </c>
      <c r="L387" s="5" t="s">
        <v>9</v>
      </c>
      <c r="M387" s="5" t="s">
        <v>10</v>
      </c>
    </row>
    <row r="388" spans="1:13" x14ac:dyDescent="0.35">
      <c r="A388" s="11">
        <v>44644</v>
      </c>
      <c r="B388" s="7" t="str">
        <f t="shared" si="17"/>
        <v>24/03/2022</v>
      </c>
      <c r="C388" s="8" t="s">
        <v>16</v>
      </c>
      <c r="D388" s="5">
        <v>0.5</v>
      </c>
      <c r="E388" s="32" t="str">
        <f t="shared" si="18"/>
        <v>12:00-14:00</v>
      </c>
      <c r="F388" s="5">
        <v>0.5</v>
      </c>
      <c r="G388" s="16">
        <v>0.5131944444444444</v>
      </c>
      <c r="H388" s="16">
        <v>0.53402777777777777</v>
      </c>
      <c r="I388" s="5" cm="1">
        <f t="array" ref="I388">_xlfn.IFS(G388-D388&lt;0, "No Waiting", OR(ISBLANK(G388), ISBLANK(D388)), "N/A", TRUE, G388-D388)</f>
        <v>1.3194444444444398E-2</v>
      </c>
      <c r="J388" s="5">
        <v>1.3194444444444398E-2</v>
      </c>
      <c r="K388" s="30">
        <f t="shared" si="19"/>
        <v>19</v>
      </c>
      <c r="L388" s="5" t="s">
        <v>9</v>
      </c>
      <c r="M388" s="5" t="s">
        <v>10</v>
      </c>
    </row>
    <row r="389" spans="1:13" x14ac:dyDescent="0.35">
      <c r="A389" s="11">
        <v>44644</v>
      </c>
      <c r="B389" s="7" t="str">
        <f t="shared" si="17"/>
        <v>24/03/2022</v>
      </c>
      <c r="C389" s="8" t="s">
        <v>16</v>
      </c>
      <c r="D389" s="4">
        <v>0.5625</v>
      </c>
      <c r="E389" s="32" t="str">
        <f t="shared" si="18"/>
        <v>12:00-14:00</v>
      </c>
      <c r="F389" s="4">
        <v>0.55694444444444446</v>
      </c>
      <c r="G389" s="16">
        <v>0.57500000000000007</v>
      </c>
      <c r="H389" s="16">
        <v>0.69930555555555562</v>
      </c>
      <c r="I389" s="5" cm="1">
        <f t="array" ref="I389">_xlfn.IFS(G389-D389&lt;0, "No Waiting", OR(ISBLANK(G389), ISBLANK(D389)), "N/A", TRUE, G389-D389)</f>
        <v>1.2500000000000067E-2</v>
      </c>
      <c r="J389" s="5">
        <v>1.2500000000000067E-2</v>
      </c>
      <c r="K389" s="30">
        <f t="shared" si="19"/>
        <v>18</v>
      </c>
      <c r="L389" s="5" t="s">
        <v>11</v>
      </c>
      <c r="M389" s="5" t="s">
        <v>10</v>
      </c>
    </row>
    <row r="390" spans="1:13" x14ac:dyDescent="0.35">
      <c r="A390" s="11">
        <v>44644</v>
      </c>
      <c r="B390" s="7" t="str">
        <f t="shared" si="17"/>
        <v>24/03/2022</v>
      </c>
      <c r="C390" s="8" t="s">
        <v>16</v>
      </c>
      <c r="D390" s="4">
        <v>0.58333333333333337</v>
      </c>
      <c r="E390" s="32" t="str">
        <f t="shared" si="18"/>
        <v>14:00-16:00</v>
      </c>
      <c r="F390" s="4">
        <v>0.57777777777777783</v>
      </c>
      <c r="G390" s="16">
        <v>0.59583333333333333</v>
      </c>
      <c r="H390" s="18">
        <v>0.69930555555555562</v>
      </c>
      <c r="I390" s="5" cm="1">
        <f t="array" ref="I390">_xlfn.IFS(G390-D390&lt;0, "No Waiting", OR(ISBLANK(G390), ISBLANK(D390)), "N/A", TRUE, G390-D390)</f>
        <v>1.2499999999999956E-2</v>
      </c>
      <c r="J390" s="5">
        <v>1.2499999999999956E-2</v>
      </c>
      <c r="K390" s="30">
        <f t="shared" si="19"/>
        <v>18</v>
      </c>
      <c r="L390" s="5" t="s">
        <v>11</v>
      </c>
      <c r="M390" s="5" t="s">
        <v>10</v>
      </c>
    </row>
    <row r="391" spans="1:13" x14ac:dyDescent="0.35">
      <c r="A391" s="11">
        <v>44644</v>
      </c>
      <c r="B391" s="7" t="str">
        <f t="shared" si="17"/>
        <v>24/03/2022</v>
      </c>
      <c r="C391" s="8" t="s">
        <v>16</v>
      </c>
      <c r="D391" s="5">
        <v>0.5</v>
      </c>
      <c r="E391" s="32" t="str">
        <f t="shared" si="18"/>
        <v>12:00-14:00</v>
      </c>
      <c r="F391" s="5">
        <v>0.48680555555555555</v>
      </c>
      <c r="G391" s="16">
        <v>0.51111111111111118</v>
      </c>
      <c r="H391" s="16">
        <v>0.54375000000000007</v>
      </c>
      <c r="I391" s="5" cm="1">
        <f t="array" ref="I391">_xlfn.IFS(G391-D391&lt;0, "No Waiting", OR(ISBLANK(G391), ISBLANK(D391)), "N/A", TRUE, G391-D391)</f>
        <v>1.1111111111111183E-2</v>
      </c>
      <c r="J391" s="5">
        <v>1.1111111111111183E-2</v>
      </c>
      <c r="K391" s="30">
        <f t="shared" si="19"/>
        <v>16</v>
      </c>
      <c r="L391" s="5" t="s">
        <v>9</v>
      </c>
      <c r="M391" s="5" t="s">
        <v>10</v>
      </c>
    </row>
    <row r="392" spans="1:13" x14ac:dyDescent="0.35">
      <c r="A392" s="11">
        <v>44644</v>
      </c>
      <c r="B392" s="7" t="str">
        <f t="shared" si="17"/>
        <v>24/03/2022</v>
      </c>
      <c r="C392" s="8" t="s">
        <v>16</v>
      </c>
      <c r="D392" s="5">
        <v>0.5</v>
      </c>
      <c r="E392" s="32" t="str">
        <f t="shared" si="18"/>
        <v>12:00-14:00</v>
      </c>
      <c r="F392" s="5">
        <v>0.48680555555555555</v>
      </c>
      <c r="G392" s="16">
        <v>0.51111111111111118</v>
      </c>
      <c r="H392" s="16">
        <v>0.54375000000000007</v>
      </c>
      <c r="I392" s="5" cm="1">
        <f t="array" ref="I392">_xlfn.IFS(G392-D392&lt;0, "No Waiting", OR(ISBLANK(G392), ISBLANK(D392)), "N/A", TRUE, G392-D392)</f>
        <v>1.1111111111111183E-2</v>
      </c>
      <c r="J392" s="5">
        <v>1.1111111111111183E-2</v>
      </c>
      <c r="K392" s="30">
        <f t="shared" si="19"/>
        <v>16</v>
      </c>
      <c r="L392" s="5" t="s">
        <v>9</v>
      </c>
      <c r="M392" s="5" t="s">
        <v>10</v>
      </c>
    </row>
    <row r="393" spans="1:13" x14ac:dyDescent="0.35">
      <c r="A393" s="11">
        <v>44644</v>
      </c>
      <c r="B393" s="7" t="str">
        <f t="shared" si="17"/>
        <v>24/03/2022</v>
      </c>
      <c r="C393" s="8" t="s">
        <v>16</v>
      </c>
      <c r="D393" s="5">
        <v>0.61458333333333337</v>
      </c>
      <c r="E393" s="32" t="str">
        <f t="shared" si="18"/>
        <v>14:00-16:00</v>
      </c>
      <c r="F393" s="5">
        <v>0.60486111111111118</v>
      </c>
      <c r="G393" s="16">
        <v>0.62569444444444444</v>
      </c>
      <c r="H393" s="16">
        <v>0.68958333333333333</v>
      </c>
      <c r="I393" s="5" cm="1">
        <f t="array" ref="I393">_xlfn.IFS(G393-D393&lt;0, "No Waiting", OR(ISBLANK(G393), ISBLANK(D393)), "N/A", TRUE, G393-D393)</f>
        <v>1.1111111111111072E-2</v>
      </c>
      <c r="J393" s="5">
        <v>1.1111111111111072E-2</v>
      </c>
      <c r="K393" s="30">
        <f t="shared" si="19"/>
        <v>16</v>
      </c>
      <c r="L393" s="5" t="s">
        <v>9</v>
      </c>
      <c r="M393" s="5" t="s">
        <v>10</v>
      </c>
    </row>
    <row r="394" spans="1:13" x14ac:dyDescent="0.35">
      <c r="A394" s="11">
        <v>44644</v>
      </c>
      <c r="B394" s="7" t="str">
        <f t="shared" si="17"/>
        <v>24/03/2022</v>
      </c>
      <c r="C394" s="8" t="s">
        <v>16</v>
      </c>
      <c r="D394" s="5">
        <v>0.38541666666666669</v>
      </c>
      <c r="E394" s="32" t="str">
        <f t="shared" si="18"/>
        <v>8:00-10:00</v>
      </c>
      <c r="F394" s="5">
        <v>0.3666666666666667</v>
      </c>
      <c r="G394" s="16">
        <v>0.39444444444444443</v>
      </c>
      <c r="H394" s="16">
        <v>0.39513888888888887</v>
      </c>
      <c r="I394" s="5" cm="1">
        <f t="array" ref="I394">_xlfn.IFS(G394-D394&lt;0, "No Waiting", OR(ISBLANK(G394), ISBLANK(D394)), "N/A", TRUE, G394-D394)</f>
        <v>9.0277777777777457E-3</v>
      </c>
      <c r="J394" s="5">
        <v>9.0277777777777457E-3</v>
      </c>
      <c r="K394" s="30">
        <f t="shared" si="19"/>
        <v>13</v>
      </c>
      <c r="L394" s="5" t="s">
        <v>9</v>
      </c>
      <c r="M394" s="5" t="s">
        <v>10</v>
      </c>
    </row>
    <row r="395" spans="1:13" x14ac:dyDescent="0.35">
      <c r="A395" s="11">
        <v>44644</v>
      </c>
      <c r="B395" s="7" t="str">
        <f t="shared" si="17"/>
        <v>24/03/2022</v>
      </c>
      <c r="C395" s="8" t="s">
        <v>16</v>
      </c>
      <c r="D395" s="5">
        <v>0.45833333333333331</v>
      </c>
      <c r="E395" s="32" t="str">
        <f t="shared" si="18"/>
        <v>10:00-12:00</v>
      </c>
      <c r="F395" s="5">
        <v>0.43472222222222223</v>
      </c>
      <c r="G395" s="16">
        <v>0.46388888888888885</v>
      </c>
      <c r="H395" s="16">
        <v>0.52361111111111114</v>
      </c>
      <c r="I395" s="5" cm="1">
        <f t="array" ref="I395">_xlfn.IFS(G395-D395&lt;0, "No Waiting", OR(ISBLANK(G395), ISBLANK(D395)), "N/A", TRUE, G395-D395)</f>
        <v>5.5555555555555358E-3</v>
      </c>
      <c r="J395" s="5">
        <v>5.5555555555555358E-3</v>
      </c>
      <c r="K395" s="30">
        <f t="shared" si="19"/>
        <v>8</v>
      </c>
      <c r="L395" s="5" t="s">
        <v>9</v>
      </c>
      <c r="M395" s="5" t="s">
        <v>10</v>
      </c>
    </row>
    <row r="396" spans="1:13" x14ac:dyDescent="0.35">
      <c r="A396" s="11">
        <v>44644</v>
      </c>
      <c r="B396" s="7" t="str">
        <f t="shared" si="17"/>
        <v>24/03/2022</v>
      </c>
      <c r="C396" s="8" t="s">
        <v>16</v>
      </c>
      <c r="D396" s="5">
        <v>0.45833333333333331</v>
      </c>
      <c r="E396" s="32" t="str">
        <f t="shared" si="18"/>
        <v>10:00-12:00</v>
      </c>
      <c r="F396" s="5">
        <v>0.43472222222222223</v>
      </c>
      <c r="G396" s="16">
        <v>0.46388888888888885</v>
      </c>
      <c r="H396" s="16">
        <v>0.52361111111111114</v>
      </c>
      <c r="I396" s="5" cm="1">
        <f t="array" ref="I396">_xlfn.IFS(G396-D396&lt;0, "No Waiting", OR(ISBLANK(G396), ISBLANK(D396)), "N/A", TRUE, G396-D396)</f>
        <v>5.5555555555555358E-3</v>
      </c>
      <c r="J396" s="5">
        <v>5.5555555555555358E-3</v>
      </c>
      <c r="K396" s="30">
        <f t="shared" si="19"/>
        <v>8</v>
      </c>
      <c r="L396" s="5" t="s">
        <v>9</v>
      </c>
      <c r="M396" s="5" t="s">
        <v>10</v>
      </c>
    </row>
    <row r="397" spans="1:13" x14ac:dyDescent="0.35">
      <c r="A397" s="11">
        <v>44644</v>
      </c>
      <c r="B397" s="7" t="str">
        <f t="shared" si="17"/>
        <v>24/03/2022</v>
      </c>
      <c r="C397" s="8" t="s">
        <v>16</v>
      </c>
      <c r="D397" s="5">
        <v>0.60416666666666663</v>
      </c>
      <c r="E397" s="32" t="str">
        <f t="shared" si="18"/>
        <v>14:00-16:00</v>
      </c>
      <c r="F397" s="5">
        <v>0.59097222222222223</v>
      </c>
      <c r="G397" s="16">
        <v>0.60902777777777783</v>
      </c>
      <c r="H397" s="16">
        <v>0.64027777777777783</v>
      </c>
      <c r="I397" s="5" cm="1">
        <f t="array" ref="I397">_xlfn.IFS(G397-D397&lt;0, "No Waiting", OR(ISBLANK(G397), ISBLANK(D397)), "N/A", TRUE, G397-D397)</f>
        <v>4.8611111111112049E-3</v>
      </c>
      <c r="J397" s="5">
        <v>4.8611111111112049E-3</v>
      </c>
      <c r="K397" s="30">
        <f t="shared" si="19"/>
        <v>7</v>
      </c>
      <c r="L397" s="5" t="s">
        <v>9</v>
      </c>
      <c r="M397" s="5" t="s">
        <v>10</v>
      </c>
    </row>
    <row r="398" spans="1:13" x14ac:dyDescent="0.35">
      <c r="A398" s="11">
        <v>44644</v>
      </c>
      <c r="B398" s="7" t="str">
        <f t="shared" si="17"/>
        <v>24/03/2022</v>
      </c>
      <c r="C398" s="8" t="s">
        <v>16</v>
      </c>
      <c r="D398" s="5">
        <v>0.46875</v>
      </c>
      <c r="E398" s="32" t="str">
        <f t="shared" si="18"/>
        <v>10:00-12:00</v>
      </c>
      <c r="F398" s="5">
        <v>0.46597222222222223</v>
      </c>
      <c r="G398" s="16">
        <v>0.47361111111111115</v>
      </c>
      <c r="H398" s="18">
        <v>0.51388888888888895</v>
      </c>
      <c r="I398" s="5" cm="1">
        <f t="array" ref="I398">_xlfn.IFS(G398-D398&lt;0, "No Waiting", OR(ISBLANK(G398), ISBLANK(D398)), "N/A", TRUE, G398-D398)</f>
        <v>4.8611111111111494E-3</v>
      </c>
      <c r="J398" s="5">
        <v>4.8611111111111494E-3</v>
      </c>
      <c r="K398" s="30">
        <f t="shared" si="19"/>
        <v>7</v>
      </c>
      <c r="L398" s="5" t="s">
        <v>9</v>
      </c>
      <c r="M398" s="5" t="s">
        <v>10</v>
      </c>
    </row>
    <row r="399" spans="1:13" x14ac:dyDescent="0.35">
      <c r="A399" s="11">
        <v>44644</v>
      </c>
      <c r="B399" s="7" t="str">
        <f t="shared" si="17"/>
        <v>24/03/2022</v>
      </c>
      <c r="C399" s="8" t="s">
        <v>16</v>
      </c>
      <c r="D399" s="8">
        <v>0.38541666666666669</v>
      </c>
      <c r="E399" s="32" t="str">
        <f t="shared" si="18"/>
        <v>8:00-10:00</v>
      </c>
      <c r="F399" s="5">
        <v>0.35694444444444445</v>
      </c>
      <c r="G399" s="16">
        <v>0.38680555555555557</v>
      </c>
      <c r="H399" s="16">
        <v>0.41597222222222219</v>
      </c>
      <c r="I399" s="5" cm="1">
        <f t="array" ref="I399">_xlfn.IFS(G399-D399&lt;0, "No Waiting", OR(ISBLANK(G399), ISBLANK(D399)), "N/A", TRUE, G399-D399)</f>
        <v>1.388888888888884E-3</v>
      </c>
      <c r="J399" s="5">
        <v>1.388888888888884E-3</v>
      </c>
      <c r="K399" s="30">
        <f t="shared" si="19"/>
        <v>2</v>
      </c>
      <c r="L399" s="5" t="s">
        <v>9</v>
      </c>
      <c r="M399" s="5" t="s">
        <v>10</v>
      </c>
    </row>
    <row r="400" spans="1:13" x14ac:dyDescent="0.35">
      <c r="A400" s="11">
        <v>44644</v>
      </c>
      <c r="B400" s="7" t="str">
        <f t="shared" si="17"/>
        <v>24/03/2022</v>
      </c>
      <c r="C400" s="8" t="s">
        <v>16</v>
      </c>
      <c r="D400" s="5">
        <v>0.40625</v>
      </c>
      <c r="E400" s="32" t="str">
        <f t="shared" si="18"/>
        <v>8:00-10:00</v>
      </c>
      <c r="F400" s="5">
        <v>0.3520833333333333</v>
      </c>
      <c r="G400" s="16">
        <v>0.39374999999999999</v>
      </c>
      <c r="H400" s="16">
        <v>0.46319444444444446</v>
      </c>
      <c r="I400" s="5" t="str" cm="1">
        <f t="array" ref="I400">_xlfn.IFS(G400-D400&lt;0, "No Waiting", OR(ISBLANK(G400), ISBLANK(D400)), "N/A", TRUE, G400-D400)</f>
        <v>No Waiting</v>
      </c>
      <c r="J400" s="5" t="s">
        <v>24</v>
      </c>
      <c r="K400" s="30"/>
      <c r="L400" s="5" t="s">
        <v>9</v>
      </c>
      <c r="M400" s="5" t="s">
        <v>10</v>
      </c>
    </row>
    <row r="401" spans="1:13" x14ac:dyDescent="0.35">
      <c r="A401" s="11">
        <v>44644</v>
      </c>
      <c r="B401" s="7" t="str">
        <f t="shared" si="17"/>
        <v>24/03/2022</v>
      </c>
      <c r="C401" s="8" t="s">
        <v>16</v>
      </c>
      <c r="D401" s="5">
        <v>0.59375</v>
      </c>
      <c r="E401" s="32" t="str">
        <f t="shared" si="18"/>
        <v>14:00-16:00</v>
      </c>
      <c r="F401" s="5">
        <v>0.5708333333333333</v>
      </c>
      <c r="G401" s="16">
        <v>0.57777777777777783</v>
      </c>
      <c r="H401" s="16">
        <v>0.64513888888888882</v>
      </c>
      <c r="I401" s="5" t="str" cm="1">
        <f t="array" ref="I401">_xlfn.IFS(G401-D401&lt;0, "No Waiting", OR(ISBLANK(G401), ISBLANK(D401)), "N/A", TRUE, G401-D401)</f>
        <v>No Waiting</v>
      </c>
      <c r="J401" s="5" t="s">
        <v>24</v>
      </c>
      <c r="K401" s="30"/>
      <c r="L401" s="5" t="s">
        <v>11</v>
      </c>
      <c r="M401" s="5" t="s">
        <v>10</v>
      </c>
    </row>
    <row r="402" spans="1:13" x14ac:dyDescent="0.35">
      <c r="A402" s="11">
        <v>44644</v>
      </c>
      <c r="B402" s="7" t="str">
        <f t="shared" si="17"/>
        <v>24/03/2022</v>
      </c>
      <c r="C402" s="8" t="s">
        <v>16</v>
      </c>
      <c r="D402" s="5">
        <v>0.5625</v>
      </c>
      <c r="E402" s="32" t="str">
        <f t="shared" si="18"/>
        <v>12:00-14:00</v>
      </c>
      <c r="F402" s="5">
        <v>0.50902777777777775</v>
      </c>
      <c r="G402" s="16">
        <v>0.5541666666666667</v>
      </c>
      <c r="H402" s="18">
        <v>0.59583333333333333</v>
      </c>
      <c r="I402" s="5" t="str" cm="1">
        <f t="array" ref="I402">_xlfn.IFS(G402-D402&lt;0, "No Waiting", OR(ISBLANK(G402), ISBLANK(D402)), "N/A", TRUE, G402-D402)</f>
        <v>No Waiting</v>
      </c>
      <c r="J402" s="5" t="s">
        <v>24</v>
      </c>
      <c r="K402" s="30"/>
      <c r="L402" s="5" t="s">
        <v>9</v>
      </c>
      <c r="M402" s="5" t="s">
        <v>10</v>
      </c>
    </row>
    <row r="403" spans="1:13" x14ac:dyDescent="0.35">
      <c r="A403" s="11">
        <v>44644</v>
      </c>
      <c r="B403" s="7" t="str">
        <f t="shared" si="17"/>
        <v>24/03/2022</v>
      </c>
      <c r="C403" s="8" t="s">
        <v>16</v>
      </c>
      <c r="D403" s="4">
        <v>0.44791666666666669</v>
      </c>
      <c r="E403" s="32" t="str">
        <f t="shared" si="18"/>
        <v>10:00-12:00</v>
      </c>
      <c r="F403" s="4">
        <v>0.38263888888888892</v>
      </c>
      <c r="G403" s="16">
        <v>0.40972222222222227</v>
      </c>
      <c r="H403" s="16">
        <v>0.54375000000000007</v>
      </c>
      <c r="I403" s="5" t="str" cm="1">
        <f t="array" ref="I403">_xlfn.IFS(G403-D403&lt;0, "No Waiting", OR(ISBLANK(G403), ISBLANK(D403)), "N/A", TRUE, G403-D403)</f>
        <v>No Waiting</v>
      </c>
      <c r="J403" s="5" t="s">
        <v>24</v>
      </c>
      <c r="K403" s="30"/>
      <c r="L403" s="5" t="s">
        <v>9</v>
      </c>
      <c r="M403" s="5" t="s">
        <v>10</v>
      </c>
    </row>
    <row r="404" spans="1:13" x14ac:dyDescent="0.35">
      <c r="A404" s="11">
        <v>44644</v>
      </c>
      <c r="B404" s="7" t="str">
        <f t="shared" si="17"/>
        <v>24/03/2022</v>
      </c>
      <c r="C404" s="8" t="s">
        <v>16</v>
      </c>
      <c r="D404" s="5">
        <v>0.39583333333333331</v>
      </c>
      <c r="E404" s="32" t="str">
        <f t="shared" si="18"/>
        <v>8:00-10:00</v>
      </c>
      <c r="F404" s="5"/>
      <c r="G404" s="16"/>
      <c r="H404" s="18">
        <v>0.46388888888888885</v>
      </c>
      <c r="I404" s="5" t="str" cm="1">
        <f t="array" ref="I404">_xlfn.IFS(G404-D404&lt;0, "No Waiting", OR(ISBLANK(G404), ISBLANK(D404)), "N/A", TRUE, G404-D404)</f>
        <v>No Waiting</v>
      </c>
      <c r="J404" s="5" t="s">
        <v>24</v>
      </c>
      <c r="K404" s="30"/>
      <c r="L404" s="5" t="s">
        <v>9</v>
      </c>
      <c r="M404" s="5" t="s">
        <v>10</v>
      </c>
    </row>
    <row r="405" spans="1:13" x14ac:dyDescent="0.35">
      <c r="A405" s="11">
        <v>44644</v>
      </c>
      <c r="B405" s="7" t="str">
        <f t="shared" si="17"/>
        <v>24/03/2022</v>
      </c>
      <c r="C405" s="8" t="s">
        <v>16</v>
      </c>
      <c r="D405" s="9">
        <v>0.40625</v>
      </c>
      <c r="E405" s="32" t="str">
        <f t="shared" si="18"/>
        <v>8:00-10:00</v>
      </c>
      <c r="F405" s="9"/>
      <c r="G405" s="19"/>
      <c r="H405" s="19"/>
      <c r="I405" s="5" t="str" cm="1">
        <f t="array" ref="I405">_xlfn.IFS(G405-D405&lt;0, "No Waiting", OR(ISBLANK(G405), ISBLANK(D405)), "N/A", TRUE, G405-D405)</f>
        <v>No Waiting</v>
      </c>
      <c r="J405" s="5" t="s">
        <v>24</v>
      </c>
      <c r="K405" s="30"/>
      <c r="L405" s="5" t="s">
        <v>12</v>
      </c>
      <c r="M405" s="5" t="s">
        <v>13</v>
      </c>
    </row>
    <row r="406" spans="1:13" x14ac:dyDescent="0.35">
      <c r="A406" s="11">
        <v>44644</v>
      </c>
      <c r="B406" s="7" t="str">
        <f t="shared" si="17"/>
        <v>24/03/2022</v>
      </c>
      <c r="C406" s="8" t="s">
        <v>16</v>
      </c>
      <c r="D406" s="8">
        <v>0.40625</v>
      </c>
      <c r="E406" s="32" t="str">
        <f t="shared" si="18"/>
        <v>8:00-10:00</v>
      </c>
      <c r="F406" s="5"/>
      <c r="G406" s="16"/>
      <c r="H406" s="16">
        <v>0.37847222222222227</v>
      </c>
      <c r="I406" s="5" t="str" cm="1">
        <f t="array" ref="I406">_xlfn.IFS(G406-D406&lt;0, "No Waiting", OR(ISBLANK(G406), ISBLANK(D406)), "N/A", TRUE, G406-D406)</f>
        <v>No Waiting</v>
      </c>
      <c r="J406" s="5" t="s">
        <v>24</v>
      </c>
      <c r="K406" s="30"/>
      <c r="L406" s="5" t="s">
        <v>9</v>
      </c>
      <c r="M406" s="5" t="s">
        <v>10</v>
      </c>
    </row>
    <row r="407" spans="1:13" x14ac:dyDescent="0.35">
      <c r="A407" s="11">
        <v>44644</v>
      </c>
      <c r="B407" s="7" t="str">
        <f t="shared" si="17"/>
        <v>24/03/2022</v>
      </c>
      <c r="C407" s="8" t="s">
        <v>16</v>
      </c>
      <c r="D407" s="9">
        <v>0.47916666666666669</v>
      </c>
      <c r="E407" s="32" t="str">
        <f t="shared" si="18"/>
        <v>10:00-12:00</v>
      </c>
      <c r="F407" s="9"/>
      <c r="G407" s="19"/>
      <c r="H407" s="19"/>
      <c r="I407" s="5" t="str" cm="1">
        <f t="array" ref="I407">_xlfn.IFS(G407-D407&lt;0, "No Waiting", OR(ISBLANK(G407), ISBLANK(D407)), "N/A", TRUE, G407-D407)</f>
        <v>No Waiting</v>
      </c>
      <c r="J407" s="5" t="s">
        <v>24</v>
      </c>
      <c r="K407" s="30"/>
      <c r="L407" s="5" t="s">
        <v>12</v>
      </c>
      <c r="M407" s="5" t="s">
        <v>13</v>
      </c>
    </row>
    <row r="408" spans="1:13" x14ac:dyDescent="0.35">
      <c r="A408" s="11">
        <v>44644</v>
      </c>
      <c r="B408" s="7" t="str">
        <f t="shared" si="17"/>
        <v>24/03/2022</v>
      </c>
      <c r="C408" s="8" t="s">
        <v>16</v>
      </c>
      <c r="D408" s="9">
        <v>0.4375</v>
      </c>
      <c r="E408" s="32" t="str">
        <f t="shared" si="18"/>
        <v>10:00-12:00</v>
      </c>
      <c r="F408" s="9"/>
      <c r="G408" s="19"/>
      <c r="H408" s="19"/>
      <c r="I408" s="5" t="str" cm="1">
        <f t="array" ref="I408">_xlfn.IFS(G408-D408&lt;0, "No Waiting", OR(ISBLANK(G408), ISBLANK(D408)), "N/A", TRUE, G408-D408)</f>
        <v>No Waiting</v>
      </c>
      <c r="J408" s="5" t="s">
        <v>24</v>
      </c>
      <c r="K408" s="30"/>
      <c r="L408" s="5" t="s">
        <v>12</v>
      </c>
      <c r="M408" s="5" t="s">
        <v>13</v>
      </c>
    </row>
    <row r="409" spans="1:13" x14ac:dyDescent="0.35">
      <c r="A409" s="11">
        <v>44644</v>
      </c>
      <c r="B409" s="7" t="str">
        <f t="shared" si="17"/>
        <v>24/03/2022</v>
      </c>
      <c r="C409" s="8" t="s">
        <v>16</v>
      </c>
      <c r="D409" s="9">
        <v>0.47916666666666669</v>
      </c>
      <c r="E409" s="32" t="str">
        <f t="shared" si="18"/>
        <v>10:00-12:00</v>
      </c>
      <c r="F409" s="9"/>
      <c r="G409" s="19"/>
      <c r="H409" s="19"/>
      <c r="I409" s="5" t="str" cm="1">
        <f t="array" ref="I409">_xlfn.IFS(G409-D409&lt;0, "No Waiting", OR(ISBLANK(G409), ISBLANK(D409)), "N/A", TRUE, G409-D409)</f>
        <v>No Waiting</v>
      </c>
      <c r="J409" s="5" t="s">
        <v>24</v>
      </c>
      <c r="K409" s="30"/>
      <c r="L409" s="5" t="s">
        <v>12</v>
      </c>
      <c r="M409" s="5" t="s">
        <v>13</v>
      </c>
    </row>
    <row r="410" spans="1:13" x14ac:dyDescent="0.35">
      <c r="A410" s="11">
        <v>44644</v>
      </c>
      <c r="B410" s="7" t="str">
        <f t="shared" si="17"/>
        <v>24/03/2022</v>
      </c>
      <c r="C410" s="8" t="s">
        <v>16</v>
      </c>
      <c r="D410" s="9">
        <v>0.4375</v>
      </c>
      <c r="E410" s="32" t="str">
        <f t="shared" si="18"/>
        <v>10:00-12:00</v>
      </c>
      <c r="F410" s="9"/>
      <c r="G410" s="19"/>
      <c r="H410" s="19"/>
      <c r="I410" s="5" t="str" cm="1">
        <f t="array" ref="I410">_xlfn.IFS(G410-D410&lt;0, "No Waiting", OR(ISBLANK(G410), ISBLANK(D410)), "N/A", TRUE, G410-D410)</f>
        <v>No Waiting</v>
      </c>
      <c r="J410" s="5" t="s">
        <v>24</v>
      </c>
      <c r="K410" s="30"/>
      <c r="L410" s="5" t="s">
        <v>12</v>
      </c>
      <c r="M410" s="5" t="s">
        <v>13</v>
      </c>
    </row>
    <row r="411" spans="1:13" x14ac:dyDescent="0.35">
      <c r="A411" s="11">
        <v>44644</v>
      </c>
      <c r="B411" s="7" t="str">
        <f t="shared" si="17"/>
        <v>24/03/2022</v>
      </c>
      <c r="C411" s="8" t="s">
        <v>16</v>
      </c>
      <c r="D411" s="9">
        <v>0.5625</v>
      </c>
      <c r="E411" s="32" t="str">
        <f t="shared" si="18"/>
        <v>12:00-14:00</v>
      </c>
      <c r="F411" s="9"/>
      <c r="G411" s="19"/>
      <c r="H411" s="19"/>
      <c r="I411" s="5" t="str" cm="1">
        <f t="array" ref="I411">_xlfn.IFS(G411-D411&lt;0, "No Waiting", OR(ISBLANK(G411), ISBLANK(D411)), "N/A", TRUE, G411-D411)</f>
        <v>No Waiting</v>
      </c>
      <c r="J411" s="5" t="s">
        <v>24</v>
      </c>
      <c r="K411" s="30"/>
      <c r="L411" s="5" t="s">
        <v>12</v>
      </c>
      <c r="M411" s="5" t="s">
        <v>13</v>
      </c>
    </row>
    <row r="412" spans="1:13" x14ac:dyDescent="0.35">
      <c r="A412" s="11">
        <v>44644</v>
      </c>
      <c r="B412" s="7" t="str">
        <f t="shared" si="17"/>
        <v>24/03/2022</v>
      </c>
      <c r="C412" s="8" t="s">
        <v>16</v>
      </c>
      <c r="D412" s="9">
        <v>0.57291666666666663</v>
      </c>
      <c r="E412" s="32" t="str">
        <f t="shared" si="18"/>
        <v>12:00-14:00</v>
      </c>
      <c r="F412" s="9"/>
      <c r="G412" s="19"/>
      <c r="H412" s="19"/>
      <c r="I412" s="5" t="str" cm="1">
        <f t="array" ref="I412">_xlfn.IFS(G412-D412&lt;0, "No Waiting", OR(ISBLANK(G412), ISBLANK(D412)), "N/A", TRUE, G412-D412)</f>
        <v>No Waiting</v>
      </c>
      <c r="J412" s="5" t="s">
        <v>24</v>
      </c>
      <c r="K412" s="30"/>
      <c r="L412" s="5" t="s">
        <v>12</v>
      </c>
      <c r="M412" s="5" t="s">
        <v>13</v>
      </c>
    </row>
    <row r="413" spans="1:13" x14ac:dyDescent="0.35">
      <c r="A413" s="11">
        <v>44644</v>
      </c>
      <c r="B413" s="7" t="str">
        <f t="shared" si="17"/>
        <v>24/03/2022</v>
      </c>
      <c r="C413" s="8" t="s">
        <v>16</v>
      </c>
      <c r="D413" s="9">
        <v>0.59375</v>
      </c>
      <c r="E413" s="32" t="str">
        <f t="shared" si="18"/>
        <v>14:00-16:00</v>
      </c>
      <c r="F413" s="9"/>
      <c r="G413" s="19"/>
      <c r="H413" s="19"/>
      <c r="I413" s="5" t="str" cm="1">
        <f t="array" ref="I413">_xlfn.IFS(G413-D413&lt;0, "No Waiting", OR(ISBLANK(G413), ISBLANK(D413)), "N/A", TRUE, G413-D413)</f>
        <v>No Waiting</v>
      </c>
      <c r="J413" s="5" t="s">
        <v>24</v>
      </c>
      <c r="K413" s="30"/>
      <c r="L413" s="5" t="s">
        <v>12</v>
      </c>
      <c r="M413" s="5" t="s">
        <v>13</v>
      </c>
    </row>
    <row r="414" spans="1:13" x14ac:dyDescent="0.35">
      <c r="A414" s="11">
        <v>44644</v>
      </c>
      <c r="B414" s="7" t="str">
        <f t="shared" si="17"/>
        <v>24/03/2022</v>
      </c>
      <c r="C414" s="8" t="s">
        <v>16</v>
      </c>
      <c r="D414" s="9">
        <v>0.625</v>
      </c>
      <c r="E414" s="32" t="str">
        <f t="shared" si="18"/>
        <v>14:00-16:00</v>
      </c>
      <c r="F414" s="9"/>
      <c r="G414" s="19"/>
      <c r="H414" s="19"/>
      <c r="I414" s="5" t="str" cm="1">
        <f t="array" ref="I414">_xlfn.IFS(G414-D414&lt;0, "No Waiting", OR(ISBLANK(G414), ISBLANK(D414)), "N/A", TRUE, G414-D414)</f>
        <v>No Waiting</v>
      </c>
      <c r="J414" s="5" t="s">
        <v>24</v>
      </c>
      <c r="K414" s="30"/>
      <c r="L414" s="5" t="s">
        <v>12</v>
      </c>
      <c r="M414" s="5" t="s">
        <v>13</v>
      </c>
    </row>
    <row r="415" spans="1:13" x14ac:dyDescent="0.35">
      <c r="A415" s="11">
        <v>44644</v>
      </c>
      <c r="B415" s="7" t="str">
        <f t="shared" si="17"/>
        <v>24/03/2022</v>
      </c>
      <c r="C415" s="8" t="s">
        <v>16</v>
      </c>
      <c r="D415" s="9">
        <v>0.60416666666666663</v>
      </c>
      <c r="E415" s="32" t="str">
        <f t="shared" si="18"/>
        <v>14:00-16:00</v>
      </c>
      <c r="F415" s="9"/>
      <c r="G415" s="19"/>
      <c r="H415" s="19"/>
      <c r="I415" s="5" t="str" cm="1">
        <f t="array" ref="I415">_xlfn.IFS(G415-D415&lt;0, "No Waiting", OR(ISBLANK(G415), ISBLANK(D415)), "N/A", TRUE, G415-D415)</f>
        <v>No Waiting</v>
      </c>
      <c r="J415" s="5" t="s">
        <v>24</v>
      </c>
      <c r="K415" s="30"/>
      <c r="L415" s="5" t="s">
        <v>12</v>
      </c>
      <c r="M415" s="5" t="s">
        <v>13</v>
      </c>
    </row>
    <row r="416" spans="1:13" x14ac:dyDescent="0.35">
      <c r="A416" s="11">
        <v>44644</v>
      </c>
      <c r="B416" s="7" t="str">
        <f t="shared" si="17"/>
        <v>24/03/2022</v>
      </c>
      <c r="C416" s="8" t="s">
        <v>16</v>
      </c>
      <c r="D416" s="9">
        <v>0.64583333333333337</v>
      </c>
      <c r="E416" s="32" t="str">
        <f t="shared" si="18"/>
        <v>14:00-16:00</v>
      </c>
      <c r="F416" s="9"/>
      <c r="G416" s="19"/>
      <c r="H416" s="19"/>
      <c r="I416" s="5" t="str" cm="1">
        <f t="array" ref="I416">_xlfn.IFS(G416-D416&lt;0, "No Waiting", OR(ISBLANK(G416), ISBLANK(D416)), "N/A", TRUE, G416-D416)</f>
        <v>No Waiting</v>
      </c>
      <c r="J416" s="5" t="s">
        <v>24</v>
      </c>
      <c r="K416" s="30"/>
      <c r="L416" s="5" t="s">
        <v>12</v>
      </c>
      <c r="M416" s="5" t="s">
        <v>13</v>
      </c>
    </row>
    <row r="417" spans="1:13" x14ac:dyDescent="0.35">
      <c r="A417" s="11">
        <v>44644</v>
      </c>
      <c r="B417" s="7" t="str">
        <f t="shared" si="17"/>
        <v>24/03/2022</v>
      </c>
      <c r="C417" s="8" t="s">
        <v>16</v>
      </c>
      <c r="D417" s="9">
        <v>0.63541666666666663</v>
      </c>
      <c r="E417" s="32" t="str">
        <f t="shared" si="18"/>
        <v>14:00-16:00</v>
      </c>
      <c r="F417" s="9"/>
      <c r="G417" s="19"/>
      <c r="H417" s="19"/>
      <c r="I417" s="5" t="str" cm="1">
        <f t="array" ref="I417">_xlfn.IFS(G417-D417&lt;0, "No Waiting", OR(ISBLANK(G417), ISBLANK(D417)), "N/A", TRUE, G417-D417)</f>
        <v>No Waiting</v>
      </c>
      <c r="J417" s="5" t="s">
        <v>24</v>
      </c>
      <c r="K417" s="30"/>
      <c r="L417" s="5" t="s">
        <v>12</v>
      </c>
      <c r="M417" s="5" t="s">
        <v>13</v>
      </c>
    </row>
    <row r="418" spans="1:13" x14ac:dyDescent="0.35">
      <c r="A418" s="11">
        <v>44644</v>
      </c>
      <c r="B418" s="7" t="str">
        <f t="shared" si="17"/>
        <v>24/03/2022</v>
      </c>
      <c r="C418" s="8" t="s">
        <v>16</v>
      </c>
      <c r="D418" s="9">
        <v>0.47916666666666669</v>
      </c>
      <c r="E418" s="32" t="str">
        <f t="shared" si="18"/>
        <v>10:00-12:00</v>
      </c>
      <c r="F418" s="9"/>
      <c r="G418" s="19"/>
      <c r="H418" s="19"/>
      <c r="I418" s="5" t="str" cm="1">
        <f t="array" ref="I418">_xlfn.IFS(G418-D418&lt;0, "No Waiting", OR(ISBLANK(G418), ISBLANK(D418)), "N/A", TRUE, G418-D418)</f>
        <v>No Waiting</v>
      </c>
      <c r="J418" s="5" t="s">
        <v>24</v>
      </c>
      <c r="K418" s="30"/>
      <c r="L418" s="5" t="s">
        <v>12</v>
      </c>
      <c r="M418" s="5" t="s">
        <v>13</v>
      </c>
    </row>
    <row r="419" spans="1:13" x14ac:dyDescent="0.35">
      <c r="A419" s="11">
        <v>44644</v>
      </c>
      <c r="B419" s="7" t="str">
        <f t="shared" si="17"/>
        <v>24/03/2022</v>
      </c>
      <c r="C419" s="8" t="s">
        <v>16</v>
      </c>
      <c r="D419" s="9">
        <v>0.47916666666666669</v>
      </c>
      <c r="E419" s="32" t="str">
        <f t="shared" si="18"/>
        <v>10:00-12:00</v>
      </c>
      <c r="F419" s="9"/>
      <c r="G419" s="19"/>
      <c r="H419" s="19"/>
      <c r="I419" s="5" t="str" cm="1">
        <f t="array" ref="I419">_xlfn.IFS(G419-D419&lt;0, "No Waiting", OR(ISBLANK(G419), ISBLANK(D419)), "N/A", TRUE, G419-D419)</f>
        <v>No Waiting</v>
      </c>
      <c r="J419" s="5" t="s">
        <v>24</v>
      </c>
      <c r="K419" s="30"/>
      <c r="L419" s="5" t="s">
        <v>12</v>
      </c>
      <c r="M419" s="5" t="s">
        <v>13</v>
      </c>
    </row>
    <row r="420" spans="1:13" x14ac:dyDescent="0.35">
      <c r="A420" s="11">
        <v>44644</v>
      </c>
      <c r="B420" s="7" t="str">
        <f t="shared" si="17"/>
        <v>24/03/2022</v>
      </c>
      <c r="C420" s="8" t="s">
        <v>16</v>
      </c>
      <c r="D420" s="9">
        <v>0.41666666666666669</v>
      </c>
      <c r="E420" s="32" t="str">
        <f t="shared" si="18"/>
        <v>10:00-12:00</v>
      </c>
      <c r="F420" s="9"/>
      <c r="G420" s="19"/>
      <c r="H420" s="19"/>
      <c r="I420" s="5" t="str" cm="1">
        <f t="array" ref="I420">_xlfn.IFS(G420-D420&lt;0, "No Waiting", OR(ISBLANK(G420), ISBLANK(D420)), "N/A", TRUE, G420-D420)</f>
        <v>No Waiting</v>
      </c>
      <c r="J420" s="5" t="s">
        <v>24</v>
      </c>
      <c r="K420" s="30"/>
      <c r="L420" s="5" t="s">
        <v>12</v>
      </c>
      <c r="M420" s="5" t="s">
        <v>13</v>
      </c>
    </row>
    <row r="421" spans="1:13" x14ac:dyDescent="0.35">
      <c r="A421" s="11">
        <v>44644</v>
      </c>
      <c r="B421" s="7" t="str">
        <f t="shared" si="17"/>
        <v>24/03/2022</v>
      </c>
      <c r="C421" s="8" t="s">
        <v>16</v>
      </c>
      <c r="D421" s="9">
        <v>0.45833333333333331</v>
      </c>
      <c r="E421" s="32" t="str">
        <f t="shared" si="18"/>
        <v>10:00-12:00</v>
      </c>
      <c r="F421" s="9"/>
      <c r="G421" s="19"/>
      <c r="H421" s="19"/>
      <c r="I421" s="5" t="str" cm="1">
        <f t="array" ref="I421">_xlfn.IFS(G421-D421&lt;0, "No Waiting", OR(ISBLANK(G421), ISBLANK(D421)), "N/A", TRUE, G421-D421)</f>
        <v>No Waiting</v>
      </c>
      <c r="J421" s="5" t="s">
        <v>24</v>
      </c>
      <c r="K421" s="30"/>
      <c r="L421" s="5" t="s">
        <v>12</v>
      </c>
      <c r="M421" s="5" t="s">
        <v>13</v>
      </c>
    </row>
    <row r="422" spans="1:13" x14ac:dyDescent="0.35">
      <c r="A422" s="11">
        <v>44644</v>
      </c>
      <c r="B422" s="7" t="str">
        <f t="shared" si="17"/>
        <v>24/03/2022</v>
      </c>
      <c r="C422" s="8" t="s">
        <v>16</v>
      </c>
      <c r="D422" s="9">
        <v>0.46875</v>
      </c>
      <c r="E422" s="32" t="str">
        <f t="shared" si="18"/>
        <v>10:00-12:00</v>
      </c>
      <c r="F422" s="9"/>
      <c r="G422" s="19"/>
      <c r="H422" s="19"/>
      <c r="I422" s="5" t="str" cm="1">
        <f t="array" ref="I422">_xlfn.IFS(G422-D422&lt;0, "No Waiting", OR(ISBLANK(G422), ISBLANK(D422)), "N/A", TRUE, G422-D422)</f>
        <v>No Waiting</v>
      </c>
      <c r="J422" s="5" t="s">
        <v>24</v>
      </c>
      <c r="K422" s="30"/>
      <c r="L422" s="5" t="s">
        <v>12</v>
      </c>
      <c r="M422" s="5" t="s">
        <v>13</v>
      </c>
    </row>
    <row r="423" spans="1:13" x14ac:dyDescent="0.35">
      <c r="A423" s="11">
        <v>44644</v>
      </c>
      <c r="B423" s="7" t="str">
        <f t="shared" si="17"/>
        <v>24/03/2022</v>
      </c>
      <c r="C423" s="8" t="s">
        <v>16</v>
      </c>
      <c r="D423" s="9">
        <v>0.48958333333333331</v>
      </c>
      <c r="E423" s="32" t="str">
        <f t="shared" si="18"/>
        <v>10:00-12:00</v>
      </c>
      <c r="F423" s="9"/>
      <c r="G423" s="19"/>
      <c r="H423" s="19"/>
      <c r="I423" s="5" t="str" cm="1">
        <f t="array" ref="I423">_xlfn.IFS(G423-D423&lt;0, "No Waiting", OR(ISBLANK(G423), ISBLANK(D423)), "N/A", TRUE, G423-D423)</f>
        <v>No Waiting</v>
      </c>
      <c r="J423" s="5" t="s">
        <v>24</v>
      </c>
      <c r="K423" s="30"/>
      <c r="L423" s="5" t="s">
        <v>12</v>
      </c>
      <c r="M423" s="5" t="s">
        <v>13</v>
      </c>
    </row>
    <row r="424" spans="1:13" x14ac:dyDescent="0.35">
      <c r="A424" s="11">
        <v>44644</v>
      </c>
      <c r="B424" s="7" t="str">
        <f t="shared" si="17"/>
        <v>24/03/2022</v>
      </c>
      <c r="C424" s="8" t="s">
        <v>16</v>
      </c>
      <c r="D424" s="9">
        <v>0.41666666666666669</v>
      </c>
      <c r="E424" s="32" t="str">
        <f t="shared" si="18"/>
        <v>10:00-12:00</v>
      </c>
      <c r="F424" s="9"/>
      <c r="G424" s="19"/>
      <c r="H424" s="19"/>
      <c r="I424" s="5" t="str" cm="1">
        <f t="array" ref="I424">_xlfn.IFS(G424-D424&lt;0, "No Waiting", OR(ISBLANK(G424), ISBLANK(D424)), "N/A", TRUE, G424-D424)</f>
        <v>No Waiting</v>
      </c>
      <c r="J424" s="5" t="s">
        <v>24</v>
      </c>
      <c r="K424" s="30"/>
      <c r="L424" s="5" t="s">
        <v>12</v>
      </c>
      <c r="M424" s="5" t="s">
        <v>13</v>
      </c>
    </row>
    <row r="425" spans="1:13" x14ac:dyDescent="0.35">
      <c r="A425" s="11">
        <v>44644</v>
      </c>
      <c r="B425" s="7" t="str">
        <f t="shared" si="17"/>
        <v>24/03/2022</v>
      </c>
      <c r="C425" s="8" t="s">
        <v>16</v>
      </c>
      <c r="D425" s="9">
        <v>0.4375</v>
      </c>
      <c r="E425" s="32" t="str">
        <f t="shared" si="18"/>
        <v>10:00-12:00</v>
      </c>
      <c r="F425" s="9"/>
      <c r="G425" s="19"/>
      <c r="H425" s="19"/>
      <c r="I425" s="5" t="str" cm="1">
        <f t="array" ref="I425">_xlfn.IFS(G425-D425&lt;0, "No Waiting", OR(ISBLANK(G425), ISBLANK(D425)), "N/A", TRUE, G425-D425)</f>
        <v>No Waiting</v>
      </c>
      <c r="J425" s="5" t="s">
        <v>24</v>
      </c>
      <c r="K425" s="30"/>
      <c r="L425" s="5" t="s">
        <v>12</v>
      </c>
      <c r="M425" s="5" t="s">
        <v>13</v>
      </c>
    </row>
    <row r="426" spans="1:13" x14ac:dyDescent="0.35">
      <c r="A426" s="11">
        <v>44644</v>
      </c>
      <c r="B426" s="7" t="str">
        <f t="shared" si="17"/>
        <v>24/03/2022</v>
      </c>
      <c r="C426" s="8" t="s">
        <v>16</v>
      </c>
      <c r="D426" s="9">
        <v>0.47916666666666669</v>
      </c>
      <c r="E426" s="32" t="str">
        <f t="shared" si="18"/>
        <v>10:00-12:00</v>
      </c>
      <c r="F426" s="9"/>
      <c r="G426" s="19"/>
      <c r="H426" s="19"/>
      <c r="I426" s="5" t="str" cm="1">
        <f t="array" ref="I426">_xlfn.IFS(G426-D426&lt;0, "No Waiting", OR(ISBLANK(G426), ISBLANK(D426)), "N/A", TRUE, G426-D426)</f>
        <v>No Waiting</v>
      </c>
      <c r="J426" s="5" t="s">
        <v>24</v>
      </c>
      <c r="K426" s="30"/>
      <c r="L426" s="5" t="s">
        <v>12</v>
      </c>
      <c r="M426" s="5" t="s">
        <v>13</v>
      </c>
    </row>
    <row r="427" spans="1:13" x14ac:dyDescent="0.35">
      <c r="A427" s="11">
        <v>44644</v>
      </c>
      <c r="B427" s="7" t="str">
        <f t="shared" si="17"/>
        <v>24/03/2022</v>
      </c>
      <c r="C427" s="8" t="s">
        <v>16</v>
      </c>
      <c r="D427" s="9">
        <v>0.4375</v>
      </c>
      <c r="E427" s="32" t="str">
        <f t="shared" si="18"/>
        <v>10:00-12:00</v>
      </c>
      <c r="F427" s="9"/>
      <c r="G427" s="19"/>
      <c r="H427" s="19"/>
      <c r="I427" s="5" t="str" cm="1">
        <f t="array" ref="I427">_xlfn.IFS(G427-D427&lt;0, "No Waiting", OR(ISBLANK(G427), ISBLANK(D427)), "N/A", TRUE, G427-D427)</f>
        <v>No Waiting</v>
      </c>
      <c r="J427" s="5" t="s">
        <v>24</v>
      </c>
      <c r="K427" s="30"/>
      <c r="L427" s="5" t="s">
        <v>12</v>
      </c>
      <c r="M427" s="5" t="s">
        <v>13</v>
      </c>
    </row>
    <row r="428" spans="1:13" x14ac:dyDescent="0.35">
      <c r="A428" s="11">
        <v>44644</v>
      </c>
      <c r="B428" s="7" t="str">
        <f t="shared" si="17"/>
        <v>24/03/2022</v>
      </c>
      <c r="C428" s="8" t="s">
        <v>16</v>
      </c>
      <c r="D428" s="9">
        <v>0.42708333333333331</v>
      </c>
      <c r="E428" s="32" t="str">
        <f t="shared" si="18"/>
        <v>10:00-12:00</v>
      </c>
      <c r="F428" s="9"/>
      <c r="G428" s="19"/>
      <c r="H428" s="19"/>
      <c r="I428" s="5" t="str" cm="1">
        <f t="array" ref="I428">_xlfn.IFS(G428-D428&lt;0, "No Waiting", OR(ISBLANK(G428), ISBLANK(D428)), "N/A", TRUE, G428-D428)</f>
        <v>No Waiting</v>
      </c>
      <c r="J428" s="5" t="s">
        <v>24</v>
      </c>
      <c r="K428" s="30"/>
      <c r="L428" s="5" t="s">
        <v>12</v>
      </c>
      <c r="M428" s="5" t="s">
        <v>13</v>
      </c>
    </row>
    <row r="429" spans="1:13" x14ac:dyDescent="0.35">
      <c r="A429" s="11">
        <v>44644</v>
      </c>
      <c r="B429" s="7" t="str">
        <f t="shared" si="17"/>
        <v>24/03/2022</v>
      </c>
      <c r="C429" s="8" t="s">
        <v>16</v>
      </c>
      <c r="D429" s="9">
        <v>0.375</v>
      </c>
      <c r="E429" s="32" t="str">
        <f t="shared" si="18"/>
        <v>8:00-10:00</v>
      </c>
      <c r="F429" s="9"/>
      <c r="G429" s="19"/>
      <c r="H429" s="19"/>
      <c r="I429" s="5" t="str" cm="1">
        <f t="array" ref="I429">_xlfn.IFS(G429-D429&lt;0, "No Waiting", OR(ISBLANK(G429), ISBLANK(D429)), "N/A", TRUE, G429-D429)</f>
        <v>No Waiting</v>
      </c>
      <c r="J429" s="5" t="s">
        <v>24</v>
      </c>
      <c r="K429" s="30"/>
      <c r="L429" s="5" t="s">
        <v>12</v>
      </c>
      <c r="M429" s="5" t="s">
        <v>13</v>
      </c>
    </row>
    <row r="430" spans="1:13" x14ac:dyDescent="0.35">
      <c r="A430" s="11">
        <v>44644</v>
      </c>
      <c r="B430" s="7" t="str">
        <f t="shared" si="17"/>
        <v>24/03/2022</v>
      </c>
      <c r="C430" s="8" t="s">
        <v>16</v>
      </c>
      <c r="D430" s="9">
        <v>0.41666666666666669</v>
      </c>
      <c r="E430" s="32" t="str">
        <f t="shared" si="18"/>
        <v>10:00-12:00</v>
      </c>
      <c r="F430" s="9"/>
      <c r="G430" s="19"/>
      <c r="H430" s="19"/>
      <c r="I430" s="5" t="str" cm="1">
        <f t="array" ref="I430">_xlfn.IFS(G430-D430&lt;0, "No Waiting", OR(ISBLANK(G430), ISBLANK(D430)), "N/A", TRUE, G430-D430)</f>
        <v>No Waiting</v>
      </c>
      <c r="J430" s="5" t="s">
        <v>24</v>
      </c>
      <c r="K430" s="30"/>
      <c r="L430" s="5" t="s">
        <v>12</v>
      </c>
      <c r="M430" s="5" t="s">
        <v>13</v>
      </c>
    </row>
    <row r="431" spans="1:13" x14ac:dyDescent="0.35">
      <c r="A431" s="11">
        <v>44644</v>
      </c>
      <c r="B431" s="7" t="str">
        <f t="shared" si="17"/>
        <v>24/03/2022</v>
      </c>
      <c r="C431" s="8" t="s">
        <v>16</v>
      </c>
      <c r="D431" s="9">
        <v>0.41666666666666669</v>
      </c>
      <c r="E431" s="32" t="str">
        <f t="shared" si="18"/>
        <v>10:00-12:00</v>
      </c>
      <c r="F431" s="9"/>
      <c r="G431" s="19"/>
      <c r="H431" s="19"/>
      <c r="I431" s="5" t="str" cm="1">
        <f t="array" ref="I431">_xlfn.IFS(G431-D431&lt;0, "No Waiting", OR(ISBLANK(G431), ISBLANK(D431)), "N/A", TRUE, G431-D431)</f>
        <v>No Waiting</v>
      </c>
      <c r="J431" s="5" t="s">
        <v>24</v>
      </c>
      <c r="K431" s="30"/>
      <c r="L431" s="5" t="s">
        <v>12</v>
      </c>
      <c r="M431" s="5" t="s">
        <v>13</v>
      </c>
    </row>
    <row r="432" spans="1:13" x14ac:dyDescent="0.35">
      <c r="A432" s="11">
        <v>44645</v>
      </c>
      <c r="B432" s="7" t="str">
        <f t="shared" si="17"/>
        <v>25/03/2022</v>
      </c>
      <c r="C432" s="5" t="s">
        <v>17</v>
      </c>
      <c r="D432" s="8">
        <v>0.4375</v>
      </c>
      <c r="E432" s="32" t="str">
        <f t="shared" si="18"/>
        <v>10:00-12:00</v>
      </c>
      <c r="F432" s="5">
        <v>0.4375</v>
      </c>
      <c r="G432" s="16">
        <v>0.51458333333333328</v>
      </c>
      <c r="H432" s="16">
        <v>0.57916666666666672</v>
      </c>
      <c r="I432" s="5" cm="1">
        <f t="array" ref="I432">_xlfn.IFS(G432-D432&lt;0, "No Waiting", OR(ISBLANK(G432), ISBLANK(D432)), "N/A", TRUE, G432-D432)</f>
        <v>7.7083333333333282E-2</v>
      </c>
      <c r="J432" s="5">
        <v>7.7083333333333282E-2</v>
      </c>
      <c r="K432" s="30">
        <f t="shared" si="19"/>
        <v>111</v>
      </c>
      <c r="L432" s="5" t="s">
        <v>9</v>
      </c>
      <c r="M432" s="5" t="s">
        <v>10</v>
      </c>
    </row>
    <row r="433" spans="1:13" x14ac:dyDescent="0.35">
      <c r="A433" s="11">
        <v>44645</v>
      </c>
      <c r="B433" s="7" t="str">
        <f t="shared" si="17"/>
        <v>25/03/2022</v>
      </c>
      <c r="C433" s="5" t="s">
        <v>17</v>
      </c>
      <c r="D433" s="8">
        <v>0.41666666666666669</v>
      </c>
      <c r="E433" s="32" t="str">
        <f t="shared" si="18"/>
        <v>10:00-12:00</v>
      </c>
      <c r="F433" s="5">
        <v>0.43333333333333335</v>
      </c>
      <c r="G433" s="16">
        <v>0.47638888888888892</v>
      </c>
      <c r="H433" s="18">
        <v>0.58611111111111114</v>
      </c>
      <c r="I433" s="5" cm="1">
        <f t="array" ref="I433">_xlfn.IFS(G433-D433&lt;0, "No Waiting", OR(ISBLANK(G433), ISBLANK(D433)), "N/A", TRUE, G433-D433)</f>
        <v>5.9722222222222232E-2</v>
      </c>
      <c r="J433" s="5">
        <v>5.9722222222222232E-2</v>
      </c>
      <c r="K433" s="30">
        <f t="shared" si="19"/>
        <v>86</v>
      </c>
      <c r="L433" s="5" t="s">
        <v>11</v>
      </c>
      <c r="M433" s="5" t="s">
        <v>10</v>
      </c>
    </row>
    <row r="434" spans="1:13" x14ac:dyDescent="0.35">
      <c r="A434" s="11">
        <v>44645</v>
      </c>
      <c r="B434" s="7" t="str">
        <f t="shared" si="17"/>
        <v>25/03/2022</v>
      </c>
      <c r="C434" s="5" t="s">
        <v>17</v>
      </c>
      <c r="D434" s="5">
        <v>0.39583333333333331</v>
      </c>
      <c r="E434" s="32" t="str">
        <f t="shared" si="18"/>
        <v>8:00-10:00</v>
      </c>
      <c r="F434" s="5">
        <v>0.39583333333333331</v>
      </c>
      <c r="G434" s="16">
        <v>0.4548611111111111</v>
      </c>
      <c r="H434" s="16">
        <v>0.49027777777777781</v>
      </c>
      <c r="I434" s="5" cm="1">
        <f t="array" ref="I434">_xlfn.IFS(G434-D434&lt;0, "No Waiting", OR(ISBLANK(G434), ISBLANK(D434)), "N/A", TRUE, G434-D434)</f>
        <v>5.902777777777779E-2</v>
      </c>
      <c r="J434" s="5">
        <v>5.902777777777779E-2</v>
      </c>
      <c r="K434" s="30">
        <f t="shared" si="19"/>
        <v>85</v>
      </c>
      <c r="L434" s="5" t="s">
        <v>9</v>
      </c>
      <c r="M434" s="5" t="s">
        <v>10</v>
      </c>
    </row>
    <row r="435" spans="1:13" x14ac:dyDescent="0.35">
      <c r="A435" s="11">
        <v>44645</v>
      </c>
      <c r="B435" s="7" t="str">
        <f t="shared" si="17"/>
        <v>25/03/2022</v>
      </c>
      <c r="C435" s="5" t="s">
        <v>17</v>
      </c>
      <c r="D435" s="5">
        <v>0.61458333333333337</v>
      </c>
      <c r="E435" s="32" t="str">
        <f t="shared" si="18"/>
        <v>14:00-16:00</v>
      </c>
      <c r="F435" s="5">
        <v>0.61458333333333337</v>
      </c>
      <c r="G435" s="16">
        <v>0.66319444444444442</v>
      </c>
      <c r="H435" s="16"/>
      <c r="I435" s="5" cm="1">
        <f t="array" ref="I435">_xlfn.IFS(G435-D435&lt;0, "No Waiting", OR(ISBLANK(G435), ISBLANK(D435)), "N/A", TRUE, G435-D435)</f>
        <v>4.8611111111111049E-2</v>
      </c>
      <c r="J435" s="5">
        <v>4.8611111111111049E-2</v>
      </c>
      <c r="K435" s="30">
        <f t="shared" si="19"/>
        <v>70</v>
      </c>
      <c r="L435" s="5" t="s">
        <v>9</v>
      </c>
      <c r="M435" s="5" t="s">
        <v>10</v>
      </c>
    </row>
    <row r="436" spans="1:13" x14ac:dyDescent="0.35">
      <c r="A436" s="11">
        <v>44645</v>
      </c>
      <c r="B436" s="7" t="str">
        <f t="shared" si="17"/>
        <v>25/03/2022</v>
      </c>
      <c r="C436" s="5" t="s">
        <v>17</v>
      </c>
      <c r="D436" s="5">
        <v>0.58333333333333337</v>
      </c>
      <c r="E436" s="32" t="str">
        <f t="shared" si="18"/>
        <v>14:00-16:00</v>
      </c>
      <c r="F436" s="5">
        <v>0.58333333333333337</v>
      </c>
      <c r="G436" s="16">
        <v>0.62569444444444444</v>
      </c>
      <c r="H436" s="16"/>
      <c r="I436" s="5" cm="1">
        <f t="array" ref="I436">_xlfn.IFS(G436-D436&lt;0, "No Waiting", OR(ISBLANK(G436), ISBLANK(D436)), "N/A", TRUE, G436-D436)</f>
        <v>4.2361111111111072E-2</v>
      </c>
      <c r="J436" s="5">
        <v>4.2361111111111072E-2</v>
      </c>
      <c r="K436" s="30">
        <f t="shared" si="19"/>
        <v>61</v>
      </c>
      <c r="L436" s="5" t="s">
        <v>9</v>
      </c>
      <c r="M436" s="5" t="s">
        <v>10</v>
      </c>
    </row>
    <row r="437" spans="1:13" x14ac:dyDescent="0.35">
      <c r="A437" s="11">
        <v>44645</v>
      </c>
      <c r="B437" s="7" t="str">
        <f t="shared" si="17"/>
        <v>25/03/2022</v>
      </c>
      <c r="C437" s="5" t="s">
        <v>17</v>
      </c>
      <c r="D437" s="5">
        <v>0.57291666666666663</v>
      </c>
      <c r="E437" s="32" t="str">
        <f t="shared" si="18"/>
        <v>12:00-14:00</v>
      </c>
      <c r="F437" s="5">
        <v>0.59236111111111112</v>
      </c>
      <c r="G437" s="16">
        <v>0.61041666666666672</v>
      </c>
      <c r="H437" s="16">
        <v>0.62986111111111109</v>
      </c>
      <c r="I437" s="5" cm="1">
        <f t="array" ref="I437">_xlfn.IFS(G437-D437&lt;0, "No Waiting", OR(ISBLANK(G437), ISBLANK(D437)), "N/A", TRUE, G437-D437)</f>
        <v>3.7500000000000089E-2</v>
      </c>
      <c r="J437" s="5">
        <v>3.7500000000000089E-2</v>
      </c>
      <c r="K437" s="30">
        <f t="shared" si="19"/>
        <v>54</v>
      </c>
      <c r="L437" s="5" t="s">
        <v>9</v>
      </c>
      <c r="M437" s="5" t="s">
        <v>10</v>
      </c>
    </row>
    <row r="438" spans="1:13" x14ac:dyDescent="0.35">
      <c r="A438" s="11">
        <v>44645</v>
      </c>
      <c r="B438" s="7" t="str">
        <f t="shared" si="17"/>
        <v>25/03/2022</v>
      </c>
      <c r="C438" s="5" t="s">
        <v>17</v>
      </c>
      <c r="D438" s="5">
        <v>0.46875</v>
      </c>
      <c r="E438" s="32" t="str">
        <f t="shared" si="18"/>
        <v>10:00-12:00</v>
      </c>
      <c r="F438" s="5">
        <v>0.47569444444444442</v>
      </c>
      <c r="G438" s="16">
        <v>0.50069444444444444</v>
      </c>
      <c r="H438" s="16">
        <v>0.52986111111111112</v>
      </c>
      <c r="I438" s="5" cm="1">
        <f t="array" ref="I438">_xlfn.IFS(G438-D438&lt;0, "No Waiting", OR(ISBLANK(G438), ISBLANK(D438)), "N/A", TRUE, G438-D438)</f>
        <v>3.1944444444444442E-2</v>
      </c>
      <c r="J438" s="5">
        <v>3.1944444444444442E-2</v>
      </c>
      <c r="K438" s="30">
        <f t="shared" si="19"/>
        <v>46</v>
      </c>
      <c r="L438" s="5" t="s">
        <v>9</v>
      </c>
      <c r="M438" s="5" t="s">
        <v>10</v>
      </c>
    </row>
    <row r="439" spans="1:13" x14ac:dyDescent="0.35">
      <c r="A439" s="11">
        <v>44645</v>
      </c>
      <c r="B439" s="7" t="str">
        <f t="shared" si="17"/>
        <v>25/03/2022</v>
      </c>
      <c r="C439" s="5" t="s">
        <v>17</v>
      </c>
      <c r="D439" s="8">
        <v>0.42708333333333331</v>
      </c>
      <c r="E439" s="32" t="str">
        <f t="shared" si="18"/>
        <v>10:00-12:00</v>
      </c>
      <c r="F439" s="5">
        <v>0.44305555555555554</v>
      </c>
      <c r="G439" s="16">
        <v>0.45763888888888887</v>
      </c>
      <c r="H439" s="16">
        <v>0.47222222222222227</v>
      </c>
      <c r="I439" s="5" cm="1">
        <f t="array" ref="I439">_xlfn.IFS(G439-D439&lt;0, "No Waiting", OR(ISBLANK(G439), ISBLANK(D439)), "N/A", TRUE, G439-D439)</f>
        <v>3.0555555555555558E-2</v>
      </c>
      <c r="J439" s="5">
        <v>3.0555555555555558E-2</v>
      </c>
      <c r="K439" s="30">
        <f t="shared" si="19"/>
        <v>44</v>
      </c>
      <c r="L439" s="5" t="s">
        <v>9</v>
      </c>
      <c r="M439" s="5" t="s">
        <v>10</v>
      </c>
    </row>
    <row r="440" spans="1:13" x14ac:dyDescent="0.35">
      <c r="A440" s="11">
        <v>44645</v>
      </c>
      <c r="B440" s="7" t="str">
        <f t="shared" si="17"/>
        <v>25/03/2022</v>
      </c>
      <c r="C440" s="5" t="s">
        <v>17</v>
      </c>
      <c r="D440" s="5">
        <v>0.4375</v>
      </c>
      <c r="E440" s="32" t="str">
        <f t="shared" si="18"/>
        <v>10:00-12:00</v>
      </c>
      <c r="F440" s="5">
        <v>0.44375000000000003</v>
      </c>
      <c r="G440" s="16">
        <v>0.46597222222222223</v>
      </c>
      <c r="H440" s="16">
        <v>0.49027777777777781</v>
      </c>
      <c r="I440" s="5" cm="1">
        <f t="array" ref="I440">_xlfn.IFS(G440-D440&lt;0, "No Waiting", OR(ISBLANK(G440), ISBLANK(D440)), "N/A", TRUE, G440-D440)</f>
        <v>2.8472222222222232E-2</v>
      </c>
      <c r="J440" s="5">
        <v>2.8472222222222232E-2</v>
      </c>
      <c r="K440" s="30">
        <f t="shared" si="19"/>
        <v>41</v>
      </c>
      <c r="L440" s="5" t="s">
        <v>9</v>
      </c>
      <c r="M440" s="5" t="s">
        <v>10</v>
      </c>
    </row>
    <row r="441" spans="1:13" x14ac:dyDescent="0.35">
      <c r="A441" s="11">
        <v>44645</v>
      </c>
      <c r="B441" s="7" t="str">
        <f t="shared" si="17"/>
        <v>25/03/2022</v>
      </c>
      <c r="C441" s="5" t="s">
        <v>17</v>
      </c>
      <c r="D441" s="5">
        <v>0.59375</v>
      </c>
      <c r="E441" s="32" t="str">
        <f t="shared" si="18"/>
        <v>14:00-16:00</v>
      </c>
      <c r="F441" s="5">
        <v>0.59583333333333333</v>
      </c>
      <c r="G441" s="16">
        <v>0.62152777777777779</v>
      </c>
      <c r="H441" s="16"/>
      <c r="I441" s="5" cm="1">
        <f t="array" ref="I441">_xlfn.IFS(G441-D441&lt;0, "No Waiting", OR(ISBLANK(G441), ISBLANK(D441)), "N/A", TRUE, G441-D441)</f>
        <v>2.777777777777779E-2</v>
      </c>
      <c r="J441" s="5">
        <v>2.777777777777779E-2</v>
      </c>
      <c r="K441" s="30">
        <f t="shared" si="19"/>
        <v>40</v>
      </c>
      <c r="L441" s="5" t="s">
        <v>9</v>
      </c>
      <c r="M441" s="5" t="s">
        <v>10</v>
      </c>
    </row>
    <row r="442" spans="1:13" x14ac:dyDescent="0.35">
      <c r="A442" s="11">
        <v>44645</v>
      </c>
      <c r="B442" s="7" t="str">
        <f t="shared" si="17"/>
        <v>25/03/2022</v>
      </c>
      <c r="C442" s="5" t="s">
        <v>17</v>
      </c>
      <c r="D442" s="8">
        <v>0.44791666666666669</v>
      </c>
      <c r="E442" s="32" t="str">
        <f t="shared" si="18"/>
        <v>10:00-12:00</v>
      </c>
      <c r="F442" s="5">
        <v>0.45</v>
      </c>
      <c r="G442" s="16">
        <v>0.47361111111111115</v>
      </c>
      <c r="H442" s="16">
        <v>0.50069444444444444</v>
      </c>
      <c r="I442" s="5" cm="1">
        <f t="array" ref="I442">_xlfn.IFS(G442-D442&lt;0, "No Waiting", OR(ISBLANK(G442), ISBLANK(D442)), "N/A", TRUE, G442-D442)</f>
        <v>2.5694444444444464E-2</v>
      </c>
      <c r="J442" s="5">
        <v>2.5694444444444464E-2</v>
      </c>
      <c r="K442" s="30">
        <f t="shared" si="19"/>
        <v>37</v>
      </c>
      <c r="L442" s="5" t="s">
        <v>9</v>
      </c>
      <c r="M442" s="5" t="s">
        <v>10</v>
      </c>
    </row>
    <row r="443" spans="1:13" x14ac:dyDescent="0.35">
      <c r="A443" s="11">
        <v>44645</v>
      </c>
      <c r="B443" s="7" t="str">
        <f t="shared" si="17"/>
        <v>25/03/2022</v>
      </c>
      <c r="C443" s="5" t="s">
        <v>17</v>
      </c>
      <c r="D443" s="5">
        <v>0.44791666666666669</v>
      </c>
      <c r="E443" s="32" t="str">
        <f t="shared" si="18"/>
        <v>10:00-12:00</v>
      </c>
      <c r="F443" s="5">
        <v>0.44861111111111113</v>
      </c>
      <c r="G443" s="16">
        <v>0.47222222222222227</v>
      </c>
      <c r="H443" s="18">
        <v>0.49444444444444446</v>
      </c>
      <c r="I443" s="5" cm="1">
        <f t="array" ref="I443">_xlfn.IFS(G443-D443&lt;0, "No Waiting", OR(ISBLANK(G443), ISBLANK(D443)), "N/A", TRUE, G443-D443)</f>
        <v>2.430555555555558E-2</v>
      </c>
      <c r="J443" s="5">
        <v>2.430555555555558E-2</v>
      </c>
      <c r="K443" s="30">
        <f t="shared" si="19"/>
        <v>35</v>
      </c>
      <c r="L443" s="5" t="s">
        <v>9</v>
      </c>
      <c r="M443" s="5" t="s">
        <v>10</v>
      </c>
    </row>
    <row r="444" spans="1:13" x14ac:dyDescent="0.35">
      <c r="A444" s="11">
        <v>44645</v>
      </c>
      <c r="B444" s="7" t="str">
        <f t="shared" si="17"/>
        <v>25/03/2022</v>
      </c>
      <c r="C444" s="5" t="s">
        <v>17</v>
      </c>
      <c r="D444" s="8">
        <v>0.5625</v>
      </c>
      <c r="E444" s="32" t="str">
        <f t="shared" si="18"/>
        <v>12:00-14:00</v>
      </c>
      <c r="F444" s="8">
        <v>0.51458333333333328</v>
      </c>
      <c r="G444" s="16">
        <v>0.58611111111111114</v>
      </c>
      <c r="H444" s="16">
        <v>0.62361111111111112</v>
      </c>
      <c r="I444" s="5" cm="1">
        <f t="array" ref="I444">_xlfn.IFS(G444-D444&lt;0, "No Waiting", OR(ISBLANK(G444), ISBLANK(D444)), "N/A", TRUE, G444-D444)</f>
        <v>2.3611111111111138E-2</v>
      </c>
      <c r="J444" s="5">
        <v>2.3611111111111138E-2</v>
      </c>
      <c r="K444" s="30">
        <f t="shared" si="19"/>
        <v>34</v>
      </c>
      <c r="L444" s="5" t="s">
        <v>9</v>
      </c>
      <c r="M444" s="5" t="s">
        <v>10</v>
      </c>
    </row>
    <row r="445" spans="1:13" x14ac:dyDescent="0.35">
      <c r="A445" s="11">
        <v>44645</v>
      </c>
      <c r="B445" s="7" t="str">
        <f t="shared" si="17"/>
        <v>25/03/2022</v>
      </c>
      <c r="C445" s="5" t="s">
        <v>17</v>
      </c>
      <c r="D445" s="5">
        <v>0.46875</v>
      </c>
      <c r="E445" s="32" t="str">
        <f t="shared" si="18"/>
        <v>10:00-12:00</v>
      </c>
      <c r="F445" s="5">
        <v>0.47500000000000003</v>
      </c>
      <c r="G445" s="16">
        <v>0.4916666666666667</v>
      </c>
      <c r="H445" s="16">
        <v>0.52777777777777779</v>
      </c>
      <c r="I445" s="5" cm="1">
        <f t="array" ref="I445">_xlfn.IFS(G445-D445&lt;0, "No Waiting", OR(ISBLANK(G445), ISBLANK(D445)), "N/A", TRUE, G445-D445)</f>
        <v>2.2916666666666696E-2</v>
      </c>
      <c r="J445" s="5">
        <v>2.2916666666666696E-2</v>
      </c>
      <c r="K445" s="30">
        <f t="shared" si="19"/>
        <v>33</v>
      </c>
      <c r="L445" s="5" t="s">
        <v>9</v>
      </c>
      <c r="M445" s="5" t="s">
        <v>10</v>
      </c>
    </row>
    <row r="446" spans="1:13" x14ac:dyDescent="0.35">
      <c r="A446" s="11">
        <v>44645</v>
      </c>
      <c r="B446" s="7" t="str">
        <f t="shared" si="17"/>
        <v>25/03/2022</v>
      </c>
      <c r="C446" s="5" t="s">
        <v>17</v>
      </c>
      <c r="D446" s="5">
        <v>0.47916666666666669</v>
      </c>
      <c r="E446" s="32" t="str">
        <f t="shared" si="18"/>
        <v>10:00-12:00</v>
      </c>
      <c r="F446" s="5">
        <v>0.47013888888888888</v>
      </c>
      <c r="G446" s="16">
        <v>0.50138888888888888</v>
      </c>
      <c r="H446" s="16">
        <v>0.58194444444444449</v>
      </c>
      <c r="I446" s="5" cm="1">
        <f t="array" ref="I446">_xlfn.IFS(G446-D446&lt;0, "No Waiting", OR(ISBLANK(G446), ISBLANK(D446)), "N/A", TRUE, G446-D446)</f>
        <v>2.2222222222222199E-2</v>
      </c>
      <c r="J446" s="5">
        <v>2.2222222222222199E-2</v>
      </c>
      <c r="K446" s="30">
        <f t="shared" si="19"/>
        <v>32</v>
      </c>
      <c r="L446" s="5" t="s">
        <v>9</v>
      </c>
      <c r="M446" s="5" t="s">
        <v>10</v>
      </c>
    </row>
    <row r="447" spans="1:13" x14ac:dyDescent="0.35">
      <c r="A447" s="11">
        <v>44645</v>
      </c>
      <c r="B447" s="7" t="str">
        <f t="shared" si="17"/>
        <v>25/03/2022</v>
      </c>
      <c r="C447" s="5" t="s">
        <v>17</v>
      </c>
      <c r="D447" s="8">
        <v>0.38541666666666669</v>
      </c>
      <c r="E447" s="32" t="str">
        <f t="shared" si="18"/>
        <v>8:00-10:00</v>
      </c>
      <c r="F447" s="8">
        <v>0.3888888888888889</v>
      </c>
      <c r="G447" s="16">
        <v>0.4069444444444445</v>
      </c>
      <c r="H447" s="16">
        <v>0.47500000000000003</v>
      </c>
      <c r="I447" s="5" cm="1">
        <f t="array" ref="I447">_xlfn.IFS(G447-D447&lt;0, "No Waiting", OR(ISBLANK(G447), ISBLANK(D447)), "N/A", TRUE, G447-D447)</f>
        <v>2.1527777777777812E-2</v>
      </c>
      <c r="J447" s="5">
        <v>2.1527777777777812E-2</v>
      </c>
      <c r="K447" s="30">
        <f t="shared" si="19"/>
        <v>31</v>
      </c>
      <c r="L447" s="5" t="s">
        <v>9</v>
      </c>
      <c r="M447" s="5" t="s">
        <v>10</v>
      </c>
    </row>
    <row r="448" spans="1:13" x14ac:dyDescent="0.35">
      <c r="A448" s="11">
        <v>44645</v>
      </c>
      <c r="B448" s="7" t="str">
        <f t="shared" si="17"/>
        <v>25/03/2022</v>
      </c>
      <c r="C448" s="5" t="s">
        <v>17</v>
      </c>
      <c r="D448" s="5">
        <v>0.4375</v>
      </c>
      <c r="E448" s="32" t="str">
        <f t="shared" si="18"/>
        <v>10:00-12:00</v>
      </c>
      <c r="F448" s="5">
        <v>0.44791666666666669</v>
      </c>
      <c r="G448" s="16">
        <v>0.45902777777777781</v>
      </c>
      <c r="H448" s="16">
        <v>0.47569444444444442</v>
      </c>
      <c r="I448" s="5" cm="1">
        <f t="array" ref="I448">_xlfn.IFS(G448-D448&lt;0, "No Waiting", OR(ISBLANK(G448), ISBLANK(D448)), "N/A", TRUE, G448-D448)</f>
        <v>2.1527777777777812E-2</v>
      </c>
      <c r="J448" s="5">
        <v>2.1527777777777812E-2</v>
      </c>
      <c r="K448" s="30">
        <f t="shared" si="19"/>
        <v>31</v>
      </c>
      <c r="L448" s="5" t="s">
        <v>9</v>
      </c>
      <c r="M448" s="5" t="s">
        <v>10</v>
      </c>
    </row>
    <row r="449" spans="1:13" x14ac:dyDescent="0.35">
      <c r="A449" s="11">
        <v>44645</v>
      </c>
      <c r="B449" s="7" t="str">
        <f t="shared" si="17"/>
        <v>25/03/2022</v>
      </c>
      <c r="C449" s="5" t="s">
        <v>17</v>
      </c>
      <c r="D449" s="5">
        <v>0.47916666666666669</v>
      </c>
      <c r="E449" s="32" t="str">
        <f t="shared" si="18"/>
        <v>10:00-12:00</v>
      </c>
      <c r="F449" s="5">
        <v>0.47430555555555554</v>
      </c>
      <c r="G449" s="16">
        <v>0.5</v>
      </c>
      <c r="H449" s="18">
        <v>0.52361111111111114</v>
      </c>
      <c r="I449" s="5" cm="1">
        <f t="array" ref="I449">_xlfn.IFS(G449-D449&lt;0, "No Waiting", OR(ISBLANK(G449), ISBLANK(D449)), "N/A", TRUE, G449-D449)</f>
        <v>2.0833333333333315E-2</v>
      </c>
      <c r="J449" s="5">
        <v>2.0833333333333315E-2</v>
      </c>
      <c r="K449" s="30">
        <f t="shared" si="19"/>
        <v>30</v>
      </c>
      <c r="L449" s="5" t="s">
        <v>9</v>
      </c>
      <c r="M449" s="5" t="s">
        <v>10</v>
      </c>
    </row>
    <row r="450" spans="1:13" x14ac:dyDescent="0.35">
      <c r="A450" s="11">
        <v>44645</v>
      </c>
      <c r="B450" s="7" t="str">
        <f t="shared" si="17"/>
        <v>25/03/2022</v>
      </c>
      <c r="C450" s="5" t="s">
        <v>17</v>
      </c>
      <c r="D450" s="5">
        <v>0.45833333333333331</v>
      </c>
      <c r="E450" s="32" t="str">
        <f t="shared" si="18"/>
        <v>10:00-12:00</v>
      </c>
      <c r="F450" s="5">
        <v>0.45902777777777781</v>
      </c>
      <c r="G450" s="16">
        <v>0.4770833333333333</v>
      </c>
      <c r="H450" s="16">
        <v>0.58194444444444449</v>
      </c>
      <c r="I450" s="5" cm="1">
        <f t="array" ref="I450">_xlfn.IFS(G450-D450&lt;0, "No Waiting", OR(ISBLANK(G450), ISBLANK(D450)), "N/A", TRUE, G450-D450)</f>
        <v>1.8749999999999989E-2</v>
      </c>
      <c r="J450" s="5">
        <v>1.8749999999999989E-2</v>
      </c>
      <c r="K450" s="30">
        <f t="shared" si="19"/>
        <v>27</v>
      </c>
      <c r="L450" s="5" t="s">
        <v>11</v>
      </c>
      <c r="M450" s="5" t="s">
        <v>10</v>
      </c>
    </row>
    <row r="451" spans="1:13" x14ac:dyDescent="0.35">
      <c r="A451" s="11">
        <v>44645</v>
      </c>
      <c r="B451" s="7" t="str">
        <f t="shared" ref="B451:B514" si="20">TEXT(A451, "dd/mm/yyyy")</f>
        <v>25/03/2022</v>
      </c>
      <c r="C451" s="5" t="s">
        <v>17</v>
      </c>
      <c r="D451" s="5">
        <v>0.60416666666666663</v>
      </c>
      <c r="E451" s="32" t="str">
        <f t="shared" ref="E451:E514" si="21">IF(AND(HOUR(D451)&gt;=8, HOUR(D451)&lt;10), "8:00-10:00",
    IF(AND(HOUR(D451)&gt;=10, HOUR(D451)&lt;12), "10:00-12:00",
        IF(AND(HOUR(D451)&gt;=12, HOUR(D451)&lt;14), "12:00-14:00",
            IF(AND(HOUR(D451)&gt;=14, HOUR(D451)&lt;16), "14:00-16:00",
                IF(AND(HOUR(D451)&gt;=16, HOUR(D451)&lt;18), "16:00-18:00",
                    IF(AND(HOUR(D451)&gt;=18, HOUR(D451)&lt;=20), "18:00-20:00",
                        " "
                    )
                )
            )
        )
    )
)</f>
        <v>14:00-16:00</v>
      </c>
      <c r="F451" s="5">
        <v>0.60277777777777775</v>
      </c>
      <c r="G451" s="16">
        <v>0.62152777777777779</v>
      </c>
      <c r="H451" s="16"/>
      <c r="I451" s="5" cm="1">
        <f t="array" ref="I451">_xlfn.IFS(G451-D451&lt;0, "No Waiting", OR(ISBLANK(G451), ISBLANK(D451)), "N/A", TRUE, G451-D451)</f>
        <v>1.736111111111116E-2</v>
      </c>
      <c r="J451" s="5">
        <v>1.736111111111116E-2</v>
      </c>
      <c r="K451" s="30">
        <f t="shared" ref="K451:K480" si="22">60*HOUR(J451)+MINUTE(J451)</f>
        <v>25</v>
      </c>
      <c r="L451" s="5" t="s">
        <v>9</v>
      </c>
      <c r="M451" s="5" t="s">
        <v>10</v>
      </c>
    </row>
    <row r="452" spans="1:13" x14ac:dyDescent="0.35">
      <c r="A452" s="11">
        <v>44645</v>
      </c>
      <c r="B452" s="7" t="str">
        <f t="shared" si="20"/>
        <v>25/03/2022</v>
      </c>
      <c r="C452" s="5" t="s">
        <v>17</v>
      </c>
      <c r="D452" s="5">
        <v>0.375</v>
      </c>
      <c r="E452" s="32" t="str">
        <f t="shared" si="21"/>
        <v>8:00-10:00</v>
      </c>
      <c r="F452" s="5">
        <v>0.35972222222222222</v>
      </c>
      <c r="G452" s="16">
        <v>0.39097222222222222</v>
      </c>
      <c r="H452" s="16">
        <v>0.44375000000000003</v>
      </c>
      <c r="I452" s="5" cm="1">
        <f t="array" ref="I452">_xlfn.IFS(G452-D452&lt;0, "No Waiting", OR(ISBLANK(G452), ISBLANK(D452)), "N/A", TRUE, G452-D452)</f>
        <v>1.5972222222222221E-2</v>
      </c>
      <c r="J452" s="5">
        <v>1.5972222222222221E-2</v>
      </c>
      <c r="K452" s="30">
        <f t="shared" si="22"/>
        <v>23</v>
      </c>
      <c r="L452" s="5" t="s">
        <v>11</v>
      </c>
      <c r="M452" s="5" t="s">
        <v>10</v>
      </c>
    </row>
    <row r="453" spans="1:13" x14ac:dyDescent="0.35">
      <c r="A453" s="11">
        <v>44645</v>
      </c>
      <c r="B453" s="7" t="str">
        <f t="shared" si="20"/>
        <v>25/03/2022</v>
      </c>
      <c r="C453" s="5" t="s">
        <v>17</v>
      </c>
      <c r="D453" s="8">
        <v>0.39583333333333331</v>
      </c>
      <c r="E453" s="32" t="str">
        <f t="shared" si="21"/>
        <v>8:00-10:00</v>
      </c>
      <c r="F453" s="5">
        <v>0.39166666666666666</v>
      </c>
      <c r="G453" s="16">
        <v>0.41180555555555554</v>
      </c>
      <c r="H453" s="16">
        <v>0.4465277777777778</v>
      </c>
      <c r="I453" s="5" cm="1">
        <f t="array" ref="I453">_xlfn.IFS(G453-D453&lt;0, "No Waiting", OR(ISBLANK(G453), ISBLANK(D453)), "N/A", TRUE, G453-D453)</f>
        <v>1.5972222222222221E-2</v>
      </c>
      <c r="J453" s="5">
        <v>1.5972222222222221E-2</v>
      </c>
      <c r="K453" s="30">
        <f t="shared" si="22"/>
        <v>23</v>
      </c>
      <c r="L453" s="5" t="s">
        <v>9</v>
      </c>
      <c r="M453" s="5" t="s">
        <v>10</v>
      </c>
    </row>
    <row r="454" spans="1:13" x14ac:dyDescent="0.35">
      <c r="A454" s="11">
        <v>44645</v>
      </c>
      <c r="B454" s="7" t="str">
        <f t="shared" si="20"/>
        <v>25/03/2022</v>
      </c>
      <c r="C454" s="5" t="s">
        <v>17</v>
      </c>
      <c r="D454" s="5">
        <v>0.375</v>
      </c>
      <c r="E454" s="32" t="str">
        <f t="shared" si="21"/>
        <v>8:00-10:00</v>
      </c>
      <c r="F454" s="5">
        <v>0.35486111111111113</v>
      </c>
      <c r="G454" s="16">
        <v>0.39097222222222222</v>
      </c>
      <c r="H454" s="16">
        <v>0.40902777777777777</v>
      </c>
      <c r="I454" s="5" cm="1">
        <f t="array" ref="I454">_xlfn.IFS(G454-D454&lt;0, "No Waiting", OR(ISBLANK(G454), ISBLANK(D454)), "N/A", TRUE, G454-D454)</f>
        <v>1.5972222222222221E-2</v>
      </c>
      <c r="J454" s="5">
        <v>1.5972222222222221E-2</v>
      </c>
      <c r="K454" s="30">
        <f t="shared" si="22"/>
        <v>23</v>
      </c>
      <c r="L454" s="5" t="s">
        <v>9</v>
      </c>
      <c r="M454" s="5" t="s">
        <v>10</v>
      </c>
    </row>
    <row r="455" spans="1:13" x14ac:dyDescent="0.35">
      <c r="A455" s="11">
        <v>44645</v>
      </c>
      <c r="B455" s="7" t="str">
        <f t="shared" si="20"/>
        <v>25/03/2022</v>
      </c>
      <c r="C455" s="5" t="s">
        <v>17</v>
      </c>
      <c r="D455" s="5">
        <v>0.5625</v>
      </c>
      <c r="E455" s="32" t="str">
        <f t="shared" si="21"/>
        <v>12:00-14:00</v>
      </c>
      <c r="F455" s="5">
        <v>0.55694444444444446</v>
      </c>
      <c r="G455" s="16">
        <v>0.57777777777777783</v>
      </c>
      <c r="H455" s="16">
        <v>0.62013888888888891</v>
      </c>
      <c r="I455" s="5" cm="1">
        <f t="array" ref="I455">_xlfn.IFS(G455-D455&lt;0, "No Waiting", OR(ISBLANK(G455), ISBLANK(D455)), "N/A", TRUE, G455-D455)</f>
        <v>1.5277777777777835E-2</v>
      </c>
      <c r="J455" s="5">
        <v>1.5277777777777835E-2</v>
      </c>
      <c r="K455" s="30">
        <f t="shared" si="22"/>
        <v>22</v>
      </c>
      <c r="L455" s="5" t="s">
        <v>11</v>
      </c>
      <c r="M455" s="5" t="s">
        <v>10</v>
      </c>
    </row>
    <row r="456" spans="1:13" x14ac:dyDescent="0.35">
      <c r="A456" s="11">
        <v>44645</v>
      </c>
      <c r="B456" s="7" t="str">
        <f t="shared" si="20"/>
        <v>25/03/2022</v>
      </c>
      <c r="C456" s="5" t="s">
        <v>17</v>
      </c>
      <c r="D456" s="5">
        <v>0.36458333333333331</v>
      </c>
      <c r="E456" s="32" t="str">
        <f t="shared" si="21"/>
        <v>8:00-10:00</v>
      </c>
      <c r="F456" s="5">
        <v>0.35138888888888892</v>
      </c>
      <c r="G456" s="16">
        <v>0.37916666666666665</v>
      </c>
      <c r="H456" s="16">
        <v>0.45902777777777781</v>
      </c>
      <c r="I456" s="5" cm="1">
        <f t="array" ref="I456">_xlfn.IFS(G456-D456&lt;0, "No Waiting", OR(ISBLANK(G456), ISBLANK(D456)), "N/A", TRUE, G456-D456)</f>
        <v>1.4583333333333337E-2</v>
      </c>
      <c r="J456" s="5">
        <v>1.4583333333333337E-2</v>
      </c>
      <c r="K456" s="30">
        <f t="shared" si="22"/>
        <v>21</v>
      </c>
      <c r="L456" s="5" t="s">
        <v>11</v>
      </c>
      <c r="M456" s="5" t="s">
        <v>10</v>
      </c>
    </row>
    <row r="457" spans="1:13" x14ac:dyDescent="0.35">
      <c r="A457" s="11">
        <v>44645</v>
      </c>
      <c r="B457" s="7" t="str">
        <f t="shared" si="20"/>
        <v>25/03/2022</v>
      </c>
      <c r="C457" s="5" t="s">
        <v>17</v>
      </c>
      <c r="D457" s="5">
        <v>0.42708333333333331</v>
      </c>
      <c r="E457" s="32" t="str">
        <f t="shared" si="21"/>
        <v>10:00-12:00</v>
      </c>
      <c r="F457" s="5">
        <v>0.42777777777777781</v>
      </c>
      <c r="G457" s="16">
        <v>0.44097222222222227</v>
      </c>
      <c r="H457" s="16">
        <v>0.44930555555555557</v>
      </c>
      <c r="I457" s="5" cm="1">
        <f t="array" ref="I457">_xlfn.IFS(G457-D457&lt;0, "No Waiting", OR(ISBLANK(G457), ISBLANK(D457)), "N/A", TRUE, G457-D457)</f>
        <v>1.3888888888888951E-2</v>
      </c>
      <c r="J457" s="5">
        <v>1.3888888888888951E-2</v>
      </c>
      <c r="K457" s="30">
        <f t="shared" si="22"/>
        <v>20</v>
      </c>
      <c r="L457" s="5" t="s">
        <v>9</v>
      </c>
      <c r="M457" s="5" t="s">
        <v>10</v>
      </c>
    </row>
    <row r="458" spans="1:13" x14ac:dyDescent="0.35">
      <c r="A458" s="11">
        <v>44645</v>
      </c>
      <c r="B458" s="7" t="str">
        <f t="shared" si="20"/>
        <v>25/03/2022</v>
      </c>
      <c r="C458" s="5" t="s">
        <v>17</v>
      </c>
      <c r="D458" s="8">
        <v>0.375</v>
      </c>
      <c r="E458" s="32" t="str">
        <f t="shared" si="21"/>
        <v>8:00-10:00</v>
      </c>
      <c r="F458" s="5">
        <v>0.34513888888888888</v>
      </c>
      <c r="G458" s="16">
        <v>0.3888888888888889</v>
      </c>
      <c r="H458" s="16">
        <v>0.44305555555555554</v>
      </c>
      <c r="I458" s="5" cm="1">
        <f t="array" ref="I458">_xlfn.IFS(G458-D458&lt;0, "No Waiting", OR(ISBLANK(G458), ISBLANK(D458)), "N/A", TRUE, G458-D458)</f>
        <v>1.3888888888888895E-2</v>
      </c>
      <c r="J458" s="5">
        <v>1.3888888888888895E-2</v>
      </c>
      <c r="K458" s="30">
        <f t="shared" si="22"/>
        <v>20</v>
      </c>
      <c r="L458" s="5" t="s">
        <v>11</v>
      </c>
      <c r="M458" s="5" t="s">
        <v>10</v>
      </c>
    </row>
    <row r="459" spans="1:13" x14ac:dyDescent="0.35">
      <c r="A459" s="11">
        <v>44645</v>
      </c>
      <c r="B459" s="7" t="str">
        <f t="shared" si="20"/>
        <v>25/03/2022</v>
      </c>
      <c r="C459" s="5" t="s">
        <v>17</v>
      </c>
      <c r="D459" s="5">
        <v>0.57291666666666663</v>
      </c>
      <c r="E459" s="32" t="str">
        <f t="shared" si="21"/>
        <v>12:00-14:00</v>
      </c>
      <c r="F459" s="5">
        <v>0.56944444444444442</v>
      </c>
      <c r="G459" s="16">
        <v>0.58611111111111114</v>
      </c>
      <c r="H459" s="16">
        <v>0.7090277777777777</v>
      </c>
      <c r="I459" s="5" cm="1">
        <f t="array" ref="I459">_xlfn.IFS(G459-D459&lt;0, "No Waiting", OR(ISBLANK(G459), ISBLANK(D459)), "N/A", TRUE, G459-D459)</f>
        <v>1.3194444444444509E-2</v>
      </c>
      <c r="J459" s="5">
        <v>1.3194444444444509E-2</v>
      </c>
      <c r="K459" s="30">
        <f t="shared" si="22"/>
        <v>19</v>
      </c>
      <c r="L459" s="5" t="s">
        <v>11</v>
      </c>
      <c r="M459" s="5" t="s">
        <v>10</v>
      </c>
    </row>
    <row r="460" spans="1:13" x14ac:dyDescent="0.35">
      <c r="A460" s="11">
        <v>44645</v>
      </c>
      <c r="B460" s="7" t="str">
        <f t="shared" si="20"/>
        <v>25/03/2022</v>
      </c>
      <c r="C460" s="5" t="s">
        <v>17</v>
      </c>
      <c r="D460" s="5">
        <v>0.57291666666666663</v>
      </c>
      <c r="E460" s="32" t="str">
        <f t="shared" si="21"/>
        <v>12:00-14:00</v>
      </c>
      <c r="F460" s="5">
        <v>0.56597222222222221</v>
      </c>
      <c r="G460" s="16">
        <v>0.58611111111111114</v>
      </c>
      <c r="H460" s="16">
        <v>0.62986111111111109</v>
      </c>
      <c r="I460" s="5" cm="1">
        <f t="array" ref="I460">_xlfn.IFS(G460-D460&lt;0, "No Waiting", OR(ISBLANK(G460), ISBLANK(D460)), "N/A", TRUE, G460-D460)</f>
        <v>1.3194444444444509E-2</v>
      </c>
      <c r="J460" s="5">
        <v>1.3194444444444509E-2</v>
      </c>
      <c r="K460" s="30">
        <f t="shared" si="22"/>
        <v>19</v>
      </c>
      <c r="L460" s="5" t="s">
        <v>9</v>
      </c>
      <c r="M460" s="5" t="s">
        <v>10</v>
      </c>
    </row>
    <row r="461" spans="1:13" x14ac:dyDescent="0.35">
      <c r="A461" s="11">
        <v>44645</v>
      </c>
      <c r="B461" s="7" t="str">
        <f t="shared" si="20"/>
        <v>25/03/2022</v>
      </c>
      <c r="C461" s="5" t="s">
        <v>17</v>
      </c>
      <c r="D461" s="5">
        <v>0.375</v>
      </c>
      <c r="E461" s="32" t="str">
        <f t="shared" si="21"/>
        <v>8:00-10:00</v>
      </c>
      <c r="F461" s="5">
        <v>0.37361111111111112</v>
      </c>
      <c r="G461" s="16">
        <v>0.38819444444444445</v>
      </c>
      <c r="H461" s="18">
        <v>0.41875000000000001</v>
      </c>
      <c r="I461" s="5" cm="1">
        <f t="array" ref="I461">_xlfn.IFS(G461-D461&lt;0, "No Waiting", OR(ISBLANK(G461), ISBLANK(D461)), "N/A", TRUE, G461-D461)</f>
        <v>1.3194444444444453E-2</v>
      </c>
      <c r="J461" s="5">
        <v>1.3194444444444453E-2</v>
      </c>
      <c r="K461" s="30">
        <f t="shared" si="22"/>
        <v>19</v>
      </c>
      <c r="L461" s="5" t="s">
        <v>11</v>
      </c>
      <c r="M461" s="5" t="s">
        <v>10</v>
      </c>
    </row>
    <row r="462" spans="1:13" x14ac:dyDescent="0.35">
      <c r="A462" s="11">
        <v>44645</v>
      </c>
      <c r="B462" s="7" t="str">
        <f t="shared" si="20"/>
        <v>25/03/2022</v>
      </c>
      <c r="C462" s="5" t="s">
        <v>17</v>
      </c>
      <c r="D462" s="5">
        <v>0.58333333333333337</v>
      </c>
      <c r="E462" s="32" t="str">
        <f t="shared" si="21"/>
        <v>14:00-16:00</v>
      </c>
      <c r="F462" s="5">
        <v>0.58888888888888891</v>
      </c>
      <c r="G462" s="16">
        <v>0.59444444444444444</v>
      </c>
      <c r="H462" s="18">
        <v>0.62361111111111112</v>
      </c>
      <c r="I462" s="5" cm="1">
        <f t="array" ref="I462">_xlfn.IFS(G462-D462&lt;0, "No Waiting", OR(ISBLANK(G462), ISBLANK(D462)), "N/A", TRUE, G462-D462)</f>
        <v>1.1111111111111072E-2</v>
      </c>
      <c r="J462" s="5">
        <v>1.1111111111111072E-2</v>
      </c>
      <c r="K462" s="30">
        <f t="shared" si="22"/>
        <v>16</v>
      </c>
      <c r="L462" s="5" t="s">
        <v>9</v>
      </c>
      <c r="M462" s="5" t="s">
        <v>10</v>
      </c>
    </row>
    <row r="463" spans="1:13" x14ac:dyDescent="0.35">
      <c r="A463" s="11">
        <v>44645</v>
      </c>
      <c r="B463" s="7" t="str">
        <f t="shared" si="20"/>
        <v>25/03/2022</v>
      </c>
      <c r="C463" s="5" t="s">
        <v>17</v>
      </c>
      <c r="D463" s="5">
        <v>0.45833333333333331</v>
      </c>
      <c r="E463" s="32" t="str">
        <f t="shared" si="21"/>
        <v>10:00-12:00</v>
      </c>
      <c r="F463" s="5">
        <v>0.45347222222222222</v>
      </c>
      <c r="G463" s="16">
        <v>0.4680555555555555</v>
      </c>
      <c r="H463" s="16">
        <v>0.5083333333333333</v>
      </c>
      <c r="I463" s="5" cm="1">
        <f t="array" ref="I463">_xlfn.IFS(G463-D463&lt;0, "No Waiting", OR(ISBLANK(G463), ISBLANK(D463)), "N/A", TRUE, G463-D463)</f>
        <v>9.7222222222221877E-3</v>
      </c>
      <c r="J463" s="5">
        <v>9.7222222222221877E-3</v>
      </c>
      <c r="K463" s="30">
        <f t="shared" si="22"/>
        <v>14</v>
      </c>
      <c r="L463" s="5" t="s">
        <v>9</v>
      </c>
      <c r="M463" s="5" t="s">
        <v>10</v>
      </c>
    </row>
    <row r="464" spans="1:13" x14ac:dyDescent="0.35">
      <c r="A464" s="11">
        <v>44645</v>
      </c>
      <c r="B464" s="7" t="str">
        <f t="shared" si="20"/>
        <v>25/03/2022</v>
      </c>
      <c r="C464" s="5" t="s">
        <v>17</v>
      </c>
      <c r="D464" s="5">
        <v>0.63541666666666663</v>
      </c>
      <c r="E464" s="32" t="str">
        <f t="shared" si="21"/>
        <v>14:00-16:00</v>
      </c>
      <c r="F464" s="5">
        <v>0.62916666666666665</v>
      </c>
      <c r="G464" s="16">
        <v>0.64513888888888882</v>
      </c>
      <c r="H464" s="16"/>
      <c r="I464" s="5" cm="1">
        <f t="array" ref="I464">_xlfn.IFS(G464-D464&lt;0, "No Waiting", OR(ISBLANK(G464), ISBLANK(D464)), "N/A", TRUE, G464-D464)</f>
        <v>9.7222222222221877E-3</v>
      </c>
      <c r="J464" s="5">
        <v>9.7222222222221877E-3</v>
      </c>
      <c r="K464" s="30">
        <f t="shared" si="22"/>
        <v>14</v>
      </c>
      <c r="L464" s="5" t="s">
        <v>9</v>
      </c>
      <c r="M464" s="5" t="s">
        <v>10</v>
      </c>
    </row>
    <row r="465" spans="1:13" x14ac:dyDescent="0.35">
      <c r="A465" s="11">
        <v>44645</v>
      </c>
      <c r="B465" s="7" t="str">
        <f t="shared" si="20"/>
        <v>25/03/2022</v>
      </c>
      <c r="C465" s="5" t="s">
        <v>17</v>
      </c>
      <c r="D465" s="5">
        <v>0.60416666666666663</v>
      </c>
      <c r="E465" s="32" t="str">
        <f t="shared" si="21"/>
        <v>14:00-16:00</v>
      </c>
      <c r="F465" s="5">
        <v>0.60069444444444442</v>
      </c>
      <c r="G465" s="16">
        <v>0.61319444444444449</v>
      </c>
      <c r="H465" s="16">
        <v>0.6743055555555556</v>
      </c>
      <c r="I465" s="5" cm="1">
        <f t="array" ref="I465">_xlfn.IFS(G465-D465&lt;0, "No Waiting", OR(ISBLANK(G465), ISBLANK(D465)), "N/A", TRUE, G465-D465)</f>
        <v>9.0277777777778567E-3</v>
      </c>
      <c r="J465" s="5">
        <v>9.0277777777778567E-3</v>
      </c>
      <c r="K465" s="30">
        <f t="shared" si="22"/>
        <v>13</v>
      </c>
      <c r="L465" s="5" t="s">
        <v>9</v>
      </c>
      <c r="M465" s="5" t="s">
        <v>10</v>
      </c>
    </row>
    <row r="466" spans="1:13" x14ac:dyDescent="0.35">
      <c r="A466" s="11">
        <v>44645</v>
      </c>
      <c r="B466" s="7" t="str">
        <f t="shared" si="20"/>
        <v>25/03/2022</v>
      </c>
      <c r="C466" s="5" t="s">
        <v>17</v>
      </c>
      <c r="D466" s="5">
        <v>0.44791666666666669</v>
      </c>
      <c r="E466" s="32" t="str">
        <f t="shared" si="21"/>
        <v>10:00-12:00</v>
      </c>
      <c r="F466" s="5">
        <v>0.44722222222222219</v>
      </c>
      <c r="G466" s="16">
        <v>0.45694444444444443</v>
      </c>
      <c r="H466" s="16">
        <v>0.5083333333333333</v>
      </c>
      <c r="I466" s="5" cm="1">
        <f t="array" ref="I466">_xlfn.IFS(G466-D466&lt;0, "No Waiting", OR(ISBLANK(G466), ISBLANK(D466)), "N/A", TRUE, G466-D466)</f>
        <v>9.0277777777777457E-3</v>
      </c>
      <c r="J466" s="5">
        <v>9.0277777777777457E-3</v>
      </c>
      <c r="K466" s="30">
        <f t="shared" si="22"/>
        <v>13</v>
      </c>
      <c r="L466" s="5" t="s">
        <v>9</v>
      </c>
      <c r="M466" s="5" t="s">
        <v>10</v>
      </c>
    </row>
    <row r="467" spans="1:13" x14ac:dyDescent="0.35">
      <c r="A467" s="11">
        <v>44645</v>
      </c>
      <c r="B467" s="7" t="str">
        <f t="shared" si="20"/>
        <v>25/03/2022</v>
      </c>
      <c r="C467" s="5" t="s">
        <v>17</v>
      </c>
      <c r="D467" s="5">
        <v>0.41666666666666669</v>
      </c>
      <c r="E467" s="32" t="str">
        <f t="shared" si="21"/>
        <v>10:00-12:00</v>
      </c>
      <c r="F467" s="5">
        <v>0.41805555555555557</v>
      </c>
      <c r="G467" s="16">
        <v>0.42499999999999999</v>
      </c>
      <c r="H467" s="18">
        <v>0.45277777777777778</v>
      </c>
      <c r="I467" s="5" cm="1">
        <f t="array" ref="I467">_xlfn.IFS(G467-D467&lt;0, "No Waiting", OR(ISBLANK(G467), ISBLANK(D467)), "N/A", TRUE, G467-D467)</f>
        <v>8.3333333333333037E-3</v>
      </c>
      <c r="J467" s="5">
        <v>8.3333333333333037E-3</v>
      </c>
      <c r="K467" s="30">
        <f t="shared" si="22"/>
        <v>12</v>
      </c>
      <c r="L467" s="5" t="s">
        <v>9</v>
      </c>
      <c r="M467" s="5" t="s">
        <v>10</v>
      </c>
    </row>
    <row r="468" spans="1:13" x14ac:dyDescent="0.35">
      <c r="A468" s="11">
        <v>44645</v>
      </c>
      <c r="B468" s="7" t="str">
        <f t="shared" si="20"/>
        <v>25/03/2022</v>
      </c>
      <c r="C468" s="5" t="s">
        <v>17</v>
      </c>
      <c r="D468" s="5">
        <v>0.5</v>
      </c>
      <c r="E468" s="32" t="str">
        <f t="shared" si="21"/>
        <v>12:00-14:00</v>
      </c>
      <c r="F468" s="5">
        <v>0.4604166666666667</v>
      </c>
      <c r="G468" s="16">
        <v>0.5083333333333333</v>
      </c>
      <c r="H468" s="16">
        <v>0.53333333333333333</v>
      </c>
      <c r="I468" s="5" cm="1">
        <f t="array" ref="I468">_xlfn.IFS(G468-D468&lt;0, "No Waiting", OR(ISBLANK(G468), ISBLANK(D468)), "N/A", TRUE, G468-D468)</f>
        <v>8.3333333333333037E-3</v>
      </c>
      <c r="J468" s="5">
        <v>8.3333333333333037E-3</v>
      </c>
      <c r="K468" s="30">
        <f t="shared" si="22"/>
        <v>12</v>
      </c>
      <c r="L468" s="5" t="s">
        <v>9</v>
      </c>
      <c r="M468" s="5" t="s">
        <v>10</v>
      </c>
    </row>
    <row r="469" spans="1:13" x14ac:dyDescent="0.35">
      <c r="A469" s="11">
        <v>44645</v>
      </c>
      <c r="B469" s="7" t="str">
        <f t="shared" si="20"/>
        <v>25/03/2022</v>
      </c>
      <c r="C469" s="5" t="s">
        <v>17</v>
      </c>
      <c r="D469" s="5">
        <v>0.5625</v>
      </c>
      <c r="E469" s="32" t="str">
        <f t="shared" si="21"/>
        <v>12:00-14:00</v>
      </c>
      <c r="F469" s="5">
        <v>0.56041666666666667</v>
      </c>
      <c r="G469" s="16">
        <v>0.57013888888888886</v>
      </c>
      <c r="H469" s="16">
        <v>0.63750000000000007</v>
      </c>
      <c r="I469" s="5" cm="1">
        <f t="array" ref="I469">_xlfn.IFS(G469-D469&lt;0, "No Waiting", OR(ISBLANK(G469), ISBLANK(D469)), "N/A", TRUE, G469-D469)</f>
        <v>7.6388888888888618E-3</v>
      </c>
      <c r="J469" s="5">
        <v>7.6388888888888618E-3</v>
      </c>
      <c r="K469" s="30">
        <f t="shared" si="22"/>
        <v>11</v>
      </c>
      <c r="L469" s="5" t="s">
        <v>9</v>
      </c>
      <c r="M469" s="5" t="s">
        <v>10</v>
      </c>
    </row>
    <row r="470" spans="1:13" x14ac:dyDescent="0.35">
      <c r="A470" s="11">
        <v>44645</v>
      </c>
      <c r="B470" s="7" t="str">
        <f t="shared" si="20"/>
        <v>25/03/2022</v>
      </c>
      <c r="C470" s="5" t="s">
        <v>17</v>
      </c>
      <c r="D470" s="5">
        <v>0.65625</v>
      </c>
      <c r="E470" s="32" t="str">
        <f t="shared" si="21"/>
        <v>14:00-16:00</v>
      </c>
      <c r="F470" s="5">
        <v>0.64583333333333337</v>
      </c>
      <c r="G470" s="16">
        <v>0.66319444444444442</v>
      </c>
      <c r="H470" s="16"/>
      <c r="I470" s="5" cm="1">
        <f t="array" ref="I470">_xlfn.IFS(G470-D470&lt;0, "No Waiting", OR(ISBLANK(G470), ISBLANK(D470)), "N/A", TRUE, G470-D470)</f>
        <v>6.9444444444444198E-3</v>
      </c>
      <c r="J470" s="5">
        <v>6.9444444444444198E-3</v>
      </c>
      <c r="K470" s="30">
        <f t="shared" si="22"/>
        <v>10</v>
      </c>
      <c r="L470" s="5" t="s">
        <v>9</v>
      </c>
      <c r="M470" s="5" t="s">
        <v>10</v>
      </c>
    </row>
    <row r="471" spans="1:13" x14ac:dyDescent="0.35">
      <c r="A471" s="11">
        <v>44645</v>
      </c>
      <c r="B471" s="7" t="str">
        <f t="shared" si="20"/>
        <v>25/03/2022</v>
      </c>
      <c r="C471" s="5" t="s">
        <v>17</v>
      </c>
      <c r="D471" s="5">
        <v>0.38541666666666669</v>
      </c>
      <c r="E471" s="32" t="str">
        <f t="shared" si="21"/>
        <v>8:00-10:00</v>
      </c>
      <c r="F471" s="5">
        <v>0.3756944444444445</v>
      </c>
      <c r="G471" s="16">
        <v>0.39097222222222222</v>
      </c>
      <c r="H471" s="16">
        <v>0.40902777777777777</v>
      </c>
      <c r="I471" s="5" cm="1">
        <f t="array" ref="I471">_xlfn.IFS(G471-D471&lt;0, "No Waiting", OR(ISBLANK(G471), ISBLANK(D471)), "N/A", TRUE, G471-D471)</f>
        <v>5.5555555555555358E-3</v>
      </c>
      <c r="J471" s="5">
        <v>5.5555555555555358E-3</v>
      </c>
      <c r="K471" s="30">
        <f t="shared" si="22"/>
        <v>8</v>
      </c>
      <c r="L471" s="5" t="s">
        <v>9</v>
      </c>
      <c r="M471" s="5" t="s">
        <v>10</v>
      </c>
    </row>
    <row r="472" spans="1:13" x14ac:dyDescent="0.35">
      <c r="A472" s="11">
        <v>44645</v>
      </c>
      <c r="B472" s="7" t="str">
        <f t="shared" si="20"/>
        <v>25/03/2022</v>
      </c>
      <c r="C472" s="5" t="s">
        <v>17</v>
      </c>
      <c r="D472" s="5">
        <v>0.59375</v>
      </c>
      <c r="E472" s="32" t="str">
        <f t="shared" si="21"/>
        <v>14:00-16:00</v>
      </c>
      <c r="F472" s="5">
        <v>0.5854166666666667</v>
      </c>
      <c r="G472" s="16">
        <v>0.59930555555555554</v>
      </c>
      <c r="H472" s="16"/>
      <c r="I472" s="5" cm="1">
        <f t="array" ref="I472">_xlfn.IFS(G472-D472&lt;0, "No Waiting", OR(ISBLANK(G472), ISBLANK(D472)), "N/A", TRUE, G472-D472)</f>
        <v>5.5555555555555358E-3</v>
      </c>
      <c r="J472" s="5">
        <v>5.5555555555555358E-3</v>
      </c>
      <c r="K472" s="30">
        <f t="shared" si="22"/>
        <v>8</v>
      </c>
      <c r="L472" s="5" t="s">
        <v>11</v>
      </c>
      <c r="M472" s="5" t="s">
        <v>10</v>
      </c>
    </row>
    <row r="473" spans="1:13" x14ac:dyDescent="0.35">
      <c r="A473" s="11">
        <v>44645</v>
      </c>
      <c r="B473" s="7" t="str">
        <f t="shared" si="20"/>
        <v>25/03/2022</v>
      </c>
      <c r="C473" s="5" t="s">
        <v>17</v>
      </c>
      <c r="D473" s="8">
        <v>0.45833333333333331</v>
      </c>
      <c r="E473" s="32" t="str">
        <f t="shared" si="21"/>
        <v>10:00-12:00</v>
      </c>
      <c r="F473" s="5">
        <v>0.45347222222222222</v>
      </c>
      <c r="G473" s="16">
        <v>0.46249999999999997</v>
      </c>
      <c r="H473" s="16">
        <v>0.53402777777777777</v>
      </c>
      <c r="I473" s="5" cm="1">
        <f t="array" ref="I473">_xlfn.IFS(G473-D473&lt;0, "No Waiting", OR(ISBLANK(G473), ISBLANK(D473)), "N/A", TRUE, G473-D473)</f>
        <v>4.1666666666666519E-3</v>
      </c>
      <c r="J473" s="5">
        <v>4.1666666666666519E-3</v>
      </c>
      <c r="K473" s="30">
        <f t="shared" si="22"/>
        <v>6</v>
      </c>
      <c r="L473" s="5" t="s">
        <v>11</v>
      </c>
      <c r="M473" s="5" t="s">
        <v>10</v>
      </c>
    </row>
    <row r="474" spans="1:13" x14ac:dyDescent="0.35">
      <c r="A474" s="11">
        <v>44645</v>
      </c>
      <c r="B474" s="7" t="str">
        <f t="shared" si="20"/>
        <v>25/03/2022</v>
      </c>
      <c r="C474" s="5" t="s">
        <v>17</v>
      </c>
      <c r="D474" s="5">
        <v>0.38541666666666669</v>
      </c>
      <c r="E474" s="32" t="str">
        <f t="shared" si="21"/>
        <v>8:00-10:00</v>
      </c>
      <c r="F474" s="5">
        <v>0.33611111111111108</v>
      </c>
      <c r="G474" s="16">
        <v>0.38819444444444445</v>
      </c>
      <c r="H474" s="16">
        <v>0.49583333333333335</v>
      </c>
      <c r="I474" s="5" cm="1">
        <f t="array" ref="I474">_xlfn.IFS(G474-D474&lt;0, "No Waiting", OR(ISBLANK(G474), ISBLANK(D474)), "N/A", TRUE, G474-D474)</f>
        <v>2.7777777777777679E-3</v>
      </c>
      <c r="J474" s="5">
        <v>2.7777777777777679E-3</v>
      </c>
      <c r="K474" s="30">
        <f t="shared" si="22"/>
        <v>4</v>
      </c>
      <c r="L474" s="5" t="s">
        <v>9</v>
      </c>
      <c r="M474" s="5" t="s">
        <v>10</v>
      </c>
    </row>
    <row r="475" spans="1:13" x14ac:dyDescent="0.35">
      <c r="A475" s="11">
        <v>44645</v>
      </c>
      <c r="B475" s="7" t="str">
        <f t="shared" si="20"/>
        <v>25/03/2022</v>
      </c>
      <c r="C475" s="5" t="s">
        <v>17</v>
      </c>
      <c r="D475" s="5">
        <v>0.47916666666666669</v>
      </c>
      <c r="E475" s="32" t="str">
        <f t="shared" si="21"/>
        <v>10:00-12:00</v>
      </c>
      <c r="F475" s="5">
        <v>0.47222222222222227</v>
      </c>
      <c r="G475" s="16">
        <v>0.48194444444444445</v>
      </c>
      <c r="H475" s="16">
        <v>0.53888888888888886</v>
      </c>
      <c r="I475" s="5" cm="1">
        <f t="array" ref="I475">_xlfn.IFS(G475-D475&lt;0, "No Waiting", OR(ISBLANK(G475), ISBLANK(D475)), "N/A", TRUE, G475-D475)</f>
        <v>2.7777777777777679E-3</v>
      </c>
      <c r="J475" s="5">
        <v>2.7777777777777679E-3</v>
      </c>
      <c r="K475" s="30">
        <f t="shared" si="22"/>
        <v>4</v>
      </c>
      <c r="L475" s="5" t="s">
        <v>9</v>
      </c>
      <c r="M475" s="5" t="s">
        <v>10</v>
      </c>
    </row>
    <row r="476" spans="1:13" x14ac:dyDescent="0.35">
      <c r="A476" s="11">
        <v>44645</v>
      </c>
      <c r="B476" s="7" t="str">
        <f t="shared" si="20"/>
        <v>25/03/2022</v>
      </c>
      <c r="C476" s="5" t="s">
        <v>17</v>
      </c>
      <c r="D476" s="5">
        <v>0.39583333333333331</v>
      </c>
      <c r="E476" s="32" t="str">
        <f t="shared" si="21"/>
        <v>8:00-10:00</v>
      </c>
      <c r="F476" s="5">
        <v>0.36180555555555555</v>
      </c>
      <c r="G476" s="16">
        <v>0.3972222222222222</v>
      </c>
      <c r="H476" s="18">
        <v>0.44097222222222227</v>
      </c>
      <c r="I476" s="5" cm="1">
        <f t="array" ref="I476">_xlfn.IFS(G476-D476&lt;0, "No Waiting", OR(ISBLANK(G476), ISBLANK(D476)), "N/A", TRUE, G476-D476)</f>
        <v>1.388888888888884E-3</v>
      </c>
      <c r="J476" s="5">
        <v>1.388888888888884E-3</v>
      </c>
      <c r="K476" s="30">
        <f t="shared" si="22"/>
        <v>2</v>
      </c>
      <c r="L476" s="5" t="s">
        <v>9</v>
      </c>
      <c r="M476" s="5" t="s">
        <v>10</v>
      </c>
    </row>
    <row r="477" spans="1:13" x14ac:dyDescent="0.35">
      <c r="A477" s="11">
        <v>44645</v>
      </c>
      <c r="B477" s="7" t="str">
        <f t="shared" si="20"/>
        <v>25/03/2022</v>
      </c>
      <c r="C477" s="5" t="s">
        <v>17</v>
      </c>
      <c r="D477" s="5">
        <v>0.45833333333333331</v>
      </c>
      <c r="E477" s="32" t="str">
        <f t="shared" si="21"/>
        <v>10:00-12:00</v>
      </c>
      <c r="F477" s="5">
        <v>0.3979166666666667</v>
      </c>
      <c r="G477" s="16">
        <v>0.45902777777777781</v>
      </c>
      <c r="H477" s="16">
        <v>0.53125</v>
      </c>
      <c r="I477" s="5" cm="1">
        <f t="array" ref="I477">_xlfn.IFS(G477-D477&lt;0, "No Waiting", OR(ISBLANK(G477), ISBLANK(D477)), "N/A", TRUE, G477-D477)</f>
        <v>6.9444444444449749E-4</v>
      </c>
      <c r="J477" s="5">
        <v>6.9444444444449749E-4</v>
      </c>
      <c r="K477" s="30">
        <f t="shared" si="22"/>
        <v>1</v>
      </c>
      <c r="L477" s="5" t="s">
        <v>9</v>
      </c>
      <c r="M477" s="5" t="s">
        <v>10</v>
      </c>
    </row>
    <row r="478" spans="1:13" x14ac:dyDescent="0.35">
      <c r="A478" s="11">
        <v>44645</v>
      </c>
      <c r="B478" s="7" t="str">
        <f t="shared" si="20"/>
        <v>25/03/2022</v>
      </c>
      <c r="C478" s="5" t="s">
        <v>17</v>
      </c>
      <c r="D478" s="8">
        <v>0.45833333333333331</v>
      </c>
      <c r="E478" s="32" t="str">
        <f t="shared" si="21"/>
        <v>10:00-12:00</v>
      </c>
      <c r="F478" s="8">
        <v>0.44791666666666669</v>
      </c>
      <c r="G478" s="16">
        <v>0.45902777777777781</v>
      </c>
      <c r="H478" s="16">
        <v>0.51597222222222217</v>
      </c>
      <c r="I478" s="5" cm="1">
        <f t="array" ref="I478">_xlfn.IFS(G478-D478&lt;0, "No Waiting", OR(ISBLANK(G478), ISBLANK(D478)), "N/A", TRUE, G478-D478)</f>
        <v>6.9444444444449749E-4</v>
      </c>
      <c r="J478" s="5">
        <v>6.9444444444449749E-4</v>
      </c>
      <c r="K478" s="30">
        <f t="shared" si="22"/>
        <v>1</v>
      </c>
      <c r="L478" s="5" t="s">
        <v>9</v>
      </c>
      <c r="M478" s="5" t="s">
        <v>10</v>
      </c>
    </row>
    <row r="479" spans="1:13" x14ac:dyDescent="0.35">
      <c r="A479" s="11">
        <v>44645</v>
      </c>
      <c r="B479" s="7" t="str">
        <f t="shared" si="20"/>
        <v>25/03/2022</v>
      </c>
      <c r="C479" s="5" t="s">
        <v>17</v>
      </c>
      <c r="D479" s="8">
        <v>0.41666666666666669</v>
      </c>
      <c r="E479" s="32" t="str">
        <f t="shared" si="21"/>
        <v>10:00-12:00</v>
      </c>
      <c r="F479" s="5">
        <v>0.4055555555555555</v>
      </c>
      <c r="G479" s="16">
        <v>0.41736111111111113</v>
      </c>
      <c r="H479" s="16">
        <v>0.50069444444444444</v>
      </c>
      <c r="I479" s="5" cm="1">
        <f t="array" ref="I479">_xlfn.IFS(G479-D479&lt;0, "No Waiting", OR(ISBLANK(G479), ISBLANK(D479)), "N/A", TRUE, G479-D479)</f>
        <v>6.9444444444444198E-4</v>
      </c>
      <c r="J479" s="5">
        <v>6.9444444444444198E-4</v>
      </c>
      <c r="K479" s="30">
        <f t="shared" si="22"/>
        <v>1</v>
      </c>
      <c r="L479" s="5" t="s">
        <v>11</v>
      </c>
      <c r="M479" s="5" t="s">
        <v>10</v>
      </c>
    </row>
    <row r="480" spans="1:13" x14ac:dyDescent="0.35">
      <c r="A480" s="11">
        <v>44645</v>
      </c>
      <c r="B480" s="7" t="str">
        <f t="shared" si="20"/>
        <v>25/03/2022</v>
      </c>
      <c r="C480" s="5" t="s">
        <v>17</v>
      </c>
      <c r="D480" s="5">
        <v>0.42708333333333331</v>
      </c>
      <c r="E480" s="32" t="str">
        <f t="shared" si="21"/>
        <v>10:00-12:00</v>
      </c>
      <c r="F480" s="5">
        <v>0.41319444444444442</v>
      </c>
      <c r="G480" s="16">
        <v>0.42708333333333331</v>
      </c>
      <c r="H480" s="16">
        <v>0.44722222222222219</v>
      </c>
      <c r="I480" s="5" cm="1">
        <f t="array" ref="I480">_xlfn.IFS(G480-D480&lt;0, "No Waiting", OR(ISBLANK(G480), ISBLANK(D480)), "N/A", TRUE, G480-D480)</f>
        <v>0</v>
      </c>
      <c r="J480" s="5">
        <v>0</v>
      </c>
      <c r="K480" s="30">
        <f t="shared" si="22"/>
        <v>0</v>
      </c>
      <c r="L480" s="5" t="s">
        <v>9</v>
      </c>
      <c r="M480" s="5" t="s">
        <v>10</v>
      </c>
    </row>
    <row r="481" spans="1:13" x14ac:dyDescent="0.35">
      <c r="A481" s="11">
        <v>44645</v>
      </c>
      <c r="B481" s="7" t="str">
        <f t="shared" si="20"/>
        <v>25/03/2022</v>
      </c>
      <c r="C481" s="5" t="s">
        <v>17</v>
      </c>
      <c r="D481" s="8">
        <v>0.5625</v>
      </c>
      <c r="E481" s="32" t="str">
        <f t="shared" si="21"/>
        <v>12:00-14:00</v>
      </c>
      <c r="F481" s="8">
        <v>0.43402777777777773</v>
      </c>
      <c r="G481" s="16">
        <v>0.46736111111111112</v>
      </c>
      <c r="H481" s="18">
        <v>0.59652777777777777</v>
      </c>
      <c r="I481" s="5" t="str" cm="1">
        <f t="array" ref="I481">_xlfn.IFS(G481-D481&lt;0, "No Waiting", OR(ISBLANK(G481), ISBLANK(D481)), "N/A", TRUE, G481-D481)</f>
        <v>No Waiting</v>
      </c>
      <c r="J481" s="5" t="s">
        <v>24</v>
      </c>
      <c r="K481" s="30"/>
      <c r="L481" s="5" t="s">
        <v>9</v>
      </c>
      <c r="M481" s="5" t="s">
        <v>10</v>
      </c>
    </row>
    <row r="482" spans="1:13" x14ac:dyDescent="0.35">
      <c r="A482" s="11">
        <v>44645</v>
      </c>
      <c r="B482" s="7" t="str">
        <f t="shared" si="20"/>
        <v>25/03/2022</v>
      </c>
      <c r="C482" s="5" t="s">
        <v>17</v>
      </c>
      <c r="D482" s="8">
        <v>0.4375</v>
      </c>
      <c r="E482" s="32" t="str">
        <f t="shared" si="21"/>
        <v>10:00-12:00</v>
      </c>
      <c r="F482" s="5">
        <v>0.39652777777777781</v>
      </c>
      <c r="G482" s="16">
        <v>0.42152777777777778</v>
      </c>
      <c r="H482" s="16">
        <v>0.53125</v>
      </c>
      <c r="I482" s="5" t="str" cm="1">
        <f t="array" ref="I482">_xlfn.IFS(G482-D482&lt;0, "No Waiting", OR(ISBLANK(G482), ISBLANK(D482)), "N/A", TRUE, G482-D482)</f>
        <v>No Waiting</v>
      </c>
      <c r="J482" s="5" t="s">
        <v>24</v>
      </c>
      <c r="K482" s="30"/>
      <c r="L482" s="5" t="s">
        <v>9</v>
      </c>
      <c r="M482" s="5" t="s">
        <v>10</v>
      </c>
    </row>
    <row r="483" spans="1:13" x14ac:dyDescent="0.35">
      <c r="A483" s="11">
        <v>44645</v>
      </c>
      <c r="B483" s="7" t="str">
        <f t="shared" si="20"/>
        <v>25/03/2022</v>
      </c>
      <c r="C483" s="5" t="s">
        <v>17</v>
      </c>
      <c r="D483" s="5">
        <v>0.44791666666666669</v>
      </c>
      <c r="E483" s="32" t="str">
        <f t="shared" si="21"/>
        <v>10:00-12:00</v>
      </c>
      <c r="F483" s="5">
        <v>0.41597222222222219</v>
      </c>
      <c r="G483" s="16">
        <v>0.4458333333333333</v>
      </c>
      <c r="H483" s="18">
        <v>0.53333333333333333</v>
      </c>
      <c r="I483" s="5" t="str" cm="1">
        <f t="array" ref="I483">_xlfn.IFS(G483-D483&lt;0, "No Waiting", OR(ISBLANK(G483), ISBLANK(D483)), "N/A", TRUE, G483-D483)</f>
        <v>No Waiting</v>
      </c>
      <c r="J483" s="5" t="s">
        <v>24</v>
      </c>
      <c r="K483" s="30"/>
      <c r="L483" s="5" t="s">
        <v>9</v>
      </c>
      <c r="M483" s="5" t="s">
        <v>10</v>
      </c>
    </row>
    <row r="484" spans="1:13" x14ac:dyDescent="0.35">
      <c r="A484" s="11">
        <v>44645</v>
      </c>
      <c r="B484" s="7" t="str">
        <f t="shared" si="20"/>
        <v>25/03/2022</v>
      </c>
      <c r="C484" s="5" t="s">
        <v>17</v>
      </c>
      <c r="D484" s="5">
        <v>0.47916666666666669</v>
      </c>
      <c r="E484" s="32" t="str">
        <f t="shared" si="21"/>
        <v>10:00-12:00</v>
      </c>
      <c r="F484" s="5">
        <v>0.4680555555555555</v>
      </c>
      <c r="G484" s="16">
        <v>0.45277777777777778</v>
      </c>
      <c r="H484" s="16">
        <v>0.53194444444444444</v>
      </c>
      <c r="I484" s="5" t="str" cm="1">
        <f t="array" ref="I484">_xlfn.IFS(G484-D484&lt;0, "No Waiting", OR(ISBLANK(G484), ISBLANK(D484)), "N/A", TRUE, G484-D484)</f>
        <v>No Waiting</v>
      </c>
      <c r="J484" s="5" t="s">
        <v>24</v>
      </c>
      <c r="K484" s="30"/>
      <c r="L484" s="5" t="s">
        <v>9</v>
      </c>
      <c r="M484" s="5" t="s">
        <v>10</v>
      </c>
    </row>
    <row r="485" spans="1:13" x14ac:dyDescent="0.35">
      <c r="A485" s="11">
        <v>44645</v>
      </c>
      <c r="B485" s="7" t="str">
        <f t="shared" si="20"/>
        <v>25/03/2022</v>
      </c>
      <c r="C485" s="5" t="s">
        <v>17</v>
      </c>
      <c r="D485" s="5">
        <v>0.625</v>
      </c>
      <c r="E485" s="32" t="str">
        <f t="shared" si="21"/>
        <v>14:00-16:00</v>
      </c>
      <c r="F485" s="5">
        <v>0.45694444444444443</v>
      </c>
      <c r="G485" s="16">
        <v>0.50902777777777775</v>
      </c>
      <c r="H485" s="16">
        <v>0.58263888888888882</v>
      </c>
      <c r="I485" s="5" t="str" cm="1">
        <f t="array" ref="I485">_xlfn.IFS(G485-D485&lt;0, "No Waiting", OR(ISBLANK(G485), ISBLANK(D485)), "N/A", TRUE, G485-D485)</f>
        <v>No Waiting</v>
      </c>
      <c r="J485" s="5" t="s">
        <v>24</v>
      </c>
      <c r="K485" s="30"/>
      <c r="L485" s="5" t="s">
        <v>9</v>
      </c>
      <c r="M485" s="5" t="s">
        <v>10</v>
      </c>
    </row>
    <row r="486" spans="1:13" x14ac:dyDescent="0.35">
      <c r="A486" s="11">
        <v>44645</v>
      </c>
      <c r="B486" s="7" t="str">
        <f t="shared" si="20"/>
        <v>25/03/2022</v>
      </c>
      <c r="C486" s="5" t="s">
        <v>17</v>
      </c>
      <c r="D486" s="8">
        <v>0.46875</v>
      </c>
      <c r="E486" s="32" t="str">
        <f t="shared" si="21"/>
        <v>10:00-12:00</v>
      </c>
      <c r="F486" s="5">
        <v>0.44930555555555557</v>
      </c>
      <c r="G486" s="16">
        <v>0.46736111111111112</v>
      </c>
      <c r="H486" s="16">
        <v>0.53333333333333333</v>
      </c>
      <c r="I486" s="5" t="str" cm="1">
        <f t="array" ref="I486">_xlfn.IFS(G486-D486&lt;0, "No Waiting", OR(ISBLANK(G486), ISBLANK(D486)), "N/A", TRUE, G486-D486)</f>
        <v>No Waiting</v>
      </c>
      <c r="J486" s="5" t="s">
        <v>24</v>
      </c>
      <c r="K486" s="30"/>
      <c r="L486" s="5" t="s">
        <v>9</v>
      </c>
      <c r="M486" s="5" t="s">
        <v>10</v>
      </c>
    </row>
    <row r="487" spans="1:13" x14ac:dyDescent="0.35">
      <c r="A487" s="11">
        <v>44645</v>
      </c>
      <c r="B487" s="7" t="str">
        <f t="shared" si="20"/>
        <v>25/03/2022</v>
      </c>
      <c r="C487" s="5" t="s">
        <v>17</v>
      </c>
      <c r="D487" s="5">
        <v>0.64583333333333337</v>
      </c>
      <c r="E487" s="32" t="str">
        <f t="shared" si="21"/>
        <v>14:00-16:00</v>
      </c>
      <c r="F487" s="5">
        <v>0.59097222222222223</v>
      </c>
      <c r="G487" s="16">
        <v>0.62013888888888891</v>
      </c>
      <c r="H487" s="18">
        <v>0.6743055555555556</v>
      </c>
      <c r="I487" s="5" t="str" cm="1">
        <f t="array" ref="I487">_xlfn.IFS(G487-D487&lt;0, "No Waiting", OR(ISBLANK(G487), ISBLANK(D487)), "N/A", TRUE, G487-D487)</f>
        <v>No Waiting</v>
      </c>
      <c r="J487" s="5" t="s">
        <v>24</v>
      </c>
      <c r="K487" s="30"/>
      <c r="L487" s="5" t="s">
        <v>9</v>
      </c>
      <c r="M487" s="5" t="s">
        <v>10</v>
      </c>
    </row>
    <row r="488" spans="1:13" x14ac:dyDescent="0.35">
      <c r="A488" s="11">
        <v>44645</v>
      </c>
      <c r="B488" s="7" t="str">
        <f t="shared" si="20"/>
        <v>25/03/2022</v>
      </c>
      <c r="C488" s="5" t="s">
        <v>17</v>
      </c>
      <c r="D488" s="5">
        <v>0.58333333333333337</v>
      </c>
      <c r="E488" s="32" t="str">
        <f t="shared" si="21"/>
        <v>14:00-16:00</v>
      </c>
      <c r="F488" s="5">
        <v>0.55972222222222223</v>
      </c>
      <c r="G488" s="16">
        <v>0.57013888888888886</v>
      </c>
      <c r="H488" s="16">
        <v>0.62361111111111112</v>
      </c>
      <c r="I488" s="5" t="str" cm="1">
        <f t="array" ref="I488">_xlfn.IFS(G488-D488&lt;0, "No Waiting", OR(ISBLANK(G488), ISBLANK(D488)), "N/A", TRUE, G488-D488)</f>
        <v>No Waiting</v>
      </c>
      <c r="J488" s="5" t="s">
        <v>24</v>
      </c>
      <c r="K488" s="30"/>
      <c r="L488" s="5" t="s">
        <v>9</v>
      </c>
      <c r="M488" s="5" t="s">
        <v>10</v>
      </c>
    </row>
    <row r="489" spans="1:13" x14ac:dyDescent="0.35">
      <c r="A489" s="11">
        <v>44645</v>
      </c>
      <c r="B489" s="7" t="str">
        <f t="shared" si="20"/>
        <v>25/03/2022</v>
      </c>
      <c r="C489" s="5" t="s">
        <v>17</v>
      </c>
      <c r="D489" s="5">
        <v>0.41666666666666669</v>
      </c>
      <c r="E489" s="32" t="str">
        <f t="shared" si="21"/>
        <v>10:00-12:00</v>
      </c>
      <c r="F489" s="5">
        <v>0.40138888888888885</v>
      </c>
      <c r="G489" s="16">
        <v>0.40763888888888888</v>
      </c>
      <c r="H489" s="16">
        <v>0.4597222222222222</v>
      </c>
      <c r="I489" s="5" t="str" cm="1">
        <f t="array" ref="I489">_xlfn.IFS(G489-D489&lt;0, "No Waiting", OR(ISBLANK(G489), ISBLANK(D489)), "N/A", TRUE, G489-D489)</f>
        <v>No Waiting</v>
      </c>
      <c r="J489" s="5" t="s">
        <v>24</v>
      </c>
      <c r="K489" s="30"/>
      <c r="L489" s="5" t="s">
        <v>9</v>
      </c>
      <c r="M489" s="5" t="s">
        <v>10</v>
      </c>
    </row>
    <row r="490" spans="1:13" x14ac:dyDescent="0.35">
      <c r="A490" s="11">
        <v>44645</v>
      </c>
      <c r="B490" s="7" t="str">
        <f t="shared" si="20"/>
        <v>25/03/2022</v>
      </c>
      <c r="C490" s="5" t="s">
        <v>17</v>
      </c>
      <c r="D490" s="5">
        <v>0.45833333333333331</v>
      </c>
      <c r="E490" s="32" t="str">
        <f t="shared" si="21"/>
        <v>10:00-12:00</v>
      </c>
      <c r="F490" s="5">
        <v>0.41319444444444442</v>
      </c>
      <c r="G490" s="16">
        <v>0.43958333333333338</v>
      </c>
      <c r="H490" s="16">
        <v>0.48958333333333331</v>
      </c>
      <c r="I490" s="5" t="str" cm="1">
        <f t="array" ref="I490">_xlfn.IFS(G490-D490&lt;0, "No Waiting", OR(ISBLANK(G490), ISBLANK(D490)), "N/A", TRUE, G490-D490)</f>
        <v>No Waiting</v>
      </c>
      <c r="J490" s="5" t="s">
        <v>24</v>
      </c>
      <c r="K490" s="30"/>
      <c r="L490" s="5" t="s">
        <v>9</v>
      </c>
      <c r="M490" s="5" t="s">
        <v>10</v>
      </c>
    </row>
    <row r="491" spans="1:13" x14ac:dyDescent="0.35">
      <c r="A491" s="11">
        <v>44645</v>
      </c>
      <c r="B491" s="7" t="str">
        <f t="shared" si="20"/>
        <v>25/03/2022</v>
      </c>
      <c r="C491" s="5" t="s">
        <v>17</v>
      </c>
      <c r="D491" s="5">
        <v>0.375</v>
      </c>
      <c r="E491" s="32" t="str">
        <f t="shared" si="21"/>
        <v>8:00-10:00</v>
      </c>
      <c r="F491" s="5">
        <v>0.36388888888888887</v>
      </c>
      <c r="G491" s="16">
        <v>0.3743055555555555</v>
      </c>
      <c r="H491" s="16">
        <v>0.41875000000000001</v>
      </c>
      <c r="I491" s="5" t="str" cm="1">
        <f t="array" ref="I491">_xlfn.IFS(G491-D491&lt;0, "No Waiting", OR(ISBLANK(G491), ISBLANK(D491)), "N/A", TRUE, G491-D491)</f>
        <v>No Waiting</v>
      </c>
      <c r="J491" s="5" t="s">
        <v>24</v>
      </c>
      <c r="K491" s="30"/>
      <c r="L491" s="5" t="s">
        <v>9</v>
      </c>
      <c r="M491" s="5" t="s">
        <v>10</v>
      </c>
    </row>
    <row r="492" spans="1:13" x14ac:dyDescent="0.35">
      <c r="A492" s="11">
        <v>44645</v>
      </c>
      <c r="B492" s="7" t="str">
        <f t="shared" si="20"/>
        <v>25/03/2022</v>
      </c>
      <c r="C492" s="5" t="s">
        <v>17</v>
      </c>
      <c r="D492" s="5">
        <v>0.40625</v>
      </c>
      <c r="E492" s="32" t="str">
        <f t="shared" si="21"/>
        <v>8:00-10:00</v>
      </c>
      <c r="F492" s="5">
        <v>0.3659722222222222</v>
      </c>
      <c r="G492" s="16">
        <v>0.3972222222222222</v>
      </c>
      <c r="H492" s="16">
        <v>0.44097222222222227</v>
      </c>
      <c r="I492" s="5" t="str" cm="1">
        <f t="array" ref="I492">_xlfn.IFS(G492-D492&lt;0, "No Waiting", OR(ISBLANK(G492), ISBLANK(D492)), "N/A", TRUE, G492-D492)</f>
        <v>No Waiting</v>
      </c>
      <c r="J492" s="5" t="s">
        <v>24</v>
      </c>
      <c r="K492" s="30"/>
      <c r="L492" s="5" t="s">
        <v>9</v>
      </c>
      <c r="M492" s="5" t="s">
        <v>10</v>
      </c>
    </row>
    <row r="493" spans="1:13" x14ac:dyDescent="0.35">
      <c r="A493" s="11">
        <v>44645</v>
      </c>
      <c r="B493" s="7" t="str">
        <f t="shared" si="20"/>
        <v>25/03/2022</v>
      </c>
      <c r="C493" s="5" t="s">
        <v>17</v>
      </c>
      <c r="D493" s="5">
        <v>0.39583333333333331</v>
      </c>
      <c r="E493" s="32" t="str">
        <f t="shared" si="21"/>
        <v>8:00-10:00</v>
      </c>
      <c r="F493" s="5">
        <v>0.35347222222222219</v>
      </c>
      <c r="G493" s="16">
        <v>0.38958333333333334</v>
      </c>
      <c r="H493" s="16">
        <v>0.42986111111111108</v>
      </c>
      <c r="I493" s="5" t="str" cm="1">
        <f t="array" ref="I493">_xlfn.IFS(G493-D493&lt;0, "No Waiting", OR(ISBLANK(G493), ISBLANK(D493)), "N/A", TRUE, G493-D493)</f>
        <v>No Waiting</v>
      </c>
      <c r="J493" s="5" t="s">
        <v>24</v>
      </c>
      <c r="K493" s="30"/>
      <c r="L493" s="5" t="s">
        <v>9</v>
      </c>
      <c r="M493" s="5" t="s">
        <v>10</v>
      </c>
    </row>
    <row r="494" spans="1:13" x14ac:dyDescent="0.35">
      <c r="A494" s="11">
        <v>44645</v>
      </c>
      <c r="B494" s="7" t="str">
        <f t="shared" si="20"/>
        <v>25/03/2022</v>
      </c>
      <c r="C494" s="5" t="s">
        <v>17</v>
      </c>
      <c r="D494" s="5">
        <v>0.5</v>
      </c>
      <c r="E494" s="32" t="str">
        <f t="shared" si="21"/>
        <v>12:00-14:00</v>
      </c>
      <c r="F494" s="5">
        <v>0.45555555555555555</v>
      </c>
      <c r="G494" s="16">
        <v>0.48402777777777778</v>
      </c>
      <c r="H494" s="16">
        <v>0.51597222222222217</v>
      </c>
      <c r="I494" s="5" t="str" cm="1">
        <f t="array" ref="I494">_xlfn.IFS(G494-D494&lt;0, "No Waiting", OR(ISBLANK(G494), ISBLANK(D494)), "N/A", TRUE, G494-D494)</f>
        <v>No Waiting</v>
      </c>
      <c r="J494" s="5" t="s">
        <v>24</v>
      </c>
      <c r="K494" s="30"/>
      <c r="L494" s="5" t="s">
        <v>9</v>
      </c>
      <c r="M494" s="5" t="s">
        <v>10</v>
      </c>
    </row>
    <row r="495" spans="1:13" x14ac:dyDescent="0.35">
      <c r="A495" s="11">
        <v>44645</v>
      </c>
      <c r="B495" s="7" t="str">
        <f t="shared" si="20"/>
        <v>25/03/2022</v>
      </c>
      <c r="C495" s="5" t="s">
        <v>17</v>
      </c>
      <c r="D495" s="5">
        <v>0.38541666666666669</v>
      </c>
      <c r="E495" s="32" t="str">
        <f t="shared" si="21"/>
        <v>8:00-10:00</v>
      </c>
      <c r="F495" s="5">
        <v>0.34722222222222227</v>
      </c>
      <c r="G495" s="16">
        <v>0.37638888888888888</v>
      </c>
      <c r="H495" s="16">
        <v>0.40069444444444446</v>
      </c>
      <c r="I495" s="5" t="str" cm="1">
        <f t="array" ref="I495">_xlfn.IFS(G495-D495&lt;0, "No Waiting", OR(ISBLANK(G495), ISBLANK(D495)), "N/A", TRUE, G495-D495)</f>
        <v>No Waiting</v>
      </c>
      <c r="J495" s="5" t="s">
        <v>24</v>
      </c>
      <c r="K495" s="30"/>
      <c r="L495" s="5" t="s">
        <v>9</v>
      </c>
      <c r="M495" s="5" t="s">
        <v>10</v>
      </c>
    </row>
    <row r="496" spans="1:13" x14ac:dyDescent="0.35">
      <c r="A496" s="11">
        <v>44645</v>
      </c>
      <c r="B496" s="7" t="str">
        <f t="shared" si="20"/>
        <v>25/03/2022</v>
      </c>
      <c r="C496" s="5" t="s">
        <v>17</v>
      </c>
      <c r="D496" s="5">
        <v>0.38541666666666669</v>
      </c>
      <c r="E496" s="32" t="str">
        <f t="shared" si="21"/>
        <v>8:00-10:00</v>
      </c>
      <c r="F496" s="5">
        <v>0.36805555555555558</v>
      </c>
      <c r="G496" s="16">
        <v>0.37916666666666665</v>
      </c>
      <c r="H496" s="16">
        <v>0.40277777777777773</v>
      </c>
      <c r="I496" s="5" t="str" cm="1">
        <f t="array" ref="I496">_xlfn.IFS(G496-D496&lt;0, "No Waiting", OR(ISBLANK(G496), ISBLANK(D496)), "N/A", TRUE, G496-D496)</f>
        <v>No Waiting</v>
      </c>
      <c r="J496" s="5" t="s">
        <v>24</v>
      </c>
      <c r="K496" s="30"/>
      <c r="L496" s="5" t="s">
        <v>9</v>
      </c>
      <c r="M496" s="5" t="s">
        <v>10</v>
      </c>
    </row>
    <row r="497" spans="1:13" x14ac:dyDescent="0.35">
      <c r="A497" s="11">
        <v>44645</v>
      </c>
      <c r="B497" s="7" t="str">
        <f t="shared" si="20"/>
        <v>25/03/2022</v>
      </c>
      <c r="C497" s="5" t="s">
        <v>17</v>
      </c>
      <c r="D497" s="5">
        <v>0.45833333333333331</v>
      </c>
      <c r="E497" s="32" t="str">
        <f t="shared" si="21"/>
        <v>10:00-12:00</v>
      </c>
      <c r="F497" s="5">
        <v>0.40763888888888888</v>
      </c>
      <c r="G497" s="16">
        <v>0.4152777777777778</v>
      </c>
      <c r="H497" s="16">
        <v>0.44027777777777777</v>
      </c>
      <c r="I497" s="5" t="str" cm="1">
        <f t="array" ref="I497">_xlfn.IFS(G497-D497&lt;0, "No Waiting", OR(ISBLANK(G497), ISBLANK(D497)), "N/A", TRUE, G497-D497)</f>
        <v>No Waiting</v>
      </c>
      <c r="J497" s="5" t="s">
        <v>24</v>
      </c>
      <c r="K497" s="30"/>
      <c r="L497" s="5" t="s">
        <v>9</v>
      </c>
      <c r="M497" s="5" t="s">
        <v>10</v>
      </c>
    </row>
    <row r="498" spans="1:13" x14ac:dyDescent="0.35">
      <c r="A498" s="11">
        <v>44645</v>
      </c>
      <c r="B498" s="7" t="str">
        <f t="shared" si="20"/>
        <v>25/03/2022</v>
      </c>
      <c r="C498" s="5" t="s">
        <v>17</v>
      </c>
      <c r="D498" s="5">
        <v>0.45833333333333331</v>
      </c>
      <c r="E498" s="32" t="str">
        <f t="shared" si="21"/>
        <v>10:00-12:00</v>
      </c>
      <c r="F498" s="5"/>
      <c r="G498" s="16"/>
      <c r="H498" s="16">
        <v>0.50694444444444442</v>
      </c>
      <c r="I498" s="5" t="str" cm="1">
        <f t="array" ref="I498">_xlfn.IFS(G498-D498&lt;0, "No Waiting", OR(ISBLANK(G498), ISBLANK(D498)), "N/A", TRUE, G498-D498)</f>
        <v>No Waiting</v>
      </c>
      <c r="J498" s="5" t="s">
        <v>24</v>
      </c>
      <c r="K498" s="30"/>
      <c r="L498" s="5" t="s">
        <v>11</v>
      </c>
      <c r="M498" s="5" t="s">
        <v>10</v>
      </c>
    </row>
    <row r="499" spans="1:13" x14ac:dyDescent="0.35">
      <c r="A499" s="11">
        <v>44645</v>
      </c>
      <c r="B499" s="7" t="str">
        <f t="shared" si="20"/>
        <v>25/03/2022</v>
      </c>
      <c r="C499" s="5" t="s">
        <v>17</v>
      </c>
      <c r="D499" s="5">
        <v>0.64583333333333337</v>
      </c>
      <c r="E499" s="32" t="str">
        <f t="shared" si="21"/>
        <v>14:00-16:00</v>
      </c>
      <c r="F499" s="5">
        <v>0.62569444444444444</v>
      </c>
      <c r="G499" s="16">
        <v>0.63750000000000007</v>
      </c>
      <c r="H499" s="16"/>
      <c r="I499" s="5" t="str" cm="1">
        <f t="array" ref="I499">_xlfn.IFS(G499-D499&lt;0, "No Waiting", OR(ISBLANK(G499), ISBLANK(D499)), "N/A", TRUE, G499-D499)</f>
        <v>No Waiting</v>
      </c>
      <c r="J499" s="5" t="s">
        <v>24</v>
      </c>
      <c r="K499" s="30"/>
      <c r="L499" s="5" t="s">
        <v>9</v>
      </c>
      <c r="M499" s="5" t="s">
        <v>10</v>
      </c>
    </row>
    <row r="500" spans="1:13" x14ac:dyDescent="0.35">
      <c r="A500" s="11">
        <v>44645</v>
      </c>
      <c r="B500" s="7" t="str">
        <f t="shared" si="20"/>
        <v>25/03/2022</v>
      </c>
      <c r="C500" s="5" t="s">
        <v>17</v>
      </c>
      <c r="D500" s="9">
        <v>0.52083333333333337</v>
      </c>
      <c r="E500" s="32" t="str">
        <f t="shared" si="21"/>
        <v>12:00-14:00</v>
      </c>
      <c r="F500" s="9"/>
      <c r="G500" s="19"/>
      <c r="H500" s="19"/>
      <c r="I500" s="5" t="str" cm="1">
        <f t="array" ref="I500">_xlfn.IFS(G500-D500&lt;0, "No Waiting", OR(ISBLANK(G500), ISBLANK(D500)), "N/A", TRUE, G500-D500)</f>
        <v>No Waiting</v>
      </c>
      <c r="J500" s="5" t="s">
        <v>24</v>
      </c>
      <c r="K500" s="30"/>
      <c r="L500" s="5" t="s">
        <v>12</v>
      </c>
      <c r="M500" s="5" t="s">
        <v>13</v>
      </c>
    </row>
    <row r="501" spans="1:13" x14ac:dyDescent="0.35">
      <c r="A501" s="11">
        <v>44645</v>
      </c>
      <c r="B501" s="7" t="str">
        <f t="shared" si="20"/>
        <v>25/03/2022</v>
      </c>
      <c r="C501" s="5" t="s">
        <v>17</v>
      </c>
      <c r="D501" s="9">
        <v>0.60416666666666663</v>
      </c>
      <c r="E501" s="32" t="str">
        <f t="shared" si="21"/>
        <v>14:00-16:00</v>
      </c>
      <c r="F501" s="9"/>
      <c r="G501" s="19"/>
      <c r="H501" s="19"/>
      <c r="I501" s="5" t="str" cm="1">
        <f t="array" ref="I501">_xlfn.IFS(G501-D501&lt;0, "No Waiting", OR(ISBLANK(G501), ISBLANK(D501)), "N/A", TRUE, G501-D501)</f>
        <v>No Waiting</v>
      </c>
      <c r="J501" s="5" t="s">
        <v>24</v>
      </c>
      <c r="K501" s="30"/>
      <c r="L501" s="5" t="s">
        <v>12</v>
      </c>
      <c r="M501" s="5" t="s">
        <v>13</v>
      </c>
    </row>
    <row r="502" spans="1:13" x14ac:dyDescent="0.35">
      <c r="A502" s="11">
        <v>44645</v>
      </c>
      <c r="B502" s="7" t="str">
        <f t="shared" si="20"/>
        <v>25/03/2022</v>
      </c>
      <c r="C502" s="5" t="s">
        <v>17</v>
      </c>
      <c r="D502" s="9">
        <v>0.41666666666666669</v>
      </c>
      <c r="E502" s="32" t="str">
        <f t="shared" si="21"/>
        <v>10:00-12:00</v>
      </c>
      <c r="F502" s="9"/>
      <c r="G502" s="19"/>
      <c r="H502" s="19"/>
      <c r="I502" s="5" t="str" cm="1">
        <f t="array" ref="I502">_xlfn.IFS(G502-D502&lt;0, "No Waiting", OR(ISBLANK(G502), ISBLANK(D502)), "N/A", TRUE, G502-D502)</f>
        <v>No Waiting</v>
      </c>
      <c r="J502" s="5" t="s">
        <v>24</v>
      </c>
      <c r="K502" s="30"/>
      <c r="L502" s="5" t="s">
        <v>12</v>
      </c>
      <c r="M502" s="5" t="s">
        <v>13</v>
      </c>
    </row>
    <row r="503" spans="1:13" x14ac:dyDescent="0.35">
      <c r="A503" s="11">
        <v>44645</v>
      </c>
      <c r="B503" s="7" t="str">
        <f t="shared" si="20"/>
        <v>25/03/2022</v>
      </c>
      <c r="C503" s="5" t="s">
        <v>17</v>
      </c>
      <c r="D503" s="9">
        <v>0.625</v>
      </c>
      <c r="E503" s="32" t="str">
        <f t="shared" si="21"/>
        <v>14:00-16:00</v>
      </c>
      <c r="F503" s="9"/>
      <c r="G503" s="19"/>
      <c r="H503" s="19"/>
      <c r="I503" s="5" t="str" cm="1">
        <f t="array" ref="I503">_xlfn.IFS(G503-D503&lt;0, "No Waiting", OR(ISBLANK(G503), ISBLANK(D503)), "N/A", TRUE, G503-D503)</f>
        <v>No Waiting</v>
      </c>
      <c r="J503" s="5" t="s">
        <v>24</v>
      </c>
      <c r="K503" s="30"/>
      <c r="L503" s="5" t="s">
        <v>12</v>
      </c>
      <c r="M503" s="5" t="s">
        <v>13</v>
      </c>
    </row>
    <row r="504" spans="1:13" x14ac:dyDescent="0.35">
      <c r="A504" s="11">
        <v>44645</v>
      </c>
      <c r="B504" s="7" t="str">
        <f t="shared" si="20"/>
        <v>25/03/2022</v>
      </c>
      <c r="C504" s="5" t="s">
        <v>17</v>
      </c>
      <c r="D504" s="9">
        <v>0.61458333333333337</v>
      </c>
      <c r="E504" s="32" t="str">
        <f t="shared" si="21"/>
        <v>14:00-16:00</v>
      </c>
      <c r="F504" s="9"/>
      <c r="G504" s="19"/>
      <c r="H504" s="19"/>
      <c r="I504" s="5" t="str" cm="1">
        <f t="array" ref="I504">_xlfn.IFS(G504-D504&lt;0, "No Waiting", OR(ISBLANK(G504), ISBLANK(D504)), "N/A", TRUE, G504-D504)</f>
        <v>No Waiting</v>
      </c>
      <c r="J504" s="5" t="s">
        <v>24</v>
      </c>
      <c r="K504" s="30"/>
      <c r="L504" s="5" t="s">
        <v>12</v>
      </c>
      <c r="M504" s="5" t="s">
        <v>13</v>
      </c>
    </row>
    <row r="505" spans="1:13" x14ac:dyDescent="0.35">
      <c r="A505" s="11">
        <v>44645</v>
      </c>
      <c r="B505" s="7" t="str">
        <f t="shared" si="20"/>
        <v>25/03/2022</v>
      </c>
      <c r="C505" s="5" t="s">
        <v>17</v>
      </c>
      <c r="D505" s="9">
        <v>0.57291666666666663</v>
      </c>
      <c r="E505" s="32" t="str">
        <f t="shared" si="21"/>
        <v>12:00-14:00</v>
      </c>
      <c r="F505" s="9"/>
      <c r="G505" s="19"/>
      <c r="H505" s="19"/>
      <c r="I505" s="5" t="str" cm="1">
        <f t="array" ref="I505">_xlfn.IFS(G505-D505&lt;0, "No Waiting", OR(ISBLANK(G505), ISBLANK(D505)), "N/A", TRUE, G505-D505)</f>
        <v>No Waiting</v>
      </c>
      <c r="J505" s="5" t="s">
        <v>24</v>
      </c>
      <c r="K505" s="30"/>
      <c r="L505" s="5" t="s">
        <v>12</v>
      </c>
      <c r="M505" s="5" t="s">
        <v>13</v>
      </c>
    </row>
    <row r="506" spans="1:13" x14ac:dyDescent="0.35">
      <c r="A506" s="11">
        <v>44645</v>
      </c>
      <c r="B506" s="7" t="str">
        <f t="shared" si="20"/>
        <v>25/03/2022</v>
      </c>
      <c r="C506" s="5" t="s">
        <v>17</v>
      </c>
      <c r="D506" s="9">
        <v>0.60416666666666663</v>
      </c>
      <c r="E506" s="32" t="str">
        <f t="shared" si="21"/>
        <v>14:00-16:00</v>
      </c>
      <c r="F506" s="9"/>
      <c r="G506" s="19"/>
      <c r="H506" s="19"/>
      <c r="I506" s="5" t="str" cm="1">
        <f t="array" ref="I506">_xlfn.IFS(G506-D506&lt;0, "No Waiting", OR(ISBLANK(G506), ISBLANK(D506)), "N/A", TRUE, G506-D506)</f>
        <v>No Waiting</v>
      </c>
      <c r="J506" s="5" t="s">
        <v>24</v>
      </c>
      <c r="K506" s="30"/>
      <c r="L506" s="5" t="s">
        <v>12</v>
      </c>
      <c r="M506" s="5" t="s">
        <v>13</v>
      </c>
    </row>
    <row r="507" spans="1:13" x14ac:dyDescent="0.35">
      <c r="A507" s="11">
        <v>44645</v>
      </c>
      <c r="B507" s="7" t="str">
        <f t="shared" si="20"/>
        <v>25/03/2022</v>
      </c>
      <c r="C507" s="5" t="s">
        <v>17</v>
      </c>
      <c r="D507" s="9">
        <v>0.59375</v>
      </c>
      <c r="E507" s="32" t="str">
        <f t="shared" si="21"/>
        <v>14:00-16:00</v>
      </c>
      <c r="F507" s="9"/>
      <c r="G507" s="19"/>
      <c r="H507" s="19"/>
      <c r="I507" s="5" t="str" cm="1">
        <f t="array" ref="I507">_xlfn.IFS(G507-D507&lt;0, "No Waiting", OR(ISBLANK(G507), ISBLANK(D507)), "N/A", TRUE, G507-D507)</f>
        <v>No Waiting</v>
      </c>
      <c r="J507" s="5" t="s">
        <v>24</v>
      </c>
      <c r="K507" s="30"/>
      <c r="L507" s="5" t="s">
        <v>12</v>
      </c>
      <c r="M507" s="5" t="s">
        <v>13</v>
      </c>
    </row>
    <row r="508" spans="1:13" x14ac:dyDescent="0.35">
      <c r="A508" s="11">
        <v>44645</v>
      </c>
      <c r="B508" s="7" t="str">
        <f t="shared" si="20"/>
        <v>25/03/2022</v>
      </c>
      <c r="C508" s="5" t="s">
        <v>17</v>
      </c>
      <c r="D508" s="9">
        <v>0.59375</v>
      </c>
      <c r="E508" s="32" t="str">
        <f t="shared" si="21"/>
        <v>14:00-16:00</v>
      </c>
      <c r="F508" s="9"/>
      <c r="G508" s="19"/>
      <c r="H508" s="19"/>
      <c r="I508" s="5" t="str" cm="1">
        <f t="array" ref="I508">_xlfn.IFS(G508-D508&lt;0, "No Waiting", OR(ISBLANK(G508), ISBLANK(D508)), "N/A", TRUE, G508-D508)</f>
        <v>No Waiting</v>
      </c>
      <c r="J508" s="5" t="s">
        <v>24</v>
      </c>
      <c r="K508" s="30"/>
      <c r="L508" s="5" t="s">
        <v>12</v>
      </c>
      <c r="M508" s="5" t="s">
        <v>13</v>
      </c>
    </row>
    <row r="509" spans="1:13" x14ac:dyDescent="0.35">
      <c r="A509" s="11">
        <v>44645</v>
      </c>
      <c r="B509" s="7" t="str">
        <f t="shared" si="20"/>
        <v>25/03/2022</v>
      </c>
      <c r="C509" s="5" t="s">
        <v>17</v>
      </c>
      <c r="D509" s="9">
        <v>0.61458333333333337</v>
      </c>
      <c r="E509" s="32" t="str">
        <f t="shared" si="21"/>
        <v>14:00-16:00</v>
      </c>
      <c r="F509" s="9"/>
      <c r="G509" s="19"/>
      <c r="H509" s="19"/>
      <c r="I509" s="5" t="str" cm="1">
        <f t="array" ref="I509">_xlfn.IFS(G509-D509&lt;0, "No Waiting", OR(ISBLANK(G509), ISBLANK(D509)), "N/A", TRUE, G509-D509)</f>
        <v>No Waiting</v>
      </c>
      <c r="J509" s="5" t="s">
        <v>24</v>
      </c>
      <c r="K509" s="30"/>
      <c r="L509" s="5" t="s">
        <v>12</v>
      </c>
      <c r="M509" s="5" t="s">
        <v>13</v>
      </c>
    </row>
    <row r="510" spans="1:13" x14ac:dyDescent="0.35">
      <c r="A510" s="11">
        <v>44645</v>
      </c>
      <c r="B510" s="7" t="str">
        <f t="shared" si="20"/>
        <v>25/03/2022</v>
      </c>
      <c r="C510" s="5" t="s">
        <v>17</v>
      </c>
      <c r="D510" s="9">
        <v>0.64583333333333337</v>
      </c>
      <c r="E510" s="32" t="str">
        <f t="shared" si="21"/>
        <v>14:00-16:00</v>
      </c>
      <c r="F510" s="9"/>
      <c r="G510" s="19"/>
      <c r="H510" s="19"/>
      <c r="I510" s="5" t="str" cm="1">
        <f t="array" ref="I510">_xlfn.IFS(G510-D510&lt;0, "No Waiting", OR(ISBLANK(G510), ISBLANK(D510)), "N/A", TRUE, G510-D510)</f>
        <v>No Waiting</v>
      </c>
      <c r="J510" s="5" t="s">
        <v>24</v>
      </c>
      <c r="K510" s="30"/>
      <c r="L510" s="5" t="s">
        <v>12</v>
      </c>
      <c r="M510" s="5" t="s">
        <v>13</v>
      </c>
    </row>
    <row r="511" spans="1:13" x14ac:dyDescent="0.35">
      <c r="A511" s="11">
        <v>44645</v>
      </c>
      <c r="B511" s="7" t="str">
        <f t="shared" si="20"/>
        <v>25/03/2022</v>
      </c>
      <c r="C511" s="5" t="s">
        <v>17</v>
      </c>
      <c r="D511" s="9">
        <v>0.625</v>
      </c>
      <c r="E511" s="32" t="str">
        <f t="shared" si="21"/>
        <v>14:00-16:00</v>
      </c>
      <c r="F511" s="9"/>
      <c r="G511" s="19"/>
      <c r="H511" s="19"/>
      <c r="I511" s="5" t="str" cm="1">
        <f t="array" ref="I511">_xlfn.IFS(G511-D511&lt;0, "No Waiting", OR(ISBLANK(G511), ISBLANK(D511)), "N/A", TRUE, G511-D511)</f>
        <v>No Waiting</v>
      </c>
      <c r="J511" s="5" t="s">
        <v>24</v>
      </c>
      <c r="K511" s="30"/>
      <c r="L511" s="5" t="s">
        <v>12</v>
      </c>
      <c r="M511" s="5" t="s">
        <v>13</v>
      </c>
    </row>
    <row r="512" spans="1:13" x14ac:dyDescent="0.35">
      <c r="A512" s="11">
        <v>44645</v>
      </c>
      <c r="B512" s="7" t="str">
        <f t="shared" si="20"/>
        <v>25/03/2022</v>
      </c>
      <c r="C512" s="5" t="s">
        <v>17</v>
      </c>
      <c r="D512" s="9">
        <v>0.63541666666666663</v>
      </c>
      <c r="E512" s="32" t="str">
        <f t="shared" si="21"/>
        <v>14:00-16:00</v>
      </c>
      <c r="F512" s="9"/>
      <c r="G512" s="19"/>
      <c r="H512" s="19"/>
      <c r="I512" s="5" t="str" cm="1">
        <f t="array" ref="I512">_xlfn.IFS(G512-D512&lt;0, "No Waiting", OR(ISBLANK(G512), ISBLANK(D512)), "N/A", TRUE, G512-D512)</f>
        <v>No Waiting</v>
      </c>
      <c r="J512" s="5" t="s">
        <v>24</v>
      </c>
      <c r="K512" s="30"/>
      <c r="L512" s="5" t="s">
        <v>12</v>
      </c>
      <c r="M512" s="5" t="s">
        <v>13</v>
      </c>
    </row>
    <row r="513" spans="1:13" x14ac:dyDescent="0.35">
      <c r="A513" s="11">
        <v>44645</v>
      </c>
      <c r="B513" s="7" t="str">
        <f t="shared" si="20"/>
        <v>25/03/2022</v>
      </c>
      <c r="C513" s="5" t="s">
        <v>17</v>
      </c>
      <c r="D513" s="9">
        <v>0.51041666666666663</v>
      </c>
      <c r="E513" s="32" t="str">
        <f t="shared" si="21"/>
        <v>12:00-14:00</v>
      </c>
      <c r="F513" s="9"/>
      <c r="G513" s="19"/>
      <c r="H513" s="19"/>
      <c r="I513" s="5" t="str" cm="1">
        <f t="array" ref="I513">_xlfn.IFS(G513-D513&lt;0, "No Waiting", OR(ISBLANK(G513), ISBLANK(D513)), "N/A", TRUE, G513-D513)</f>
        <v>No Waiting</v>
      </c>
      <c r="J513" s="5" t="s">
        <v>24</v>
      </c>
      <c r="K513" s="30"/>
      <c r="L513" s="5" t="s">
        <v>12</v>
      </c>
      <c r="M513" s="5" t="s">
        <v>13</v>
      </c>
    </row>
    <row r="514" spans="1:13" x14ac:dyDescent="0.35">
      <c r="A514" s="11">
        <v>44645</v>
      </c>
      <c r="B514" s="7" t="str">
        <f t="shared" si="20"/>
        <v>25/03/2022</v>
      </c>
      <c r="C514" s="5" t="s">
        <v>17</v>
      </c>
      <c r="D514" s="9">
        <v>0.51041666666666663</v>
      </c>
      <c r="E514" s="32" t="str">
        <f t="shared" si="21"/>
        <v>12:00-14:00</v>
      </c>
      <c r="F514" s="9"/>
      <c r="G514" s="19"/>
      <c r="H514" s="19"/>
      <c r="I514" s="5" t="str" cm="1">
        <f t="array" ref="I514">_xlfn.IFS(G514-D514&lt;0, "No Waiting", OR(ISBLANK(G514), ISBLANK(D514)), "N/A", TRUE, G514-D514)</f>
        <v>No Waiting</v>
      </c>
      <c r="J514" s="5" t="s">
        <v>24</v>
      </c>
      <c r="K514" s="30"/>
      <c r="L514" s="5" t="s">
        <v>12</v>
      </c>
      <c r="M514" s="5" t="s">
        <v>13</v>
      </c>
    </row>
    <row r="515" spans="1:13" x14ac:dyDescent="0.35">
      <c r="A515" s="11">
        <v>44645</v>
      </c>
      <c r="B515" s="7" t="str">
        <f t="shared" ref="B515:B578" si="23">TEXT(A515, "dd/mm/yyyy")</f>
        <v>25/03/2022</v>
      </c>
      <c r="C515" s="5" t="s">
        <v>17</v>
      </c>
      <c r="D515" s="9">
        <v>0.45833333333333331</v>
      </c>
      <c r="E515" s="32" t="str">
        <f t="shared" ref="E515:E578" si="24">IF(AND(HOUR(D515)&gt;=8, HOUR(D515)&lt;10), "8:00-10:00",
    IF(AND(HOUR(D515)&gt;=10, HOUR(D515)&lt;12), "10:00-12:00",
        IF(AND(HOUR(D515)&gt;=12, HOUR(D515)&lt;14), "12:00-14:00",
            IF(AND(HOUR(D515)&gt;=14, HOUR(D515)&lt;16), "14:00-16:00",
                IF(AND(HOUR(D515)&gt;=16, HOUR(D515)&lt;18), "16:00-18:00",
                    IF(AND(HOUR(D515)&gt;=18, HOUR(D515)&lt;=20), "18:00-20:00",
                        " "
                    )
                )
            )
        )
    )
)</f>
        <v>10:00-12:00</v>
      </c>
      <c r="F515" s="9"/>
      <c r="G515" s="19"/>
      <c r="H515" s="19"/>
      <c r="I515" s="5" t="str" cm="1">
        <f t="array" ref="I515">_xlfn.IFS(G515-D515&lt;0, "No Waiting", OR(ISBLANK(G515), ISBLANK(D515)), "N/A", TRUE, G515-D515)</f>
        <v>No Waiting</v>
      </c>
      <c r="J515" s="5" t="s">
        <v>24</v>
      </c>
      <c r="K515" s="30"/>
      <c r="L515" s="5" t="s">
        <v>12</v>
      </c>
      <c r="M515" s="5" t="s">
        <v>13</v>
      </c>
    </row>
    <row r="516" spans="1:13" x14ac:dyDescent="0.35">
      <c r="A516" s="11">
        <v>44645</v>
      </c>
      <c r="B516" s="7" t="str">
        <f t="shared" si="23"/>
        <v>25/03/2022</v>
      </c>
      <c r="C516" s="5" t="s">
        <v>17</v>
      </c>
      <c r="D516" s="9">
        <v>0.44791666666666669</v>
      </c>
      <c r="E516" s="32" t="str">
        <f t="shared" si="24"/>
        <v>10:00-12:00</v>
      </c>
      <c r="F516" s="9"/>
      <c r="G516" s="19"/>
      <c r="H516" s="19"/>
      <c r="I516" s="5" t="str" cm="1">
        <f t="array" ref="I516">_xlfn.IFS(G516-D516&lt;0, "No Waiting", OR(ISBLANK(G516), ISBLANK(D516)), "N/A", TRUE, G516-D516)</f>
        <v>No Waiting</v>
      </c>
      <c r="J516" s="5" t="s">
        <v>24</v>
      </c>
      <c r="K516" s="30"/>
      <c r="L516" s="5" t="s">
        <v>12</v>
      </c>
      <c r="M516" s="5" t="s">
        <v>13</v>
      </c>
    </row>
    <row r="517" spans="1:13" x14ac:dyDescent="0.35">
      <c r="A517" s="11">
        <v>44645</v>
      </c>
      <c r="B517" s="7" t="str">
        <f t="shared" si="23"/>
        <v>25/03/2022</v>
      </c>
      <c r="C517" s="5" t="s">
        <v>17</v>
      </c>
      <c r="D517" s="9">
        <v>0.40625</v>
      </c>
      <c r="E517" s="32" t="str">
        <f t="shared" si="24"/>
        <v>8:00-10:00</v>
      </c>
      <c r="F517" s="9"/>
      <c r="G517" s="19"/>
      <c r="H517" s="19"/>
      <c r="I517" s="5" t="str" cm="1">
        <f t="array" ref="I517">_xlfn.IFS(G517-D517&lt;0, "No Waiting", OR(ISBLANK(G517), ISBLANK(D517)), "N/A", TRUE, G517-D517)</f>
        <v>No Waiting</v>
      </c>
      <c r="J517" s="5" t="s">
        <v>24</v>
      </c>
      <c r="K517" s="30"/>
      <c r="L517" s="5" t="s">
        <v>12</v>
      </c>
      <c r="M517" s="5" t="s">
        <v>13</v>
      </c>
    </row>
    <row r="518" spans="1:13" x14ac:dyDescent="0.35">
      <c r="A518" s="11">
        <v>44645</v>
      </c>
      <c r="B518" s="7" t="str">
        <f t="shared" si="23"/>
        <v>25/03/2022</v>
      </c>
      <c r="C518" s="5" t="s">
        <v>17</v>
      </c>
      <c r="D518" s="9">
        <v>0.59375</v>
      </c>
      <c r="E518" s="32" t="str">
        <f t="shared" si="24"/>
        <v>14:00-16:00</v>
      </c>
      <c r="F518" s="9"/>
      <c r="G518" s="19"/>
      <c r="H518" s="19"/>
      <c r="I518" s="5" t="str" cm="1">
        <f t="array" ref="I518">_xlfn.IFS(G518-D518&lt;0, "No Waiting", OR(ISBLANK(G518), ISBLANK(D518)), "N/A", TRUE, G518-D518)</f>
        <v>No Waiting</v>
      </c>
      <c r="J518" s="5" t="s">
        <v>24</v>
      </c>
      <c r="K518" s="30"/>
      <c r="L518" s="5" t="s">
        <v>12</v>
      </c>
      <c r="M518" s="5" t="s">
        <v>13</v>
      </c>
    </row>
    <row r="519" spans="1:13" x14ac:dyDescent="0.35">
      <c r="A519" s="11">
        <v>44645</v>
      </c>
      <c r="B519" s="7" t="str">
        <f t="shared" si="23"/>
        <v>25/03/2022</v>
      </c>
      <c r="C519" s="5" t="s">
        <v>17</v>
      </c>
      <c r="D519" s="9">
        <v>0.61458333333333337</v>
      </c>
      <c r="E519" s="32" t="str">
        <f t="shared" si="24"/>
        <v>14:00-16:00</v>
      </c>
      <c r="F519" s="9"/>
      <c r="G519" s="19"/>
      <c r="H519" s="19"/>
      <c r="I519" s="5" t="str" cm="1">
        <f t="array" ref="I519">_xlfn.IFS(G519-D519&lt;0, "No Waiting", OR(ISBLANK(G519), ISBLANK(D519)), "N/A", TRUE, G519-D519)</f>
        <v>No Waiting</v>
      </c>
      <c r="J519" s="5" t="s">
        <v>24</v>
      </c>
      <c r="K519" s="30"/>
      <c r="L519" s="5" t="s">
        <v>12</v>
      </c>
      <c r="M519" s="5" t="s">
        <v>13</v>
      </c>
    </row>
    <row r="520" spans="1:13" x14ac:dyDescent="0.35">
      <c r="A520" s="11">
        <v>44645</v>
      </c>
      <c r="B520" s="7" t="str">
        <f t="shared" si="23"/>
        <v>25/03/2022</v>
      </c>
      <c r="C520" s="5" t="s">
        <v>17</v>
      </c>
      <c r="D520" s="9">
        <v>0.5625</v>
      </c>
      <c r="E520" s="32" t="str">
        <f t="shared" si="24"/>
        <v>12:00-14:00</v>
      </c>
      <c r="F520" s="9"/>
      <c r="G520" s="19"/>
      <c r="H520" s="19"/>
      <c r="I520" s="5" t="str" cm="1">
        <f t="array" ref="I520">_xlfn.IFS(G520-D520&lt;0, "No Waiting", OR(ISBLANK(G520), ISBLANK(D520)), "N/A", TRUE, G520-D520)</f>
        <v>No Waiting</v>
      </c>
      <c r="J520" s="5" t="s">
        <v>24</v>
      </c>
      <c r="K520" s="30"/>
      <c r="L520" s="5" t="s">
        <v>12</v>
      </c>
      <c r="M520" s="5" t="s">
        <v>13</v>
      </c>
    </row>
    <row r="521" spans="1:13" x14ac:dyDescent="0.35">
      <c r="A521" s="11">
        <v>44645</v>
      </c>
      <c r="B521" s="7" t="str">
        <f t="shared" si="23"/>
        <v>25/03/2022</v>
      </c>
      <c r="C521" s="5" t="s">
        <v>17</v>
      </c>
      <c r="D521" s="9">
        <v>0.59375</v>
      </c>
      <c r="E521" s="32" t="str">
        <f t="shared" si="24"/>
        <v>14:00-16:00</v>
      </c>
      <c r="F521" s="9"/>
      <c r="G521" s="19"/>
      <c r="H521" s="19"/>
      <c r="I521" s="5" t="str" cm="1">
        <f t="array" ref="I521">_xlfn.IFS(G521-D521&lt;0, "No Waiting", OR(ISBLANK(G521), ISBLANK(D521)), "N/A", TRUE, G521-D521)</f>
        <v>No Waiting</v>
      </c>
      <c r="J521" s="5" t="s">
        <v>24</v>
      </c>
      <c r="K521" s="30"/>
      <c r="L521" s="5" t="s">
        <v>12</v>
      </c>
      <c r="M521" s="5" t="s">
        <v>13</v>
      </c>
    </row>
    <row r="522" spans="1:13" x14ac:dyDescent="0.35">
      <c r="A522" s="11">
        <v>44645</v>
      </c>
      <c r="B522" s="7" t="str">
        <f t="shared" si="23"/>
        <v>25/03/2022</v>
      </c>
      <c r="C522" s="5" t="s">
        <v>17</v>
      </c>
      <c r="D522" s="9">
        <v>0.63541666666666663</v>
      </c>
      <c r="E522" s="32" t="str">
        <f t="shared" si="24"/>
        <v>14:00-16:00</v>
      </c>
      <c r="F522" s="9"/>
      <c r="G522" s="19"/>
      <c r="H522" s="19"/>
      <c r="I522" s="5" t="str" cm="1">
        <f t="array" ref="I522">_xlfn.IFS(G522-D522&lt;0, "No Waiting", OR(ISBLANK(G522), ISBLANK(D522)), "N/A", TRUE, G522-D522)</f>
        <v>No Waiting</v>
      </c>
      <c r="J522" s="5" t="s">
        <v>24</v>
      </c>
      <c r="K522" s="30"/>
      <c r="L522" s="5" t="s">
        <v>12</v>
      </c>
      <c r="M522" s="5" t="s">
        <v>13</v>
      </c>
    </row>
    <row r="523" spans="1:13" x14ac:dyDescent="0.35">
      <c r="A523" s="11">
        <v>44645</v>
      </c>
      <c r="B523" s="7" t="str">
        <f t="shared" si="23"/>
        <v>25/03/2022</v>
      </c>
      <c r="C523" s="5" t="s">
        <v>17</v>
      </c>
      <c r="D523" s="9">
        <v>0.625</v>
      </c>
      <c r="E523" s="32" t="str">
        <f t="shared" si="24"/>
        <v>14:00-16:00</v>
      </c>
      <c r="F523" s="9"/>
      <c r="G523" s="19"/>
      <c r="H523" s="19"/>
      <c r="I523" s="5" t="str" cm="1">
        <f t="array" ref="I523">_xlfn.IFS(G523-D523&lt;0, "No Waiting", OR(ISBLANK(G523), ISBLANK(D523)), "N/A", TRUE, G523-D523)</f>
        <v>No Waiting</v>
      </c>
      <c r="J523" s="5" t="s">
        <v>24</v>
      </c>
      <c r="K523" s="30"/>
      <c r="L523" s="5" t="s">
        <v>12</v>
      </c>
      <c r="M523" s="5" t="s">
        <v>13</v>
      </c>
    </row>
    <row r="524" spans="1:13" x14ac:dyDescent="0.35">
      <c r="A524" s="11">
        <v>44645</v>
      </c>
      <c r="B524" s="7" t="str">
        <f t="shared" si="23"/>
        <v>25/03/2022</v>
      </c>
      <c r="C524" s="5" t="s">
        <v>17</v>
      </c>
      <c r="D524" s="9">
        <v>0.60416666666666663</v>
      </c>
      <c r="E524" s="32" t="str">
        <f t="shared" si="24"/>
        <v>14:00-16:00</v>
      </c>
      <c r="F524" s="9"/>
      <c r="G524" s="19"/>
      <c r="H524" s="19"/>
      <c r="I524" s="5" t="str" cm="1">
        <f t="array" ref="I524">_xlfn.IFS(G524-D524&lt;0, "No Waiting", OR(ISBLANK(G524), ISBLANK(D524)), "N/A", TRUE, G524-D524)</f>
        <v>No Waiting</v>
      </c>
      <c r="J524" s="5" t="s">
        <v>24</v>
      </c>
      <c r="K524" s="30"/>
      <c r="L524" s="5" t="s">
        <v>12</v>
      </c>
      <c r="M524" s="5" t="s">
        <v>13</v>
      </c>
    </row>
    <row r="525" spans="1:13" x14ac:dyDescent="0.35">
      <c r="A525" s="11">
        <v>44645</v>
      </c>
      <c r="B525" s="7" t="str">
        <f t="shared" si="23"/>
        <v>25/03/2022</v>
      </c>
      <c r="C525" s="5" t="s">
        <v>17</v>
      </c>
      <c r="D525" s="5">
        <v>0.4375</v>
      </c>
      <c r="E525" s="32" t="str">
        <f t="shared" si="24"/>
        <v>10:00-12:00</v>
      </c>
      <c r="F525" s="5">
        <v>0.4368055555555555</v>
      </c>
      <c r="G525" s="16"/>
      <c r="H525" s="16">
        <v>0.48402777777777778</v>
      </c>
      <c r="I525" s="5" t="str" cm="1">
        <f t="array" ref="I525">_xlfn.IFS(G525-D525&lt;0, "No Waiting", OR(ISBLANK(G525), ISBLANK(D525)), "N/A", TRUE, G525-D525)</f>
        <v>No Waiting</v>
      </c>
      <c r="J525" s="5" t="s">
        <v>24</v>
      </c>
      <c r="K525" s="30"/>
      <c r="L525" s="5" t="s">
        <v>9</v>
      </c>
      <c r="M525" s="5" t="s">
        <v>10</v>
      </c>
    </row>
    <row r="526" spans="1:13" x14ac:dyDescent="0.35">
      <c r="A526" s="11">
        <v>44645</v>
      </c>
      <c r="B526" s="7" t="str">
        <f t="shared" si="23"/>
        <v>25/03/2022</v>
      </c>
      <c r="C526" s="5" t="s">
        <v>17</v>
      </c>
      <c r="D526" s="9">
        <v>0.375</v>
      </c>
      <c r="E526" s="32" t="str">
        <f t="shared" si="24"/>
        <v>8:00-10:00</v>
      </c>
      <c r="F526" s="9"/>
      <c r="G526" s="19"/>
      <c r="H526" s="19"/>
      <c r="I526" s="5" t="str" cm="1">
        <f t="array" ref="I526">_xlfn.IFS(G526-D526&lt;0, "No Waiting", OR(ISBLANK(G526), ISBLANK(D526)), "N/A", TRUE, G526-D526)</f>
        <v>No Waiting</v>
      </c>
      <c r="J526" s="5" t="s">
        <v>24</v>
      </c>
      <c r="K526" s="30"/>
      <c r="L526" s="5" t="s">
        <v>12</v>
      </c>
      <c r="M526" s="5" t="s">
        <v>13</v>
      </c>
    </row>
    <row r="527" spans="1:13" x14ac:dyDescent="0.35">
      <c r="A527" s="11">
        <v>44645</v>
      </c>
      <c r="B527" s="7" t="str">
        <f t="shared" si="23"/>
        <v>25/03/2022</v>
      </c>
      <c r="C527" s="5" t="s">
        <v>17</v>
      </c>
      <c r="D527" s="9">
        <v>0.46875</v>
      </c>
      <c r="E527" s="32" t="str">
        <f t="shared" si="24"/>
        <v>10:00-12:00</v>
      </c>
      <c r="F527" s="9"/>
      <c r="G527" s="19"/>
      <c r="H527" s="19"/>
      <c r="I527" s="5" t="str" cm="1">
        <f t="array" ref="I527">_xlfn.IFS(G527-D527&lt;0, "No Waiting", OR(ISBLANK(G527), ISBLANK(D527)), "N/A", TRUE, G527-D527)</f>
        <v>No Waiting</v>
      </c>
      <c r="J527" s="5" t="s">
        <v>24</v>
      </c>
      <c r="K527" s="30"/>
      <c r="L527" s="5" t="s">
        <v>12</v>
      </c>
      <c r="M527" s="5" t="s">
        <v>13</v>
      </c>
    </row>
    <row r="528" spans="1:13" x14ac:dyDescent="0.35">
      <c r="A528" s="11">
        <v>44645</v>
      </c>
      <c r="B528" s="7" t="str">
        <f t="shared" si="23"/>
        <v>25/03/2022</v>
      </c>
      <c r="C528" s="5" t="s">
        <v>17</v>
      </c>
      <c r="D528" s="9">
        <v>0.47916666666666669</v>
      </c>
      <c r="E528" s="32" t="str">
        <f t="shared" si="24"/>
        <v>10:00-12:00</v>
      </c>
      <c r="F528" s="9"/>
      <c r="G528" s="19"/>
      <c r="H528" s="19"/>
      <c r="I528" s="5" t="str" cm="1">
        <f t="array" ref="I528">_xlfn.IFS(G528-D528&lt;0, "No Waiting", OR(ISBLANK(G528), ISBLANK(D528)), "N/A", TRUE, G528-D528)</f>
        <v>No Waiting</v>
      </c>
      <c r="J528" s="5" t="s">
        <v>24</v>
      </c>
      <c r="K528" s="30"/>
      <c r="L528" s="5" t="s">
        <v>12</v>
      </c>
      <c r="M528" s="5" t="s">
        <v>13</v>
      </c>
    </row>
    <row r="529" spans="1:13" x14ac:dyDescent="0.35">
      <c r="A529" s="11">
        <v>44645</v>
      </c>
      <c r="B529" s="7" t="str">
        <f t="shared" si="23"/>
        <v>25/03/2022</v>
      </c>
      <c r="C529" s="5" t="s">
        <v>17</v>
      </c>
      <c r="D529" s="9">
        <v>0.39583333333333331</v>
      </c>
      <c r="E529" s="32" t="str">
        <f t="shared" si="24"/>
        <v>8:00-10:00</v>
      </c>
      <c r="F529" s="9"/>
      <c r="G529" s="19"/>
      <c r="H529" s="19"/>
      <c r="I529" s="5" t="str" cm="1">
        <f t="array" ref="I529">_xlfn.IFS(G529-D529&lt;0, "No Waiting", OR(ISBLANK(G529), ISBLANK(D529)), "N/A", TRUE, G529-D529)</f>
        <v>No Waiting</v>
      </c>
      <c r="J529" s="5" t="s">
        <v>24</v>
      </c>
      <c r="K529" s="30"/>
      <c r="L529" s="5" t="s">
        <v>12</v>
      </c>
      <c r="M529" s="5" t="s">
        <v>13</v>
      </c>
    </row>
    <row r="530" spans="1:13" x14ac:dyDescent="0.35">
      <c r="A530" s="11">
        <v>44645</v>
      </c>
      <c r="B530" s="7" t="str">
        <f t="shared" si="23"/>
        <v>25/03/2022</v>
      </c>
      <c r="C530" s="5" t="s">
        <v>17</v>
      </c>
      <c r="D530" s="9">
        <v>0.375</v>
      </c>
      <c r="E530" s="32" t="str">
        <f t="shared" si="24"/>
        <v>8:00-10:00</v>
      </c>
      <c r="F530" s="9"/>
      <c r="G530" s="19"/>
      <c r="H530" s="19"/>
      <c r="I530" s="5" t="str" cm="1">
        <f t="array" ref="I530">_xlfn.IFS(G530-D530&lt;0, "No Waiting", OR(ISBLANK(G530), ISBLANK(D530)), "N/A", TRUE, G530-D530)</f>
        <v>No Waiting</v>
      </c>
      <c r="J530" s="5" t="s">
        <v>24</v>
      </c>
      <c r="K530" s="30"/>
      <c r="L530" s="5" t="s">
        <v>12</v>
      </c>
      <c r="M530" s="5" t="s">
        <v>13</v>
      </c>
    </row>
    <row r="531" spans="1:13" x14ac:dyDescent="0.35">
      <c r="A531" s="11">
        <v>44645</v>
      </c>
      <c r="B531" s="7" t="str">
        <f t="shared" si="23"/>
        <v>25/03/2022</v>
      </c>
      <c r="C531" s="5" t="s">
        <v>17</v>
      </c>
      <c r="D531" s="9">
        <v>0.47916666666666669</v>
      </c>
      <c r="E531" s="32" t="str">
        <f t="shared" si="24"/>
        <v>10:00-12:00</v>
      </c>
      <c r="F531" s="9"/>
      <c r="G531" s="19"/>
      <c r="H531" s="19"/>
      <c r="I531" s="5" t="str" cm="1">
        <f t="array" ref="I531">_xlfn.IFS(G531-D531&lt;0, "No Waiting", OR(ISBLANK(G531), ISBLANK(D531)), "N/A", TRUE, G531-D531)</f>
        <v>No Waiting</v>
      </c>
      <c r="J531" s="5" t="s">
        <v>24</v>
      </c>
      <c r="K531" s="30"/>
      <c r="L531" s="5" t="s">
        <v>12</v>
      </c>
      <c r="M531" s="5" t="s">
        <v>13</v>
      </c>
    </row>
    <row r="532" spans="1:13" x14ac:dyDescent="0.35">
      <c r="A532" s="11">
        <v>44645</v>
      </c>
      <c r="B532" s="7" t="str">
        <f t="shared" si="23"/>
        <v>25/03/2022</v>
      </c>
      <c r="C532" s="5" t="s">
        <v>17</v>
      </c>
      <c r="D532" s="9">
        <v>0.45833333333333331</v>
      </c>
      <c r="E532" s="32" t="str">
        <f t="shared" si="24"/>
        <v>10:00-12:00</v>
      </c>
      <c r="F532" s="9"/>
      <c r="G532" s="19"/>
      <c r="H532" s="19"/>
      <c r="I532" s="5" t="str" cm="1">
        <f t="array" ref="I532">_xlfn.IFS(G532-D532&lt;0, "No Waiting", OR(ISBLANK(G532), ISBLANK(D532)), "N/A", TRUE, G532-D532)</f>
        <v>No Waiting</v>
      </c>
      <c r="J532" s="5" t="s">
        <v>24</v>
      </c>
      <c r="K532" s="30"/>
      <c r="L532" s="5" t="s">
        <v>12</v>
      </c>
      <c r="M532" s="5" t="s">
        <v>13</v>
      </c>
    </row>
    <row r="533" spans="1:13" x14ac:dyDescent="0.35">
      <c r="A533" s="11">
        <v>44645</v>
      </c>
      <c r="B533" s="7" t="str">
        <f t="shared" si="23"/>
        <v>25/03/2022</v>
      </c>
      <c r="C533" s="5" t="s">
        <v>17</v>
      </c>
      <c r="D533" s="9">
        <v>0.41666666666666669</v>
      </c>
      <c r="E533" s="32" t="str">
        <f t="shared" si="24"/>
        <v>10:00-12:00</v>
      </c>
      <c r="F533" s="9"/>
      <c r="G533" s="19"/>
      <c r="H533" s="19"/>
      <c r="I533" s="5" t="str" cm="1">
        <f t="array" ref="I533">_xlfn.IFS(G533-D533&lt;0, "No Waiting", OR(ISBLANK(G533), ISBLANK(D533)), "N/A", TRUE, G533-D533)</f>
        <v>No Waiting</v>
      </c>
      <c r="J533" s="5" t="s">
        <v>24</v>
      </c>
      <c r="K533" s="30"/>
      <c r="L533" s="5" t="s">
        <v>12</v>
      </c>
      <c r="M533" s="5" t="s">
        <v>13</v>
      </c>
    </row>
    <row r="534" spans="1:13" x14ac:dyDescent="0.35">
      <c r="A534" s="1">
        <v>44648</v>
      </c>
      <c r="B534" s="7" t="str">
        <f t="shared" si="23"/>
        <v>28/03/2022</v>
      </c>
      <c r="C534" s="10" t="s">
        <v>14</v>
      </c>
      <c r="D534" s="5">
        <v>0.40625</v>
      </c>
      <c r="E534" s="32" t="str">
        <f t="shared" si="24"/>
        <v>8:00-10:00</v>
      </c>
      <c r="F534" s="5">
        <v>0.38055555555555554</v>
      </c>
      <c r="G534" s="16">
        <v>0.59027777777777779</v>
      </c>
      <c r="H534" s="16">
        <v>0.60972222222222217</v>
      </c>
      <c r="I534" s="5" cm="1">
        <f t="array" ref="I534">_xlfn.IFS(G534-D534&lt;0, "No Waiting", OR(ISBLANK(G534), ISBLANK(D534)), "N/A", TRUE, G534-D534)</f>
        <v>0.18402777777777779</v>
      </c>
      <c r="J534" s="5">
        <v>0.18402777777777779</v>
      </c>
      <c r="K534" s="30">
        <f t="shared" ref="K534:K578" si="25">60*HOUR(J534)+MINUTE(J534)</f>
        <v>265</v>
      </c>
      <c r="L534" s="5" t="s">
        <v>9</v>
      </c>
      <c r="M534" s="5" t="s">
        <v>10</v>
      </c>
    </row>
    <row r="535" spans="1:13" x14ac:dyDescent="0.35">
      <c r="A535" s="1">
        <v>44648</v>
      </c>
      <c r="B535" s="7" t="str">
        <f t="shared" si="23"/>
        <v>28/03/2022</v>
      </c>
      <c r="C535" s="10" t="s">
        <v>14</v>
      </c>
      <c r="D535" s="5">
        <v>0.41666666666666669</v>
      </c>
      <c r="E535" s="32" t="str">
        <f t="shared" si="24"/>
        <v>10:00-12:00</v>
      </c>
      <c r="F535" s="5">
        <v>0.41666666666666669</v>
      </c>
      <c r="G535" s="16">
        <v>0.56111111111111112</v>
      </c>
      <c r="H535" s="16">
        <v>0.57847222222222217</v>
      </c>
      <c r="I535" s="5" cm="1">
        <f t="array" ref="I535">_xlfn.IFS(G535-D535&lt;0, "No Waiting", OR(ISBLANK(G535), ISBLANK(D535)), "N/A", TRUE, G535-D535)</f>
        <v>0.14444444444444443</v>
      </c>
      <c r="J535" s="5">
        <v>0.14444444444444443</v>
      </c>
      <c r="K535" s="30">
        <f t="shared" si="25"/>
        <v>208</v>
      </c>
      <c r="L535" s="5" t="s">
        <v>11</v>
      </c>
      <c r="M535" s="5" t="s">
        <v>10</v>
      </c>
    </row>
    <row r="536" spans="1:13" x14ac:dyDescent="0.35">
      <c r="A536" s="1">
        <v>44648</v>
      </c>
      <c r="B536" s="7" t="str">
        <f t="shared" si="23"/>
        <v>28/03/2022</v>
      </c>
      <c r="C536" s="10" t="s">
        <v>14</v>
      </c>
      <c r="D536" s="5">
        <v>0.4375</v>
      </c>
      <c r="E536" s="32" t="str">
        <f t="shared" si="24"/>
        <v>10:00-12:00</v>
      </c>
      <c r="F536" s="5">
        <v>0.4513888888888889</v>
      </c>
      <c r="G536" s="16">
        <v>0.50347222222222221</v>
      </c>
      <c r="H536" s="16">
        <v>0.59027777777777779</v>
      </c>
      <c r="I536" s="5" cm="1">
        <f t="array" ref="I536">_xlfn.IFS(G536-D536&lt;0, "No Waiting", OR(ISBLANK(G536), ISBLANK(D536)), "N/A", TRUE, G536-D536)</f>
        <v>6.597222222222221E-2</v>
      </c>
      <c r="J536" s="5">
        <v>6.597222222222221E-2</v>
      </c>
      <c r="K536" s="30">
        <f t="shared" si="25"/>
        <v>95</v>
      </c>
      <c r="L536" s="5" t="s">
        <v>11</v>
      </c>
      <c r="M536" s="5" t="s">
        <v>10</v>
      </c>
    </row>
    <row r="537" spans="1:13" x14ac:dyDescent="0.35">
      <c r="A537" s="1">
        <v>44648</v>
      </c>
      <c r="B537" s="7" t="str">
        <f t="shared" si="23"/>
        <v>28/03/2022</v>
      </c>
      <c r="C537" s="10" t="s">
        <v>14</v>
      </c>
      <c r="D537" s="5">
        <v>0.45833333333333331</v>
      </c>
      <c r="E537" s="32" t="str">
        <f t="shared" si="24"/>
        <v>10:00-12:00</v>
      </c>
      <c r="F537" s="5">
        <v>0.44513888888888892</v>
      </c>
      <c r="G537" s="16">
        <v>0.52152777777777781</v>
      </c>
      <c r="H537" s="16">
        <v>0.63541666666666663</v>
      </c>
      <c r="I537" s="5" cm="1">
        <f t="array" ref="I537">_xlfn.IFS(G537-D537&lt;0, "No Waiting", OR(ISBLANK(G537), ISBLANK(D537)), "N/A", TRUE, G537-D537)</f>
        <v>6.3194444444444497E-2</v>
      </c>
      <c r="J537" s="5">
        <v>6.3194444444444497E-2</v>
      </c>
      <c r="K537" s="30">
        <f t="shared" si="25"/>
        <v>91</v>
      </c>
      <c r="L537" s="5" t="s">
        <v>11</v>
      </c>
      <c r="M537" s="5" t="s">
        <v>10</v>
      </c>
    </row>
    <row r="538" spans="1:13" x14ac:dyDescent="0.35">
      <c r="A538" s="1">
        <v>44648</v>
      </c>
      <c r="B538" s="7" t="str">
        <f t="shared" si="23"/>
        <v>28/03/2022</v>
      </c>
      <c r="C538" s="10" t="s">
        <v>14</v>
      </c>
      <c r="D538" s="5">
        <v>0.44791666666666669</v>
      </c>
      <c r="E538" s="32" t="str">
        <f t="shared" si="24"/>
        <v>10:00-12:00</v>
      </c>
      <c r="F538" s="5">
        <v>0.44791666666666669</v>
      </c>
      <c r="G538" s="16">
        <v>0.50763888888888886</v>
      </c>
      <c r="H538" s="16">
        <v>0.5625</v>
      </c>
      <c r="I538" s="5" cm="1">
        <f t="array" ref="I538">_xlfn.IFS(G538-D538&lt;0, "No Waiting", OR(ISBLANK(G538), ISBLANK(D538)), "N/A", TRUE, G538-D538)</f>
        <v>5.9722222222222177E-2</v>
      </c>
      <c r="J538" s="5">
        <v>5.9722222222222177E-2</v>
      </c>
      <c r="K538" s="30">
        <f t="shared" si="25"/>
        <v>86</v>
      </c>
      <c r="L538" s="5" t="s">
        <v>9</v>
      </c>
      <c r="M538" s="5" t="s">
        <v>10</v>
      </c>
    </row>
    <row r="539" spans="1:13" x14ac:dyDescent="0.35">
      <c r="A539" s="1">
        <v>44648</v>
      </c>
      <c r="B539" s="7" t="str">
        <f t="shared" si="23"/>
        <v>28/03/2022</v>
      </c>
      <c r="C539" s="10" t="s">
        <v>14</v>
      </c>
      <c r="D539" s="5">
        <v>0.5</v>
      </c>
      <c r="E539" s="32" t="str">
        <f t="shared" si="24"/>
        <v>12:00-14:00</v>
      </c>
      <c r="F539" s="5">
        <v>0.48888888888888887</v>
      </c>
      <c r="G539" s="16">
        <v>0.55555555555555558</v>
      </c>
      <c r="H539" s="16">
        <v>0.60138888888888886</v>
      </c>
      <c r="I539" s="5" cm="1">
        <f t="array" ref="I539">_xlfn.IFS(G539-D539&lt;0, "No Waiting", OR(ISBLANK(G539), ISBLANK(D539)), "N/A", TRUE, G539-D539)</f>
        <v>5.555555555555558E-2</v>
      </c>
      <c r="J539" s="5">
        <v>5.555555555555558E-2</v>
      </c>
      <c r="K539" s="30">
        <f t="shared" si="25"/>
        <v>80</v>
      </c>
      <c r="L539" s="5" t="s">
        <v>9</v>
      </c>
      <c r="M539" s="5" t="s">
        <v>10</v>
      </c>
    </row>
    <row r="540" spans="1:13" x14ac:dyDescent="0.35">
      <c r="A540" s="1">
        <v>44648</v>
      </c>
      <c r="B540" s="7" t="str">
        <f t="shared" si="23"/>
        <v>28/03/2022</v>
      </c>
      <c r="C540" s="10" t="s">
        <v>14</v>
      </c>
      <c r="D540" s="5">
        <v>0.46875</v>
      </c>
      <c r="E540" s="32" t="str">
        <f t="shared" si="24"/>
        <v>10:00-12:00</v>
      </c>
      <c r="F540" s="5">
        <v>0.47152777777777777</v>
      </c>
      <c r="G540" s="16">
        <v>0.52152777777777781</v>
      </c>
      <c r="H540" s="16">
        <v>0.54722222222222217</v>
      </c>
      <c r="I540" s="5" cm="1">
        <f t="array" ref="I540">_xlfn.IFS(G540-D540&lt;0, "No Waiting", OR(ISBLANK(G540), ISBLANK(D540)), "N/A", TRUE, G540-D540)</f>
        <v>5.2777777777777812E-2</v>
      </c>
      <c r="J540" s="5">
        <v>5.2777777777777812E-2</v>
      </c>
      <c r="K540" s="30">
        <f t="shared" si="25"/>
        <v>76</v>
      </c>
      <c r="L540" s="5" t="s">
        <v>9</v>
      </c>
      <c r="M540" s="5" t="s">
        <v>10</v>
      </c>
    </row>
    <row r="541" spans="1:13" x14ac:dyDescent="0.35">
      <c r="A541" s="1">
        <v>44648</v>
      </c>
      <c r="B541" s="7" t="str">
        <f t="shared" si="23"/>
        <v>28/03/2022</v>
      </c>
      <c r="C541" s="10" t="s">
        <v>14</v>
      </c>
      <c r="D541" s="5">
        <v>0.375</v>
      </c>
      <c r="E541" s="32" t="str">
        <f t="shared" si="24"/>
        <v>8:00-10:00</v>
      </c>
      <c r="F541" s="5">
        <v>0.375</v>
      </c>
      <c r="G541" s="16">
        <v>0.42708333333333331</v>
      </c>
      <c r="H541" s="16">
        <v>0.54513888888888895</v>
      </c>
      <c r="I541" s="5" cm="1">
        <f t="array" ref="I541">_xlfn.IFS(G541-D541&lt;0, "No Waiting", OR(ISBLANK(G541), ISBLANK(D541)), "N/A", TRUE, G541-D541)</f>
        <v>5.2083333333333315E-2</v>
      </c>
      <c r="J541" s="5">
        <v>5.2083333333333315E-2</v>
      </c>
      <c r="K541" s="30">
        <f t="shared" si="25"/>
        <v>75</v>
      </c>
      <c r="L541" s="5" t="s">
        <v>11</v>
      </c>
      <c r="M541" s="5" t="s">
        <v>10</v>
      </c>
    </row>
    <row r="542" spans="1:13" x14ac:dyDescent="0.35">
      <c r="A542" s="1">
        <v>44648</v>
      </c>
      <c r="B542" s="7" t="str">
        <f t="shared" si="23"/>
        <v>28/03/2022</v>
      </c>
      <c r="C542" s="10" t="s">
        <v>14</v>
      </c>
      <c r="D542" s="5">
        <v>0.47916666666666669</v>
      </c>
      <c r="E542" s="32" t="str">
        <f t="shared" si="24"/>
        <v>10:00-12:00</v>
      </c>
      <c r="F542" s="5">
        <v>0.43888888888888888</v>
      </c>
      <c r="G542" s="16">
        <v>0.52847222222222223</v>
      </c>
      <c r="H542" s="16">
        <v>0.54722222222222217</v>
      </c>
      <c r="I542" s="5" cm="1">
        <f t="array" ref="I542">_xlfn.IFS(G542-D542&lt;0, "No Waiting", OR(ISBLANK(G542), ISBLANK(D542)), "N/A", TRUE, G542-D542)</f>
        <v>4.9305555555555547E-2</v>
      </c>
      <c r="J542" s="5">
        <v>4.9305555555555547E-2</v>
      </c>
      <c r="K542" s="30">
        <f t="shared" si="25"/>
        <v>71</v>
      </c>
      <c r="L542" s="5" t="s">
        <v>9</v>
      </c>
      <c r="M542" s="5" t="s">
        <v>10</v>
      </c>
    </row>
    <row r="543" spans="1:13" x14ac:dyDescent="0.35">
      <c r="A543" s="1">
        <v>44648</v>
      </c>
      <c r="B543" s="7" t="str">
        <f t="shared" si="23"/>
        <v>28/03/2022</v>
      </c>
      <c r="C543" s="10" t="s">
        <v>14</v>
      </c>
      <c r="D543" s="5">
        <v>0.48958333333333331</v>
      </c>
      <c r="E543" s="32" t="str">
        <f t="shared" si="24"/>
        <v>10:00-12:00</v>
      </c>
      <c r="F543" s="5">
        <v>0.47083333333333338</v>
      </c>
      <c r="G543" s="16">
        <v>0.53680555555555554</v>
      </c>
      <c r="H543" s="16">
        <v>0.56666666666666665</v>
      </c>
      <c r="I543" s="5" cm="1">
        <f t="array" ref="I543">_xlfn.IFS(G543-D543&lt;0, "No Waiting", OR(ISBLANK(G543), ISBLANK(D543)), "N/A", TRUE, G543-D543)</f>
        <v>4.7222222222222221E-2</v>
      </c>
      <c r="J543" s="5">
        <v>4.7222222222222221E-2</v>
      </c>
      <c r="K543" s="30">
        <f t="shared" si="25"/>
        <v>68</v>
      </c>
      <c r="L543" s="5" t="s">
        <v>9</v>
      </c>
      <c r="M543" s="5" t="s">
        <v>10</v>
      </c>
    </row>
    <row r="544" spans="1:13" x14ac:dyDescent="0.35">
      <c r="A544" s="1">
        <v>44648</v>
      </c>
      <c r="B544" s="7" t="str">
        <f t="shared" si="23"/>
        <v>28/03/2022</v>
      </c>
      <c r="C544" s="10" t="s">
        <v>14</v>
      </c>
      <c r="D544" s="5">
        <v>0.5625</v>
      </c>
      <c r="E544" s="32" t="str">
        <f t="shared" si="24"/>
        <v>12:00-14:00</v>
      </c>
      <c r="F544" s="5">
        <v>0.56874999999999998</v>
      </c>
      <c r="G544" s="16">
        <v>0.60416666666666663</v>
      </c>
      <c r="H544" s="16">
        <v>0.69236111111111109</v>
      </c>
      <c r="I544" s="5" cm="1">
        <f t="array" ref="I544">_xlfn.IFS(G544-D544&lt;0, "No Waiting", OR(ISBLANK(G544), ISBLANK(D544)), "N/A", TRUE, G544-D544)</f>
        <v>4.166666666666663E-2</v>
      </c>
      <c r="J544" s="5">
        <v>4.166666666666663E-2</v>
      </c>
      <c r="K544" s="30">
        <f t="shared" si="25"/>
        <v>60</v>
      </c>
      <c r="L544" s="5" t="s">
        <v>11</v>
      </c>
      <c r="M544" s="5" t="s">
        <v>10</v>
      </c>
    </row>
    <row r="545" spans="1:13" x14ac:dyDescent="0.35">
      <c r="A545" s="1">
        <v>44648</v>
      </c>
      <c r="B545" s="7" t="str">
        <f t="shared" si="23"/>
        <v>28/03/2022</v>
      </c>
      <c r="C545" s="10" t="s">
        <v>14</v>
      </c>
      <c r="D545" s="5">
        <v>0.57291666666666663</v>
      </c>
      <c r="E545" s="32" t="str">
        <f t="shared" si="24"/>
        <v>12:00-14:00</v>
      </c>
      <c r="F545" s="5">
        <v>0.53888888888888886</v>
      </c>
      <c r="G545" s="16">
        <v>0.61249999999999993</v>
      </c>
      <c r="H545" s="16">
        <v>0.65902777777777777</v>
      </c>
      <c r="I545" s="5" cm="1">
        <f t="array" ref="I545">_xlfn.IFS(G545-D545&lt;0, "No Waiting", OR(ISBLANK(G545), ISBLANK(D545)), "N/A", TRUE, G545-D545)</f>
        <v>3.9583333333333304E-2</v>
      </c>
      <c r="J545" s="5">
        <v>3.9583333333333304E-2</v>
      </c>
      <c r="K545" s="30">
        <f t="shared" si="25"/>
        <v>57</v>
      </c>
      <c r="L545" s="5" t="s">
        <v>9</v>
      </c>
      <c r="M545" s="5" t="s">
        <v>10</v>
      </c>
    </row>
    <row r="546" spans="1:13" x14ac:dyDescent="0.35">
      <c r="A546" s="1">
        <v>44648</v>
      </c>
      <c r="B546" s="7" t="str">
        <f t="shared" si="23"/>
        <v>28/03/2022</v>
      </c>
      <c r="C546" s="10" t="s">
        <v>14</v>
      </c>
      <c r="D546" s="5">
        <v>0.5625</v>
      </c>
      <c r="E546" s="32" t="str">
        <f t="shared" si="24"/>
        <v>12:00-14:00</v>
      </c>
      <c r="F546" s="5">
        <v>0.57013888888888886</v>
      </c>
      <c r="G546" s="16">
        <v>0.60138888888888886</v>
      </c>
      <c r="H546" s="16">
        <v>0.70972222222222225</v>
      </c>
      <c r="I546" s="5" cm="1">
        <f t="array" ref="I546">_xlfn.IFS(G546-D546&lt;0, "No Waiting", OR(ISBLANK(G546), ISBLANK(D546)), "N/A", TRUE, G546-D546)</f>
        <v>3.8888888888888862E-2</v>
      </c>
      <c r="J546" s="5">
        <v>3.8888888888888862E-2</v>
      </c>
      <c r="K546" s="30">
        <f t="shared" si="25"/>
        <v>56</v>
      </c>
      <c r="L546" s="5" t="s">
        <v>11</v>
      </c>
      <c r="M546" s="5" t="s">
        <v>10</v>
      </c>
    </row>
    <row r="547" spans="1:13" x14ac:dyDescent="0.35">
      <c r="A547" s="1">
        <v>44648</v>
      </c>
      <c r="B547" s="7" t="str">
        <f t="shared" si="23"/>
        <v>28/03/2022</v>
      </c>
      <c r="C547" s="10" t="s">
        <v>14</v>
      </c>
      <c r="D547" s="5">
        <v>0.5625</v>
      </c>
      <c r="E547" s="32" t="str">
        <f t="shared" si="24"/>
        <v>12:00-14:00</v>
      </c>
      <c r="F547" s="5">
        <v>0.55625000000000002</v>
      </c>
      <c r="G547" s="16">
        <v>0.59722222222222221</v>
      </c>
      <c r="H547" s="16">
        <v>0.62152777777777779</v>
      </c>
      <c r="I547" s="5" cm="1">
        <f t="array" ref="I547">_xlfn.IFS(G547-D547&lt;0, "No Waiting", OR(ISBLANK(G547), ISBLANK(D547)), "N/A", TRUE, G547-D547)</f>
        <v>3.472222222222221E-2</v>
      </c>
      <c r="J547" s="5">
        <v>3.472222222222221E-2</v>
      </c>
      <c r="K547" s="30">
        <f t="shared" si="25"/>
        <v>50</v>
      </c>
      <c r="L547" s="5" t="s">
        <v>9</v>
      </c>
      <c r="M547" s="5" t="s">
        <v>10</v>
      </c>
    </row>
    <row r="548" spans="1:13" x14ac:dyDescent="0.35">
      <c r="A548" s="1">
        <v>44648</v>
      </c>
      <c r="B548" s="7" t="str">
        <f t="shared" si="23"/>
        <v>28/03/2022</v>
      </c>
      <c r="C548" s="10" t="s">
        <v>14</v>
      </c>
      <c r="D548" s="5">
        <v>0.625</v>
      </c>
      <c r="E548" s="32" t="str">
        <f t="shared" si="24"/>
        <v>14:00-16:00</v>
      </c>
      <c r="F548" s="5">
        <v>0.625</v>
      </c>
      <c r="G548" s="16">
        <v>0.65902777777777777</v>
      </c>
      <c r="H548" s="16">
        <v>0.69236111111111109</v>
      </c>
      <c r="I548" s="5" cm="1">
        <f t="array" ref="I548">_xlfn.IFS(G548-D548&lt;0, "No Waiting", OR(ISBLANK(G548), ISBLANK(D548)), "N/A", TRUE, G548-D548)</f>
        <v>3.4027777777777768E-2</v>
      </c>
      <c r="J548" s="5">
        <v>3.4027777777777768E-2</v>
      </c>
      <c r="K548" s="30">
        <f t="shared" si="25"/>
        <v>49</v>
      </c>
      <c r="L548" s="5" t="s">
        <v>9</v>
      </c>
      <c r="M548" s="5" t="s">
        <v>10</v>
      </c>
    </row>
    <row r="549" spans="1:13" x14ac:dyDescent="0.35">
      <c r="A549" s="1">
        <v>44648</v>
      </c>
      <c r="B549" s="7" t="str">
        <f t="shared" si="23"/>
        <v>28/03/2022</v>
      </c>
      <c r="C549" s="10" t="s">
        <v>14</v>
      </c>
      <c r="D549" s="5">
        <v>0.58333333333333337</v>
      </c>
      <c r="E549" s="32" t="str">
        <f t="shared" si="24"/>
        <v>14:00-16:00</v>
      </c>
      <c r="F549" s="5">
        <v>0.55763888888888891</v>
      </c>
      <c r="G549" s="16">
        <v>0.61597222222222225</v>
      </c>
      <c r="H549" s="16">
        <v>0.69236111111111109</v>
      </c>
      <c r="I549" s="5" cm="1">
        <f t="array" ref="I549">_xlfn.IFS(G549-D549&lt;0, "No Waiting", OR(ISBLANK(G549), ISBLANK(D549)), "N/A", TRUE, G549-D549)</f>
        <v>3.2638888888888884E-2</v>
      </c>
      <c r="J549" s="5">
        <v>3.2638888888888884E-2</v>
      </c>
      <c r="K549" s="30">
        <f t="shared" si="25"/>
        <v>47</v>
      </c>
      <c r="L549" s="5" t="s">
        <v>9</v>
      </c>
      <c r="M549" s="5" t="s">
        <v>10</v>
      </c>
    </row>
    <row r="550" spans="1:13" x14ac:dyDescent="0.35">
      <c r="A550" s="1">
        <v>44648</v>
      </c>
      <c r="B550" s="7" t="str">
        <f t="shared" si="23"/>
        <v>28/03/2022</v>
      </c>
      <c r="C550" s="10" t="s">
        <v>14</v>
      </c>
      <c r="D550" s="5">
        <v>0.59375</v>
      </c>
      <c r="E550" s="32" t="str">
        <f t="shared" si="24"/>
        <v>14:00-16:00</v>
      </c>
      <c r="F550" s="5">
        <v>0.60555555555555551</v>
      </c>
      <c r="G550" s="16">
        <v>0.62638888888888888</v>
      </c>
      <c r="H550" s="16">
        <v>0.65416666666666667</v>
      </c>
      <c r="I550" s="5" cm="1">
        <f t="array" ref="I550">_xlfn.IFS(G550-D550&lt;0, "No Waiting", OR(ISBLANK(G550), ISBLANK(D550)), "N/A", TRUE, G550-D550)</f>
        <v>3.2638888888888884E-2</v>
      </c>
      <c r="J550" s="5">
        <v>3.2638888888888884E-2</v>
      </c>
      <c r="K550" s="30">
        <f t="shared" si="25"/>
        <v>47</v>
      </c>
      <c r="L550" s="5" t="s">
        <v>9</v>
      </c>
      <c r="M550" s="5" t="s">
        <v>10</v>
      </c>
    </row>
    <row r="551" spans="1:13" x14ac:dyDescent="0.35">
      <c r="A551" s="1">
        <v>44648</v>
      </c>
      <c r="B551" s="7" t="str">
        <f t="shared" si="23"/>
        <v>28/03/2022</v>
      </c>
      <c r="C551" s="10" t="s">
        <v>14</v>
      </c>
      <c r="D551" s="5">
        <v>0.59375</v>
      </c>
      <c r="E551" s="32" t="str">
        <f t="shared" si="24"/>
        <v>14:00-16:00</v>
      </c>
      <c r="F551" s="5">
        <v>0.59444444444444444</v>
      </c>
      <c r="G551" s="16">
        <v>0.62361111111111112</v>
      </c>
      <c r="H551" s="16">
        <v>0.63611111111111118</v>
      </c>
      <c r="I551" s="5" cm="1">
        <f t="array" ref="I551">_xlfn.IFS(G551-D551&lt;0, "No Waiting", OR(ISBLANK(G551), ISBLANK(D551)), "N/A", TRUE, G551-D551)</f>
        <v>2.9861111111111116E-2</v>
      </c>
      <c r="J551" s="5">
        <v>2.9861111111111116E-2</v>
      </c>
      <c r="K551" s="30">
        <f t="shared" si="25"/>
        <v>43</v>
      </c>
      <c r="L551" s="5" t="s">
        <v>9</v>
      </c>
      <c r="M551" s="5" t="s">
        <v>10</v>
      </c>
    </row>
    <row r="552" spans="1:13" x14ac:dyDescent="0.35">
      <c r="A552" s="1">
        <v>44648</v>
      </c>
      <c r="B552" s="7" t="str">
        <f t="shared" si="23"/>
        <v>28/03/2022</v>
      </c>
      <c r="C552" s="10" t="s">
        <v>14</v>
      </c>
      <c r="D552" s="5">
        <v>0.41666666666666669</v>
      </c>
      <c r="E552" s="32" t="str">
        <f t="shared" si="24"/>
        <v>10:00-12:00</v>
      </c>
      <c r="F552" s="5">
        <v>0.4152777777777778</v>
      </c>
      <c r="G552" s="16">
        <v>0.44513888888888892</v>
      </c>
      <c r="H552" s="16">
        <v>0.56666666666666665</v>
      </c>
      <c r="I552" s="5" cm="1">
        <f t="array" ref="I552">_xlfn.IFS(G552-D552&lt;0, "No Waiting", OR(ISBLANK(G552), ISBLANK(D552)), "N/A", TRUE, G552-D552)</f>
        <v>2.8472222222222232E-2</v>
      </c>
      <c r="J552" s="5">
        <v>2.8472222222222232E-2</v>
      </c>
      <c r="K552" s="30">
        <f t="shared" si="25"/>
        <v>41</v>
      </c>
      <c r="L552" s="5" t="s">
        <v>11</v>
      </c>
      <c r="M552" s="5" t="s">
        <v>10</v>
      </c>
    </row>
    <row r="553" spans="1:13" x14ac:dyDescent="0.35">
      <c r="A553" s="1">
        <v>44648</v>
      </c>
      <c r="B553" s="7" t="str">
        <f t="shared" si="23"/>
        <v>28/03/2022</v>
      </c>
      <c r="C553" s="10" t="s">
        <v>14</v>
      </c>
      <c r="D553" s="5">
        <v>0.59375</v>
      </c>
      <c r="E553" s="32" t="str">
        <f t="shared" si="24"/>
        <v>14:00-16:00</v>
      </c>
      <c r="F553" s="5">
        <v>0.55138888888888882</v>
      </c>
      <c r="G553" s="16">
        <v>0.62013888888888891</v>
      </c>
      <c r="H553" s="16">
        <v>0.65</v>
      </c>
      <c r="I553" s="5" cm="1">
        <f t="array" ref="I553">_xlfn.IFS(G553-D553&lt;0, "No Waiting", OR(ISBLANK(G553), ISBLANK(D553)), "N/A", TRUE, G553-D553)</f>
        <v>2.6388888888888906E-2</v>
      </c>
      <c r="J553" s="5">
        <v>2.6388888888888906E-2</v>
      </c>
      <c r="K553" s="30">
        <f t="shared" si="25"/>
        <v>38</v>
      </c>
      <c r="L553" s="5" t="s">
        <v>9</v>
      </c>
      <c r="M553" s="5" t="s">
        <v>10</v>
      </c>
    </row>
    <row r="554" spans="1:13" x14ac:dyDescent="0.35">
      <c r="A554" s="1">
        <v>44648</v>
      </c>
      <c r="B554" s="7" t="str">
        <f t="shared" si="23"/>
        <v>28/03/2022</v>
      </c>
      <c r="C554" s="10" t="s">
        <v>14</v>
      </c>
      <c r="D554" s="5">
        <v>0.64583333333333337</v>
      </c>
      <c r="E554" s="32" t="str">
        <f t="shared" si="24"/>
        <v>14:00-16:00</v>
      </c>
      <c r="F554" s="5">
        <v>0.6645833333333333</v>
      </c>
      <c r="G554" s="16">
        <v>0.67152777777777783</v>
      </c>
      <c r="H554" s="16">
        <v>0.69861111111111107</v>
      </c>
      <c r="I554" s="5" cm="1">
        <f t="array" ref="I554">_xlfn.IFS(G554-D554&lt;0, "No Waiting", OR(ISBLANK(G554), ISBLANK(D554)), "N/A", TRUE, G554-D554)</f>
        <v>2.5694444444444464E-2</v>
      </c>
      <c r="J554" s="5">
        <v>2.5694444444444464E-2</v>
      </c>
      <c r="K554" s="30">
        <f t="shared" si="25"/>
        <v>37</v>
      </c>
      <c r="L554" s="5" t="s">
        <v>9</v>
      </c>
      <c r="M554" s="5" t="s">
        <v>10</v>
      </c>
    </row>
    <row r="555" spans="1:13" x14ac:dyDescent="0.35">
      <c r="A555" s="1">
        <v>44648</v>
      </c>
      <c r="B555" s="7" t="str">
        <f t="shared" si="23"/>
        <v>28/03/2022</v>
      </c>
      <c r="C555" s="10" t="s">
        <v>14</v>
      </c>
      <c r="D555" s="5">
        <v>0.63541666666666663</v>
      </c>
      <c r="E555" s="32" t="str">
        <f t="shared" si="24"/>
        <v>14:00-16:00</v>
      </c>
      <c r="F555" s="5">
        <v>0.62569444444444444</v>
      </c>
      <c r="G555" s="16">
        <v>0.65972222222222221</v>
      </c>
      <c r="H555" s="16">
        <v>0.67638888888888893</v>
      </c>
      <c r="I555" s="5" cm="1">
        <f t="array" ref="I555">_xlfn.IFS(G555-D555&lt;0, "No Waiting", OR(ISBLANK(G555), ISBLANK(D555)), "N/A", TRUE, G555-D555)</f>
        <v>2.430555555555558E-2</v>
      </c>
      <c r="J555" s="5">
        <v>2.430555555555558E-2</v>
      </c>
      <c r="K555" s="30">
        <f t="shared" si="25"/>
        <v>35</v>
      </c>
      <c r="L555" s="5" t="s">
        <v>9</v>
      </c>
      <c r="M555" s="5" t="s">
        <v>10</v>
      </c>
    </row>
    <row r="556" spans="1:13" x14ac:dyDescent="0.35">
      <c r="A556" s="1">
        <v>44648</v>
      </c>
      <c r="B556" s="7" t="str">
        <f t="shared" si="23"/>
        <v>28/03/2022</v>
      </c>
      <c r="C556" s="10" t="s">
        <v>14</v>
      </c>
      <c r="D556" s="5">
        <v>0.58333333333333337</v>
      </c>
      <c r="E556" s="32" t="str">
        <f t="shared" si="24"/>
        <v>14:00-16:00</v>
      </c>
      <c r="F556" s="5">
        <v>0.59236111111111112</v>
      </c>
      <c r="G556" s="16">
        <v>0.6069444444444444</v>
      </c>
      <c r="H556" s="16">
        <v>0.64444444444444449</v>
      </c>
      <c r="I556" s="5" cm="1">
        <f t="array" ref="I556">_xlfn.IFS(G556-D556&lt;0, "No Waiting", OR(ISBLANK(G556), ISBLANK(D556)), "N/A", TRUE, G556-D556)</f>
        <v>2.3611111111111027E-2</v>
      </c>
      <c r="J556" s="5">
        <v>2.3611111111111027E-2</v>
      </c>
      <c r="K556" s="30">
        <f t="shared" si="25"/>
        <v>34</v>
      </c>
      <c r="L556" s="5" t="s">
        <v>11</v>
      </c>
      <c r="M556" s="5" t="s">
        <v>10</v>
      </c>
    </row>
    <row r="557" spans="1:13" x14ac:dyDescent="0.35">
      <c r="A557" s="1">
        <v>44648</v>
      </c>
      <c r="B557" s="7" t="str">
        <f t="shared" si="23"/>
        <v>28/03/2022</v>
      </c>
      <c r="C557" s="10" t="s">
        <v>14</v>
      </c>
      <c r="D557" s="5">
        <v>0.44791666666666669</v>
      </c>
      <c r="E557" s="32" t="str">
        <f t="shared" si="24"/>
        <v>10:00-12:00</v>
      </c>
      <c r="F557" s="5">
        <v>0.45416666666666666</v>
      </c>
      <c r="G557" s="16">
        <v>0.47083333333333338</v>
      </c>
      <c r="H557" s="16">
        <v>0.5625</v>
      </c>
      <c r="I557" s="5" cm="1">
        <f t="array" ref="I557">_xlfn.IFS(G557-D557&lt;0, "No Waiting", OR(ISBLANK(G557), ISBLANK(D557)), "N/A", TRUE, G557-D557)</f>
        <v>2.2916666666666696E-2</v>
      </c>
      <c r="J557" s="5">
        <v>2.2916666666666696E-2</v>
      </c>
      <c r="K557" s="30">
        <f t="shared" si="25"/>
        <v>33</v>
      </c>
      <c r="L557" s="5" t="s">
        <v>9</v>
      </c>
      <c r="M557" s="5" t="s">
        <v>10</v>
      </c>
    </row>
    <row r="558" spans="1:13" x14ac:dyDescent="0.35">
      <c r="A558" s="1">
        <v>44648</v>
      </c>
      <c r="B558" s="7" t="str">
        <f t="shared" si="23"/>
        <v>28/03/2022</v>
      </c>
      <c r="C558" s="10" t="s">
        <v>14</v>
      </c>
      <c r="D558" s="5">
        <v>0.36458333333333331</v>
      </c>
      <c r="E558" s="32" t="str">
        <f t="shared" si="24"/>
        <v>8:00-10:00</v>
      </c>
      <c r="F558" s="5">
        <v>0.35069444444444442</v>
      </c>
      <c r="G558" s="16">
        <v>0.38680555555555557</v>
      </c>
      <c r="H558" s="16">
        <v>0.4465277777777778</v>
      </c>
      <c r="I558" s="5" cm="1">
        <f t="array" ref="I558">_xlfn.IFS(G558-D558&lt;0, "No Waiting", OR(ISBLANK(G558), ISBLANK(D558)), "N/A", TRUE, G558-D558)</f>
        <v>2.2222222222222254E-2</v>
      </c>
      <c r="J558" s="5">
        <v>2.2222222222222254E-2</v>
      </c>
      <c r="K558" s="30">
        <f t="shared" si="25"/>
        <v>32</v>
      </c>
      <c r="L558" s="5" t="s">
        <v>9</v>
      </c>
      <c r="M558" s="5" t="s">
        <v>10</v>
      </c>
    </row>
    <row r="559" spans="1:13" x14ac:dyDescent="0.35">
      <c r="A559" s="1">
        <v>44648</v>
      </c>
      <c r="B559" s="7" t="str">
        <f t="shared" si="23"/>
        <v>28/03/2022</v>
      </c>
      <c r="C559" s="10" t="s">
        <v>14</v>
      </c>
      <c r="D559" s="5">
        <v>0.39583333333333331</v>
      </c>
      <c r="E559" s="32" t="str">
        <f t="shared" si="24"/>
        <v>8:00-10:00</v>
      </c>
      <c r="F559" s="5">
        <v>0.39999999999999997</v>
      </c>
      <c r="G559" s="16">
        <v>0.41666666666666669</v>
      </c>
      <c r="H559" s="16">
        <v>0.44375000000000003</v>
      </c>
      <c r="I559" s="5" cm="1">
        <f t="array" ref="I559">_xlfn.IFS(G559-D559&lt;0, "No Waiting", OR(ISBLANK(G559), ISBLANK(D559)), "N/A", TRUE, G559-D559)</f>
        <v>2.083333333333337E-2</v>
      </c>
      <c r="J559" s="5">
        <v>2.083333333333337E-2</v>
      </c>
      <c r="K559" s="30">
        <f t="shared" si="25"/>
        <v>30</v>
      </c>
      <c r="L559" s="5" t="s">
        <v>11</v>
      </c>
      <c r="M559" s="5" t="s">
        <v>10</v>
      </c>
    </row>
    <row r="560" spans="1:13" x14ac:dyDescent="0.35">
      <c r="A560" s="1">
        <v>44648</v>
      </c>
      <c r="B560" s="7" t="str">
        <f t="shared" si="23"/>
        <v>28/03/2022</v>
      </c>
      <c r="C560" s="10" t="s">
        <v>14</v>
      </c>
      <c r="D560" s="5">
        <v>0.44791666666666669</v>
      </c>
      <c r="E560" s="32" t="str">
        <f t="shared" si="24"/>
        <v>10:00-12:00</v>
      </c>
      <c r="F560" s="5">
        <v>0.4368055555555555</v>
      </c>
      <c r="G560" s="16">
        <v>0.4680555555555555</v>
      </c>
      <c r="H560" s="16">
        <v>0.5625</v>
      </c>
      <c r="I560" s="5" cm="1">
        <f t="array" ref="I560">_xlfn.IFS(G560-D560&lt;0, "No Waiting", OR(ISBLANK(G560), ISBLANK(D560)), "N/A", TRUE, G560-D560)</f>
        <v>2.0138888888888817E-2</v>
      </c>
      <c r="J560" s="5">
        <v>2.0138888888888817E-2</v>
      </c>
      <c r="K560" s="30">
        <f t="shared" si="25"/>
        <v>29</v>
      </c>
      <c r="L560" s="5" t="s">
        <v>9</v>
      </c>
      <c r="M560" s="5" t="s">
        <v>10</v>
      </c>
    </row>
    <row r="561" spans="1:13" x14ac:dyDescent="0.35">
      <c r="A561" s="1">
        <v>44648</v>
      </c>
      <c r="B561" s="7" t="str">
        <f t="shared" si="23"/>
        <v>28/03/2022</v>
      </c>
      <c r="C561" s="10" t="s">
        <v>14</v>
      </c>
      <c r="D561" s="5">
        <v>0.5625</v>
      </c>
      <c r="E561" s="32" t="str">
        <f t="shared" si="24"/>
        <v>12:00-14:00</v>
      </c>
      <c r="F561" s="5">
        <v>0.5541666666666667</v>
      </c>
      <c r="G561" s="16">
        <v>0.58194444444444449</v>
      </c>
      <c r="H561" s="16">
        <v>0.63611111111111118</v>
      </c>
      <c r="I561" s="5" cm="1">
        <f t="array" ref="I561">_xlfn.IFS(G561-D561&lt;0, "No Waiting", OR(ISBLANK(G561), ISBLANK(D561)), "N/A", TRUE, G561-D561)</f>
        <v>1.9444444444444486E-2</v>
      </c>
      <c r="J561" s="5">
        <v>1.9444444444444486E-2</v>
      </c>
      <c r="K561" s="30">
        <f t="shared" si="25"/>
        <v>28</v>
      </c>
      <c r="L561" s="5" t="s">
        <v>11</v>
      </c>
      <c r="M561" s="5" t="s">
        <v>10</v>
      </c>
    </row>
    <row r="562" spans="1:13" x14ac:dyDescent="0.35">
      <c r="A562" s="1">
        <v>44648</v>
      </c>
      <c r="B562" s="7" t="str">
        <f t="shared" si="23"/>
        <v>28/03/2022</v>
      </c>
      <c r="C562" s="10" t="s">
        <v>14</v>
      </c>
      <c r="D562" s="5">
        <v>0.57291666666666663</v>
      </c>
      <c r="E562" s="32" t="str">
        <f t="shared" si="24"/>
        <v>12:00-14:00</v>
      </c>
      <c r="F562" s="5">
        <v>0.57222222222222219</v>
      </c>
      <c r="G562" s="16">
        <v>0.59236111111111112</v>
      </c>
      <c r="H562" s="16">
        <v>0.6020833333333333</v>
      </c>
      <c r="I562" s="5" cm="1">
        <f t="array" ref="I562">_xlfn.IFS(G562-D562&lt;0, "No Waiting", OR(ISBLANK(G562), ISBLANK(D562)), "N/A", TRUE, G562-D562)</f>
        <v>1.9444444444444486E-2</v>
      </c>
      <c r="J562" s="5">
        <v>1.9444444444444486E-2</v>
      </c>
      <c r="K562" s="30">
        <f t="shared" si="25"/>
        <v>28</v>
      </c>
      <c r="L562" s="5" t="s">
        <v>9</v>
      </c>
      <c r="M562" s="5" t="s">
        <v>10</v>
      </c>
    </row>
    <row r="563" spans="1:13" x14ac:dyDescent="0.35">
      <c r="A563" s="1">
        <v>44648</v>
      </c>
      <c r="B563" s="7" t="str">
        <f t="shared" si="23"/>
        <v>28/03/2022</v>
      </c>
      <c r="C563" s="10" t="s">
        <v>14</v>
      </c>
      <c r="D563" s="5">
        <v>0.375</v>
      </c>
      <c r="E563" s="32" t="str">
        <f t="shared" si="24"/>
        <v>8:00-10:00</v>
      </c>
      <c r="F563" s="5">
        <v>0.3840277777777778</v>
      </c>
      <c r="G563" s="16">
        <v>0.39444444444444443</v>
      </c>
      <c r="H563" s="16">
        <v>0.40763888888888888</v>
      </c>
      <c r="I563" s="5" cm="1">
        <f t="array" ref="I563">_xlfn.IFS(G563-D563&lt;0, "No Waiting", OR(ISBLANK(G563), ISBLANK(D563)), "N/A", TRUE, G563-D563)</f>
        <v>1.9444444444444431E-2</v>
      </c>
      <c r="J563" s="5">
        <v>1.9444444444444431E-2</v>
      </c>
      <c r="K563" s="30">
        <f t="shared" si="25"/>
        <v>28</v>
      </c>
      <c r="L563" s="5" t="s">
        <v>9</v>
      </c>
      <c r="M563" s="5" t="s">
        <v>10</v>
      </c>
    </row>
    <row r="564" spans="1:13" x14ac:dyDescent="0.35">
      <c r="A564" s="1">
        <v>44648</v>
      </c>
      <c r="B564" s="7" t="str">
        <f t="shared" si="23"/>
        <v>28/03/2022</v>
      </c>
      <c r="C564" s="10" t="s">
        <v>14</v>
      </c>
      <c r="D564" s="5">
        <v>0.63541666666666663</v>
      </c>
      <c r="E564" s="32" t="str">
        <f t="shared" si="24"/>
        <v>14:00-16:00</v>
      </c>
      <c r="F564" s="5">
        <v>0.62777777777777777</v>
      </c>
      <c r="G564" s="16">
        <v>0.65416666666666667</v>
      </c>
      <c r="H564" s="16">
        <v>0.69236111111111109</v>
      </c>
      <c r="I564" s="5" cm="1">
        <f t="array" ref="I564">_xlfn.IFS(G564-D564&lt;0, "No Waiting", OR(ISBLANK(G564), ISBLANK(D564)), "N/A", TRUE, G564-D564)</f>
        <v>1.8750000000000044E-2</v>
      </c>
      <c r="J564" s="5">
        <v>1.8750000000000044E-2</v>
      </c>
      <c r="K564" s="30">
        <f t="shared" si="25"/>
        <v>27</v>
      </c>
      <c r="L564" s="5" t="s">
        <v>9</v>
      </c>
      <c r="M564" s="5" t="s">
        <v>10</v>
      </c>
    </row>
    <row r="565" spans="1:13" x14ac:dyDescent="0.35">
      <c r="A565" s="1">
        <v>44648</v>
      </c>
      <c r="B565" s="7" t="str">
        <f t="shared" si="23"/>
        <v>28/03/2022</v>
      </c>
      <c r="C565" s="10" t="s">
        <v>14</v>
      </c>
      <c r="D565" s="5">
        <v>0.59375</v>
      </c>
      <c r="E565" s="32" t="str">
        <f t="shared" si="24"/>
        <v>14:00-16:00</v>
      </c>
      <c r="F565" s="5">
        <v>0.58888888888888891</v>
      </c>
      <c r="G565" s="16">
        <v>0.6118055555555556</v>
      </c>
      <c r="H565" s="16">
        <v>0.62291666666666667</v>
      </c>
      <c r="I565" s="5" cm="1">
        <f t="array" ref="I565">_xlfn.IFS(G565-D565&lt;0, "No Waiting", OR(ISBLANK(G565), ISBLANK(D565)), "N/A", TRUE, G565-D565)</f>
        <v>1.8055555555555602E-2</v>
      </c>
      <c r="J565" s="5">
        <v>1.8055555555555602E-2</v>
      </c>
      <c r="K565" s="30">
        <f t="shared" si="25"/>
        <v>26</v>
      </c>
      <c r="L565" s="5" t="s">
        <v>9</v>
      </c>
      <c r="M565" s="5" t="s">
        <v>10</v>
      </c>
    </row>
    <row r="566" spans="1:13" x14ac:dyDescent="0.35">
      <c r="A566" s="1">
        <v>44648</v>
      </c>
      <c r="B566" s="7" t="str">
        <f t="shared" si="23"/>
        <v>28/03/2022</v>
      </c>
      <c r="C566" s="10" t="s">
        <v>14</v>
      </c>
      <c r="D566" s="5">
        <v>0.45833333333333331</v>
      </c>
      <c r="E566" s="32" t="str">
        <f t="shared" si="24"/>
        <v>10:00-12:00</v>
      </c>
      <c r="F566" s="5">
        <v>0.46597222222222223</v>
      </c>
      <c r="G566" s="16">
        <v>0.47152777777777777</v>
      </c>
      <c r="H566" s="16">
        <v>0.53819444444444442</v>
      </c>
      <c r="I566" s="5" cm="1">
        <f t="array" ref="I566">_xlfn.IFS(G566-D566&lt;0, "No Waiting", OR(ISBLANK(G566), ISBLANK(D566)), "N/A", TRUE, G566-D566)</f>
        <v>1.3194444444444453E-2</v>
      </c>
      <c r="J566" s="5">
        <v>1.3194444444444453E-2</v>
      </c>
      <c r="K566" s="30">
        <f t="shared" si="25"/>
        <v>19</v>
      </c>
      <c r="L566" s="5" t="s">
        <v>11</v>
      </c>
      <c r="M566" s="5" t="s">
        <v>10</v>
      </c>
    </row>
    <row r="567" spans="1:13" x14ac:dyDescent="0.35">
      <c r="A567" s="1">
        <v>44648</v>
      </c>
      <c r="B567" s="7" t="str">
        <f t="shared" si="23"/>
        <v>28/03/2022</v>
      </c>
      <c r="C567" s="10" t="s">
        <v>14</v>
      </c>
      <c r="D567" s="5">
        <v>0.375</v>
      </c>
      <c r="E567" s="32" t="str">
        <f t="shared" si="24"/>
        <v>8:00-10:00</v>
      </c>
      <c r="F567" s="5">
        <v>0.3444444444444445</v>
      </c>
      <c r="G567" s="16">
        <v>0.38750000000000001</v>
      </c>
      <c r="H567" s="16">
        <v>0.50347222222222221</v>
      </c>
      <c r="I567" s="5" cm="1">
        <f t="array" ref="I567">_xlfn.IFS(G567-D567&lt;0, "No Waiting", OR(ISBLANK(G567), ISBLANK(D567)), "N/A", TRUE, G567-D567)</f>
        <v>1.2500000000000011E-2</v>
      </c>
      <c r="J567" s="5">
        <v>1.2500000000000011E-2</v>
      </c>
      <c r="K567" s="30">
        <f t="shared" si="25"/>
        <v>18</v>
      </c>
      <c r="L567" s="5" t="s">
        <v>11</v>
      </c>
      <c r="M567" s="5" t="s">
        <v>10</v>
      </c>
    </row>
    <row r="568" spans="1:13" x14ac:dyDescent="0.35">
      <c r="A568" s="1">
        <v>44648</v>
      </c>
      <c r="B568" s="7" t="str">
        <f t="shared" si="23"/>
        <v>28/03/2022</v>
      </c>
      <c r="C568" s="10" t="s">
        <v>14</v>
      </c>
      <c r="D568" s="5">
        <v>0.60416666666666663</v>
      </c>
      <c r="E568" s="32" t="str">
        <f t="shared" si="24"/>
        <v>14:00-16:00</v>
      </c>
      <c r="F568" s="5">
        <v>0.59027777777777779</v>
      </c>
      <c r="G568" s="16">
        <v>0.61597222222222225</v>
      </c>
      <c r="H568" s="16">
        <v>0.66388888888888886</v>
      </c>
      <c r="I568" s="5" cm="1">
        <f t="array" ref="I568">_xlfn.IFS(G568-D568&lt;0, "No Waiting", OR(ISBLANK(G568), ISBLANK(D568)), "N/A", TRUE, G568-D568)</f>
        <v>1.1805555555555625E-2</v>
      </c>
      <c r="J568" s="5">
        <v>1.1805555555555625E-2</v>
      </c>
      <c r="K568" s="30">
        <f t="shared" si="25"/>
        <v>17</v>
      </c>
      <c r="L568" s="5" t="s">
        <v>9</v>
      </c>
      <c r="M568" s="5" t="s">
        <v>10</v>
      </c>
    </row>
    <row r="569" spans="1:13" x14ac:dyDescent="0.35">
      <c r="A569" s="1">
        <v>44648</v>
      </c>
      <c r="B569" s="7" t="str">
        <f t="shared" si="23"/>
        <v>28/03/2022</v>
      </c>
      <c r="C569" s="10" t="s">
        <v>14</v>
      </c>
      <c r="D569" s="5">
        <v>0.625</v>
      </c>
      <c r="E569" s="32" t="str">
        <f t="shared" si="24"/>
        <v>14:00-16:00</v>
      </c>
      <c r="F569" s="5">
        <v>0.62291666666666667</v>
      </c>
      <c r="G569" s="16">
        <v>0.63611111111111118</v>
      </c>
      <c r="H569" s="16">
        <v>0.66319444444444442</v>
      </c>
      <c r="I569" s="5" cm="1">
        <f t="array" ref="I569">_xlfn.IFS(G569-D569&lt;0, "No Waiting", OR(ISBLANK(G569), ISBLANK(D569)), "N/A", TRUE, G569-D569)</f>
        <v>1.1111111111111183E-2</v>
      </c>
      <c r="J569" s="5">
        <v>1.1111111111111183E-2</v>
      </c>
      <c r="K569" s="30">
        <f t="shared" si="25"/>
        <v>16</v>
      </c>
      <c r="L569" s="5" t="s">
        <v>9</v>
      </c>
      <c r="M569" s="5" t="s">
        <v>10</v>
      </c>
    </row>
    <row r="570" spans="1:13" x14ac:dyDescent="0.35">
      <c r="A570" s="1">
        <v>44648</v>
      </c>
      <c r="B570" s="7" t="str">
        <f t="shared" si="23"/>
        <v>28/03/2022</v>
      </c>
      <c r="C570" s="10" t="s">
        <v>14</v>
      </c>
      <c r="D570" s="5">
        <v>0.4375</v>
      </c>
      <c r="E570" s="32" t="str">
        <f t="shared" si="24"/>
        <v>10:00-12:00</v>
      </c>
      <c r="F570" s="5">
        <v>0.44097222222222227</v>
      </c>
      <c r="G570" s="16">
        <v>0.44791666666666669</v>
      </c>
      <c r="H570" s="16">
        <v>0.53680555555555554</v>
      </c>
      <c r="I570" s="5" cm="1">
        <f t="array" ref="I570">_xlfn.IFS(G570-D570&lt;0, "No Waiting", OR(ISBLANK(G570), ISBLANK(D570)), "N/A", TRUE, G570-D570)</f>
        <v>1.0416666666666685E-2</v>
      </c>
      <c r="J570" s="5">
        <v>1.0416666666666685E-2</v>
      </c>
      <c r="K570" s="30">
        <f t="shared" si="25"/>
        <v>15</v>
      </c>
      <c r="L570" s="5" t="s">
        <v>9</v>
      </c>
      <c r="M570" s="5" t="s">
        <v>10</v>
      </c>
    </row>
    <row r="571" spans="1:13" x14ac:dyDescent="0.35">
      <c r="A571" s="1">
        <v>44648</v>
      </c>
      <c r="B571" s="7" t="str">
        <f t="shared" si="23"/>
        <v>28/03/2022</v>
      </c>
      <c r="C571" s="10" t="s">
        <v>14</v>
      </c>
      <c r="D571" s="5">
        <v>0.4375</v>
      </c>
      <c r="E571" s="32" t="str">
        <f t="shared" si="24"/>
        <v>10:00-12:00</v>
      </c>
      <c r="F571" s="5">
        <v>0.44097222222222227</v>
      </c>
      <c r="G571" s="16">
        <v>0.44791666666666669</v>
      </c>
      <c r="H571" s="16">
        <v>0.53680555555555554</v>
      </c>
      <c r="I571" s="5" cm="1">
        <f t="array" ref="I571">_xlfn.IFS(G571-D571&lt;0, "No Waiting", OR(ISBLANK(G571), ISBLANK(D571)), "N/A", TRUE, G571-D571)</f>
        <v>1.0416666666666685E-2</v>
      </c>
      <c r="J571" s="5">
        <v>1.0416666666666685E-2</v>
      </c>
      <c r="K571" s="30">
        <f t="shared" si="25"/>
        <v>15</v>
      </c>
      <c r="L571" s="5" t="s">
        <v>9</v>
      </c>
      <c r="M571" s="5" t="s">
        <v>10</v>
      </c>
    </row>
    <row r="572" spans="1:13" x14ac:dyDescent="0.35">
      <c r="A572" s="1">
        <v>44648</v>
      </c>
      <c r="B572" s="7" t="str">
        <f t="shared" si="23"/>
        <v>28/03/2022</v>
      </c>
      <c r="C572" s="10" t="s">
        <v>14</v>
      </c>
      <c r="D572" s="5">
        <v>0.40625</v>
      </c>
      <c r="E572" s="32" t="str">
        <f t="shared" si="24"/>
        <v>8:00-10:00</v>
      </c>
      <c r="F572" s="5">
        <v>0.40763888888888888</v>
      </c>
      <c r="G572" s="16">
        <v>0.41666666666666669</v>
      </c>
      <c r="H572" s="16">
        <v>0.44722222222222219</v>
      </c>
      <c r="I572" s="5" cm="1">
        <f t="array" ref="I572">_xlfn.IFS(G572-D572&lt;0, "No Waiting", OR(ISBLANK(G572), ISBLANK(D572)), "N/A", TRUE, G572-D572)</f>
        <v>1.0416666666666685E-2</v>
      </c>
      <c r="J572" s="5">
        <v>1.0416666666666685E-2</v>
      </c>
      <c r="K572" s="30">
        <f t="shared" si="25"/>
        <v>15</v>
      </c>
      <c r="L572" s="5" t="s">
        <v>9</v>
      </c>
      <c r="M572" s="5" t="s">
        <v>10</v>
      </c>
    </row>
    <row r="573" spans="1:13" x14ac:dyDescent="0.35">
      <c r="A573" s="1">
        <v>44648</v>
      </c>
      <c r="B573" s="7" t="str">
        <f t="shared" si="23"/>
        <v>28/03/2022</v>
      </c>
      <c r="C573" s="10" t="s">
        <v>14</v>
      </c>
      <c r="D573" s="5">
        <v>0.61458333333333337</v>
      </c>
      <c r="E573" s="32" t="str">
        <f t="shared" si="24"/>
        <v>14:00-16:00</v>
      </c>
      <c r="F573" s="5">
        <v>0.60625000000000007</v>
      </c>
      <c r="G573" s="16">
        <v>0.62291666666666667</v>
      </c>
      <c r="H573" s="16">
        <v>0.65555555555555556</v>
      </c>
      <c r="I573" s="5" cm="1">
        <f t="array" ref="I573">_xlfn.IFS(G573-D573&lt;0, "No Waiting", OR(ISBLANK(G573), ISBLANK(D573)), "N/A", TRUE, G573-D573)</f>
        <v>8.3333333333333037E-3</v>
      </c>
      <c r="J573" s="5">
        <v>8.3333333333333037E-3</v>
      </c>
      <c r="K573" s="30">
        <f t="shared" si="25"/>
        <v>12</v>
      </c>
      <c r="L573" s="5" t="s">
        <v>9</v>
      </c>
      <c r="M573" s="5" t="s">
        <v>10</v>
      </c>
    </row>
    <row r="574" spans="1:13" x14ac:dyDescent="0.35">
      <c r="A574" s="1">
        <v>44648</v>
      </c>
      <c r="B574" s="7" t="str">
        <f t="shared" si="23"/>
        <v>28/03/2022</v>
      </c>
      <c r="C574" s="10" t="s">
        <v>14</v>
      </c>
      <c r="D574" s="5">
        <v>0.34375</v>
      </c>
      <c r="E574" s="32" t="str">
        <f t="shared" si="24"/>
        <v>8:00-10:00</v>
      </c>
      <c r="F574" s="5">
        <v>0.33680555555555558</v>
      </c>
      <c r="G574" s="16">
        <v>0.3520833333333333</v>
      </c>
      <c r="H574" s="16">
        <v>0.36874999999999997</v>
      </c>
      <c r="I574" s="5" cm="1">
        <f t="array" ref="I574">_xlfn.IFS(G574-D574&lt;0, "No Waiting", OR(ISBLANK(G574), ISBLANK(D574)), "N/A", TRUE, G574-D574)</f>
        <v>8.3333333333333037E-3</v>
      </c>
      <c r="J574" s="5">
        <v>8.3333333333333037E-3</v>
      </c>
      <c r="K574" s="30">
        <f t="shared" si="25"/>
        <v>12</v>
      </c>
      <c r="L574" s="5" t="s">
        <v>9</v>
      </c>
      <c r="M574" s="5" t="s">
        <v>10</v>
      </c>
    </row>
    <row r="575" spans="1:13" x14ac:dyDescent="0.35">
      <c r="A575" s="1">
        <v>44648</v>
      </c>
      <c r="B575" s="7" t="str">
        <f t="shared" si="23"/>
        <v>28/03/2022</v>
      </c>
      <c r="C575" s="10" t="s">
        <v>14</v>
      </c>
      <c r="D575" s="5">
        <v>0.375</v>
      </c>
      <c r="E575" s="32" t="str">
        <f t="shared" si="24"/>
        <v>8:00-10:00</v>
      </c>
      <c r="F575" s="5">
        <v>0.35000000000000003</v>
      </c>
      <c r="G575" s="16">
        <v>0.38194444444444442</v>
      </c>
      <c r="H575" s="16">
        <v>0.50902777777777775</v>
      </c>
      <c r="I575" s="5" cm="1">
        <f t="array" ref="I575">_xlfn.IFS(G575-D575&lt;0, "No Waiting", OR(ISBLANK(G575), ISBLANK(D575)), "N/A", TRUE, G575-D575)</f>
        <v>6.9444444444444198E-3</v>
      </c>
      <c r="J575" s="5">
        <v>6.9444444444444198E-3</v>
      </c>
      <c r="K575" s="30">
        <f t="shared" si="25"/>
        <v>10</v>
      </c>
      <c r="L575" s="5" t="s">
        <v>11</v>
      </c>
      <c r="M575" s="5" t="s">
        <v>10</v>
      </c>
    </row>
    <row r="576" spans="1:13" x14ac:dyDescent="0.35">
      <c r="A576" s="1">
        <v>44648</v>
      </c>
      <c r="B576" s="7" t="str">
        <f t="shared" si="23"/>
        <v>28/03/2022</v>
      </c>
      <c r="C576" s="10" t="s">
        <v>14</v>
      </c>
      <c r="D576" s="5">
        <v>0.33333333333333331</v>
      </c>
      <c r="E576" s="32" t="str">
        <f t="shared" si="24"/>
        <v>8:00-10:00</v>
      </c>
      <c r="F576" s="5">
        <v>0.33263888888888887</v>
      </c>
      <c r="G576" s="16">
        <v>0.34027777777777773</v>
      </c>
      <c r="H576" s="16">
        <v>0.36874999999999997</v>
      </c>
      <c r="I576" s="5" cm="1">
        <f t="array" ref="I576">_xlfn.IFS(G576-D576&lt;0, "No Waiting", OR(ISBLANK(G576), ISBLANK(D576)), "N/A", TRUE, G576-D576)</f>
        <v>6.9444444444444198E-3</v>
      </c>
      <c r="J576" s="5">
        <v>6.9444444444444198E-3</v>
      </c>
      <c r="K576" s="30">
        <f t="shared" si="25"/>
        <v>10</v>
      </c>
      <c r="L576" s="5" t="s">
        <v>9</v>
      </c>
      <c r="M576" s="5" t="s">
        <v>10</v>
      </c>
    </row>
    <row r="577" spans="1:13" x14ac:dyDescent="0.35">
      <c r="A577" s="1">
        <v>44648</v>
      </c>
      <c r="B577" s="7" t="str">
        <f t="shared" si="23"/>
        <v>28/03/2022</v>
      </c>
      <c r="C577" s="10" t="s">
        <v>14</v>
      </c>
      <c r="D577" s="5">
        <v>0.33333333333333331</v>
      </c>
      <c r="E577" s="32" t="str">
        <f t="shared" si="24"/>
        <v>8:00-10:00</v>
      </c>
      <c r="F577" s="5">
        <v>0.33333333333333331</v>
      </c>
      <c r="G577" s="16">
        <v>0.33888888888888885</v>
      </c>
      <c r="H577" s="16">
        <v>0.5</v>
      </c>
      <c r="I577" s="5" cm="1">
        <f t="array" ref="I577">_xlfn.IFS(G577-D577&lt;0, "No Waiting", OR(ISBLANK(G577), ISBLANK(D577)), "N/A", TRUE, G577-D577)</f>
        <v>5.5555555555555358E-3</v>
      </c>
      <c r="J577" s="5">
        <v>5.5555555555555358E-3</v>
      </c>
      <c r="K577" s="30">
        <f t="shared" si="25"/>
        <v>8</v>
      </c>
      <c r="L577" s="5" t="s">
        <v>9</v>
      </c>
      <c r="M577" s="5" t="s">
        <v>10</v>
      </c>
    </row>
    <row r="578" spans="1:13" x14ac:dyDescent="0.35">
      <c r="A578" s="1">
        <v>44648</v>
      </c>
      <c r="B578" s="7" t="str">
        <f t="shared" si="23"/>
        <v>28/03/2022</v>
      </c>
      <c r="C578" s="10" t="s">
        <v>14</v>
      </c>
      <c r="D578" s="5">
        <v>0.45833333333333331</v>
      </c>
      <c r="E578" s="32" t="str">
        <f t="shared" si="24"/>
        <v>10:00-12:00</v>
      </c>
      <c r="F578" s="5">
        <v>0.45694444444444443</v>
      </c>
      <c r="G578" s="16">
        <v>0.46319444444444446</v>
      </c>
      <c r="H578" s="16">
        <v>0.5625</v>
      </c>
      <c r="I578" s="5" cm="1">
        <f t="array" ref="I578">_xlfn.IFS(G578-D578&lt;0, "No Waiting", OR(ISBLANK(G578), ISBLANK(D578)), "N/A", TRUE, G578-D578)</f>
        <v>4.8611111111111494E-3</v>
      </c>
      <c r="J578" s="5">
        <v>4.8611111111111494E-3</v>
      </c>
      <c r="K578" s="30">
        <f t="shared" si="25"/>
        <v>7</v>
      </c>
      <c r="L578" s="5" t="s">
        <v>9</v>
      </c>
      <c r="M578" s="5" t="s">
        <v>10</v>
      </c>
    </row>
    <row r="579" spans="1:13" x14ac:dyDescent="0.35">
      <c r="A579" s="1">
        <v>44648</v>
      </c>
      <c r="B579" s="7" t="str">
        <f t="shared" ref="B579:B642" si="26">TEXT(A579, "dd/mm/yyyy")</f>
        <v>28/03/2022</v>
      </c>
      <c r="C579" s="10" t="s">
        <v>14</v>
      </c>
      <c r="D579" s="5">
        <v>0.5625</v>
      </c>
      <c r="E579" s="32" t="str">
        <f t="shared" ref="E579:E642" si="27">IF(AND(HOUR(D579)&gt;=8, HOUR(D579)&lt;10), "8:00-10:00",
    IF(AND(HOUR(D579)&gt;=10, HOUR(D579)&lt;12), "10:00-12:00",
        IF(AND(HOUR(D579)&gt;=12, HOUR(D579)&lt;14), "12:00-14:00",
            IF(AND(HOUR(D579)&gt;=14, HOUR(D579)&lt;16), "14:00-16:00",
                IF(AND(HOUR(D579)&gt;=16, HOUR(D579)&lt;18), "16:00-18:00",
                    IF(AND(HOUR(D579)&gt;=18, HOUR(D579)&lt;=20), "18:00-20:00",
                        " "
                    )
                )
            )
        )
    )
)</f>
        <v>12:00-14:00</v>
      </c>
      <c r="F579" s="5">
        <v>0.55972222222222223</v>
      </c>
      <c r="G579" s="16">
        <v>0.56736111111111109</v>
      </c>
      <c r="H579" s="16">
        <v>0.58750000000000002</v>
      </c>
      <c r="I579" s="5" cm="1">
        <f t="array" ref="I579">_xlfn.IFS(G579-D579&lt;0, "No Waiting", OR(ISBLANK(G579), ISBLANK(D579)), "N/A", TRUE, G579-D579)</f>
        <v>4.8611111111110938E-3</v>
      </c>
      <c r="J579" s="5">
        <v>4.8611111111110938E-3</v>
      </c>
      <c r="K579" s="30">
        <f t="shared" ref="K579:K642" si="28">60*HOUR(J579)+MINUTE(J579)</f>
        <v>7</v>
      </c>
      <c r="L579" s="5" t="s">
        <v>9</v>
      </c>
      <c r="M579" s="5" t="s">
        <v>10</v>
      </c>
    </row>
    <row r="580" spans="1:13" x14ac:dyDescent="0.35">
      <c r="A580" s="1">
        <v>44648</v>
      </c>
      <c r="B580" s="7" t="str">
        <f t="shared" si="26"/>
        <v>28/03/2022</v>
      </c>
      <c r="C580" s="10" t="s">
        <v>14</v>
      </c>
      <c r="D580" s="5">
        <v>0.41666666666666669</v>
      </c>
      <c r="E580" s="32" t="str">
        <f t="shared" si="27"/>
        <v>10:00-12:00</v>
      </c>
      <c r="F580" s="5">
        <v>0.40972222222222227</v>
      </c>
      <c r="G580" s="16">
        <v>0.42083333333333334</v>
      </c>
      <c r="H580" s="16">
        <v>0.46875</v>
      </c>
      <c r="I580" s="5" cm="1">
        <f t="array" ref="I580">_xlfn.IFS(G580-D580&lt;0, "No Waiting", OR(ISBLANK(G580), ISBLANK(D580)), "N/A", TRUE, G580-D580)</f>
        <v>4.1666666666666519E-3</v>
      </c>
      <c r="J580" s="5">
        <v>4.1666666666666519E-3</v>
      </c>
      <c r="K580" s="30">
        <f t="shared" si="28"/>
        <v>6</v>
      </c>
      <c r="L580" s="5" t="s">
        <v>9</v>
      </c>
      <c r="M580" s="5" t="s">
        <v>10</v>
      </c>
    </row>
    <row r="581" spans="1:13" x14ac:dyDescent="0.35">
      <c r="A581" s="1">
        <v>44648</v>
      </c>
      <c r="B581" s="7" t="str">
        <f t="shared" si="26"/>
        <v>28/03/2022</v>
      </c>
      <c r="C581" s="10" t="s">
        <v>14</v>
      </c>
      <c r="D581" s="5">
        <v>0.39583333333333331</v>
      </c>
      <c r="E581" s="32" t="str">
        <f t="shared" si="27"/>
        <v>8:00-10:00</v>
      </c>
      <c r="F581" s="5">
        <v>0.39583333333333331</v>
      </c>
      <c r="G581" s="16">
        <v>0.39861111111111108</v>
      </c>
      <c r="H581" s="16">
        <v>0.47986111111111113</v>
      </c>
      <c r="I581" s="5" cm="1">
        <f t="array" ref="I581">_xlfn.IFS(G581-D581&lt;0, "No Waiting", OR(ISBLANK(G581), ISBLANK(D581)), "N/A", TRUE, G581-D581)</f>
        <v>2.7777777777777679E-3</v>
      </c>
      <c r="J581" s="5">
        <v>2.7777777777777679E-3</v>
      </c>
      <c r="K581" s="30">
        <f t="shared" si="28"/>
        <v>4</v>
      </c>
      <c r="L581" s="5" t="s">
        <v>11</v>
      </c>
      <c r="M581" s="5" t="s">
        <v>10</v>
      </c>
    </row>
    <row r="582" spans="1:13" x14ac:dyDescent="0.35">
      <c r="A582" s="1">
        <v>44648</v>
      </c>
      <c r="B582" s="7" t="str">
        <f t="shared" si="26"/>
        <v>28/03/2022</v>
      </c>
      <c r="C582" s="10" t="s">
        <v>14</v>
      </c>
      <c r="D582" s="5">
        <v>0.57291666666666663</v>
      </c>
      <c r="E582" s="32" t="str">
        <f t="shared" si="27"/>
        <v>12:00-14:00</v>
      </c>
      <c r="F582" s="5">
        <v>0.56388888888888888</v>
      </c>
      <c r="G582" s="16">
        <v>0.57430555555555551</v>
      </c>
      <c r="H582" s="16">
        <v>0.66041666666666665</v>
      </c>
      <c r="I582" s="5" cm="1">
        <f t="array" ref="I582">_xlfn.IFS(G582-D582&lt;0, "No Waiting", OR(ISBLANK(G582), ISBLANK(D582)), "N/A", TRUE, G582-D582)</f>
        <v>1.388888888888884E-3</v>
      </c>
      <c r="J582" s="5">
        <v>1.388888888888884E-3</v>
      </c>
      <c r="K582" s="30">
        <f t="shared" si="28"/>
        <v>2</v>
      </c>
      <c r="L582" s="5" t="s">
        <v>9</v>
      </c>
      <c r="M582" s="5" t="s">
        <v>10</v>
      </c>
    </row>
    <row r="583" spans="1:13" x14ac:dyDescent="0.35">
      <c r="A583" s="1">
        <v>44648</v>
      </c>
      <c r="B583" s="7" t="str">
        <f t="shared" si="26"/>
        <v>28/03/2022</v>
      </c>
      <c r="C583" s="10" t="s">
        <v>14</v>
      </c>
      <c r="D583" s="5">
        <v>0.46875</v>
      </c>
      <c r="E583" s="32" t="str">
        <f t="shared" si="27"/>
        <v>10:00-12:00</v>
      </c>
      <c r="F583" s="5">
        <v>0.40833333333333338</v>
      </c>
      <c r="G583" s="16">
        <v>0.40972222222222227</v>
      </c>
      <c r="H583" s="16">
        <v>0.49444444444444446</v>
      </c>
      <c r="I583" s="5" t="str" cm="1">
        <f t="array" ref="I583">_xlfn.IFS(G583-D583&lt;0, "No Waiting", OR(ISBLANK(G583), ISBLANK(D583)), "N/A", TRUE, G583-D583)</f>
        <v>No Waiting</v>
      </c>
      <c r="J583" s="5" t="s">
        <v>24</v>
      </c>
      <c r="K583" s="30"/>
      <c r="L583" s="5" t="s">
        <v>9</v>
      </c>
      <c r="M583" s="5" t="s">
        <v>10</v>
      </c>
    </row>
    <row r="584" spans="1:13" x14ac:dyDescent="0.35">
      <c r="A584" s="1">
        <v>44648</v>
      </c>
      <c r="B584" s="7" t="str">
        <f t="shared" si="26"/>
        <v>28/03/2022</v>
      </c>
      <c r="C584" s="10" t="s">
        <v>14</v>
      </c>
      <c r="D584" s="5">
        <v>0.45833333333333331</v>
      </c>
      <c r="E584" s="32" t="str">
        <f t="shared" si="27"/>
        <v>10:00-12:00</v>
      </c>
      <c r="F584" s="5">
        <v>0.42083333333333334</v>
      </c>
      <c r="G584" s="16">
        <v>0.45624999999999999</v>
      </c>
      <c r="H584" s="16">
        <v>0.53888888888888886</v>
      </c>
      <c r="I584" s="5" t="str" cm="1">
        <f t="array" ref="I584">_xlfn.IFS(G584-D584&lt;0, "No Waiting", OR(ISBLANK(G584), ISBLANK(D584)), "N/A", TRUE, G584-D584)</f>
        <v>No Waiting</v>
      </c>
      <c r="J584" s="5" t="s">
        <v>24</v>
      </c>
      <c r="K584" s="30"/>
      <c r="L584" s="5" t="s">
        <v>9</v>
      </c>
      <c r="M584" s="5" t="s">
        <v>10</v>
      </c>
    </row>
    <row r="585" spans="1:13" x14ac:dyDescent="0.35">
      <c r="A585" s="1">
        <v>44648</v>
      </c>
      <c r="B585" s="7" t="str">
        <f t="shared" si="26"/>
        <v>28/03/2022</v>
      </c>
      <c r="C585" s="10" t="s">
        <v>14</v>
      </c>
      <c r="D585" s="5">
        <v>0.4375</v>
      </c>
      <c r="E585" s="32" t="str">
        <f t="shared" si="27"/>
        <v>10:00-12:00</v>
      </c>
      <c r="F585" s="5">
        <v>0.38611111111111113</v>
      </c>
      <c r="G585" s="16">
        <v>0.4368055555555555</v>
      </c>
      <c r="H585" s="16">
        <v>0.5180555555555556</v>
      </c>
      <c r="I585" s="5" t="str" cm="1">
        <f t="array" ref="I585">_xlfn.IFS(G585-D585&lt;0, "No Waiting", OR(ISBLANK(G585), ISBLANK(D585)), "N/A", TRUE, G585-D585)</f>
        <v>No Waiting</v>
      </c>
      <c r="J585" s="5" t="s">
        <v>24</v>
      </c>
      <c r="K585" s="30"/>
      <c r="L585" s="5" t="s">
        <v>11</v>
      </c>
      <c r="M585" s="5" t="s">
        <v>10</v>
      </c>
    </row>
    <row r="586" spans="1:13" x14ac:dyDescent="0.35">
      <c r="A586" s="1">
        <v>44648</v>
      </c>
      <c r="B586" s="7" t="str">
        <f t="shared" si="26"/>
        <v>28/03/2022</v>
      </c>
      <c r="C586" s="10" t="s">
        <v>14</v>
      </c>
      <c r="D586" s="5">
        <v>0.42708333333333331</v>
      </c>
      <c r="E586" s="32" t="str">
        <f t="shared" si="27"/>
        <v>10:00-12:00</v>
      </c>
      <c r="F586" s="5">
        <v>0.40069444444444446</v>
      </c>
      <c r="G586" s="16">
        <v>0.42222222222222222</v>
      </c>
      <c r="H586" s="16">
        <v>0.5</v>
      </c>
      <c r="I586" s="5" t="str" cm="1">
        <f t="array" ref="I586">_xlfn.IFS(G586-D586&lt;0, "No Waiting", OR(ISBLANK(G586), ISBLANK(D586)), "N/A", TRUE, G586-D586)</f>
        <v>No Waiting</v>
      </c>
      <c r="J586" s="5" t="s">
        <v>24</v>
      </c>
      <c r="K586" s="30"/>
      <c r="L586" s="5" t="s">
        <v>9</v>
      </c>
      <c r="M586" s="5" t="s">
        <v>10</v>
      </c>
    </row>
    <row r="587" spans="1:13" x14ac:dyDescent="0.35">
      <c r="A587" s="1">
        <v>44648</v>
      </c>
      <c r="B587" s="7" t="str">
        <f t="shared" si="26"/>
        <v>28/03/2022</v>
      </c>
      <c r="C587" s="10" t="s">
        <v>14</v>
      </c>
      <c r="D587" s="5">
        <v>0.4375</v>
      </c>
      <c r="E587" s="32" t="str">
        <f t="shared" si="27"/>
        <v>10:00-12:00</v>
      </c>
      <c r="F587" s="5">
        <v>0.4152777777777778</v>
      </c>
      <c r="G587" s="16">
        <v>0.42222222222222222</v>
      </c>
      <c r="H587" s="16">
        <v>0.49444444444444446</v>
      </c>
      <c r="I587" s="5" t="str" cm="1">
        <f t="array" ref="I587">_xlfn.IFS(G587-D587&lt;0, "No Waiting", OR(ISBLANK(G587), ISBLANK(D587)), "N/A", TRUE, G587-D587)</f>
        <v>No Waiting</v>
      </c>
      <c r="J587" s="5" t="s">
        <v>24</v>
      </c>
      <c r="K587" s="30"/>
      <c r="L587" s="5" t="s">
        <v>9</v>
      </c>
      <c r="M587" s="5" t="s">
        <v>10</v>
      </c>
    </row>
    <row r="588" spans="1:13" x14ac:dyDescent="0.35">
      <c r="A588" s="1">
        <v>44648</v>
      </c>
      <c r="B588" s="7" t="str">
        <f t="shared" si="26"/>
        <v>28/03/2022</v>
      </c>
      <c r="C588" s="10" t="s">
        <v>14</v>
      </c>
      <c r="D588" s="5">
        <v>0.42708333333333331</v>
      </c>
      <c r="E588" s="32" t="str">
        <f t="shared" si="27"/>
        <v>10:00-12:00</v>
      </c>
      <c r="F588" s="5">
        <v>0.40069444444444446</v>
      </c>
      <c r="G588" s="16">
        <v>0.40902777777777777</v>
      </c>
      <c r="H588" s="16">
        <v>0.47638888888888892</v>
      </c>
      <c r="I588" s="5" t="str" cm="1">
        <f t="array" ref="I588">_xlfn.IFS(G588-D588&lt;0, "No Waiting", OR(ISBLANK(G588), ISBLANK(D588)), "N/A", TRUE, G588-D588)</f>
        <v>No Waiting</v>
      </c>
      <c r="J588" s="5" t="s">
        <v>24</v>
      </c>
      <c r="K588" s="30"/>
      <c r="L588" s="5" t="s">
        <v>9</v>
      </c>
      <c r="M588" s="5" t="s">
        <v>10</v>
      </c>
    </row>
    <row r="589" spans="1:13" x14ac:dyDescent="0.35">
      <c r="A589" s="1">
        <v>44648</v>
      </c>
      <c r="B589" s="7" t="str">
        <f t="shared" si="26"/>
        <v>28/03/2022</v>
      </c>
      <c r="C589" s="10" t="s">
        <v>14</v>
      </c>
      <c r="D589" s="5">
        <v>0.4375</v>
      </c>
      <c r="E589" s="32" t="str">
        <f t="shared" si="27"/>
        <v>10:00-12:00</v>
      </c>
      <c r="F589" s="5">
        <v>0.39166666666666666</v>
      </c>
      <c r="G589" s="16">
        <v>0.40486111111111112</v>
      </c>
      <c r="H589" s="16">
        <v>0.46249999999999997</v>
      </c>
      <c r="I589" s="5" t="str" cm="1">
        <f t="array" ref="I589">_xlfn.IFS(G589-D589&lt;0, "No Waiting", OR(ISBLANK(G589), ISBLANK(D589)), "N/A", TRUE, G589-D589)</f>
        <v>No Waiting</v>
      </c>
      <c r="J589" s="5" t="s">
        <v>24</v>
      </c>
      <c r="K589" s="30"/>
      <c r="L589" s="5" t="s">
        <v>9</v>
      </c>
      <c r="M589" s="5" t="s">
        <v>10</v>
      </c>
    </row>
    <row r="590" spans="1:13" x14ac:dyDescent="0.35">
      <c r="A590" s="1">
        <v>44648</v>
      </c>
      <c r="B590" s="7" t="str">
        <f t="shared" si="26"/>
        <v>28/03/2022</v>
      </c>
      <c r="C590" s="10" t="s">
        <v>14</v>
      </c>
      <c r="D590" s="5">
        <v>0.4375</v>
      </c>
      <c r="E590" s="32" t="str">
        <f t="shared" si="27"/>
        <v>10:00-12:00</v>
      </c>
      <c r="F590" s="5">
        <v>0.38125000000000003</v>
      </c>
      <c r="G590" s="16">
        <v>0.40208333333333335</v>
      </c>
      <c r="H590" s="16">
        <v>0.45624999999999999</v>
      </c>
      <c r="I590" s="5" t="str" cm="1">
        <f t="array" ref="I590">_xlfn.IFS(G590-D590&lt;0, "No Waiting", OR(ISBLANK(G590), ISBLANK(D590)), "N/A", TRUE, G590-D590)</f>
        <v>No Waiting</v>
      </c>
      <c r="J590" s="5" t="s">
        <v>24</v>
      </c>
      <c r="K590" s="30"/>
      <c r="L590" s="5" t="s">
        <v>9</v>
      </c>
      <c r="M590" s="5" t="s">
        <v>10</v>
      </c>
    </row>
    <row r="591" spans="1:13" x14ac:dyDescent="0.35">
      <c r="A591" s="1">
        <v>44648</v>
      </c>
      <c r="B591" s="7" t="str">
        <f t="shared" si="26"/>
        <v>28/03/2022</v>
      </c>
      <c r="C591" s="10" t="s">
        <v>14</v>
      </c>
      <c r="D591" s="5">
        <v>0.39583333333333331</v>
      </c>
      <c r="E591" s="32" t="str">
        <f t="shared" si="27"/>
        <v>8:00-10:00</v>
      </c>
      <c r="F591" s="5">
        <v>0.37291666666666662</v>
      </c>
      <c r="G591" s="16">
        <v>0.38958333333333334</v>
      </c>
      <c r="H591" s="16">
        <v>0.4368055555555555</v>
      </c>
      <c r="I591" s="5" t="str" cm="1">
        <f t="array" ref="I591">_xlfn.IFS(G591-D591&lt;0, "No Waiting", OR(ISBLANK(G591), ISBLANK(D591)), "N/A", TRUE, G591-D591)</f>
        <v>No Waiting</v>
      </c>
      <c r="J591" s="5" t="s">
        <v>24</v>
      </c>
      <c r="K591" s="30"/>
      <c r="L591" s="5" t="s">
        <v>11</v>
      </c>
      <c r="M591" s="5" t="s">
        <v>10</v>
      </c>
    </row>
    <row r="592" spans="1:13" x14ac:dyDescent="0.35">
      <c r="A592" s="1">
        <v>44648</v>
      </c>
      <c r="B592" s="7" t="str">
        <f t="shared" si="26"/>
        <v>28/03/2022</v>
      </c>
      <c r="C592" s="10" t="s">
        <v>14</v>
      </c>
      <c r="D592" s="5">
        <v>0.39583333333333331</v>
      </c>
      <c r="E592" s="32" t="str">
        <f t="shared" si="27"/>
        <v>8:00-10:00</v>
      </c>
      <c r="F592" s="5">
        <v>0.38680555555555557</v>
      </c>
      <c r="G592" s="16">
        <v>0.39097222222222222</v>
      </c>
      <c r="H592" s="16">
        <v>0.43541666666666662</v>
      </c>
      <c r="I592" s="5" t="str" cm="1">
        <f t="array" ref="I592">_xlfn.IFS(G592-D592&lt;0, "No Waiting", OR(ISBLANK(G592), ISBLANK(D592)), "N/A", TRUE, G592-D592)</f>
        <v>No Waiting</v>
      </c>
      <c r="J592" s="5" t="s">
        <v>24</v>
      </c>
      <c r="K592" s="30"/>
      <c r="L592" s="5" t="s">
        <v>9</v>
      </c>
      <c r="M592" s="5" t="s">
        <v>10</v>
      </c>
    </row>
    <row r="593" spans="1:13" x14ac:dyDescent="0.35">
      <c r="A593" s="1">
        <v>44648</v>
      </c>
      <c r="B593" s="7" t="str">
        <f t="shared" si="26"/>
        <v>28/03/2022</v>
      </c>
      <c r="C593" s="10" t="s">
        <v>14</v>
      </c>
      <c r="D593" s="5">
        <v>0.39583333333333331</v>
      </c>
      <c r="E593" s="32" t="str">
        <f t="shared" si="27"/>
        <v>8:00-10:00</v>
      </c>
      <c r="F593" s="5">
        <v>0.38472222222222219</v>
      </c>
      <c r="G593" s="16">
        <v>0.3888888888888889</v>
      </c>
      <c r="H593" s="16">
        <v>0.43263888888888885</v>
      </c>
      <c r="I593" s="5" t="str" cm="1">
        <f t="array" ref="I593">_xlfn.IFS(G593-D593&lt;0, "No Waiting", OR(ISBLANK(G593), ISBLANK(D593)), "N/A", TRUE, G593-D593)</f>
        <v>No Waiting</v>
      </c>
      <c r="J593" s="5" t="s">
        <v>24</v>
      </c>
      <c r="K593" s="30"/>
      <c r="L593" s="5" t="s">
        <v>9</v>
      </c>
      <c r="M593" s="5" t="s">
        <v>10</v>
      </c>
    </row>
    <row r="594" spans="1:13" x14ac:dyDescent="0.35">
      <c r="A594" s="1">
        <v>44648</v>
      </c>
      <c r="B594" s="7" t="str">
        <f t="shared" si="26"/>
        <v>28/03/2022</v>
      </c>
      <c r="C594" s="10" t="s">
        <v>14</v>
      </c>
      <c r="D594" s="5">
        <v>0.35416666666666669</v>
      </c>
      <c r="E594" s="32" t="str">
        <f t="shared" si="27"/>
        <v>8:00-10:00</v>
      </c>
      <c r="F594" s="5">
        <v>0.3354166666666667</v>
      </c>
      <c r="G594" s="16">
        <v>0.3444444444444445</v>
      </c>
      <c r="H594" s="16">
        <v>0.38819444444444445</v>
      </c>
      <c r="I594" s="5" t="str" cm="1">
        <f t="array" ref="I594">_xlfn.IFS(G594-D594&lt;0, "No Waiting", OR(ISBLANK(G594), ISBLANK(D594)), "N/A", TRUE, G594-D594)</f>
        <v>No Waiting</v>
      </c>
      <c r="J594" s="5" t="s">
        <v>24</v>
      </c>
      <c r="K594" s="30"/>
      <c r="L594" s="5" t="s">
        <v>9</v>
      </c>
      <c r="M594" s="5" t="s">
        <v>10</v>
      </c>
    </row>
    <row r="595" spans="1:13" x14ac:dyDescent="0.35">
      <c r="A595" s="1">
        <v>44648</v>
      </c>
      <c r="B595" s="7" t="str">
        <f t="shared" si="26"/>
        <v>28/03/2022</v>
      </c>
      <c r="C595" s="10" t="s">
        <v>14</v>
      </c>
      <c r="D595" s="5">
        <v>0.44097222222222227</v>
      </c>
      <c r="E595" s="32" t="str">
        <f t="shared" si="27"/>
        <v>10:00-12:00</v>
      </c>
      <c r="F595" s="5">
        <v>0.4236111111111111</v>
      </c>
      <c r="G595" s="16">
        <v>0.4381944444444445</v>
      </c>
      <c r="H595" s="16">
        <v>0.4680555555555555</v>
      </c>
      <c r="I595" s="5" t="str" cm="1">
        <f t="array" ref="I595">_xlfn.IFS(G595-D595&lt;0, "No Waiting", OR(ISBLANK(G595), ISBLANK(D595)), "N/A", TRUE, G595-D595)</f>
        <v>No Waiting</v>
      </c>
      <c r="J595" s="5" t="s">
        <v>24</v>
      </c>
      <c r="K595" s="30"/>
      <c r="L595" s="5" t="s">
        <v>9</v>
      </c>
      <c r="M595" s="5" t="s">
        <v>10</v>
      </c>
    </row>
    <row r="596" spans="1:13" x14ac:dyDescent="0.35">
      <c r="A596" s="1">
        <v>44648</v>
      </c>
      <c r="B596" s="7" t="str">
        <f t="shared" si="26"/>
        <v>28/03/2022</v>
      </c>
      <c r="C596" s="10" t="s">
        <v>14</v>
      </c>
      <c r="D596" s="5">
        <v>0.57291666666666663</v>
      </c>
      <c r="E596" s="32" t="str">
        <f t="shared" si="27"/>
        <v>12:00-14:00</v>
      </c>
      <c r="F596" s="5">
        <v>0.55138888888888882</v>
      </c>
      <c r="G596" s="16">
        <v>0.56319444444444444</v>
      </c>
      <c r="H596" s="16">
        <v>0.58750000000000002</v>
      </c>
      <c r="I596" s="5" t="str" cm="1">
        <f t="array" ref="I596">_xlfn.IFS(G596-D596&lt;0, "No Waiting", OR(ISBLANK(G596), ISBLANK(D596)), "N/A", TRUE, G596-D596)</f>
        <v>No Waiting</v>
      </c>
      <c r="J596" s="5" t="s">
        <v>24</v>
      </c>
      <c r="K596" s="30"/>
      <c r="L596" s="5" t="s">
        <v>9</v>
      </c>
      <c r="M596" s="5" t="s">
        <v>10</v>
      </c>
    </row>
    <row r="597" spans="1:13" x14ac:dyDescent="0.35">
      <c r="A597" s="1">
        <v>44648</v>
      </c>
      <c r="B597" s="7" t="str">
        <f t="shared" si="26"/>
        <v>28/03/2022</v>
      </c>
      <c r="C597" s="10" t="s">
        <v>14</v>
      </c>
      <c r="D597" s="5">
        <v>0.375</v>
      </c>
      <c r="E597" s="32" t="str">
        <f t="shared" si="27"/>
        <v>8:00-10:00</v>
      </c>
      <c r="F597" s="5">
        <v>0.36874999999999997</v>
      </c>
      <c r="G597" s="16">
        <v>0.37847222222222227</v>
      </c>
      <c r="H597" s="16">
        <v>0.40208333333333335</v>
      </c>
      <c r="I597" s="5" cm="1">
        <f t="array" ref="I597">_xlfn.IFS(G597-D597&lt;0, "No Waiting", OR(ISBLANK(G597), ISBLANK(D597)), "N/A", TRUE, G597-D597)</f>
        <v>3.4722222222222654E-3</v>
      </c>
      <c r="J597" s="5">
        <v>3.4722222222222654E-3</v>
      </c>
      <c r="K597" s="30">
        <f t="shared" si="28"/>
        <v>5</v>
      </c>
      <c r="L597" s="5" t="s">
        <v>9</v>
      </c>
      <c r="M597" s="5" t="s">
        <v>10</v>
      </c>
    </row>
    <row r="598" spans="1:13" x14ac:dyDescent="0.35">
      <c r="A598" s="1">
        <v>44648</v>
      </c>
      <c r="B598" s="7" t="str">
        <f t="shared" si="26"/>
        <v>28/03/2022</v>
      </c>
      <c r="C598" s="10" t="s">
        <v>14</v>
      </c>
      <c r="D598" s="5">
        <v>0.58333333333333337</v>
      </c>
      <c r="E598" s="32" t="str">
        <f t="shared" si="27"/>
        <v>14:00-16:00</v>
      </c>
      <c r="F598" s="5">
        <v>0.5708333333333333</v>
      </c>
      <c r="G598" s="16">
        <v>0.58194444444444449</v>
      </c>
      <c r="H598" s="16">
        <v>0.60277777777777775</v>
      </c>
      <c r="I598" s="5" t="str" cm="1">
        <f t="array" ref="I598">_xlfn.IFS(G598-D598&lt;0, "No Waiting", OR(ISBLANK(G598), ISBLANK(D598)), "N/A", TRUE, G598-D598)</f>
        <v>No Waiting</v>
      </c>
      <c r="J598" s="5" t="s">
        <v>24</v>
      </c>
      <c r="K598" s="30"/>
      <c r="L598" s="5" t="s">
        <v>9</v>
      </c>
      <c r="M598" s="5" t="s">
        <v>10</v>
      </c>
    </row>
    <row r="599" spans="1:13" x14ac:dyDescent="0.35">
      <c r="A599" s="1">
        <v>44648</v>
      </c>
      <c r="B599" s="7" t="str">
        <f t="shared" si="26"/>
        <v>28/03/2022</v>
      </c>
      <c r="C599" s="10" t="s">
        <v>14</v>
      </c>
      <c r="D599" s="5">
        <v>0.47916666666666669</v>
      </c>
      <c r="E599" s="32" t="str">
        <f t="shared" si="27"/>
        <v>10:00-12:00</v>
      </c>
      <c r="F599" s="5">
        <v>0.45694444444444443</v>
      </c>
      <c r="G599" s="16">
        <v>0.4777777777777778</v>
      </c>
      <c r="H599" s="16">
        <v>0.4909722222222222</v>
      </c>
      <c r="I599" s="5" t="str" cm="1">
        <f t="array" ref="I599">_xlfn.IFS(G599-D599&lt;0, "No Waiting", OR(ISBLANK(G599), ISBLANK(D599)), "N/A", TRUE, G599-D599)</f>
        <v>No Waiting</v>
      </c>
      <c r="J599" s="5" t="s">
        <v>24</v>
      </c>
      <c r="K599" s="30"/>
      <c r="L599" s="5" t="s">
        <v>9</v>
      </c>
      <c r="M599" s="5" t="s">
        <v>10</v>
      </c>
    </row>
    <row r="600" spans="1:13" x14ac:dyDescent="0.35">
      <c r="A600" s="1">
        <v>44648</v>
      </c>
      <c r="B600" s="7" t="str">
        <f t="shared" si="26"/>
        <v>28/03/2022</v>
      </c>
      <c r="C600" s="10" t="s">
        <v>14</v>
      </c>
      <c r="D600" s="5">
        <v>0.44791666666666669</v>
      </c>
      <c r="E600" s="32" t="str">
        <f t="shared" si="27"/>
        <v>10:00-12:00</v>
      </c>
      <c r="F600" s="5">
        <v>0.3347222222222222</v>
      </c>
      <c r="G600" s="16">
        <v>0.41111111111111115</v>
      </c>
      <c r="H600" s="16">
        <v>0.44236111111111115</v>
      </c>
      <c r="I600" s="5" t="str" cm="1">
        <f t="array" ref="I600">_xlfn.IFS(G600-D600&lt;0, "No Waiting", OR(ISBLANK(G600), ISBLANK(D600)), "N/A", TRUE, G600-D600)</f>
        <v>No Waiting</v>
      </c>
      <c r="J600" s="5" t="s">
        <v>24</v>
      </c>
      <c r="K600" s="30"/>
      <c r="L600" s="5" t="s">
        <v>9</v>
      </c>
      <c r="M600" s="5" t="s">
        <v>10</v>
      </c>
    </row>
    <row r="601" spans="1:13" x14ac:dyDescent="0.35">
      <c r="A601" s="1">
        <v>44648</v>
      </c>
      <c r="B601" s="7" t="str">
        <f t="shared" si="26"/>
        <v>28/03/2022</v>
      </c>
      <c r="C601" s="10" t="s">
        <v>14</v>
      </c>
      <c r="D601" s="5">
        <v>0.5625</v>
      </c>
      <c r="E601" s="32" t="str">
        <f t="shared" si="27"/>
        <v>12:00-14:00</v>
      </c>
      <c r="F601" s="5"/>
      <c r="G601" s="16"/>
      <c r="H601" s="16">
        <v>0.61875000000000002</v>
      </c>
      <c r="I601" s="5" t="str" cm="1">
        <f t="array" ref="I601">_xlfn.IFS(G601-D601&lt;0, "No Waiting", OR(ISBLANK(G601), ISBLANK(D601)), "N/A", TRUE, G601-D601)</f>
        <v>No Waiting</v>
      </c>
      <c r="J601" s="5" t="s">
        <v>24</v>
      </c>
      <c r="K601" s="30"/>
      <c r="L601" s="5" t="s">
        <v>11</v>
      </c>
      <c r="M601" s="5" t="s">
        <v>10</v>
      </c>
    </row>
    <row r="602" spans="1:13" x14ac:dyDescent="0.35">
      <c r="A602" s="1">
        <v>44648</v>
      </c>
      <c r="B602" s="7" t="str">
        <f t="shared" si="26"/>
        <v>28/03/2022</v>
      </c>
      <c r="C602" s="10" t="s">
        <v>14</v>
      </c>
      <c r="D602" s="9">
        <v>0.42708333333333331</v>
      </c>
      <c r="E602" s="32" t="str">
        <f t="shared" si="27"/>
        <v>10:00-12:00</v>
      </c>
      <c r="F602" s="9"/>
      <c r="G602" s="19"/>
      <c r="H602" s="19"/>
      <c r="I602" s="5" t="str" cm="1">
        <f t="array" ref="I602">_xlfn.IFS(G602-D602&lt;0, "No Waiting", OR(ISBLANK(G602), ISBLANK(D602)), "N/A", TRUE, G602-D602)</f>
        <v>No Waiting</v>
      </c>
      <c r="J602" s="5" t="s">
        <v>24</v>
      </c>
      <c r="K602" s="30"/>
      <c r="L602" s="5" t="s">
        <v>12</v>
      </c>
      <c r="M602" s="5" t="s">
        <v>13</v>
      </c>
    </row>
    <row r="603" spans="1:13" x14ac:dyDescent="0.35">
      <c r="A603" s="1">
        <v>44648</v>
      </c>
      <c r="B603" s="7" t="str">
        <f t="shared" si="26"/>
        <v>28/03/2022</v>
      </c>
      <c r="C603" s="10" t="s">
        <v>14</v>
      </c>
      <c r="D603" s="9">
        <v>0.42708333333333331</v>
      </c>
      <c r="E603" s="32" t="str">
        <f t="shared" si="27"/>
        <v>10:00-12:00</v>
      </c>
      <c r="F603" s="9"/>
      <c r="G603" s="19"/>
      <c r="H603" s="19"/>
      <c r="I603" s="5" t="str" cm="1">
        <f t="array" ref="I603">_xlfn.IFS(G603-D603&lt;0, "No Waiting", OR(ISBLANK(G603), ISBLANK(D603)), "N/A", TRUE, G603-D603)</f>
        <v>No Waiting</v>
      </c>
      <c r="J603" s="5" t="s">
        <v>24</v>
      </c>
      <c r="K603" s="30"/>
      <c r="L603" s="5" t="s">
        <v>12</v>
      </c>
      <c r="M603" s="5" t="s">
        <v>13</v>
      </c>
    </row>
    <row r="604" spans="1:13" x14ac:dyDescent="0.35">
      <c r="A604" s="1">
        <v>44648</v>
      </c>
      <c r="B604" s="7" t="str">
        <f t="shared" si="26"/>
        <v>28/03/2022</v>
      </c>
      <c r="C604" s="10" t="s">
        <v>14</v>
      </c>
      <c r="D604" s="9">
        <v>0.38541666666666669</v>
      </c>
      <c r="E604" s="32" t="str">
        <f t="shared" si="27"/>
        <v>8:00-10:00</v>
      </c>
      <c r="F604" s="9"/>
      <c r="G604" s="19"/>
      <c r="H604" s="19"/>
      <c r="I604" s="5" t="str" cm="1">
        <f t="array" ref="I604">_xlfn.IFS(G604-D604&lt;0, "No Waiting", OR(ISBLANK(G604), ISBLANK(D604)), "N/A", TRUE, G604-D604)</f>
        <v>No Waiting</v>
      </c>
      <c r="J604" s="5" t="s">
        <v>24</v>
      </c>
      <c r="K604" s="30"/>
      <c r="L604" s="5" t="s">
        <v>12</v>
      </c>
      <c r="M604" s="5" t="s">
        <v>13</v>
      </c>
    </row>
    <row r="605" spans="1:13" x14ac:dyDescent="0.35">
      <c r="A605" s="1">
        <v>44648</v>
      </c>
      <c r="B605" s="7" t="str">
        <f t="shared" si="26"/>
        <v>28/03/2022</v>
      </c>
      <c r="C605" s="10" t="s">
        <v>14</v>
      </c>
      <c r="D605" s="9">
        <v>0.65625</v>
      </c>
      <c r="E605" s="32" t="str">
        <f t="shared" si="27"/>
        <v>14:00-16:00</v>
      </c>
      <c r="F605" s="9"/>
      <c r="G605" s="19"/>
      <c r="H605" s="19"/>
      <c r="I605" s="5" t="str" cm="1">
        <f t="array" ref="I605">_xlfn.IFS(G605-D605&lt;0, "No Waiting", OR(ISBLANK(G605), ISBLANK(D605)), "N/A", TRUE, G605-D605)</f>
        <v>No Waiting</v>
      </c>
      <c r="J605" s="5" t="s">
        <v>24</v>
      </c>
      <c r="K605" s="30"/>
      <c r="L605" s="5" t="s">
        <v>12</v>
      </c>
      <c r="M605" s="5" t="s">
        <v>13</v>
      </c>
    </row>
    <row r="606" spans="1:13" x14ac:dyDescent="0.35">
      <c r="A606" s="1">
        <v>44648</v>
      </c>
      <c r="B606" s="7" t="str">
        <f t="shared" si="26"/>
        <v>28/03/2022</v>
      </c>
      <c r="C606" s="10" t="s">
        <v>14</v>
      </c>
      <c r="D606" s="9">
        <v>0.60416666666666663</v>
      </c>
      <c r="E606" s="32" t="str">
        <f t="shared" si="27"/>
        <v>14:00-16:00</v>
      </c>
      <c r="F606" s="9"/>
      <c r="G606" s="19"/>
      <c r="H606" s="19"/>
      <c r="I606" s="5" t="str" cm="1">
        <f t="array" ref="I606">_xlfn.IFS(G606-D606&lt;0, "No Waiting", OR(ISBLANK(G606), ISBLANK(D606)), "N/A", TRUE, G606-D606)</f>
        <v>No Waiting</v>
      </c>
      <c r="J606" s="5" t="s">
        <v>24</v>
      </c>
      <c r="K606" s="30"/>
      <c r="L606" s="5" t="s">
        <v>12</v>
      </c>
      <c r="M606" s="5" t="s">
        <v>13</v>
      </c>
    </row>
    <row r="607" spans="1:13" x14ac:dyDescent="0.35">
      <c r="A607" s="1">
        <v>44648</v>
      </c>
      <c r="B607" s="7" t="str">
        <f t="shared" si="26"/>
        <v>28/03/2022</v>
      </c>
      <c r="C607" s="10" t="s">
        <v>14</v>
      </c>
      <c r="D607" s="9">
        <v>0.5625</v>
      </c>
      <c r="E607" s="32" t="str">
        <f t="shared" si="27"/>
        <v>12:00-14:00</v>
      </c>
      <c r="F607" s="9"/>
      <c r="G607" s="19"/>
      <c r="H607" s="19"/>
      <c r="I607" s="5" t="str" cm="1">
        <f t="array" ref="I607">_xlfn.IFS(G607-D607&lt;0, "No Waiting", OR(ISBLANK(G607), ISBLANK(D607)), "N/A", TRUE, G607-D607)</f>
        <v>No Waiting</v>
      </c>
      <c r="J607" s="5" t="s">
        <v>24</v>
      </c>
      <c r="K607" s="30"/>
      <c r="L607" s="5" t="s">
        <v>12</v>
      </c>
      <c r="M607" s="5" t="s">
        <v>13</v>
      </c>
    </row>
    <row r="608" spans="1:13" x14ac:dyDescent="0.35">
      <c r="A608" s="1">
        <v>44648</v>
      </c>
      <c r="B608" s="7" t="str">
        <f t="shared" si="26"/>
        <v>28/03/2022</v>
      </c>
      <c r="C608" s="10" t="s">
        <v>14</v>
      </c>
      <c r="D608" s="9">
        <v>0.61458333333333337</v>
      </c>
      <c r="E608" s="32" t="str">
        <f t="shared" si="27"/>
        <v>14:00-16:00</v>
      </c>
      <c r="F608" s="9"/>
      <c r="G608" s="19"/>
      <c r="H608" s="19"/>
      <c r="I608" s="5" t="str" cm="1">
        <f t="array" ref="I608">_xlfn.IFS(G608-D608&lt;0, "No Waiting", OR(ISBLANK(G608), ISBLANK(D608)), "N/A", TRUE, G608-D608)</f>
        <v>No Waiting</v>
      </c>
      <c r="J608" s="5" t="s">
        <v>24</v>
      </c>
      <c r="K608" s="30"/>
      <c r="L608" s="5" t="s">
        <v>12</v>
      </c>
      <c r="M608" s="5" t="s">
        <v>13</v>
      </c>
    </row>
    <row r="609" spans="1:13" x14ac:dyDescent="0.35">
      <c r="A609" s="1">
        <v>44648</v>
      </c>
      <c r="B609" s="7" t="str">
        <f t="shared" si="26"/>
        <v>28/03/2022</v>
      </c>
      <c r="C609" s="10" t="s">
        <v>14</v>
      </c>
      <c r="D609" s="9">
        <v>0.48958333333333331</v>
      </c>
      <c r="E609" s="32" t="str">
        <f t="shared" si="27"/>
        <v>10:00-12:00</v>
      </c>
      <c r="F609" s="9"/>
      <c r="G609" s="19"/>
      <c r="H609" s="19"/>
      <c r="I609" s="5" t="str" cm="1">
        <f t="array" ref="I609">_xlfn.IFS(G609-D609&lt;0, "No Waiting", OR(ISBLANK(G609), ISBLANK(D609)), "N/A", TRUE, G609-D609)</f>
        <v>No Waiting</v>
      </c>
      <c r="J609" s="5" t="s">
        <v>24</v>
      </c>
      <c r="K609" s="30"/>
      <c r="L609" s="5" t="s">
        <v>12</v>
      </c>
      <c r="M609" s="5" t="s">
        <v>13</v>
      </c>
    </row>
    <row r="610" spans="1:13" x14ac:dyDescent="0.35">
      <c r="A610" s="1">
        <v>44648</v>
      </c>
      <c r="B610" s="7" t="str">
        <f t="shared" si="26"/>
        <v>28/03/2022</v>
      </c>
      <c r="C610" s="10" t="s">
        <v>14</v>
      </c>
      <c r="D610" s="9">
        <v>0.57291666666666663</v>
      </c>
      <c r="E610" s="32" t="str">
        <f t="shared" si="27"/>
        <v>12:00-14:00</v>
      </c>
      <c r="F610" s="9"/>
      <c r="G610" s="19"/>
      <c r="H610" s="19"/>
      <c r="I610" s="5" t="str" cm="1">
        <f t="array" ref="I610">_xlfn.IFS(G610-D610&lt;0, "No Waiting", OR(ISBLANK(G610), ISBLANK(D610)), "N/A", TRUE, G610-D610)</f>
        <v>No Waiting</v>
      </c>
      <c r="J610" s="5" t="s">
        <v>24</v>
      </c>
      <c r="K610" s="30"/>
      <c r="L610" s="5" t="s">
        <v>12</v>
      </c>
      <c r="M610" s="5" t="s">
        <v>13</v>
      </c>
    </row>
    <row r="611" spans="1:13" x14ac:dyDescent="0.35">
      <c r="A611" s="1">
        <v>44648</v>
      </c>
      <c r="B611" s="7" t="str">
        <f t="shared" si="26"/>
        <v>28/03/2022</v>
      </c>
      <c r="C611" s="10" t="s">
        <v>14</v>
      </c>
      <c r="D611" s="9">
        <v>0.64583333333333337</v>
      </c>
      <c r="E611" s="32" t="str">
        <f t="shared" si="27"/>
        <v>14:00-16:00</v>
      </c>
      <c r="F611" s="9"/>
      <c r="G611" s="19"/>
      <c r="H611" s="19"/>
      <c r="I611" s="5" t="str" cm="1">
        <f t="array" ref="I611">_xlfn.IFS(G611-D611&lt;0, "No Waiting", OR(ISBLANK(G611), ISBLANK(D611)), "N/A", TRUE, G611-D611)</f>
        <v>No Waiting</v>
      </c>
      <c r="J611" s="5" t="s">
        <v>24</v>
      </c>
      <c r="K611" s="30"/>
      <c r="L611" s="5" t="s">
        <v>12</v>
      </c>
      <c r="M611" s="5" t="s">
        <v>13</v>
      </c>
    </row>
    <row r="612" spans="1:13" x14ac:dyDescent="0.35">
      <c r="A612" s="1">
        <v>44648</v>
      </c>
      <c r="B612" s="7" t="str">
        <f t="shared" si="26"/>
        <v>28/03/2022</v>
      </c>
      <c r="C612" s="10" t="s">
        <v>14</v>
      </c>
      <c r="D612" s="9">
        <v>0.58333333333333337</v>
      </c>
      <c r="E612" s="32" t="str">
        <f t="shared" si="27"/>
        <v>14:00-16:00</v>
      </c>
      <c r="F612" s="9"/>
      <c r="G612" s="19"/>
      <c r="H612" s="19"/>
      <c r="I612" s="5" t="str" cm="1">
        <f t="array" ref="I612">_xlfn.IFS(G612-D612&lt;0, "No Waiting", OR(ISBLANK(G612), ISBLANK(D612)), "N/A", TRUE, G612-D612)</f>
        <v>No Waiting</v>
      </c>
      <c r="J612" s="5" t="s">
        <v>24</v>
      </c>
      <c r="K612" s="30"/>
      <c r="L612" s="5" t="s">
        <v>12</v>
      </c>
      <c r="M612" s="5" t="s">
        <v>13</v>
      </c>
    </row>
    <row r="613" spans="1:13" x14ac:dyDescent="0.35">
      <c r="A613" s="1">
        <v>44648</v>
      </c>
      <c r="B613" s="7" t="str">
        <f t="shared" si="26"/>
        <v>28/03/2022</v>
      </c>
      <c r="C613" s="10" t="s">
        <v>14</v>
      </c>
      <c r="D613" s="9">
        <v>0.57291666666666663</v>
      </c>
      <c r="E613" s="32" t="str">
        <f t="shared" si="27"/>
        <v>12:00-14:00</v>
      </c>
      <c r="F613" s="9"/>
      <c r="G613" s="19"/>
      <c r="H613" s="19"/>
      <c r="I613" s="5" t="str" cm="1">
        <f t="array" ref="I613">_xlfn.IFS(G613-D613&lt;0, "No Waiting", OR(ISBLANK(G613), ISBLANK(D613)), "N/A", TRUE, G613-D613)</f>
        <v>No Waiting</v>
      </c>
      <c r="J613" s="5" t="s">
        <v>24</v>
      </c>
      <c r="K613" s="30"/>
      <c r="L613" s="5" t="s">
        <v>12</v>
      </c>
      <c r="M613" s="5" t="s">
        <v>13</v>
      </c>
    </row>
    <row r="614" spans="1:13" x14ac:dyDescent="0.35">
      <c r="A614" s="1">
        <v>44648</v>
      </c>
      <c r="B614" s="7" t="str">
        <f t="shared" si="26"/>
        <v>28/03/2022</v>
      </c>
      <c r="C614" s="10" t="s">
        <v>14</v>
      </c>
      <c r="D614" s="9">
        <v>0.5625</v>
      </c>
      <c r="E614" s="32" t="str">
        <f t="shared" si="27"/>
        <v>12:00-14:00</v>
      </c>
      <c r="F614" s="9"/>
      <c r="G614" s="19"/>
      <c r="H614" s="19"/>
      <c r="I614" s="5" t="str" cm="1">
        <f t="array" ref="I614">_xlfn.IFS(G614-D614&lt;0, "No Waiting", OR(ISBLANK(G614), ISBLANK(D614)), "N/A", TRUE, G614-D614)</f>
        <v>No Waiting</v>
      </c>
      <c r="J614" s="5" t="s">
        <v>24</v>
      </c>
      <c r="K614" s="30"/>
      <c r="L614" s="5" t="s">
        <v>12</v>
      </c>
      <c r="M614" s="5" t="s">
        <v>13</v>
      </c>
    </row>
    <row r="615" spans="1:13" x14ac:dyDescent="0.35">
      <c r="A615" s="1">
        <v>44648</v>
      </c>
      <c r="B615" s="7" t="str">
        <f t="shared" si="26"/>
        <v>28/03/2022</v>
      </c>
      <c r="C615" s="10" t="s">
        <v>14</v>
      </c>
      <c r="D615" s="9">
        <v>0.60416666666666663</v>
      </c>
      <c r="E615" s="32" t="str">
        <f t="shared" si="27"/>
        <v>14:00-16:00</v>
      </c>
      <c r="F615" s="9"/>
      <c r="G615" s="19"/>
      <c r="H615" s="19"/>
      <c r="I615" s="5" t="str" cm="1">
        <f t="array" ref="I615">_xlfn.IFS(G615-D615&lt;0, "No Waiting", OR(ISBLANK(G615), ISBLANK(D615)), "N/A", TRUE, G615-D615)</f>
        <v>No Waiting</v>
      </c>
      <c r="J615" s="5" t="s">
        <v>24</v>
      </c>
      <c r="K615" s="30"/>
      <c r="L615" s="5" t="s">
        <v>12</v>
      </c>
      <c r="M615" s="5" t="s">
        <v>13</v>
      </c>
    </row>
    <row r="616" spans="1:13" x14ac:dyDescent="0.35">
      <c r="A616" s="1">
        <v>44648</v>
      </c>
      <c r="B616" s="7" t="str">
        <f t="shared" si="26"/>
        <v>28/03/2022</v>
      </c>
      <c r="C616" s="10" t="s">
        <v>14</v>
      </c>
      <c r="D616" s="9">
        <v>0.47916666666666669</v>
      </c>
      <c r="E616" s="32" t="str">
        <f t="shared" si="27"/>
        <v>10:00-12:00</v>
      </c>
      <c r="F616" s="9"/>
      <c r="G616" s="19"/>
      <c r="H616" s="19"/>
      <c r="I616" s="5" t="str" cm="1">
        <f t="array" ref="I616">_xlfn.IFS(G616-D616&lt;0, "No Waiting", OR(ISBLANK(G616), ISBLANK(D616)), "N/A", TRUE, G616-D616)</f>
        <v>No Waiting</v>
      </c>
      <c r="J616" s="5" t="s">
        <v>24</v>
      </c>
      <c r="K616" s="30"/>
      <c r="L616" s="5" t="s">
        <v>12</v>
      </c>
      <c r="M616" s="5" t="s">
        <v>13</v>
      </c>
    </row>
    <row r="617" spans="1:13" x14ac:dyDescent="0.35">
      <c r="A617" s="1">
        <v>44648</v>
      </c>
      <c r="B617" s="7" t="str">
        <f t="shared" si="26"/>
        <v>28/03/2022</v>
      </c>
      <c r="C617" s="10" t="s">
        <v>14</v>
      </c>
      <c r="D617" s="9">
        <v>0.64583333333333337</v>
      </c>
      <c r="E617" s="32" t="str">
        <f t="shared" si="27"/>
        <v>14:00-16:00</v>
      </c>
      <c r="F617" s="9"/>
      <c r="G617" s="19"/>
      <c r="H617" s="19"/>
      <c r="I617" s="5" t="str" cm="1">
        <f t="array" ref="I617">_xlfn.IFS(G617-D617&lt;0, "No Waiting", OR(ISBLANK(G617), ISBLANK(D617)), "N/A", TRUE, G617-D617)</f>
        <v>No Waiting</v>
      </c>
      <c r="J617" s="5" t="s">
        <v>24</v>
      </c>
      <c r="K617" s="30"/>
      <c r="L617" s="5" t="s">
        <v>12</v>
      </c>
      <c r="M617" s="5" t="s">
        <v>13</v>
      </c>
    </row>
    <row r="618" spans="1:13" x14ac:dyDescent="0.35">
      <c r="A618" s="1">
        <v>44648</v>
      </c>
      <c r="B618" s="7" t="str">
        <f t="shared" si="26"/>
        <v>28/03/2022</v>
      </c>
      <c r="C618" s="10" t="s">
        <v>14</v>
      </c>
      <c r="D618" s="9">
        <v>0.46875</v>
      </c>
      <c r="E618" s="32" t="str">
        <f t="shared" si="27"/>
        <v>10:00-12:00</v>
      </c>
      <c r="F618" s="9"/>
      <c r="G618" s="19"/>
      <c r="H618" s="19"/>
      <c r="I618" s="5" t="str" cm="1">
        <f t="array" ref="I618">_xlfn.IFS(G618-D618&lt;0, "No Waiting", OR(ISBLANK(G618), ISBLANK(D618)), "N/A", TRUE, G618-D618)</f>
        <v>No Waiting</v>
      </c>
      <c r="J618" s="5" t="s">
        <v>24</v>
      </c>
      <c r="K618" s="30"/>
      <c r="L618" s="5" t="s">
        <v>12</v>
      </c>
      <c r="M618" s="5" t="s">
        <v>13</v>
      </c>
    </row>
    <row r="619" spans="1:13" x14ac:dyDescent="0.35">
      <c r="A619" s="1">
        <v>44648</v>
      </c>
      <c r="B619" s="7" t="str">
        <f t="shared" si="26"/>
        <v>28/03/2022</v>
      </c>
      <c r="C619" s="10" t="s">
        <v>14</v>
      </c>
      <c r="D619" s="9">
        <v>0.5625</v>
      </c>
      <c r="E619" s="32" t="str">
        <f t="shared" si="27"/>
        <v>12:00-14:00</v>
      </c>
      <c r="F619" s="9"/>
      <c r="G619" s="19"/>
      <c r="H619" s="19"/>
      <c r="I619" s="5" t="str" cm="1">
        <f t="array" ref="I619">_xlfn.IFS(G619-D619&lt;0, "No Waiting", OR(ISBLANK(G619), ISBLANK(D619)), "N/A", TRUE, G619-D619)</f>
        <v>No Waiting</v>
      </c>
      <c r="J619" s="5" t="s">
        <v>24</v>
      </c>
      <c r="K619" s="30"/>
      <c r="L619" s="5" t="s">
        <v>12</v>
      </c>
      <c r="M619" s="5" t="s">
        <v>13</v>
      </c>
    </row>
    <row r="620" spans="1:13" x14ac:dyDescent="0.35">
      <c r="A620" s="1">
        <v>44648</v>
      </c>
      <c r="B620" s="7" t="str">
        <f t="shared" si="26"/>
        <v>28/03/2022</v>
      </c>
      <c r="C620" s="10" t="s">
        <v>14</v>
      </c>
      <c r="D620" s="9">
        <v>0.60416666666666663</v>
      </c>
      <c r="E620" s="32" t="str">
        <f t="shared" si="27"/>
        <v>14:00-16:00</v>
      </c>
      <c r="F620" s="9"/>
      <c r="G620" s="19"/>
      <c r="H620" s="19"/>
      <c r="I620" s="5" t="str" cm="1">
        <f t="array" ref="I620">_xlfn.IFS(G620-D620&lt;0, "No Waiting", OR(ISBLANK(G620), ISBLANK(D620)), "N/A", TRUE, G620-D620)</f>
        <v>No Waiting</v>
      </c>
      <c r="J620" s="5" t="s">
        <v>24</v>
      </c>
      <c r="K620" s="30"/>
      <c r="L620" s="5" t="s">
        <v>12</v>
      </c>
      <c r="M620" s="5" t="s">
        <v>13</v>
      </c>
    </row>
    <row r="621" spans="1:13" x14ac:dyDescent="0.35">
      <c r="A621" s="1">
        <v>44648</v>
      </c>
      <c r="B621" s="7" t="str">
        <f t="shared" si="26"/>
        <v>28/03/2022</v>
      </c>
      <c r="C621" s="10" t="s">
        <v>14</v>
      </c>
      <c r="D621" s="9">
        <v>0.59375</v>
      </c>
      <c r="E621" s="32" t="str">
        <f t="shared" si="27"/>
        <v>14:00-16:00</v>
      </c>
      <c r="F621" s="9"/>
      <c r="G621" s="19"/>
      <c r="H621" s="19"/>
      <c r="I621" s="5" t="str" cm="1">
        <f t="array" ref="I621">_xlfn.IFS(G621-D621&lt;0, "No Waiting", OR(ISBLANK(G621), ISBLANK(D621)), "N/A", TRUE, G621-D621)</f>
        <v>No Waiting</v>
      </c>
      <c r="J621" s="5" t="s">
        <v>24</v>
      </c>
      <c r="K621" s="30"/>
      <c r="L621" s="5" t="s">
        <v>12</v>
      </c>
      <c r="M621" s="5" t="s">
        <v>13</v>
      </c>
    </row>
    <row r="622" spans="1:13" x14ac:dyDescent="0.35">
      <c r="A622" s="1">
        <v>44648</v>
      </c>
      <c r="B622" s="7" t="str">
        <f t="shared" si="26"/>
        <v>28/03/2022</v>
      </c>
      <c r="C622" s="10" t="s">
        <v>14</v>
      </c>
      <c r="D622" s="9">
        <v>0.58333333333333337</v>
      </c>
      <c r="E622" s="32" t="str">
        <f t="shared" si="27"/>
        <v>14:00-16:00</v>
      </c>
      <c r="F622" s="9"/>
      <c r="G622" s="19"/>
      <c r="H622" s="19"/>
      <c r="I622" s="5" t="str" cm="1">
        <f t="array" ref="I622">_xlfn.IFS(G622-D622&lt;0, "No Waiting", OR(ISBLANK(G622), ISBLANK(D622)), "N/A", TRUE, G622-D622)</f>
        <v>No Waiting</v>
      </c>
      <c r="J622" s="5" t="s">
        <v>24</v>
      </c>
      <c r="K622" s="30"/>
      <c r="L622" s="5" t="s">
        <v>12</v>
      </c>
      <c r="M622" s="5" t="s">
        <v>13</v>
      </c>
    </row>
    <row r="623" spans="1:13" x14ac:dyDescent="0.35">
      <c r="A623" s="1">
        <v>44648</v>
      </c>
      <c r="B623" s="7" t="str">
        <f t="shared" si="26"/>
        <v>28/03/2022</v>
      </c>
      <c r="C623" s="10" t="s">
        <v>14</v>
      </c>
      <c r="D623" s="9">
        <v>0.63541666666666663</v>
      </c>
      <c r="E623" s="32" t="str">
        <f t="shared" si="27"/>
        <v>14:00-16:00</v>
      </c>
      <c r="F623" s="9"/>
      <c r="G623" s="19"/>
      <c r="H623" s="19"/>
      <c r="I623" s="5" t="str" cm="1">
        <f t="array" ref="I623">_xlfn.IFS(G623-D623&lt;0, "No Waiting", OR(ISBLANK(G623), ISBLANK(D623)), "N/A", TRUE, G623-D623)</f>
        <v>No Waiting</v>
      </c>
      <c r="J623" s="5" t="s">
        <v>24</v>
      </c>
      <c r="K623" s="30"/>
      <c r="L623" s="5" t="s">
        <v>12</v>
      </c>
      <c r="M623" s="5" t="s">
        <v>13</v>
      </c>
    </row>
    <row r="624" spans="1:13" x14ac:dyDescent="0.35">
      <c r="A624" s="1">
        <v>44648</v>
      </c>
      <c r="B624" s="7" t="str">
        <f t="shared" si="26"/>
        <v>28/03/2022</v>
      </c>
      <c r="C624" s="10" t="s">
        <v>14</v>
      </c>
      <c r="D624" s="9">
        <v>0.40625</v>
      </c>
      <c r="E624" s="32" t="str">
        <f t="shared" si="27"/>
        <v>8:00-10:00</v>
      </c>
      <c r="F624" s="9"/>
      <c r="G624" s="19"/>
      <c r="H624" s="19"/>
      <c r="I624" s="5" t="str" cm="1">
        <f t="array" ref="I624">_xlfn.IFS(G624-D624&lt;0, "No Waiting", OR(ISBLANK(G624), ISBLANK(D624)), "N/A", TRUE, G624-D624)</f>
        <v>No Waiting</v>
      </c>
      <c r="J624" s="5" t="s">
        <v>24</v>
      </c>
      <c r="K624" s="30"/>
      <c r="L624" s="5" t="s">
        <v>12</v>
      </c>
      <c r="M624" s="5" t="s">
        <v>13</v>
      </c>
    </row>
    <row r="625" spans="1:13" x14ac:dyDescent="0.35">
      <c r="A625" s="1">
        <v>44648</v>
      </c>
      <c r="B625" s="7" t="str">
        <f t="shared" si="26"/>
        <v>28/03/2022</v>
      </c>
      <c r="C625" s="10" t="s">
        <v>14</v>
      </c>
      <c r="D625" s="9">
        <v>0.625</v>
      </c>
      <c r="E625" s="32" t="str">
        <f t="shared" si="27"/>
        <v>14:00-16:00</v>
      </c>
      <c r="F625" s="9"/>
      <c r="G625" s="19"/>
      <c r="H625" s="19"/>
      <c r="I625" s="5" t="str" cm="1">
        <f t="array" ref="I625">_xlfn.IFS(G625-D625&lt;0, "No Waiting", OR(ISBLANK(G625), ISBLANK(D625)), "N/A", TRUE, G625-D625)</f>
        <v>No Waiting</v>
      </c>
      <c r="J625" s="5" t="s">
        <v>24</v>
      </c>
      <c r="K625" s="30"/>
      <c r="L625" s="5" t="s">
        <v>12</v>
      </c>
      <c r="M625" s="5" t="s">
        <v>13</v>
      </c>
    </row>
    <row r="626" spans="1:13" x14ac:dyDescent="0.35">
      <c r="A626" s="1">
        <v>44648</v>
      </c>
      <c r="B626" s="7" t="str">
        <f t="shared" si="26"/>
        <v>28/03/2022</v>
      </c>
      <c r="C626" s="10" t="s">
        <v>14</v>
      </c>
      <c r="D626" s="5">
        <v>0.61458333333333337</v>
      </c>
      <c r="E626" s="32" t="str">
        <f t="shared" si="27"/>
        <v>14:00-16:00</v>
      </c>
      <c r="F626" s="5">
        <v>0.55694444444444446</v>
      </c>
      <c r="G626" s="16"/>
      <c r="H626" s="16">
        <v>0.65694444444444444</v>
      </c>
      <c r="I626" s="5" t="str" cm="1">
        <f t="array" ref="I626">_xlfn.IFS(G626-D626&lt;0, "No Waiting", OR(ISBLANK(G626), ISBLANK(D626)), "N/A", TRUE, G626-D626)</f>
        <v>No Waiting</v>
      </c>
      <c r="J626" s="5" t="s">
        <v>24</v>
      </c>
      <c r="K626" s="30"/>
      <c r="L626" s="5" t="s">
        <v>9</v>
      </c>
      <c r="M626" s="5" t="s">
        <v>10</v>
      </c>
    </row>
    <row r="627" spans="1:13" x14ac:dyDescent="0.35">
      <c r="A627" s="1">
        <v>44648</v>
      </c>
      <c r="B627" s="7" t="str">
        <f t="shared" si="26"/>
        <v>28/03/2022</v>
      </c>
      <c r="C627" s="10" t="s">
        <v>14</v>
      </c>
      <c r="D627" s="5">
        <v>0.64583333333333337</v>
      </c>
      <c r="E627" s="32" t="str">
        <f t="shared" si="27"/>
        <v>14:00-16:00</v>
      </c>
      <c r="F627" s="5">
        <v>0.6430555555555556</v>
      </c>
      <c r="G627" s="16"/>
      <c r="H627" s="16">
        <v>0.69930555555555562</v>
      </c>
      <c r="I627" s="5" t="str" cm="1">
        <f t="array" ref="I627">_xlfn.IFS(G627-D627&lt;0, "No Waiting", OR(ISBLANK(G627), ISBLANK(D627)), "N/A", TRUE, G627-D627)</f>
        <v>No Waiting</v>
      </c>
      <c r="J627" s="5" t="s">
        <v>24</v>
      </c>
      <c r="K627" s="30"/>
      <c r="L627" s="5" t="s">
        <v>9</v>
      </c>
      <c r="M627" s="5" t="s">
        <v>10</v>
      </c>
    </row>
    <row r="628" spans="1:13" x14ac:dyDescent="0.35">
      <c r="A628" s="1">
        <v>44648</v>
      </c>
      <c r="B628" s="7" t="str">
        <f t="shared" si="26"/>
        <v>28/03/2022</v>
      </c>
      <c r="C628" s="10" t="s">
        <v>14</v>
      </c>
      <c r="D628" s="9">
        <v>0.47916666666666669</v>
      </c>
      <c r="E628" s="32" t="str">
        <f t="shared" si="27"/>
        <v>10:00-12:00</v>
      </c>
      <c r="F628" s="9"/>
      <c r="G628" s="19"/>
      <c r="H628" s="19"/>
      <c r="I628" s="5" t="str" cm="1">
        <f t="array" ref="I628">_xlfn.IFS(G628-D628&lt;0, "No Waiting", OR(ISBLANK(G628), ISBLANK(D628)), "N/A", TRUE, G628-D628)</f>
        <v>No Waiting</v>
      </c>
      <c r="J628" s="5" t="s">
        <v>24</v>
      </c>
      <c r="K628" s="30"/>
      <c r="L628" s="5" t="s">
        <v>12</v>
      </c>
      <c r="M628" s="5" t="s">
        <v>13</v>
      </c>
    </row>
    <row r="629" spans="1:13" x14ac:dyDescent="0.35">
      <c r="A629" s="1">
        <v>44648</v>
      </c>
      <c r="B629" s="7" t="str">
        <f t="shared" si="26"/>
        <v>28/03/2022</v>
      </c>
      <c r="C629" s="10" t="s">
        <v>14</v>
      </c>
      <c r="D629" s="9">
        <v>0.58333333333333337</v>
      </c>
      <c r="E629" s="32" t="str">
        <f t="shared" si="27"/>
        <v>14:00-16:00</v>
      </c>
      <c r="F629" s="9"/>
      <c r="G629" s="19"/>
      <c r="H629" s="19"/>
      <c r="I629" s="5" t="str" cm="1">
        <f t="array" ref="I629">_xlfn.IFS(G629-D629&lt;0, "No Waiting", OR(ISBLANK(G629), ISBLANK(D629)), "N/A", TRUE, G629-D629)</f>
        <v>No Waiting</v>
      </c>
      <c r="J629" s="5" t="s">
        <v>24</v>
      </c>
      <c r="K629" s="30"/>
      <c r="L629" s="5" t="s">
        <v>12</v>
      </c>
      <c r="M629" s="5" t="s">
        <v>13</v>
      </c>
    </row>
    <row r="630" spans="1:13" x14ac:dyDescent="0.35">
      <c r="A630" s="1">
        <v>44648</v>
      </c>
      <c r="B630" s="7" t="str">
        <f t="shared" si="26"/>
        <v>28/03/2022</v>
      </c>
      <c r="C630" s="10" t="s">
        <v>14</v>
      </c>
      <c r="D630" s="9">
        <v>0.625</v>
      </c>
      <c r="E630" s="32" t="str">
        <f t="shared" si="27"/>
        <v>14:00-16:00</v>
      </c>
      <c r="F630" s="9"/>
      <c r="G630" s="19"/>
      <c r="H630" s="19"/>
      <c r="I630" s="5" t="str" cm="1">
        <f t="array" ref="I630">_xlfn.IFS(G630-D630&lt;0, "No Waiting", OR(ISBLANK(G630), ISBLANK(D630)), "N/A", TRUE, G630-D630)</f>
        <v>No Waiting</v>
      </c>
      <c r="J630" s="5" t="s">
        <v>24</v>
      </c>
      <c r="K630" s="30"/>
      <c r="L630" s="5" t="s">
        <v>12</v>
      </c>
      <c r="M630" s="5" t="s">
        <v>13</v>
      </c>
    </row>
    <row r="631" spans="1:13" x14ac:dyDescent="0.35">
      <c r="A631" s="12">
        <v>44648</v>
      </c>
      <c r="B631" s="7" t="str">
        <f t="shared" si="26"/>
        <v>28/03/2022</v>
      </c>
      <c r="C631" s="10" t="s">
        <v>14</v>
      </c>
      <c r="D631" s="13">
        <v>0.44791666666666669</v>
      </c>
      <c r="E631" s="32" t="str">
        <f t="shared" si="27"/>
        <v>10:00-12:00</v>
      </c>
      <c r="F631" s="13"/>
      <c r="G631" s="21"/>
      <c r="H631" s="21"/>
      <c r="I631" s="5" t="str" cm="1">
        <f t="array" ref="I631">_xlfn.IFS(G631-D631&lt;0, "No Waiting", OR(ISBLANK(G631), ISBLANK(D631)), "N/A", TRUE, G631-D631)</f>
        <v>No Waiting</v>
      </c>
      <c r="J631" s="5" t="s">
        <v>24</v>
      </c>
      <c r="K631" s="30"/>
      <c r="L631" s="5" t="s">
        <v>12</v>
      </c>
      <c r="M631" s="5" t="s">
        <v>13</v>
      </c>
    </row>
    <row r="632" spans="1:13" x14ac:dyDescent="0.35">
      <c r="A632" s="1">
        <v>44648</v>
      </c>
      <c r="B632" s="7" t="str">
        <f t="shared" si="26"/>
        <v>28/03/2022</v>
      </c>
      <c r="C632" s="10" t="s">
        <v>14</v>
      </c>
      <c r="D632" s="9">
        <v>0.61458333333333337</v>
      </c>
      <c r="E632" s="32" t="str">
        <f t="shared" si="27"/>
        <v>14:00-16:00</v>
      </c>
      <c r="F632" s="9"/>
      <c r="G632" s="19"/>
      <c r="H632" s="19"/>
      <c r="I632" s="5" t="str" cm="1">
        <f t="array" ref="I632">_xlfn.IFS(G632-D632&lt;0, "No Waiting", OR(ISBLANK(G632), ISBLANK(D632)), "N/A", TRUE, G632-D632)</f>
        <v>No Waiting</v>
      </c>
      <c r="J632" s="5" t="s">
        <v>24</v>
      </c>
      <c r="K632" s="30"/>
      <c r="L632" s="5" t="s">
        <v>12</v>
      </c>
      <c r="M632" s="5" t="s">
        <v>13</v>
      </c>
    </row>
    <row r="633" spans="1:13" x14ac:dyDescent="0.35">
      <c r="A633" s="1">
        <v>44648</v>
      </c>
      <c r="B633" s="7" t="str">
        <f t="shared" si="26"/>
        <v>28/03/2022</v>
      </c>
      <c r="C633" s="10" t="s">
        <v>14</v>
      </c>
      <c r="D633" s="9">
        <v>0.60416666666666663</v>
      </c>
      <c r="E633" s="32" t="str">
        <f t="shared" si="27"/>
        <v>14:00-16:00</v>
      </c>
      <c r="F633" s="9"/>
      <c r="G633" s="19"/>
      <c r="H633" s="19"/>
      <c r="I633" s="5" t="str" cm="1">
        <f t="array" ref="I633">_xlfn.IFS(G633-D633&lt;0, "No Waiting", OR(ISBLANK(G633), ISBLANK(D633)), "N/A", TRUE, G633-D633)</f>
        <v>No Waiting</v>
      </c>
      <c r="J633" s="5" t="s">
        <v>24</v>
      </c>
      <c r="K633" s="30"/>
      <c r="L633" s="5" t="s">
        <v>12</v>
      </c>
      <c r="M633" s="5" t="s">
        <v>13</v>
      </c>
    </row>
    <row r="634" spans="1:13" x14ac:dyDescent="0.35">
      <c r="A634" s="1">
        <v>44648</v>
      </c>
      <c r="B634" s="7" t="str">
        <f t="shared" si="26"/>
        <v>28/03/2022</v>
      </c>
      <c r="C634" s="10" t="s">
        <v>14</v>
      </c>
      <c r="D634" s="9">
        <v>0.58333333333333337</v>
      </c>
      <c r="E634" s="32" t="str">
        <f t="shared" si="27"/>
        <v>14:00-16:00</v>
      </c>
      <c r="F634" s="9"/>
      <c r="G634" s="19"/>
      <c r="H634" s="19"/>
      <c r="I634" s="5" t="str" cm="1">
        <f t="array" ref="I634">_xlfn.IFS(G634-D634&lt;0, "No Waiting", OR(ISBLANK(G634), ISBLANK(D634)), "N/A", TRUE, G634-D634)</f>
        <v>No Waiting</v>
      </c>
      <c r="J634" s="5" t="s">
        <v>24</v>
      </c>
      <c r="K634" s="30"/>
      <c r="L634" s="5" t="s">
        <v>12</v>
      </c>
      <c r="M634" s="5" t="s">
        <v>13</v>
      </c>
    </row>
    <row r="635" spans="1:13" x14ac:dyDescent="0.35">
      <c r="A635" s="1">
        <v>44648</v>
      </c>
      <c r="B635" s="7" t="str">
        <f t="shared" si="26"/>
        <v>28/03/2022</v>
      </c>
      <c r="C635" s="10" t="s">
        <v>14</v>
      </c>
      <c r="D635" s="9">
        <v>0.5625</v>
      </c>
      <c r="E635" s="32" t="str">
        <f t="shared" si="27"/>
        <v>12:00-14:00</v>
      </c>
      <c r="F635" s="9"/>
      <c r="G635" s="19"/>
      <c r="H635" s="19"/>
      <c r="I635" s="5" t="str" cm="1">
        <f t="array" ref="I635">_xlfn.IFS(G635-D635&lt;0, "No Waiting", OR(ISBLANK(G635), ISBLANK(D635)), "N/A", TRUE, G635-D635)</f>
        <v>No Waiting</v>
      </c>
      <c r="J635" s="5" t="s">
        <v>24</v>
      </c>
      <c r="K635" s="30"/>
      <c r="L635" s="5" t="s">
        <v>12</v>
      </c>
      <c r="M635" s="5" t="s">
        <v>13</v>
      </c>
    </row>
    <row r="636" spans="1:13" x14ac:dyDescent="0.35">
      <c r="A636" s="1">
        <v>44648</v>
      </c>
      <c r="B636" s="7" t="str">
        <f t="shared" si="26"/>
        <v>28/03/2022</v>
      </c>
      <c r="C636" s="10" t="s">
        <v>14</v>
      </c>
      <c r="D636" s="5">
        <v>0.64583333333333337</v>
      </c>
      <c r="E636" s="32" t="str">
        <f t="shared" si="27"/>
        <v>14:00-16:00</v>
      </c>
      <c r="F636" s="5"/>
      <c r="G636" s="16"/>
      <c r="H636" s="16">
        <v>0.70000000000000007</v>
      </c>
      <c r="I636" s="5" t="str" cm="1">
        <f t="array" ref="I636">_xlfn.IFS(G636-D636&lt;0, "No Waiting", OR(ISBLANK(G636), ISBLANK(D636)), "N/A", TRUE, G636-D636)</f>
        <v>No Waiting</v>
      </c>
      <c r="J636" s="5" t="s">
        <v>24</v>
      </c>
      <c r="K636" s="30"/>
      <c r="L636" s="5" t="s">
        <v>11</v>
      </c>
      <c r="M636" s="5" t="s">
        <v>10</v>
      </c>
    </row>
    <row r="637" spans="1:13" x14ac:dyDescent="0.35">
      <c r="A637" s="1">
        <v>44648</v>
      </c>
      <c r="B637" s="7" t="str">
        <f t="shared" si="26"/>
        <v>28/03/2022</v>
      </c>
      <c r="C637" s="10" t="s">
        <v>14</v>
      </c>
      <c r="D637" s="5">
        <v>0.46875</v>
      </c>
      <c r="E637" s="32" t="str">
        <f t="shared" si="27"/>
        <v>10:00-12:00</v>
      </c>
      <c r="F637" s="5"/>
      <c r="G637" s="16"/>
      <c r="H637" s="16">
        <v>0.58333333333333337</v>
      </c>
      <c r="I637" s="5" t="str" cm="1">
        <f t="array" ref="I637">_xlfn.IFS(G637-D637&lt;0, "No Waiting", OR(ISBLANK(G637), ISBLANK(D637)), "N/A", TRUE, G637-D637)</f>
        <v>No Waiting</v>
      </c>
      <c r="J637" s="5" t="s">
        <v>24</v>
      </c>
      <c r="K637" s="30"/>
      <c r="L637" s="5" t="s">
        <v>9</v>
      </c>
      <c r="M637" s="5" t="s">
        <v>10</v>
      </c>
    </row>
    <row r="638" spans="1:13" x14ac:dyDescent="0.35">
      <c r="A638" s="1">
        <v>44649</v>
      </c>
      <c r="B638" s="7" t="str">
        <f t="shared" si="26"/>
        <v>29/03/2022</v>
      </c>
      <c r="C638" s="4" t="s">
        <v>8</v>
      </c>
      <c r="D638" s="5">
        <v>0.39583333333333331</v>
      </c>
      <c r="E638" s="32" t="str">
        <f t="shared" si="27"/>
        <v>8:00-10:00</v>
      </c>
      <c r="F638" s="5">
        <v>0.39583333333333331</v>
      </c>
      <c r="G638" s="16">
        <v>0.63402777777777775</v>
      </c>
      <c r="H638" s="16">
        <v>0.67638888888888893</v>
      </c>
      <c r="I638" s="5" cm="1">
        <f t="array" ref="I638">_xlfn.IFS(G638-D638&lt;0, "No Waiting", OR(ISBLANK(G638), ISBLANK(D638)), "N/A", TRUE, G638-D638)</f>
        <v>0.23819444444444443</v>
      </c>
      <c r="J638" s="5">
        <v>0.23819444444444443</v>
      </c>
      <c r="K638" s="30">
        <f t="shared" si="28"/>
        <v>343</v>
      </c>
      <c r="L638" s="5" t="s">
        <v>9</v>
      </c>
      <c r="M638" s="5" t="s">
        <v>10</v>
      </c>
    </row>
    <row r="639" spans="1:13" x14ac:dyDescent="0.35">
      <c r="A639" s="1">
        <v>44649</v>
      </c>
      <c r="B639" s="7" t="str">
        <f t="shared" si="26"/>
        <v>29/03/2022</v>
      </c>
      <c r="C639" s="4" t="s">
        <v>8</v>
      </c>
      <c r="D639" s="5">
        <v>0.38541666666666669</v>
      </c>
      <c r="E639" s="32" t="str">
        <f t="shared" si="27"/>
        <v>8:00-10:00</v>
      </c>
      <c r="F639" s="5">
        <v>0.38541666666666669</v>
      </c>
      <c r="G639" s="16">
        <v>0.51874999999999993</v>
      </c>
      <c r="H639" s="16">
        <v>0.54236111111111118</v>
      </c>
      <c r="I639" s="5" cm="1">
        <f t="array" ref="I639">_xlfn.IFS(G639-D639&lt;0, "No Waiting", OR(ISBLANK(G639), ISBLANK(D639)), "N/A", TRUE, G639-D639)</f>
        <v>0.13333333333333325</v>
      </c>
      <c r="J639" s="5">
        <v>0.13333333333333325</v>
      </c>
      <c r="K639" s="30">
        <f t="shared" si="28"/>
        <v>192</v>
      </c>
      <c r="L639" s="5" t="s">
        <v>9</v>
      </c>
      <c r="M639" s="5" t="s">
        <v>10</v>
      </c>
    </row>
    <row r="640" spans="1:13" x14ac:dyDescent="0.35">
      <c r="A640" s="1">
        <v>44649</v>
      </c>
      <c r="B640" s="7" t="str">
        <f t="shared" si="26"/>
        <v>29/03/2022</v>
      </c>
      <c r="C640" s="4" t="s">
        <v>8</v>
      </c>
      <c r="D640" s="5">
        <v>0.41666666666666669</v>
      </c>
      <c r="E640" s="32" t="str">
        <f t="shared" si="27"/>
        <v>10:00-12:00</v>
      </c>
      <c r="F640" s="5">
        <v>0.41666666666666669</v>
      </c>
      <c r="G640" s="16">
        <v>0.51736111111111105</v>
      </c>
      <c r="H640" s="16">
        <v>0.60416666666666663</v>
      </c>
      <c r="I640" s="5" cm="1">
        <f t="array" ref="I640">_xlfn.IFS(G640-D640&lt;0, "No Waiting", OR(ISBLANK(G640), ISBLANK(D640)), "N/A", TRUE, G640-D640)</f>
        <v>0.10069444444444436</v>
      </c>
      <c r="J640" s="5">
        <v>0.10069444444444436</v>
      </c>
      <c r="K640" s="30">
        <f t="shared" si="28"/>
        <v>145</v>
      </c>
      <c r="L640" s="5" t="s">
        <v>9</v>
      </c>
      <c r="M640" s="5" t="s">
        <v>10</v>
      </c>
    </row>
    <row r="641" spans="1:13" x14ac:dyDescent="0.35">
      <c r="A641" s="1">
        <v>44649</v>
      </c>
      <c r="B641" s="7" t="str">
        <f t="shared" si="26"/>
        <v>29/03/2022</v>
      </c>
      <c r="C641" s="4" t="s">
        <v>8</v>
      </c>
      <c r="D641" s="5">
        <v>0.4375</v>
      </c>
      <c r="E641" s="32" t="str">
        <f t="shared" si="27"/>
        <v>10:00-12:00</v>
      </c>
      <c r="F641" s="5">
        <v>0.4375</v>
      </c>
      <c r="G641" s="16">
        <v>0.51874999999999993</v>
      </c>
      <c r="H641" s="16">
        <v>0.59236111111111112</v>
      </c>
      <c r="I641" s="5" cm="1">
        <f t="array" ref="I641">_xlfn.IFS(G641-D641&lt;0, "No Waiting", OR(ISBLANK(G641), ISBLANK(D641)), "N/A", TRUE, G641-D641)</f>
        <v>8.1249999999999933E-2</v>
      </c>
      <c r="J641" s="5">
        <v>8.1249999999999933E-2</v>
      </c>
      <c r="K641" s="30">
        <f t="shared" si="28"/>
        <v>117</v>
      </c>
      <c r="L641" s="5" t="s">
        <v>11</v>
      </c>
      <c r="M641" s="5" t="s">
        <v>10</v>
      </c>
    </row>
    <row r="642" spans="1:13" x14ac:dyDescent="0.35">
      <c r="A642" s="1">
        <v>44649</v>
      </c>
      <c r="B642" s="7" t="str">
        <f t="shared" si="26"/>
        <v>29/03/2022</v>
      </c>
      <c r="C642" s="4" t="s">
        <v>8</v>
      </c>
      <c r="D642" s="5">
        <v>0.39583333333333331</v>
      </c>
      <c r="E642" s="32" t="str">
        <f t="shared" si="27"/>
        <v>8:00-10:00</v>
      </c>
      <c r="F642" s="5">
        <v>0.3520833333333333</v>
      </c>
      <c r="G642" s="16">
        <v>0.47083333333333338</v>
      </c>
      <c r="H642" s="16">
        <v>0.48819444444444443</v>
      </c>
      <c r="I642" s="5" cm="1">
        <f t="array" ref="I642">_xlfn.IFS(G642-D642&lt;0, "No Waiting", OR(ISBLANK(G642), ISBLANK(D642)), "N/A", TRUE, G642-D642)</f>
        <v>7.5000000000000067E-2</v>
      </c>
      <c r="J642" s="5">
        <v>7.5000000000000067E-2</v>
      </c>
      <c r="K642" s="30">
        <f t="shared" si="28"/>
        <v>108</v>
      </c>
      <c r="L642" s="5" t="s">
        <v>11</v>
      </c>
      <c r="M642" s="5" t="s">
        <v>10</v>
      </c>
    </row>
    <row r="643" spans="1:13" x14ac:dyDescent="0.35">
      <c r="A643" s="1">
        <v>44649</v>
      </c>
      <c r="B643" s="7" t="str">
        <f t="shared" ref="B643:B706" si="29">TEXT(A643, "dd/mm/yyyy")</f>
        <v>29/03/2022</v>
      </c>
      <c r="C643" s="4" t="s">
        <v>8</v>
      </c>
      <c r="D643" s="5">
        <v>0.60416666666666663</v>
      </c>
      <c r="E643" s="32" t="str">
        <f t="shared" ref="E643:E706" si="30">IF(AND(HOUR(D643)&gt;=8, HOUR(D643)&lt;10), "8:00-10:00",
    IF(AND(HOUR(D643)&gt;=10, HOUR(D643)&lt;12), "10:00-12:00",
        IF(AND(HOUR(D643)&gt;=12, HOUR(D643)&lt;14), "12:00-14:00",
            IF(AND(HOUR(D643)&gt;=14, HOUR(D643)&lt;16), "14:00-16:00",
                IF(AND(HOUR(D643)&gt;=16, HOUR(D643)&lt;18), "16:00-18:00",
                    IF(AND(HOUR(D643)&gt;=18, HOUR(D643)&lt;=20), "18:00-20:00",
                        " "
                    )
                )
            )
        )
    )
)</f>
        <v>14:00-16:00</v>
      </c>
      <c r="F643" s="5">
        <v>0.60416666666666663</v>
      </c>
      <c r="G643" s="16">
        <v>0.67638888888888893</v>
      </c>
      <c r="H643" s="16">
        <v>0.7090277777777777</v>
      </c>
      <c r="I643" s="5" cm="1">
        <f t="array" ref="I643">_xlfn.IFS(G643-D643&lt;0, "No Waiting", OR(ISBLANK(G643), ISBLANK(D643)), "N/A", TRUE, G643-D643)</f>
        <v>7.2222222222222299E-2</v>
      </c>
      <c r="J643" s="5">
        <v>7.2222222222222299E-2</v>
      </c>
      <c r="K643" s="30">
        <f t="shared" ref="K643:K706" si="31">60*HOUR(J643)+MINUTE(J643)</f>
        <v>104</v>
      </c>
      <c r="L643" s="5" t="s">
        <v>9</v>
      </c>
      <c r="M643" s="5" t="s">
        <v>10</v>
      </c>
    </row>
    <row r="644" spans="1:13" x14ac:dyDescent="0.35">
      <c r="A644" s="1">
        <v>44649</v>
      </c>
      <c r="B644" s="7" t="str">
        <f t="shared" si="29"/>
        <v>29/03/2022</v>
      </c>
      <c r="C644" s="4" t="s">
        <v>8</v>
      </c>
      <c r="D644" s="5">
        <v>0.5</v>
      </c>
      <c r="E644" s="32" t="str">
        <f t="shared" si="30"/>
        <v>12:00-14:00</v>
      </c>
      <c r="F644" s="5">
        <v>0.48680555555555555</v>
      </c>
      <c r="G644" s="16">
        <v>0.56666666666666665</v>
      </c>
      <c r="H644" s="16">
        <v>0.58819444444444446</v>
      </c>
      <c r="I644" s="5" cm="1">
        <f t="array" ref="I644">_xlfn.IFS(G644-D644&lt;0, "No Waiting", OR(ISBLANK(G644), ISBLANK(D644)), "N/A", TRUE, G644-D644)</f>
        <v>6.6666666666666652E-2</v>
      </c>
      <c r="J644" s="5">
        <v>6.6666666666666652E-2</v>
      </c>
      <c r="K644" s="30">
        <f t="shared" si="31"/>
        <v>96</v>
      </c>
      <c r="L644" s="5" t="s">
        <v>9</v>
      </c>
      <c r="M644" s="5" t="s">
        <v>10</v>
      </c>
    </row>
    <row r="645" spans="1:13" x14ac:dyDescent="0.35">
      <c r="A645" s="1">
        <v>44649</v>
      </c>
      <c r="B645" s="7" t="str">
        <f t="shared" si="29"/>
        <v>29/03/2022</v>
      </c>
      <c r="C645" s="4" t="s">
        <v>8</v>
      </c>
      <c r="D645" s="5">
        <v>0.4375</v>
      </c>
      <c r="E645" s="32" t="str">
        <f t="shared" si="30"/>
        <v>10:00-12:00</v>
      </c>
      <c r="F645" s="5">
        <v>0.42638888888888887</v>
      </c>
      <c r="G645" s="16">
        <v>0.49583333333333335</v>
      </c>
      <c r="H645" s="16">
        <v>0.56666666666666665</v>
      </c>
      <c r="I645" s="5" cm="1">
        <f t="array" ref="I645">_xlfn.IFS(G645-D645&lt;0, "No Waiting", OR(ISBLANK(G645), ISBLANK(D645)), "N/A", TRUE, G645-D645)</f>
        <v>5.8333333333333348E-2</v>
      </c>
      <c r="J645" s="5">
        <v>5.8333333333333348E-2</v>
      </c>
      <c r="K645" s="30">
        <f t="shared" si="31"/>
        <v>84</v>
      </c>
      <c r="L645" s="5" t="s">
        <v>9</v>
      </c>
      <c r="M645" s="5" t="s">
        <v>10</v>
      </c>
    </row>
    <row r="646" spans="1:13" x14ac:dyDescent="0.35">
      <c r="A646" s="1">
        <v>44649</v>
      </c>
      <c r="B646" s="7" t="str">
        <f t="shared" si="29"/>
        <v>29/03/2022</v>
      </c>
      <c r="C646" s="4" t="s">
        <v>8</v>
      </c>
      <c r="D646" s="5">
        <v>0.375</v>
      </c>
      <c r="E646" s="32" t="str">
        <f t="shared" si="30"/>
        <v>8:00-10:00</v>
      </c>
      <c r="F646" s="5">
        <v>0.39583333333333331</v>
      </c>
      <c r="G646" s="16">
        <v>0.42986111111111108</v>
      </c>
      <c r="H646" s="16">
        <v>0.50277777777777777</v>
      </c>
      <c r="I646" s="5" cm="1">
        <f t="array" ref="I646">_xlfn.IFS(G646-D646&lt;0, "No Waiting", OR(ISBLANK(G646), ISBLANK(D646)), "N/A", TRUE, G646-D646)</f>
        <v>5.4861111111111083E-2</v>
      </c>
      <c r="J646" s="5">
        <v>5.4861111111111083E-2</v>
      </c>
      <c r="K646" s="30">
        <f t="shared" si="31"/>
        <v>79</v>
      </c>
      <c r="L646" s="5" t="s">
        <v>11</v>
      </c>
      <c r="M646" s="5" t="s">
        <v>10</v>
      </c>
    </row>
    <row r="647" spans="1:13" x14ac:dyDescent="0.35">
      <c r="A647" s="1">
        <v>44649</v>
      </c>
      <c r="B647" s="7" t="str">
        <f t="shared" si="29"/>
        <v>29/03/2022</v>
      </c>
      <c r="C647" s="4" t="s">
        <v>8</v>
      </c>
      <c r="D647" s="5">
        <v>0.625</v>
      </c>
      <c r="E647" s="32" t="str">
        <f t="shared" si="30"/>
        <v>14:00-16:00</v>
      </c>
      <c r="F647" s="5">
        <v>0.62708333333333333</v>
      </c>
      <c r="G647" s="16">
        <v>0.6791666666666667</v>
      </c>
      <c r="H647" s="16">
        <v>0.71736111111111101</v>
      </c>
      <c r="I647" s="5" cm="1">
        <f t="array" ref="I647">_xlfn.IFS(G647-D647&lt;0, "No Waiting", OR(ISBLANK(G647), ISBLANK(D647)), "N/A", TRUE, G647-D647)</f>
        <v>5.4166666666666696E-2</v>
      </c>
      <c r="J647" s="5">
        <v>5.4166666666666696E-2</v>
      </c>
      <c r="K647" s="30">
        <f t="shared" si="31"/>
        <v>78</v>
      </c>
      <c r="L647" s="5" t="s">
        <v>9</v>
      </c>
      <c r="M647" s="5" t="s">
        <v>10</v>
      </c>
    </row>
    <row r="648" spans="1:13" x14ac:dyDescent="0.35">
      <c r="A648" s="1">
        <v>44649</v>
      </c>
      <c r="B648" s="7" t="str">
        <f t="shared" si="29"/>
        <v>29/03/2022</v>
      </c>
      <c r="C648" s="4" t="s">
        <v>8</v>
      </c>
      <c r="D648" s="5">
        <v>0.63541666666666663</v>
      </c>
      <c r="E648" s="32" t="str">
        <f t="shared" si="30"/>
        <v>14:00-16:00</v>
      </c>
      <c r="F648" s="5">
        <v>0.63124999999999998</v>
      </c>
      <c r="G648" s="16">
        <v>0.6777777777777777</v>
      </c>
      <c r="H648" s="16"/>
      <c r="I648" s="5" cm="1">
        <f t="array" ref="I648">_xlfn.IFS(G648-D648&lt;0, "No Waiting", OR(ISBLANK(G648), ISBLANK(D648)), "N/A", TRUE, G648-D648)</f>
        <v>4.2361111111111072E-2</v>
      </c>
      <c r="J648" s="5">
        <v>4.2361111111111072E-2</v>
      </c>
      <c r="K648" s="30">
        <f t="shared" si="31"/>
        <v>61</v>
      </c>
      <c r="L648" s="5" t="s">
        <v>9</v>
      </c>
      <c r="M648" s="5" t="s">
        <v>10</v>
      </c>
    </row>
    <row r="649" spans="1:13" x14ac:dyDescent="0.35">
      <c r="A649" s="1">
        <v>44649</v>
      </c>
      <c r="B649" s="7" t="str">
        <f t="shared" si="29"/>
        <v>29/03/2022</v>
      </c>
      <c r="C649" s="4" t="s">
        <v>8</v>
      </c>
      <c r="D649" s="5">
        <v>0.40625</v>
      </c>
      <c r="E649" s="32" t="str">
        <f t="shared" si="30"/>
        <v>8:00-10:00</v>
      </c>
      <c r="F649" s="5">
        <v>0.4055555555555555</v>
      </c>
      <c r="G649" s="16">
        <v>0.44791666666666669</v>
      </c>
      <c r="H649" s="16">
        <v>0.48888888888888887</v>
      </c>
      <c r="I649" s="5" cm="1">
        <f t="array" ref="I649">_xlfn.IFS(G649-D649&lt;0, "No Waiting", OR(ISBLANK(G649), ISBLANK(D649)), "N/A", TRUE, G649-D649)</f>
        <v>4.1666666666666685E-2</v>
      </c>
      <c r="J649" s="5">
        <v>4.1666666666666685E-2</v>
      </c>
      <c r="K649" s="30">
        <f t="shared" si="31"/>
        <v>60</v>
      </c>
      <c r="L649" s="5" t="s">
        <v>9</v>
      </c>
      <c r="M649" s="5" t="s">
        <v>10</v>
      </c>
    </row>
    <row r="650" spans="1:13" x14ac:dyDescent="0.35">
      <c r="A650" s="1">
        <v>44649</v>
      </c>
      <c r="B650" s="7" t="str">
        <f t="shared" si="29"/>
        <v>29/03/2022</v>
      </c>
      <c r="C650" s="4" t="s">
        <v>8</v>
      </c>
      <c r="D650" s="5">
        <v>0.45833333333333331</v>
      </c>
      <c r="E650" s="32" t="str">
        <f t="shared" si="30"/>
        <v>10:00-12:00</v>
      </c>
      <c r="F650" s="5">
        <v>0.45694444444444443</v>
      </c>
      <c r="G650" s="16">
        <v>0.49791666666666662</v>
      </c>
      <c r="H650" s="16">
        <v>0.64097222222222217</v>
      </c>
      <c r="I650" s="5" cm="1">
        <f t="array" ref="I650">_xlfn.IFS(G650-D650&lt;0, "No Waiting", OR(ISBLANK(G650), ISBLANK(D650)), "N/A", TRUE, G650-D650)</f>
        <v>3.9583333333333304E-2</v>
      </c>
      <c r="J650" s="5">
        <v>3.9583333333333304E-2</v>
      </c>
      <c r="K650" s="30">
        <f t="shared" si="31"/>
        <v>57</v>
      </c>
      <c r="L650" s="5" t="s">
        <v>11</v>
      </c>
      <c r="M650" s="5" t="s">
        <v>10</v>
      </c>
    </row>
    <row r="651" spans="1:13" x14ac:dyDescent="0.35">
      <c r="A651" s="1">
        <v>44649</v>
      </c>
      <c r="B651" s="7" t="str">
        <f t="shared" si="29"/>
        <v>29/03/2022</v>
      </c>
      <c r="C651" s="4" t="s">
        <v>8</v>
      </c>
      <c r="D651" s="5">
        <v>0.38541666666666669</v>
      </c>
      <c r="E651" s="32" t="str">
        <f t="shared" si="30"/>
        <v>8:00-10:00</v>
      </c>
      <c r="F651" s="5">
        <v>0.38472222222222219</v>
      </c>
      <c r="G651" s="16">
        <v>0.42499999999999999</v>
      </c>
      <c r="H651" s="16">
        <v>0.50138888888888888</v>
      </c>
      <c r="I651" s="5" cm="1">
        <f t="array" ref="I651">_xlfn.IFS(G651-D651&lt;0, "No Waiting", OR(ISBLANK(G651), ISBLANK(D651)), "N/A", TRUE, G651-D651)</f>
        <v>3.9583333333333304E-2</v>
      </c>
      <c r="J651" s="5">
        <v>3.9583333333333304E-2</v>
      </c>
      <c r="K651" s="30">
        <f t="shared" si="31"/>
        <v>57</v>
      </c>
      <c r="L651" s="5" t="s">
        <v>9</v>
      </c>
      <c r="M651" s="5" t="s">
        <v>10</v>
      </c>
    </row>
    <row r="652" spans="1:13" x14ac:dyDescent="0.35">
      <c r="A652" s="1">
        <v>44649</v>
      </c>
      <c r="B652" s="7" t="str">
        <f t="shared" si="29"/>
        <v>29/03/2022</v>
      </c>
      <c r="C652" s="4" t="s">
        <v>8</v>
      </c>
      <c r="D652" s="5">
        <v>0.34375</v>
      </c>
      <c r="E652" s="32" t="str">
        <f t="shared" si="30"/>
        <v>8:00-10:00</v>
      </c>
      <c r="F652" s="5">
        <v>0.36319444444444443</v>
      </c>
      <c r="G652" s="16">
        <v>0.3833333333333333</v>
      </c>
      <c r="H652" s="16">
        <v>0.43194444444444446</v>
      </c>
      <c r="I652" s="5" cm="1">
        <f t="array" ref="I652">_xlfn.IFS(G652-D652&lt;0, "No Waiting", OR(ISBLANK(G652), ISBLANK(D652)), "N/A", TRUE, G652-D652)</f>
        <v>3.9583333333333304E-2</v>
      </c>
      <c r="J652" s="5">
        <v>3.9583333333333304E-2</v>
      </c>
      <c r="K652" s="30">
        <f t="shared" si="31"/>
        <v>57</v>
      </c>
      <c r="L652" s="5" t="s">
        <v>9</v>
      </c>
      <c r="M652" s="5" t="s">
        <v>10</v>
      </c>
    </row>
    <row r="653" spans="1:13" x14ac:dyDescent="0.35">
      <c r="A653" s="1">
        <v>44649</v>
      </c>
      <c r="B653" s="7" t="str">
        <f t="shared" si="29"/>
        <v>29/03/2022</v>
      </c>
      <c r="C653" s="4" t="s">
        <v>8</v>
      </c>
      <c r="D653" s="5">
        <v>0.45833333333333331</v>
      </c>
      <c r="E653" s="32" t="str">
        <f t="shared" si="30"/>
        <v>10:00-12:00</v>
      </c>
      <c r="F653" s="5">
        <v>0.45624999999999999</v>
      </c>
      <c r="G653" s="16">
        <v>0.49652777777777773</v>
      </c>
      <c r="H653" s="16">
        <v>0.51597222222222217</v>
      </c>
      <c r="I653" s="5" cm="1">
        <f t="array" ref="I653">_xlfn.IFS(G653-D653&lt;0, "No Waiting", OR(ISBLANK(G653), ISBLANK(D653)), "N/A", TRUE, G653-D653)</f>
        <v>3.819444444444442E-2</v>
      </c>
      <c r="J653" s="5">
        <v>3.819444444444442E-2</v>
      </c>
      <c r="K653" s="30">
        <f t="shared" si="31"/>
        <v>55</v>
      </c>
      <c r="L653" s="5" t="s">
        <v>9</v>
      </c>
      <c r="M653" s="5" t="s">
        <v>10</v>
      </c>
    </row>
    <row r="654" spans="1:13" x14ac:dyDescent="0.35">
      <c r="A654" s="1">
        <v>44649</v>
      </c>
      <c r="B654" s="7" t="str">
        <f t="shared" si="29"/>
        <v>29/03/2022</v>
      </c>
      <c r="C654" s="4" t="s">
        <v>8</v>
      </c>
      <c r="D654" s="5">
        <v>0.46875</v>
      </c>
      <c r="E654" s="32" t="str">
        <f t="shared" si="30"/>
        <v>10:00-12:00</v>
      </c>
      <c r="F654" s="5">
        <v>0.44236111111111115</v>
      </c>
      <c r="G654" s="16">
        <v>0.50624999999999998</v>
      </c>
      <c r="H654" s="16">
        <v>0.56527777777777777</v>
      </c>
      <c r="I654" s="5" cm="1">
        <f t="array" ref="I654">_xlfn.IFS(G654-D654&lt;0, "No Waiting", OR(ISBLANK(G654), ISBLANK(D654)), "N/A", TRUE, G654-D654)</f>
        <v>3.7499999999999978E-2</v>
      </c>
      <c r="J654" s="5">
        <v>3.7499999999999978E-2</v>
      </c>
      <c r="K654" s="30">
        <f t="shared" si="31"/>
        <v>54</v>
      </c>
      <c r="L654" s="5" t="s">
        <v>9</v>
      </c>
      <c r="M654" s="5" t="s">
        <v>10</v>
      </c>
    </row>
    <row r="655" spans="1:13" x14ac:dyDescent="0.35">
      <c r="A655" s="1">
        <v>44649</v>
      </c>
      <c r="B655" s="7" t="str">
        <f t="shared" si="29"/>
        <v>29/03/2022</v>
      </c>
      <c r="C655" s="4" t="s">
        <v>8</v>
      </c>
      <c r="D655" s="5">
        <v>0.47916666666666669</v>
      </c>
      <c r="E655" s="32" t="str">
        <f t="shared" si="30"/>
        <v>10:00-12:00</v>
      </c>
      <c r="F655" s="5">
        <v>0.47638888888888892</v>
      </c>
      <c r="G655" s="16">
        <v>0.51597222222222217</v>
      </c>
      <c r="H655" s="16">
        <v>0.58819444444444446</v>
      </c>
      <c r="I655" s="5" cm="1">
        <f t="array" ref="I655">_xlfn.IFS(G655-D655&lt;0, "No Waiting", OR(ISBLANK(G655), ISBLANK(D655)), "N/A", TRUE, G655-D655)</f>
        <v>3.680555555555548E-2</v>
      </c>
      <c r="J655" s="5">
        <v>3.680555555555548E-2</v>
      </c>
      <c r="K655" s="30">
        <f t="shared" si="31"/>
        <v>53</v>
      </c>
      <c r="L655" s="5" t="s">
        <v>9</v>
      </c>
      <c r="M655" s="5" t="s">
        <v>10</v>
      </c>
    </row>
    <row r="656" spans="1:13" x14ac:dyDescent="0.35">
      <c r="A656" s="1">
        <v>44649</v>
      </c>
      <c r="B656" s="7" t="str">
        <f t="shared" si="29"/>
        <v>29/03/2022</v>
      </c>
      <c r="C656" s="4" t="s">
        <v>8</v>
      </c>
      <c r="D656" s="5">
        <v>0.64583333333333337</v>
      </c>
      <c r="E656" s="32" t="str">
        <f t="shared" si="30"/>
        <v>14:00-16:00</v>
      </c>
      <c r="F656" s="5">
        <v>0.6333333333333333</v>
      </c>
      <c r="G656" s="16">
        <v>0.68194444444444446</v>
      </c>
      <c r="H656" s="16"/>
      <c r="I656" s="5" cm="1">
        <f t="array" ref="I656">_xlfn.IFS(G656-D656&lt;0, "No Waiting", OR(ISBLANK(G656), ISBLANK(D656)), "N/A", TRUE, G656-D656)</f>
        <v>3.6111111111111094E-2</v>
      </c>
      <c r="J656" s="5">
        <v>3.6111111111111094E-2</v>
      </c>
      <c r="K656" s="30">
        <f t="shared" si="31"/>
        <v>52</v>
      </c>
      <c r="L656" s="5" t="s">
        <v>9</v>
      </c>
      <c r="M656" s="5" t="s">
        <v>10</v>
      </c>
    </row>
    <row r="657" spans="1:13" x14ac:dyDescent="0.35">
      <c r="A657" s="1">
        <v>44649</v>
      </c>
      <c r="B657" s="7" t="str">
        <f t="shared" si="29"/>
        <v>29/03/2022</v>
      </c>
      <c r="C657" s="4" t="s">
        <v>8</v>
      </c>
      <c r="D657" s="5">
        <v>0.42708333333333331</v>
      </c>
      <c r="E657" s="32" t="str">
        <f t="shared" si="30"/>
        <v>10:00-12:00</v>
      </c>
      <c r="F657" s="5">
        <v>0.4236111111111111</v>
      </c>
      <c r="G657" s="16">
        <v>0.46249999999999997</v>
      </c>
      <c r="H657" s="16">
        <v>0.50138888888888888</v>
      </c>
      <c r="I657" s="5" cm="1">
        <f t="array" ref="I657">_xlfn.IFS(G657-D657&lt;0, "No Waiting", OR(ISBLANK(G657), ISBLANK(D657)), "N/A", TRUE, G657-D657)</f>
        <v>3.5416666666666652E-2</v>
      </c>
      <c r="J657" s="5">
        <v>3.5416666666666652E-2</v>
      </c>
      <c r="K657" s="30">
        <f t="shared" si="31"/>
        <v>51</v>
      </c>
      <c r="L657" s="5" t="s">
        <v>9</v>
      </c>
      <c r="M657" s="5" t="s">
        <v>10</v>
      </c>
    </row>
    <row r="658" spans="1:13" x14ac:dyDescent="0.35">
      <c r="A658" s="1">
        <v>44649</v>
      </c>
      <c r="B658" s="7" t="str">
        <f t="shared" si="29"/>
        <v>29/03/2022</v>
      </c>
      <c r="C658" s="4" t="s">
        <v>8</v>
      </c>
      <c r="D658" s="5">
        <v>0.42708333333333331</v>
      </c>
      <c r="E658" s="32" t="str">
        <f t="shared" si="30"/>
        <v>10:00-12:00</v>
      </c>
      <c r="F658" s="5">
        <v>0.43611111111111112</v>
      </c>
      <c r="G658" s="16">
        <v>0.46249999999999997</v>
      </c>
      <c r="H658" s="16">
        <v>0.47152777777777777</v>
      </c>
      <c r="I658" s="5" cm="1">
        <f t="array" ref="I658">_xlfn.IFS(G658-D658&lt;0, "No Waiting", OR(ISBLANK(G658), ISBLANK(D658)), "N/A", TRUE, G658-D658)</f>
        <v>3.5416666666666652E-2</v>
      </c>
      <c r="J658" s="5">
        <v>3.5416666666666652E-2</v>
      </c>
      <c r="K658" s="30">
        <f t="shared" si="31"/>
        <v>51</v>
      </c>
      <c r="L658" s="5" t="s">
        <v>9</v>
      </c>
      <c r="M658" s="5" t="s">
        <v>10</v>
      </c>
    </row>
    <row r="659" spans="1:13" x14ac:dyDescent="0.35">
      <c r="A659" s="1">
        <v>44649</v>
      </c>
      <c r="B659" s="7" t="str">
        <f t="shared" si="29"/>
        <v>29/03/2022</v>
      </c>
      <c r="C659" s="4" t="s">
        <v>8</v>
      </c>
      <c r="D659" s="5">
        <v>0.4375</v>
      </c>
      <c r="E659" s="32" t="str">
        <f t="shared" si="30"/>
        <v>10:00-12:00</v>
      </c>
      <c r="F659" s="5">
        <v>0.43402777777777773</v>
      </c>
      <c r="G659" s="16">
        <v>0.47152777777777777</v>
      </c>
      <c r="H659" s="16">
        <v>0.55138888888888882</v>
      </c>
      <c r="I659" s="5" cm="1">
        <f t="array" ref="I659">_xlfn.IFS(G659-D659&lt;0, "No Waiting", OR(ISBLANK(G659), ISBLANK(D659)), "N/A", TRUE, G659-D659)</f>
        <v>3.4027777777777768E-2</v>
      </c>
      <c r="J659" s="5">
        <v>3.4027777777777768E-2</v>
      </c>
      <c r="K659" s="30">
        <f t="shared" si="31"/>
        <v>49</v>
      </c>
      <c r="L659" s="5" t="s">
        <v>9</v>
      </c>
      <c r="M659" s="5" t="s">
        <v>10</v>
      </c>
    </row>
    <row r="660" spans="1:13" x14ac:dyDescent="0.35">
      <c r="A660" s="1">
        <v>44649</v>
      </c>
      <c r="B660" s="7" t="str">
        <f t="shared" si="29"/>
        <v>29/03/2022</v>
      </c>
      <c r="C660" s="4" t="s">
        <v>8</v>
      </c>
      <c r="D660" s="5">
        <v>0.41666666666666669</v>
      </c>
      <c r="E660" s="32" t="str">
        <f t="shared" si="30"/>
        <v>10:00-12:00</v>
      </c>
      <c r="F660" s="5">
        <v>0.41805555555555557</v>
      </c>
      <c r="G660" s="16">
        <v>0.45069444444444445</v>
      </c>
      <c r="H660" s="16">
        <v>0.47847222222222219</v>
      </c>
      <c r="I660" s="5" cm="1">
        <f t="array" ref="I660">_xlfn.IFS(G660-D660&lt;0, "No Waiting", OR(ISBLANK(G660), ISBLANK(D660)), "N/A", TRUE, G660-D660)</f>
        <v>3.4027777777777768E-2</v>
      </c>
      <c r="J660" s="5">
        <v>3.4027777777777768E-2</v>
      </c>
      <c r="K660" s="30">
        <f t="shared" si="31"/>
        <v>49</v>
      </c>
      <c r="L660" s="5" t="s">
        <v>11</v>
      </c>
      <c r="M660" s="5" t="s">
        <v>10</v>
      </c>
    </row>
    <row r="661" spans="1:13" x14ac:dyDescent="0.35">
      <c r="A661" s="1">
        <v>44649</v>
      </c>
      <c r="B661" s="7" t="str">
        <f t="shared" si="29"/>
        <v>29/03/2022</v>
      </c>
      <c r="C661" s="4" t="s">
        <v>8</v>
      </c>
      <c r="D661" s="5">
        <v>0.44791666666666669</v>
      </c>
      <c r="E661" s="32" t="str">
        <f t="shared" si="30"/>
        <v>10:00-12:00</v>
      </c>
      <c r="F661" s="5">
        <v>0.41250000000000003</v>
      </c>
      <c r="G661" s="16">
        <v>0.48125000000000001</v>
      </c>
      <c r="H661" s="16">
        <v>0.51041666666666663</v>
      </c>
      <c r="I661" s="5" cm="1">
        <f t="array" ref="I661">_xlfn.IFS(G661-D661&lt;0, "No Waiting", OR(ISBLANK(G661), ISBLANK(D661)), "N/A", TRUE, G661-D661)</f>
        <v>3.3333333333333326E-2</v>
      </c>
      <c r="J661" s="5">
        <v>3.3333333333333326E-2</v>
      </c>
      <c r="K661" s="30">
        <f t="shared" si="31"/>
        <v>48</v>
      </c>
      <c r="L661" s="5" t="s">
        <v>9</v>
      </c>
      <c r="M661" s="5" t="s">
        <v>10</v>
      </c>
    </row>
    <row r="662" spans="1:13" x14ac:dyDescent="0.35">
      <c r="A662" s="1">
        <v>44649</v>
      </c>
      <c r="B662" s="7" t="str">
        <f t="shared" si="29"/>
        <v>29/03/2022</v>
      </c>
      <c r="C662" s="4" t="s">
        <v>8</v>
      </c>
      <c r="D662" s="5">
        <v>0.33333333333333331</v>
      </c>
      <c r="E662" s="32" t="str">
        <f t="shared" si="30"/>
        <v>8:00-10:00</v>
      </c>
      <c r="F662" s="5">
        <v>0.33055555555555555</v>
      </c>
      <c r="G662" s="16">
        <v>0.3659722222222222</v>
      </c>
      <c r="H662" s="16">
        <v>0.39027777777777778</v>
      </c>
      <c r="I662" s="5" cm="1">
        <f t="array" ref="I662">_xlfn.IFS(G662-D662&lt;0, "No Waiting", OR(ISBLANK(G662), ISBLANK(D662)), "N/A", TRUE, G662-D662)</f>
        <v>3.2638888888888884E-2</v>
      </c>
      <c r="J662" s="5">
        <v>3.2638888888888884E-2</v>
      </c>
      <c r="K662" s="30">
        <f t="shared" si="31"/>
        <v>47</v>
      </c>
      <c r="L662" s="5" t="s">
        <v>9</v>
      </c>
      <c r="M662" s="5" t="s">
        <v>10</v>
      </c>
    </row>
    <row r="663" spans="1:13" x14ac:dyDescent="0.35">
      <c r="A663" s="1">
        <v>44649</v>
      </c>
      <c r="B663" s="7" t="str">
        <f t="shared" si="29"/>
        <v>29/03/2022</v>
      </c>
      <c r="C663" s="4" t="s">
        <v>8</v>
      </c>
      <c r="D663" s="5">
        <v>0.375</v>
      </c>
      <c r="E663" s="32" t="str">
        <f t="shared" si="30"/>
        <v>8:00-10:00</v>
      </c>
      <c r="F663" s="5">
        <v>0.35902777777777778</v>
      </c>
      <c r="G663" s="16">
        <v>0.4069444444444445</v>
      </c>
      <c r="H663" s="16">
        <v>0.50277777777777777</v>
      </c>
      <c r="I663" s="5" cm="1">
        <f t="array" ref="I663">_xlfn.IFS(G663-D663&lt;0, "No Waiting", OR(ISBLANK(G663), ISBLANK(D663)), "N/A", TRUE, G663-D663)</f>
        <v>3.1944444444444497E-2</v>
      </c>
      <c r="J663" s="5">
        <v>3.1944444444444497E-2</v>
      </c>
      <c r="K663" s="30">
        <f t="shared" si="31"/>
        <v>46</v>
      </c>
      <c r="L663" s="5" t="s">
        <v>11</v>
      </c>
      <c r="M663" s="5" t="s">
        <v>10</v>
      </c>
    </row>
    <row r="664" spans="1:13" x14ac:dyDescent="0.35">
      <c r="A664" s="1">
        <v>44649</v>
      </c>
      <c r="B664" s="7" t="str">
        <f t="shared" si="29"/>
        <v>29/03/2022</v>
      </c>
      <c r="C664" s="4" t="s">
        <v>8</v>
      </c>
      <c r="D664" s="5">
        <v>0.5</v>
      </c>
      <c r="E664" s="32" t="str">
        <f t="shared" si="30"/>
        <v>12:00-14:00</v>
      </c>
      <c r="F664" s="5">
        <v>0.46180555555555558</v>
      </c>
      <c r="G664" s="16">
        <v>0.53194444444444444</v>
      </c>
      <c r="H664" s="16">
        <v>0.56736111111111109</v>
      </c>
      <c r="I664" s="5" cm="1">
        <f t="array" ref="I664">_xlfn.IFS(G664-D664&lt;0, "No Waiting", OR(ISBLANK(G664), ISBLANK(D664)), "N/A", TRUE, G664-D664)</f>
        <v>3.1944444444444442E-2</v>
      </c>
      <c r="J664" s="5">
        <v>3.1944444444444442E-2</v>
      </c>
      <c r="K664" s="30">
        <f t="shared" si="31"/>
        <v>46</v>
      </c>
      <c r="L664" s="5" t="s">
        <v>9</v>
      </c>
      <c r="M664" s="5" t="s">
        <v>10</v>
      </c>
    </row>
    <row r="665" spans="1:13" x14ac:dyDescent="0.35">
      <c r="A665" s="1">
        <v>44649</v>
      </c>
      <c r="B665" s="7" t="str">
        <f t="shared" si="29"/>
        <v>29/03/2022</v>
      </c>
      <c r="C665" s="4" t="s">
        <v>8</v>
      </c>
      <c r="D665" s="5">
        <v>0.33333333333333331</v>
      </c>
      <c r="E665" s="32" t="str">
        <f t="shared" si="30"/>
        <v>8:00-10:00</v>
      </c>
      <c r="F665" s="5">
        <v>0.33749999999999997</v>
      </c>
      <c r="G665" s="16">
        <v>0.36458333333333331</v>
      </c>
      <c r="H665" s="16">
        <v>0.47500000000000003</v>
      </c>
      <c r="I665" s="5" cm="1">
        <f t="array" ref="I665">_xlfn.IFS(G665-D665&lt;0, "No Waiting", OR(ISBLANK(G665), ISBLANK(D665)), "N/A", TRUE, G665-D665)</f>
        <v>3.125E-2</v>
      </c>
      <c r="J665" s="5">
        <v>3.125E-2</v>
      </c>
      <c r="K665" s="30">
        <f t="shared" si="31"/>
        <v>45</v>
      </c>
      <c r="L665" s="5" t="s">
        <v>9</v>
      </c>
      <c r="M665" s="5" t="s">
        <v>10</v>
      </c>
    </row>
    <row r="666" spans="1:13" x14ac:dyDescent="0.35">
      <c r="A666" s="1">
        <v>44649</v>
      </c>
      <c r="B666" s="7" t="str">
        <f t="shared" si="29"/>
        <v>29/03/2022</v>
      </c>
      <c r="C666" s="4" t="s">
        <v>8</v>
      </c>
      <c r="D666" s="5">
        <v>0.35416666666666669</v>
      </c>
      <c r="E666" s="32" t="str">
        <f t="shared" si="30"/>
        <v>8:00-10:00</v>
      </c>
      <c r="F666" s="5">
        <v>0.34652777777777777</v>
      </c>
      <c r="G666" s="16">
        <v>0.38541666666666669</v>
      </c>
      <c r="H666" s="16">
        <v>0.44791666666666669</v>
      </c>
      <c r="I666" s="5" cm="1">
        <f t="array" ref="I666">_xlfn.IFS(G666-D666&lt;0, "No Waiting", OR(ISBLANK(G666), ISBLANK(D666)), "N/A", TRUE, G666-D666)</f>
        <v>3.125E-2</v>
      </c>
      <c r="J666" s="5">
        <v>3.125E-2</v>
      </c>
      <c r="K666" s="30">
        <f t="shared" si="31"/>
        <v>45</v>
      </c>
      <c r="L666" s="5" t="s">
        <v>9</v>
      </c>
      <c r="M666" s="5" t="s">
        <v>10</v>
      </c>
    </row>
    <row r="667" spans="1:13" x14ac:dyDescent="0.35">
      <c r="A667" s="1">
        <v>44649</v>
      </c>
      <c r="B667" s="7" t="str">
        <f t="shared" si="29"/>
        <v>29/03/2022</v>
      </c>
      <c r="C667" s="4" t="s">
        <v>8</v>
      </c>
      <c r="D667" s="5">
        <v>0.625</v>
      </c>
      <c r="E667" s="32" t="str">
        <f t="shared" si="30"/>
        <v>14:00-16:00</v>
      </c>
      <c r="F667" s="5">
        <v>0.6</v>
      </c>
      <c r="G667" s="16">
        <v>0.65625</v>
      </c>
      <c r="H667" s="16">
        <v>0.70624999999999993</v>
      </c>
      <c r="I667" s="5" cm="1">
        <f t="array" ref="I667">_xlfn.IFS(G667-D667&lt;0, "No Waiting", OR(ISBLANK(G667), ISBLANK(D667)), "N/A", TRUE, G667-D667)</f>
        <v>3.125E-2</v>
      </c>
      <c r="J667" s="5">
        <v>3.125E-2</v>
      </c>
      <c r="K667" s="30">
        <f t="shared" si="31"/>
        <v>45</v>
      </c>
      <c r="L667" s="5" t="s">
        <v>9</v>
      </c>
      <c r="M667" s="5" t="s">
        <v>10</v>
      </c>
    </row>
    <row r="668" spans="1:13" x14ac:dyDescent="0.35">
      <c r="A668" s="1">
        <v>44649</v>
      </c>
      <c r="B668" s="7" t="str">
        <f t="shared" si="29"/>
        <v>29/03/2022</v>
      </c>
      <c r="C668" s="4" t="s">
        <v>8</v>
      </c>
      <c r="D668" s="5">
        <v>0.33333333333333331</v>
      </c>
      <c r="E668" s="32" t="str">
        <f t="shared" si="30"/>
        <v>8:00-10:00</v>
      </c>
      <c r="F668" s="5">
        <v>0.32916666666666666</v>
      </c>
      <c r="G668" s="16">
        <v>0.36458333333333331</v>
      </c>
      <c r="H668" s="16">
        <v>0.41319444444444442</v>
      </c>
      <c r="I668" s="5" cm="1">
        <f t="array" ref="I668">_xlfn.IFS(G668-D668&lt;0, "No Waiting", OR(ISBLANK(G668), ISBLANK(D668)), "N/A", TRUE, G668-D668)</f>
        <v>3.125E-2</v>
      </c>
      <c r="J668" s="5">
        <v>3.125E-2</v>
      </c>
      <c r="K668" s="30">
        <f t="shared" si="31"/>
        <v>45</v>
      </c>
      <c r="L668" s="5" t="s">
        <v>9</v>
      </c>
      <c r="M668" s="5" t="s">
        <v>10</v>
      </c>
    </row>
    <row r="669" spans="1:13" x14ac:dyDescent="0.35">
      <c r="A669" s="1">
        <v>44649</v>
      </c>
      <c r="B669" s="7" t="str">
        <f t="shared" si="29"/>
        <v>29/03/2022</v>
      </c>
      <c r="C669" s="4" t="s">
        <v>8</v>
      </c>
      <c r="D669" s="5">
        <v>0.59375</v>
      </c>
      <c r="E669" s="32" t="str">
        <f t="shared" si="30"/>
        <v>14:00-16:00</v>
      </c>
      <c r="F669" s="5">
        <v>0.59444444444444444</v>
      </c>
      <c r="G669" s="16">
        <v>0.62361111111111112</v>
      </c>
      <c r="H669" s="16">
        <v>0.70624999999999993</v>
      </c>
      <c r="I669" s="5" cm="1">
        <f t="array" ref="I669">_xlfn.IFS(G669-D669&lt;0, "No Waiting", OR(ISBLANK(G669), ISBLANK(D669)), "N/A", TRUE, G669-D669)</f>
        <v>2.9861111111111116E-2</v>
      </c>
      <c r="J669" s="5">
        <v>2.9861111111111116E-2</v>
      </c>
      <c r="K669" s="30">
        <f t="shared" si="31"/>
        <v>43</v>
      </c>
      <c r="L669" s="5" t="s">
        <v>9</v>
      </c>
      <c r="M669" s="5" t="s">
        <v>10</v>
      </c>
    </row>
    <row r="670" spans="1:13" x14ac:dyDescent="0.35">
      <c r="A670" s="1">
        <v>44649</v>
      </c>
      <c r="B670" s="7" t="str">
        <f t="shared" si="29"/>
        <v>29/03/2022</v>
      </c>
      <c r="C670" s="4" t="s">
        <v>8</v>
      </c>
      <c r="D670" s="5">
        <v>0.5625</v>
      </c>
      <c r="E670" s="32" t="str">
        <f t="shared" si="30"/>
        <v>12:00-14:00</v>
      </c>
      <c r="F670" s="5">
        <v>0.56666666666666665</v>
      </c>
      <c r="G670" s="16">
        <v>0.59236111111111112</v>
      </c>
      <c r="H670" s="16">
        <v>0.6166666666666667</v>
      </c>
      <c r="I670" s="5" cm="1">
        <f t="array" ref="I670">_xlfn.IFS(G670-D670&lt;0, "No Waiting", OR(ISBLANK(G670), ISBLANK(D670)), "N/A", TRUE, G670-D670)</f>
        <v>2.9861111111111116E-2</v>
      </c>
      <c r="J670" s="5">
        <v>2.9861111111111116E-2</v>
      </c>
      <c r="K670" s="30">
        <f t="shared" si="31"/>
        <v>43</v>
      </c>
      <c r="L670" s="5" t="s">
        <v>9</v>
      </c>
      <c r="M670" s="5" t="s">
        <v>10</v>
      </c>
    </row>
    <row r="671" spans="1:13" x14ac:dyDescent="0.35">
      <c r="A671" s="1">
        <v>44649</v>
      </c>
      <c r="B671" s="7" t="str">
        <f t="shared" si="29"/>
        <v>29/03/2022</v>
      </c>
      <c r="C671" s="4" t="s">
        <v>8</v>
      </c>
      <c r="D671" s="5">
        <v>0.5625</v>
      </c>
      <c r="E671" s="32" t="str">
        <f t="shared" si="30"/>
        <v>12:00-14:00</v>
      </c>
      <c r="F671" s="5">
        <v>0.55972222222222223</v>
      </c>
      <c r="G671" s="16">
        <v>0.59166666666666667</v>
      </c>
      <c r="H671" s="16">
        <v>0.62569444444444444</v>
      </c>
      <c r="I671" s="5" cm="1">
        <f t="array" ref="I671">_xlfn.IFS(G671-D671&lt;0, "No Waiting", OR(ISBLANK(G671), ISBLANK(D671)), "N/A", TRUE, G671-D671)</f>
        <v>2.9166666666666674E-2</v>
      </c>
      <c r="J671" s="5">
        <v>2.9166666666666674E-2</v>
      </c>
      <c r="K671" s="30">
        <f t="shared" si="31"/>
        <v>42</v>
      </c>
      <c r="L671" s="5" t="s">
        <v>9</v>
      </c>
      <c r="M671" s="5" t="s">
        <v>10</v>
      </c>
    </row>
    <row r="672" spans="1:13" x14ac:dyDescent="0.35">
      <c r="A672" s="1">
        <v>44649</v>
      </c>
      <c r="B672" s="7" t="str">
        <f t="shared" si="29"/>
        <v>29/03/2022</v>
      </c>
      <c r="C672" s="4" t="s">
        <v>8</v>
      </c>
      <c r="D672" s="5">
        <v>0.42708333333333331</v>
      </c>
      <c r="E672" s="32" t="str">
        <f t="shared" si="30"/>
        <v>10:00-12:00</v>
      </c>
      <c r="F672" s="5">
        <v>0.42430555555555555</v>
      </c>
      <c r="G672" s="16">
        <v>0.45555555555555555</v>
      </c>
      <c r="H672" s="16">
        <v>0.53055555555555556</v>
      </c>
      <c r="I672" s="5" cm="1">
        <f t="array" ref="I672">_xlfn.IFS(G672-D672&lt;0, "No Waiting", OR(ISBLANK(G672), ISBLANK(D672)), "N/A", TRUE, G672-D672)</f>
        <v>2.8472222222222232E-2</v>
      </c>
      <c r="J672" s="5">
        <v>2.8472222222222232E-2</v>
      </c>
      <c r="K672" s="30">
        <f t="shared" si="31"/>
        <v>41</v>
      </c>
      <c r="L672" s="5" t="s">
        <v>9</v>
      </c>
      <c r="M672" s="5" t="s">
        <v>10</v>
      </c>
    </row>
    <row r="673" spans="1:13" x14ac:dyDescent="0.35">
      <c r="A673" s="1">
        <v>44649</v>
      </c>
      <c r="B673" s="7" t="str">
        <f t="shared" si="29"/>
        <v>29/03/2022</v>
      </c>
      <c r="C673" s="4" t="s">
        <v>8</v>
      </c>
      <c r="D673" s="5">
        <v>0.45833333333333331</v>
      </c>
      <c r="E673" s="32" t="str">
        <f t="shared" si="30"/>
        <v>10:00-12:00</v>
      </c>
      <c r="F673" s="5">
        <v>0.45277777777777778</v>
      </c>
      <c r="G673" s="16">
        <v>0.4861111111111111</v>
      </c>
      <c r="H673" s="16">
        <v>0.59236111111111112</v>
      </c>
      <c r="I673" s="5" cm="1">
        <f t="array" ref="I673">_xlfn.IFS(G673-D673&lt;0, "No Waiting", OR(ISBLANK(G673), ISBLANK(D673)), "N/A", TRUE, G673-D673)</f>
        <v>2.777777777777779E-2</v>
      </c>
      <c r="J673" s="5">
        <v>2.777777777777779E-2</v>
      </c>
      <c r="K673" s="30">
        <f t="shared" si="31"/>
        <v>40</v>
      </c>
      <c r="L673" s="5" t="s">
        <v>11</v>
      </c>
      <c r="M673" s="5" t="s">
        <v>10</v>
      </c>
    </row>
    <row r="674" spans="1:13" x14ac:dyDescent="0.35">
      <c r="A674" s="1">
        <v>44649</v>
      </c>
      <c r="B674" s="7" t="str">
        <f t="shared" si="29"/>
        <v>29/03/2022</v>
      </c>
      <c r="C674" s="4" t="s">
        <v>8</v>
      </c>
      <c r="D674" s="5">
        <v>0.5625</v>
      </c>
      <c r="E674" s="32" t="str">
        <f t="shared" si="30"/>
        <v>12:00-14:00</v>
      </c>
      <c r="F674" s="5">
        <v>0.54027777777777775</v>
      </c>
      <c r="G674" s="16">
        <v>0.59027777777777779</v>
      </c>
      <c r="H674" s="16">
        <v>0.61041666666666672</v>
      </c>
      <c r="I674" s="5" cm="1">
        <f t="array" ref="I674">_xlfn.IFS(G674-D674&lt;0, "No Waiting", OR(ISBLANK(G674), ISBLANK(D674)), "N/A", TRUE, G674-D674)</f>
        <v>2.777777777777779E-2</v>
      </c>
      <c r="J674" s="5">
        <v>2.777777777777779E-2</v>
      </c>
      <c r="K674" s="30">
        <f t="shared" si="31"/>
        <v>40</v>
      </c>
      <c r="L674" s="5" t="s">
        <v>9</v>
      </c>
      <c r="M674" s="5" t="s">
        <v>10</v>
      </c>
    </row>
    <row r="675" spans="1:13" x14ac:dyDescent="0.35">
      <c r="A675" s="1">
        <v>44649</v>
      </c>
      <c r="B675" s="7" t="str">
        <f t="shared" si="29"/>
        <v>29/03/2022</v>
      </c>
      <c r="C675" s="4" t="s">
        <v>8</v>
      </c>
      <c r="D675" s="5">
        <v>0.375</v>
      </c>
      <c r="E675" s="32" t="str">
        <f t="shared" si="30"/>
        <v>8:00-10:00</v>
      </c>
      <c r="F675" s="5">
        <v>0.34930555555555554</v>
      </c>
      <c r="G675" s="16">
        <v>0.40208333333333335</v>
      </c>
      <c r="H675" s="16">
        <v>0.45833333333333331</v>
      </c>
      <c r="I675" s="5" cm="1">
        <f t="array" ref="I675">_xlfn.IFS(G675-D675&lt;0, "No Waiting", OR(ISBLANK(G675), ISBLANK(D675)), "N/A", TRUE, G675-D675)</f>
        <v>2.7083333333333348E-2</v>
      </c>
      <c r="J675" s="5">
        <v>2.7083333333333348E-2</v>
      </c>
      <c r="K675" s="30">
        <f t="shared" si="31"/>
        <v>39</v>
      </c>
      <c r="L675" s="5" t="s">
        <v>9</v>
      </c>
      <c r="M675" s="5" t="s">
        <v>10</v>
      </c>
    </row>
    <row r="676" spans="1:13" x14ac:dyDescent="0.35">
      <c r="A676" s="1">
        <v>44649</v>
      </c>
      <c r="B676" s="7" t="str">
        <f t="shared" si="29"/>
        <v>29/03/2022</v>
      </c>
      <c r="C676" s="4" t="s">
        <v>8</v>
      </c>
      <c r="D676" s="5">
        <v>0.57291666666666663</v>
      </c>
      <c r="E676" s="32" t="str">
        <f t="shared" si="30"/>
        <v>12:00-14:00</v>
      </c>
      <c r="F676" s="5">
        <v>0.53888888888888886</v>
      </c>
      <c r="G676" s="16">
        <v>0.6</v>
      </c>
      <c r="H676" s="16">
        <v>0.62569444444444444</v>
      </c>
      <c r="I676" s="5" cm="1">
        <f t="array" ref="I676">_xlfn.IFS(G676-D676&lt;0, "No Waiting", OR(ISBLANK(G676), ISBLANK(D676)), "N/A", TRUE, G676-D676)</f>
        <v>2.7083333333333348E-2</v>
      </c>
      <c r="J676" s="5">
        <v>2.7083333333333348E-2</v>
      </c>
      <c r="K676" s="30">
        <f t="shared" si="31"/>
        <v>39</v>
      </c>
      <c r="L676" s="5" t="s">
        <v>9</v>
      </c>
      <c r="M676" s="5" t="s">
        <v>10</v>
      </c>
    </row>
    <row r="677" spans="1:13" x14ac:dyDescent="0.35">
      <c r="A677" s="1">
        <v>44649</v>
      </c>
      <c r="B677" s="7" t="str">
        <f t="shared" si="29"/>
        <v>29/03/2022</v>
      </c>
      <c r="C677" s="4" t="s">
        <v>8</v>
      </c>
      <c r="D677" s="5">
        <v>0.44791666666666669</v>
      </c>
      <c r="E677" s="32" t="str">
        <f t="shared" si="30"/>
        <v>10:00-12:00</v>
      </c>
      <c r="F677" s="5">
        <v>0.44444444444444442</v>
      </c>
      <c r="G677" s="16">
        <v>0.47500000000000003</v>
      </c>
      <c r="H677" s="16"/>
      <c r="I677" s="5" cm="1">
        <f t="array" ref="I677">_xlfn.IFS(G677-D677&lt;0, "No Waiting", OR(ISBLANK(G677), ISBLANK(D677)), "N/A", TRUE, G677-D677)</f>
        <v>2.7083333333333348E-2</v>
      </c>
      <c r="J677" s="5">
        <v>2.7083333333333348E-2</v>
      </c>
      <c r="K677" s="30">
        <f t="shared" si="31"/>
        <v>39</v>
      </c>
      <c r="L677" s="5" t="s">
        <v>9</v>
      </c>
      <c r="M677" s="5" t="s">
        <v>10</v>
      </c>
    </row>
    <row r="678" spans="1:13" x14ac:dyDescent="0.35">
      <c r="A678" s="1">
        <v>44649</v>
      </c>
      <c r="B678" s="7" t="str">
        <f t="shared" si="29"/>
        <v>29/03/2022</v>
      </c>
      <c r="C678" s="4" t="s">
        <v>8</v>
      </c>
      <c r="D678" s="5">
        <v>0.4375</v>
      </c>
      <c r="E678" s="32" t="str">
        <f t="shared" si="30"/>
        <v>10:00-12:00</v>
      </c>
      <c r="F678" s="5">
        <v>0.42083333333333334</v>
      </c>
      <c r="G678" s="16">
        <v>0.46388888888888885</v>
      </c>
      <c r="H678" s="16">
        <v>0.67222222222222217</v>
      </c>
      <c r="I678" s="5" cm="1">
        <f t="array" ref="I678">_xlfn.IFS(G678-D678&lt;0, "No Waiting", OR(ISBLANK(G678), ISBLANK(D678)), "N/A", TRUE, G678-D678)</f>
        <v>2.6388888888888851E-2</v>
      </c>
      <c r="J678" s="5">
        <v>2.6388888888888851E-2</v>
      </c>
      <c r="K678" s="30">
        <f t="shared" si="31"/>
        <v>38</v>
      </c>
      <c r="L678" s="5" t="s">
        <v>9</v>
      </c>
      <c r="M678" s="5" t="s">
        <v>10</v>
      </c>
    </row>
    <row r="679" spans="1:13" x14ac:dyDescent="0.35">
      <c r="A679" s="1">
        <v>44649</v>
      </c>
      <c r="B679" s="7" t="str">
        <f t="shared" si="29"/>
        <v>29/03/2022</v>
      </c>
      <c r="C679" s="4" t="s">
        <v>8</v>
      </c>
      <c r="D679" s="5">
        <v>0.48958333333333331</v>
      </c>
      <c r="E679" s="32" t="str">
        <f t="shared" si="30"/>
        <v>10:00-12:00</v>
      </c>
      <c r="F679" s="5">
        <v>0.49513888888888885</v>
      </c>
      <c r="G679" s="16">
        <v>0.51597222222222217</v>
      </c>
      <c r="H679" s="16">
        <v>0.58819444444444446</v>
      </c>
      <c r="I679" s="5" cm="1">
        <f t="array" ref="I679">_xlfn.IFS(G679-D679&lt;0, "No Waiting", OR(ISBLANK(G679), ISBLANK(D679)), "N/A", TRUE, G679-D679)</f>
        <v>2.6388888888888851E-2</v>
      </c>
      <c r="J679" s="5">
        <v>2.6388888888888851E-2</v>
      </c>
      <c r="K679" s="30">
        <f t="shared" si="31"/>
        <v>38</v>
      </c>
      <c r="L679" s="5" t="s">
        <v>9</v>
      </c>
      <c r="M679" s="5" t="s">
        <v>10</v>
      </c>
    </row>
    <row r="680" spans="1:13" x14ac:dyDescent="0.35">
      <c r="A680" s="1">
        <v>44649</v>
      </c>
      <c r="B680" s="7" t="str">
        <f t="shared" si="29"/>
        <v>29/03/2022</v>
      </c>
      <c r="C680" s="4" t="s">
        <v>8</v>
      </c>
      <c r="D680" s="5">
        <v>0.41666666666666669</v>
      </c>
      <c r="E680" s="32" t="str">
        <f t="shared" si="30"/>
        <v>10:00-12:00</v>
      </c>
      <c r="F680" s="5">
        <v>0.41597222222222219</v>
      </c>
      <c r="G680" s="16">
        <v>0.44166666666666665</v>
      </c>
      <c r="H680" s="16">
        <v>0.47847222222222219</v>
      </c>
      <c r="I680" s="5" cm="1">
        <f t="array" ref="I680">_xlfn.IFS(G680-D680&lt;0, "No Waiting", OR(ISBLANK(G680), ISBLANK(D680)), "N/A", TRUE, G680-D680)</f>
        <v>2.4999999999999967E-2</v>
      </c>
      <c r="J680" s="5">
        <v>2.4999999999999967E-2</v>
      </c>
      <c r="K680" s="30">
        <f t="shared" si="31"/>
        <v>36</v>
      </c>
      <c r="L680" s="5" t="s">
        <v>9</v>
      </c>
      <c r="M680" s="5" t="s">
        <v>10</v>
      </c>
    </row>
    <row r="681" spans="1:13" x14ac:dyDescent="0.35">
      <c r="A681" s="1">
        <v>44649</v>
      </c>
      <c r="B681" s="7" t="str">
        <f t="shared" si="29"/>
        <v>29/03/2022</v>
      </c>
      <c r="C681" s="4" t="s">
        <v>8</v>
      </c>
      <c r="D681" s="5">
        <v>0.38541666666666669</v>
      </c>
      <c r="E681" s="32" t="str">
        <f t="shared" si="30"/>
        <v>8:00-10:00</v>
      </c>
      <c r="F681" s="5">
        <v>0.3972222222222222</v>
      </c>
      <c r="G681" s="16">
        <v>0.40972222222222227</v>
      </c>
      <c r="H681" s="16">
        <v>0.47847222222222219</v>
      </c>
      <c r="I681" s="5" cm="1">
        <f t="array" ref="I681">_xlfn.IFS(G681-D681&lt;0, "No Waiting", OR(ISBLANK(G681), ISBLANK(D681)), "N/A", TRUE, G681-D681)</f>
        <v>2.430555555555558E-2</v>
      </c>
      <c r="J681" s="5">
        <v>2.430555555555558E-2</v>
      </c>
      <c r="K681" s="30">
        <f t="shared" si="31"/>
        <v>35</v>
      </c>
      <c r="L681" s="5" t="s">
        <v>9</v>
      </c>
      <c r="M681" s="5" t="s">
        <v>10</v>
      </c>
    </row>
    <row r="682" spans="1:13" x14ac:dyDescent="0.35">
      <c r="A682" s="1">
        <v>44649</v>
      </c>
      <c r="B682" s="7" t="str">
        <f t="shared" si="29"/>
        <v>29/03/2022</v>
      </c>
      <c r="C682" s="4" t="s">
        <v>8</v>
      </c>
      <c r="D682" s="5">
        <v>0.41666666666666669</v>
      </c>
      <c r="E682" s="32" t="str">
        <f t="shared" si="30"/>
        <v>10:00-12:00</v>
      </c>
      <c r="F682" s="5">
        <v>0.39930555555555558</v>
      </c>
      <c r="G682" s="16">
        <v>0.44027777777777777</v>
      </c>
      <c r="H682" s="16">
        <v>0.48749999999999999</v>
      </c>
      <c r="I682" s="5" cm="1">
        <f t="array" ref="I682">_xlfn.IFS(G682-D682&lt;0, "No Waiting", OR(ISBLANK(G682), ISBLANK(D682)), "N/A", TRUE, G682-D682)</f>
        <v>2.3611111111111083E-2</v>
      </c>
      <c r="J682" s="5">
        <v>2.3611111111111083E-2</v>
      </c>
      <c r="K682" s="30">
        <f t="shared" si="31"/>
        <v>34</v>
      </c>
      <c r="L682" s="5" t="s">
        <v>9</v>
      </c>
      <c r="M682" s="5" t="s">
        <v>10</v>
      </c>
    </row>
    <row r="683" spans="1:13" x14ac:dyDescent="0.35">
      <c r="A683" s="1">
        <v>44649</v>
      </c>
      <c r="B683" s="7" t="str">
        <f t="shared" si="29"/>
        <v>29/03/2022</v>
      </c>
      <c r="C683" s="4" t="s">
        <v>8</v>
      </c>
      <c r="D683" s="5">
        <v>0.375</v>
      </c>
      <c r="E683" s="32" t="str">
        <f t="shared" si="30"/>
        <v>8:00-10:00</v>
      </c>
      <c r="F683" s="5">
        <v>0.3833333333333333</v>
      </c>
      <c r="G683" s="16">
        <v>0.39861111111111108</v>
      </c>
      <c r="H683" s="16">
        <v>0.40833333333333338</v>
      </c>
      <c r="I683" s="5" cm="1">
        <f t="array" ref="I683">_xlfn.IFS(G683-D683&lt;0, "No Waiting", OR(ISBLANK(G683), ISBLANK(D683)), "N/A", TRUE, G683-D683)</f>
        <v>2.3611111111111083E-2</v>
      </c>
      <c r="J683" s="5">
        <v>2.3611111111111083E-2</v>
      </c>
      <c r="K683" s="30">
        <f t="shared" si="31"/>
        <v>34</v>
      </c>
      <c r="L683" s="5" t="s">
        <v>9</v>
      </c>
      <c r="M683" s="5" t="s">
        <v>10</v>
      </c>
    </row>
    <row r="684" spans="1:13" x14ac:dyDescent="0.35">
      <c r="A684" s="1">
        <v>44649</v>
      </c>
      <c r="B684" s="7" t="str">
        <f t="shared" si="29"/>
        <v>29/03/2022</v>
      </c>
      <c r="C684" s="4" t="s">
        <v>8</v>
      </c>
      <c r="D684" s="5">
        <v>0.375</v>
      </c>
      <c r="E684" s="32" t="str">
        <f t="shared" si="30"/>
        <v>8:00-10:00</v>
      </c>
      <c r="F684" s="5">
        <v>0.38125000000000003</v>
      </c>
      <c r="G684" s="16">
        <v>0.3979166666666667</v>
      </c>
      <c r="H684" s="16">
        <v>0.56736111111111109</v>
      </c>
      <c r="I684" s="5" cm="1">
        <f t="array" ref="I684">_xlfn.IFS(G684-D684&lt;0, "No Waiting", OR(ISBLANK(G684), ISBLANK(D684)), "N/A", TRUE, G684-D684)</f>
        <v>2.2916666666666696E-2</v>
      </c>
      <c r="J684" s="5">
        <v>2.2916666666666696E-2</v>
      </c>
      <c r="K684" s="30">
        <f t="shared" si="31"/>
        <v>33</v>
      </c>
      <c r="L684" s="5" t="s">
        <v>11</v>
      </c>
      <c r="M684" s="5" t="s">
        <v>10</v>
      </c>
    </row>
    <row r="685" spans="1:13" x14ac:dyDescent="0.35">
      <c r="A685" s="1">
        <v>44649</v>
      </c>
      <c r="B685" s="7" t="str">
        <f t="shared" si="29"/>
        <v>29/03/2022</v>
      </c>
      <c r="C685" s="4" t="s">
        <v>8</v>
      </c>
      <c r="D685" s="5">
        <v>0.59375</v>
      </c>
      <c r="E685" s="32" t="str">
        <f t="shared" si="30"/>
        <v>14:00-16:00</v>
      </c>
      <c r="F685" s="5">
        <v>0.58888888888888891</v>
      </c>
      <c r="G685" s="16">
        <v>0.6166666666666667</v>
      </c>
      <c r="H685" s="16">
        <v>0.67708333333333337</v>
      </c>
      <c r="I685" s="5" cm="1">
        <f t="array" ref="I685">_xlfn.IFS(G685-D685&lt;0, "No Waiting", OR(ISBLANK(G685), ISBLANK(D685)), "N/A", TRUE, G685-D685)</f>
        <v>2.2916666666666696E-2</v>
      </c>
      <c r="J685" s="5">
        <v>2.2916666666666696E-2</v>
      </c>
      <c r="K685" s="30">
        <f t="shared" si="31"/>
        <v>33</v>
      </c>
      <c r="L685" s="5" t="s">
        <v>9</v>
      </c>
      <c r="M685" s="5" t="s">
        <v>10</v>
      </c>
    </row>
    <row r="686" spans="1:13" x14ac:dyDescent="0.35">
      <c r="A686" s="1">
        <v>44649</v>
      </c>
      <c r="B686" s="7" t="str">
        <f t="shared" si="29"/>
        <v>29/03/2022</v>
      </c>
      <c r="C686" s="4" t="s">
        <v>8</v>
      </c>
      <c r="D686" s="5">
        <v>0.42708333333333331</v>
      </c>
      <c r="E686" s="32" t="str">
        <f t="shared" si="30"/>
        <v>10:00-12:00</v>
      </c>
      <c r="F686" s="5">
        <v>0.4381944444444445</v>
      </c>
      <c r="G686" s="16">
        <v>0.45</v>
      </c>
      <c r="H686" s="16">
        <v>0.49374999999999997</v>
      </c>
      <c r="I686" s="5" cm="1">
        <f t="array" ref="I686">_xlfn.IFS(G686-D686&lt;0, "No Waiting", OR(ISBLANK(G686), ISBLANK(D686)), "N/A", TRUE, G686-D686)</f>
        <v>2.2916666666666696E-2</v>
      </c>
      <c r="J686" s="5">
        <v>2.2916666666666696E-2</v>
      </c>
      <c r="K686" s="30">
        <f t="shared" si="31"/>
        <v>33</v>
      </c>
      <c r="L686" s="5" t="s">
        <v>9</v>
      </c>
      <c r="M686" s="5" t="s">
        <v>10</v>
      </c>
    </row>
    <row r="687" spans="1:13" x14ac:dyDescent="0.35">
      <c r="A687" s="1">
        <v>44649</v>
      </c>
      <c r="B687" s="7" t="str">
        <f t="shared" si="29"/>
        <v>29/03/2022</v>
      </c>
      <c r="C687" s="4" t="s">
        <v>8</v>
      </c>
      <c r="D687" s="5">
        <v>0.40625</v>
      </c>
      <c r="E687" s="32" t="str">
        <f t="shared" si="30"/>
        <v>8:00-10:00</v>
      </c>
      <c r="F687" s="5">
        <v>0.38680555555555557</v>
      </c>
      <c r="G687" s="16">
        <v>0.4291666666666667</v>
      </c>
      <c r="H687" s="16">
        <v>0.45347222222222222</v>
      </c>
      <c r="I687" s="5" cm="1">
        <f t="array" ref="I687">_xlfn.IFS(G687-D687&lt;0, "No Waiting", OR(ISBLANK(G687), ISBLANK(D687)), "N/A", TRUE, G687-D687)</f>
        <v>2.2916666666666696E-2</v>
      </c>
      <c r="J687" s="5">
        <v>2.2916666666666696E-2</v>
      </c>
      <c r="K687" s="30">
        <f t="shared" si="31"/>
        <v>33</v>
      </c>
      <c r="L687" s="5" t="s">
        <v>9</v>
      </c>
      <c r="M687" s="5" t="s">
        <v>10</v>
      </c>
    </row>
    <row r="688" spans="1:13" x14ac:dyDescent="0.35">
      <c r="A688" s="1">
        <v>44649</v>
      </c>
      <c r="B688" s="7" t="str">
        <f t="shared" si="29"/>
        <v>29/03/2022</v>
      </c>
      <c r="C688" s="4" t="s">
        <v>8</v>
      </c>
      <c r="D688" s="5">
        <v>0.375</v>
      </c>
      <c r="E688" s="32" t="str">
        <f t="shared" si="30"/>
        <v>8:00-10:00</v>
      </c>
      <c r="F688" s="5">
        <v>0.34027777777777773</v>
      </c>
      <c r="G688" s="16">
        <v>0.3972222222222222</v>
      </c>
      <c r="H688" s="16">
        <v>0.43333333333333335</v>
      </c>
      <c r="I688" s="5" cm="1">
        <f t="array" ref="I688">_xlfn.IFS(G688-D688&lt;0, "No Waiting", OR(ISBLANK(G688), ISBLANK(D688)), "N/A", TRUE, G688-D688)</f>
        <v>2.2222222222222199E-2</v>
      </c>
      <c r="J688" s="5">
        <v>2.2222222222222199E-2</v>
      </c>
      <c r="K688" s="30">
        <f t="shared" si="31"/>
        <v>32</v>
      </c>
      <c r="L688" s="5" t="s">
        <v>9</v>
      </c>
      <c r="M688" s="5" t="s">
        <v>10</v>
      </c>
    </row>
    <row r="689" spans="1:13" x14ac:dyDescent="0.35">
      <c r="A689" s="1">
        <v>44649</v>
      </c>
      <c r="B689" s="7" t="str">
        <f t="shared" si="29"/>
        <v>29/03/2022</v>
      </c>
      <c r="C689" s="4" t="s">
        <v>8</v>
      </c>
      <c r="D689" s="5">
        <v>0.375</v>
      </c>
      <c r="E689" s="32" t="str">
        <f t="shared" si="30"/>
        <v>8:00-10:00</v>
      </c>
      <c r="F689" s="5">
        <v>0.37083333333333335</v>
      </c>
      <c r="G689" s="16">
        <v>0.39583333333333331</v>
      </c>
      <c r="H689" s="16">
        <v>0.44513888888888892</v>
      </c>
      <c r="I689" s="5" cm="1">
        <f t="array" ref="I689">_xlfn.IFS(G689-D689&lt;0, "No Waiting", OR(ISBLANK(G689), ISBLANK(D689)), "N/A", TRUE, G689-D689)</f>
        <v>2.0833333333333315E-2</v>
      </c>
      <c r="J689" s="5">
        <v>2.0833333333333315E-2</v>
      </c>
      <c r="K689" s="30">
        <f t="shared" si="31"/>
        <v>30</v>
      </c>
      <c r="L689" s="5" t="s">
        <v>9</v>
      </c>
      <c r="M689" s="5" t="s">
        <v>10</v>
      </c>
    </row>
    <row r="690" spans="1:13" x14ac:dyDescent="0.35">
      <c r="A690" s="1">
        <v>44649</v>
      </c>
      <c r="B690" s="7" t="str">
        <f t="shared" si="29"/>
        <v>29/03/2022</v>
      </c>
      <c r="C690" s="4" t="s">
        <v>8</v>
      </c>
      <c r="D690" s="5">
        <v>0.4375</v>
      </c>
      <c r="E690" s="32" t="str">
        <f t="shared" si="30"/>
        <v>10:00-12:00</v>
      </c>
      <c r="F690" s="5">
        <v>0.41597222222222219</v>
      </c>
      <c r="G690" s="16">
        <v>0.45833333333333331</v>
      </c>
      <c r="H690" s="16">
        <v>0.48680555555555555</v>
      </c>
      <c r="I690" s="5" cm="1">
        <f t="array" ref="I690">_xlfn.IFS(G690-D690&lt;0, "No Waiting", OR(ISBLANK(G690), ISBLANK(D690)), "N/A", TRUE, G690-D690)</f>
        <v>2.0833333333333315E-2</v>
      </c>
      <c r="J690" s="5">
        <v>2.0833333333333315E-2</v>
      </c>
      <c r="K690" s="30">
        <f t="shared" si="31"/>
        <v>30</v>
      </c>
      <c r="L690" s="5" t="s">
        <v>9</v>
      </c>
      <c r="M690" s="5" t="s">
        <v>10</v>
      </c>
    </row>
    <row r="691" spans="1:13" x14ac:dyDescent="0.35">
      <c r="A691" s="1">
        <v>44649</v>
      </c>
      <c r="B691" s="7" t="str">
        <f t="shared" si="29"/>
        <v>29/03/2022</v>
      </c>
      <c r="C691" s="4" t="s">
        <v>8</v>
      </c>
      <c r="D691" s="5">
        <v>0.44791666666666669</v>
      </c>
      <c r="E691" s="32" t="str">
        <f t="shared" si="30"/>
        <v>10:00-12:00</v>
      </c>
      <c r="F691" s="5">
        <v>0.4069444444444445</v>
      </c>
      <c r="G691" s="16">
        <v>0.46875</v>
      </c>
      <c r="H691" s="16">
        <v>0.49374999999999997</v>
      </c>
      <c r="I691" s="5" cm="1">
        <f t="array" ref="I691">_xlfn.IFS(G691-D691&lt;0, "No Waiting", OR(ISBLANK(G691), ISBLANK(D691)), "N/A", TRUE, G691-D691)</f>
        <v>2.0833333333333315E-2</v>
      </c>
      <c r="J691" s="5">
        <v>2.0833333333333315E-2</v>
      </c>
      <c r="K691" s="30">
        <f t="shared" si="31"/>
        <v>30</v>
      </c>
      <c r="L691" s="5" t="s">
        <v>9</v>
      </c>
      <c r="M691" s="5" t="s">
        <v>10</v>
      </c>
    </row>
    <row r="692" spans="1:13" x14ac:dyDescent="0.35">
      <c r="A692" s="1">
        <v>44649</v>
      </c>
      <c r="B692" s="7" t="str">
        <f t="shared" si="29"/>
        <v>29/03/2022</v>
      </c>
      <c r="C692" s="4" t="s">
        <v>8</v>
      </c>
      <c r="D692" s="5">
        <v>0.58333333333333337</v>
      </c>
      <c r="E692" s="32" t="str">
        <f t="shared" si="30"/>
        <v>14:00-16:00</v>
      </c>
      <c r="F692" s="5">
        <v>0.58819444444444446</v>
      </c>
      <c r="G692" s="16">
        <v>0.60416666666666663</v>
      </c>
      <c r="H692" s="16">
        <v>0.63402777777777775</v>
      </c>
      <c r="I692" s="5" cm="1">
        <f t="array" ref="I692">_xlfn.IFS(G692-D692&lt;0, "No Waiting", OR(ISBLANK(G692), ISBLANK(D692)), "N/A", TRUE, G692-D692)</f>
        <v>2.0833333333333259E-2</v>
      </c>
      <c r="J692" s="5">
        <v>2.0833333333333259E-2</v>
      </c>
      <c r="K692" s="30">
        <f t="shared" si="31"/>
        <v>30</v>
      </c>
      <c r="L692" s="5" t="s">
        <v>9</v>
      </c>
      <c r="M692" s="5" t="s">
        <v>10</v>
      </c>
    </row>
    <row r="693" spans="1:13" x14ac:dyDescent="0.35">
      <c r="A693" s="1">
        <v>44649</v>
      </c>
      <c r="B693" s="7" t="str">
        <f t="shared" si="29"/>
        <v>29/03/2022</v>
      </c>
      <c r="C693" s="4" t="s">
        <v>8</v>
      </c>
      <c r="D693" s="5">
        <v>0.59375</v>
      </c>
      <c r="E693" s="32" t="str">
        <f t="shared" si="30"/>
        <v>14:00-16:00</v>
      </c>
      <c r="F693" s="5">
        <v>0.56597222222222221</v>
      </c>
      <c r="G693" s="16">
        <v>0.61388888888888882</v>
      </c>
      <c r="H693" s="16">
        <v>0.66805555555555562</v>
      </c>
      <c r="I693" s="5" cm="1">
        <f t="array" ref="I693">_xlfn.IFS(G693-D693&lt;0, "No Waiting", OR(ISBLANK(G693), ISBLANK(D693)), "N/A", TRUE, G693-D693)</f>
        <v>2.0138888888888817E-2</v>
      </c>
      <c r="J693" s="5">
        <v>2.0138888888888817E-2</v>
      </c>
      <c r="K693" s="30">
        <f t="shared" si="31"/>
        <v>29</v>
      </c>
      <c r="L693" s="5" t="s">
        <v>9</v>
      </c>
      <c r="M693" s="5" t="s">
        <v>10</v>
      </c>
    </row>
    <row r="694" spans="1:13" x14ac:dyDescent="0.35">
      <c r="A694" s="1">
        <v>44649</v>
      </c>
      <c r="B694" s="7" t="str">
        <f t="shared" si="29"/>
        <v>29/03/2022</v>
      </c>
      <c r="C694" s="4" t="s">
        <v>8</v>
      </c>
      <c r="D694" s="5">
        <v>0.40625</v>
      </c>
      <c r="E694" s="32" t="str">
        <f t="shared" si="30"/>
        <v>8:00-10:00</v>
      </c>
      <c r="F694" s="5">
        <v>0.36805555555555558</v>
      </c>
      <c r="G694" s="16">
        <v>0.42569444444444443</v>
      </c>
      <c r="H694" s="16">
        <v>0.50138888888888888</v>
      </c>
      <c r="I694" s="5" cm="1">
        <f t="array" ref="I694">_xlfn.IFS(G694-D694&lt;0, "No Waiting", OR(ISBLANK(G694), ISBLANK(D694)), "N/A", TRUE, G694-D694)</f>
        <v>1.9444444444444431E-2</v>
      </c>
      <c r="J694" s="5">
        <v>1.9444444444444431E-2</v>
      </c>
      <c r="K694" s="30">
        <f t="shared" si="31"/>
        <v>28</v>
      </c>
      <c r="L694" s="5" t="s">
        <v>9</v>
      </c>
      <c r="M694" s="5" t="s">
        <v>10</v>
      </c>
    </row>
    <row r="695" spans="1:13" x14ac:dyDescent="0.35">
      <c r="A695" s="1">
        <v>44649</v>
      </c>
      <c r="B695" s="7" t="str">
        <f t="shared" si="29"/>
        <v>29/03/2022</v>
      </c>
      <c r="C695" s="4" t="s">
        <v>8</v>
      </c>
      <c r="D695" s="5">
        <v>0.65625</v>
      </c>
      <c r="E695" s="32" t="str">
        <f t="shared" si="30"/>
        <v>14:00-16:00</v>
      </c>
      <c r="F695" s="5">
        <v>0.57916666666666672</v>
      </c>
      <c r="G695" s="16">
        <v>0.67499999999999993</v>
      </c>
      <c r="H695" s="16">
        <v>0.70624999999999993</v>
      </c>
      <c r="I695" s="5" cm="1">
        <f t="array" ref="I695">_xlfn.IFS(G695-D695&lt;0, "No Waiting", OR(ISBLANK(G695), ISBLANK(D695)), "N/A", TRUE, G695-D695)</f>
        <v>1.8749999999999933E-2</v>
      </c>
      <c r="J695" s="5">
        <v>1.8749999999999933E-2</v>
      </c>
      <c r="K695" s="30">
        <f t="shared" si="31"/>
        <v>27</v>
      </c>
      <c r="L695" s="5" t="s">
        <v>9</v>
      </c>
      <c r="M695" s="5" t="s">
        <v>10</v>
      </c>
    </row>
    <row r="696" spans="1:13" x14ac:dyDescent="0.35">
      <c r="A696" s="1">
        <v>44649</v>
      </c>
      <c r="B696" s="7" t="str">
        <f t="shared" si="29"/>
        <v>29/03/2022</v>
      </c>
      <c r="C696" s="4" t="s">
        <v>8</v>
      </c>
      <c r="D696" s="5">
        <v>0.61458333333333337</v>
      </c>
      <c r="E696" s="32" t="str">
        <f t="shared" si="30"/>
        <v>14:00-16:00</v>
      </c>
      <c r="F696" s="5">
        <v>0.58124999999999993</v>
      </c>
      <c r="G696" s="16">
        <v>0.63194444444444442</v>
      </c>
      <c r="H696" s="16">
        <v>0.70624999999999993</v>
      </c>
      <c r="I696" s="5" cm="1">
        <f t="array" ref="I696">_xlfn.IFS(G696-D696&lt;0, "No Waiting", OR(ISBLANK(G696), ISBLANK(D696)), "N/A", TRUE, G696-D696)</f>
        <v>1.7361111111111049E-2</v>
      </c>
      <c r="J696" s="5">
        <v>1.7361111111111049E-2</v>
      </c>
      <c r="K696" s="30">
        <f t="shared" si="31"/>
        <v>25</v>
      </c>
      <c r="L696" s="5" t="s">
        <v>9</v>
      </c>
      <c r="M696" s="5" t="s">
        <v>10</v>
      </c>
    </row>
    <row r="697" spans="1:13" x14ac:dyDescent="0.35">
      <c r="A697" s="1">
        <v>44649</v>
      </c>
      <c r="B697" s="7" t="str">
        <f t="shared" si="29"/>
        <v>29/03/2022</v>
      </c>
      <c r="C697" s="4" t="s">
        <v>8</v>
      </c>
      <c r="D697" s="5">
        <v>0.59375</v>
      </c>
      <c r="E697" s="32" t="str">
        <f t="shared" si="30"/>
        <v>14:00-16:00</v>
      </c>
      <c r="F697" s="5">
        <v>0.55625000000000002</v>
      </c>
      <c r="G697" s="16">
        <v>0.61041666666666672</v>
      </c>
      <c r="H697" s="16">
        <v>0.62847222222222221</v>
      </c>
      <c r="I697" s="5" cm="1">
        <f t="array" ref="I697">_xlfn.IFS(G697-D697&lt;0, "No Waiting", OR(ISBLANK(G697), ISBLANK(D697)), "N/A", TRUE, G697-D697)</f>
        <v>1.6666666666666718E-2</v>
      </c>
      <c r="J697" s="5">
        <v>1.6666666666666718E-2</v>
      </c>
      <c r="K697" s="30">
        <f t="shared" si="31"/>
        <v>24</v>
      </c>
      <c r="L697" s="5" t="s">
        <v>9</v>
      </c>
      <c r="M697" s="5" t="s">
        <v>10</v>
      </c>
    </row>
    <row r="698" spans="1:13" x14ac:dyDescent="0.35">
      <c r="A698" s="1">
        <v>44649</v>
      </c>
      <c r="B698" s="7" t="str">
        <f t="shared" si="29"/>
        <v>29/03/2022</v>
      </c>
      <c r="C698" s="4" t="s">
        <v>8</v>
      </c>
      <c r="D698" s="5">
        <v>0.38541666666666669</v>
      </c>
      <c r="E698" s="32" t="str">
        <f t="shared" si="30"/>
        <v>8:00-10:00</v>
      </c>
      <c r="F698" s="5">
        <v>0.39999999999999997</v>
      </c>
      <c r="G698" s="16">
        <v>0.40208333333333335</v>
      </c>
      <c r="H698" s="16">
        <v>0.46111111111111108</v>
      </c>
      <c r="I698" s="5" cm="1">
        <f t="array" ref="I698">_xlfn.IFS(G698-D698&lt;0, "No Waiting", OR(ISBLANK(G698), ISBLANK(D698)), "N/A", TRUE, G698-D698)</f>
        <v>1.6666666666666663E-2</v>
      </c>
      <c r="J698" s="5">
        <v>1.6666666666666663E-2</v>
      </c>
      <c r="K698" s="30">
        <f t="shared" si="31"/>
        <v>24</v>
      </c>
      <c r="L698" s="5" t="s">
        <v>9</v>
      </c>
      <c r="M698" s="5" t="s">
        <v>10</v>
      </c>
    </row>
    <row r="699" spans="1:13" x14ac:dyDescent="0.35">
      <c r="A699" s="1">
        <v>44649</v>
      </c>
      <c r="B699" s="7" t="str">
        <f t="shared" si="29"/>
        <v>29/03/2022</v>
      </c>
      <c r="C699" s="4" t="s">
        <v>8</v>
      </c>
      <c r="D699" s="5">
        <v>0.48958333333333331</v>
      </c>
      <c r="E699" s="32" t="str">
        <f t="shared" si="30"/>
        <v>10:00-12:00</v>
      </c>
      <c r="F699" s="5">
        <v>0.47152777777777777</v>
      </c>
      <c r="G699" s="16">
        <v>0.50555555555555554</v>
      </c>
      <c r="H699" s="16">
        <v>0.55763888888888891</v>
      </c>
      <c r="I699" s="5" cm="1">
        <f t="array" ref="I699">_xlfn.IFS(G699-D699&lt;0, "No Waiting", OR(ISBLANK(G699), ISBLANK(D699)), "N/A", TRUE, G699-D699)</f>
        <v>1.5972222222222221E-2</v>
      </c>
      <c r="J699" s="5">
        <v>1.5972222222222221E-2</v>
      </c>
      <c r="K699" s="30">
        <f t="shared" si="31"/>
        <v>23</v>
      </c>
      <c r="L699" s="5" t="s">
        <v>9</v>
      </c>
      <c r="M699" s="5" t="s">
        <v>10</v>
      </c>
    </row>
    <row r="700" spans="1:13" x14ac:dyDescent="0.35">
      <c r="A700" s="1">
        <v>44649</v>
      </c>
      <c r="B700" s="7" t="str">
        <f t="shared" si="29"/>
        <v>29/03/2022</v>
      </c>
      <c r="C700" s="4" t="s">
        <v>8</v>
      </c>
      <c r="D700" s="5">
        <v>0.58333333333333337</v>
      </c>
      <c r="E700" s="32" t="str">
        <f t="shared" si="30"/>
        <v>14:00-16:00</v>
      </c>
      <c r="F700" s="5">
        <v>0.55138888888888882</v>
      </c>
      <c r="G700" s="16">
        <v>0.59930555555555554</v>
      </c>
      <c r="H700" s="16">
        <v>0.64166666666666672</v>
      </c>
      <c r="I700" s="5" cm="1">
        <f t="array" ref="I700">_xlfn.IFS(G700-D700&lt;0, "No Waiting", OR(ISBLANK(G700), ISBLANK(D700)), "N/A", TRUE, G700-D700)</f>
        <v>1.5972222222222165E-2</v>
      </c>
      <c r="J700" s="5">
        <v>1.5972222222222165E-2</v>
      </c>
      <c r="K700" s="30">
        <f t="shared" si="31"/>
        <v>23</v>
      </c>
      <c r="L700" s="5" t="s">
        <v>9</v>
      </c>
      <c r="M700" s="5" t="s">
        <v>10</v>
      </c>
    </row>
    <row r="701" spans="1:13" x14ac:dyDescent="0.35">
      <c r="A701" s="1">
        <v>44649</v>
      </c>
      <c r="B701" s="7" t="str">
        <f t="shared" si="29"/>
        <v>29/03/2022</v>
      </c>
      <c r="C701" s="4" t="s">
        <v>8</v>
      </c>
      <c r="D701" s="5">
        <v>0.39583333333333331</v>
      </c>
      <c r="E701" s="32" t="str">
        <f t="shared" si="30"/>
        <v>8:00-10:00</v>
      </c>
      <c r="F701" s="5">
        <v>0.40277777777777773</v>
      </c>
      <c r="G701" s="16">
        <v>0.41111111111111115</v>
      </c>
      <c r="H701" s="16">
        <v>0.46388888888888885</v>
      </c>
      <c r="I701" s="5" cm="1">
        <f t="array" ref="I701">_xlfn.IFS(G701-D701&lt;0, "No Waiting", OR(ISBLANK(G701), ISBLANK(D701)), "N/A", TRUE, G701-D701)</f>
        <v>1.5277777777777835E-2</v>
      </c>
      <c r="J701" s="5">
        <v>1.5277777777777835E-2</v>
      </c>
      <c r="K701" s="30">
        <f t="shared" si="31"/>
        <v>22</v>
      </c>
      <c r="L701" s="5" t="s">
        <v>11</v>
      </c>
      <c r="M701" s="5" t="s">
        <v>10</v>
      </c>
    </row>
    <row r="702" spans="1:13" x14ac:dyDescent="0.35">
      <c r="A702" s="1">
        <v>44649</v>
      </c>
      <c r="B702" s="7" t="str">
        <f t="shared" si="29"/>
        <v>29/03/2022</v>
      </c>
      <c r="C702" s="4" t="s">
        <v>8</v>
      </c>
      <c r="D702" s="5">
        <v>0.63541666666666663</v>
      </c>
      <c r="E702" s="32" t="str">
        <f t="shared" si="30"/>
        <v>14:00-16:00</v>
      </c>
      <c r="F702" s="5">
        <v>0.63263888888888886</v>
      </c>
      <c r="G702" s="16">
        <v>0.64930555555555558</v>
      </c>
      <c r="H702" s="16">
        <v>0.70624999999999993</v>
      </c>
      <c r="I702" s="5" cm="1">
        <f t="array" ref="I702">_xlfn.IFS(G702-D702&lt;0, "No Waiting", OR(ISBLANK(G702), ISBLANK(D702)), "N/A", TRUE, G702-D702)</f>
        <v>1.3888888888888951E-2</v>
      </c>
      <c r="J702" s="5">
        <v>1.3888888888888951E-2</v>
      </c>
      <c r="K702" s="30">
        <f t="shared" si="31"/>
        <v>20</v>
      </c>
      <c r="L702" s="5" t="s">
        <v>9</v>
      </c>
      <c r="M702" s="5" t="s">
        <v>10</v>
      </c>
    </row>
    <row r="703" spans="1:13" x14ac:dyDescent="0.35">
      <c r="A703" s="1">
        <v>44649</v>
      </c>
      <c r="B703" s="7" t="str">
        <f t="shared" si="29"/>
        <v>29/03/2022</v>
      </c>
      <c r="C703" s="4" t="s">
        <v>8</v>
      </c>
      <c r="D703" s="5">
        <v>0.41666666666666669</v>
      </c>
      <c r="E703" s="32" t="str">
        <f t="shared" si="30"/>
        <v>10:00-12:00</v>
      </c>
      <c r="F703" s="5">
        <v>0.41180555555555554</v>
      </c>
      <c r="G703" s="16">
        <v>0.42986111111111108</v>
      </c>
      <c r="H703" s="16">
        <v>0.47847222222222219</v>
      </c>
      <c r="I703" s="5" cm="1">
        <f t="array" ref="I703">_xlfn.IFS(G703-D703&lt;0, "No Waiting", OR(ISBLANK(G703), ISBLANK(D703)), "N/A", TRUE, G703-D703)</f>
        <v>1.3194444444444398E-2</v>
      </c>
      <c r="J703" s="5">
        <v>1.3194444444444398E-2</v>
      </c>
      <c r="K703" s="30">
        <f t="shared" si="31"/>
        <v>19</v>
      </c>
      <c r="L703" s="5" t="s">
        <v>9</v>
      </c>
      <c r="M703" s="5" t="s">
        <v>10</v>
      </c>
    </row>
    <row r="704" spans="1:13" x14ac:dyDescent="0.35">
      <c r="A704" s="1">
        <v>44649</v>
      </c>
      <c r="B704" s="7" t="str">
        <f t="shared" si="29"/>
        <v>29/03/2022</v>
      </c>
      <c r="C704" s="4" t="s">
        <v>8</v>
      </c>
      <c r="D704" s="5">
        <v>0.57291666666666663</v>
      </c>
      <c r="E704" s="32" t="str">
        <f t="shared" si="30"/>
        <v>12:00-14:00</v>
      </c>
      <c r="F704" s="5">
        <v>0.53194444444444444</v>
      </c>
      <c r="G704" s="16">
        <v>0.58472222222222225</v>
      </c>
      <c r="H704" s="16">
        <v>0.65902777777777777</v>
      </c>
      <c r="I704" s="5" cm="1">
        <f t="array" ref="I704">_xlfn.IFS(G704-D704&lt;0, "No Waiting", OR(ISBLANK(G704), ISBLANK(D704)), "N/A", TRUE, G704-D704)</f>
        <v>1.1805555555555625E-2</v>
      </c>
      <c r="J704" s="5">
        <v>1.1805555555555625E-2</v>
      </c>
      <c r="K704" s="30">
        <f t="shared" si="31"/>
        <v>17</v>
      </c>
      <c r="L704" s="5" t="s">
        <v>9</v>
      </c>
      <c r="M704" s="5" t="s">
        <v>10</v>
      </c>
    </row>
    <row r="705" spans="1:13" x14ac:dyDescent="0.35">
      <c r="A705" s="1">
        <v>44649</v>
      </c>
      <c r="B705" s="7" t="str">
        <f t="shared" si="29"/>
        <v>29/03/2022</v>
      </c>
      <c r="C705" s="4" t="s">
        <v>8</v>
      </c>
      <c r="D705" s="5">
        <v>0.5625</v>
      </c>
      <c r="E705" s="32" t="str">
        <f t="shared" si="30"/>
        <v>12:00-14:00</v>
      </c>
      <c r="F705" s="5">
        <v>0.53472222222222221</v>
      </c>
      <c r="G705" s="16">
        <v>0.57430555555555551</v>
      </c>
      <c r="H705" s="16">
        <v>0.62847222222222221</v>
      </c>
      <c r="I705" s="5" cm="1">
        <f t="array" ref="I705">_xlfn.IFS(G705-D705&lt;0, "No Waiting", OR(ISBLANK(G705), ISBLANK(D705)), "N/A", TRUE, G705-D705)</f>
        <v>1.1805555555555514E-2</v>
      </c>
      <c r="J705" s="5">
        <v>1.1805555555555514E-2</v>
      </c>
      <c r="K705" s="30">
        <f t="shared" si="31"/>
        <v>17</v>
      </c>
      <c r="L705" s="5" t="s">
        <v>9</v>
      </c>
      <c r="M705" s="5" t="s">
        <v>10</v>
      </c>
    </row>
    <row r="706" spans="1:13" x14ac:dyDescent="0.35">
      <c r="A706" s="1">
        <v>44649</v>
      </c>
      <c r="B706" s="7" t="str">
        <f t="shared" si="29"/>
        <v>29/03/2022</v>
      </c>
      <c r="C706" s="4" t="s">
        <v>8</v>
      </c>
      <c r="D706" s="5">
        <v>0.375</v>
      </c>
      <c r="E706" s="32" t="str">
        <f t="shared" si="30"/>
        <v>8:00-10:00</v>
      </c>
      <c r="F706" s="5">
        <v>0.37152777777777773</v>
      </c>
      <c r="G706" s="16">
        <v>0.38611111111111113</v>
      </c>
      <c r="H706" s="16">
        <v>0.41944444444444445</v>
      </c>
      <c r="I706" s="5" cm="1">
        <f t="array" ref="I706">_xlfn.IFS(G706-D706&lt;0, "No Waiting", OR(ISBLANK(G706), ISBLANK(D706)), "N/A", TRUE, G706-D706)</f>
        <v>1.1111111111111127E-2</v>
      </c>
      <c r="J706" s="5">
        <v>1.1111111111111127E-2</v>
      </c>
      <c r="K706" s="30">
        <f t="shared" si="31"/>
        <v>16</v>
      </c>
      <c r="L706" s="5" t="s">
        <v>9</v>
      </c>
      <c r="M706" s="5" t="s">
        <v>10</v>
      </c>
    </row>
    <row r="707" spans="1:13" x14ac:dyDescent="0.35">
      <c r="A707" s="1">
        <v>44649</v>
      </c>
      <c r="B707" s="7" t="str">
        <f t="shared" ref="B707:B770" si="32">TEXT(A707, "dd/mm/yyyy")</f>
        <v>29/03/2022</v>
      </c>
      <c r="C707" s="4" t="s">
        <v>8</v>
      </c>
      <c r="D707" s="5">
        <v>0.57291666666666663</v>
      </c>
      <c r="E707" s="32" t="str">
        <f t="shared" ref="E707:E770" si="33">IF(AND(HOUR(D707)&gt;=8, HOUR(D707)&lt;10), "8:00-10:00",
    IF(AND(HOUR(D707)&gt;=10, HOUR(D707)&lt;12), "10:00-12:00",
        IF(AND(HOUR(D707)&gt;=12, HOUR(D707)&lt;14), "12:00-14:00",
            IF(AND(HOUR(D707)&gt;=14, HOUR(D707)&lt;16), "14:00-16:00",
                IF(AND(HOUR(D707)&gt;=16, HOUR(D707)&lt;18), "16:00-18:00",
                    IF(AND(HOUR(D707)&gt;=18, HOUR(D707)&lt;=20), "18:00-20:00",
                        " "
                    )
                )
            )
        )
    )
)</f>
        <v>12:00-14:00</v>
      </c>
      <c r="F707" s="5">
        <v>0.54652777777777783</v>
      </c>
      <c r="G707" s="16">
        <v>0.58333333333333337</v>
      </c>
      <c r="H707" s="16">
        <v>0.62847222222222221</v>
      </c>
      <c r="I707" s="5" cm="1">
        <f t="array" ref="I707">_xlfn.IFS(G707-D707&lt;0, "No Waiting", OR(ISBLANK(G707), ISBLANK(D707)), "N/A", TRUE, G707-D707)</f>
        <v>1.0416666666666741E-2</v>
      </c>
      <c r="J707" s="5">
        <v>1.0416666666666741E-2</v>
      </c>
      <c r="K707" s="30">
        <f t="shared" ref="K707:K770" si="34">60*HOUR(J707)+MINUTE(J707)</f>
        <v>15</v>
      </c>
      <c r="L707" s="5" t="s">
        <v>9</v>
      </c>
      <c r="M707" s="5" t="s">
        <v>10</v>
      </c>
    </row>
    <row r="708" spans="1:13" x14ac:dyDescent="0.35">
      <c r="A708" s="1">
        <v>44649</v>
      </c>
      <c r="B708" s="7" t="str">
        <f t="shared" si="32"/>
        <v>29/03/2022</v>
      </c>
      <c r="C708" s="4" t="s">
        <v>8</v>
      </c>
      <c r="D708" s="5">
        <v>0.47916666666666669</v>
      </c>
      <c r="E708" s="32" t="str">
        <f t="shared" si="33"/>
        <v>10:00-12:00</v>
      </c>
      <c r="F708" s="5">
        <v>0.42499999999999999</v>
      </c>
      <c r="G708" s="16">
        <v>0.48958333333333331</v>
      </c>
      <c r="H708" s="16">
        <v>0.55138888888888882</v>
      </c>
      <c r="I708" s="5" cm="1">
        <f t="array" ref="I708">_xlfn.IFS(G708-D708&lt;0, "No Waiting", OR(ISBLANK(G708), ISBLANK(D708)), "N/A", TRUE, G708-D708)</f>
        <v>1.041666666666663E-2</v>
      </c>
      <c r="J708" s="5">
        <v>1.041666666666663E-2</v>
      </c>
      <c r="K708" s="30">
        <f t="shared" si="34"/>
        <v>15</v>
      </c>
      <c r="L708" s="5" t="s">
        <v>9</v>
      </c>
      <c r="M708" s="5" t="s">
        <v>10</v>
      </c>
    </row>
    <row r="709" spans="1:13" x14ac:dyDescent="0.35">
      <c r="A709" s="1">
        <v>44649</v>
      </c>
      <c r="B709" s="7" t="str">
        <f t="shared" si="32"/>
        <v>29/03/2022</v>
      </c>
      <c r="C709" s="4" t="s">
        <v>8</v>
      </c>
      <c r="D709" s="5">
        <v>0.60416666666666663</v>
      </c>
      <c r="E709" s="32" t="str">
        <f t="shared" si="33"/>
        <v>14:00-16:00</v>
      </c>
      <c r="F709" s="5">
        <v>0.54722222222222217</v>
      </c>
      <c r="G709" s="16">
        <v>0.61388888888888882</v>
      </c>
      <c r="H709" s="16">
        <v>0.66249999999999998</v>
      </c>
      <c r="I709" s="5" cm="1">
        <f t="array" ref="I709">_xlfn.IFS(G709-D709&lt;0, "No Waiting", OR(ISBLANK(G709), ISBLANK(D709)), "N/A", TRUE, G709-D709)</f>
        <v>9.7222222222221877E-3</v>
      </c>
      <c r="J709" s="5">
        <v>9.7222222222221877E-3</v>
      </c>
      <c r="K709" s="30">
        <f t="shared" si="34"/>
        <v>14</v>
      </c>
      <c r="L709" s="5" t="s">
        <v>9</v>
      </c>
      <c r="M709" s="5" t="s">
        <v>10</v>
      </c>
    </row>
    <row r="710" spans="1:13" x14ac:dyDescent="0.35">
      <c r="A710" s="1">
        <v>44649</v>
      </c>
      <c r="B710" s="7" t="str">
        <f t="shared" si="32"/>
        <v>29/03/2022</v>
      </c>
      <c r="C710" s="4" t="s">
        <v>8</v>
      </c>
      <c r="D710" s="5">
        <v>0.375</v>
      </c>
      <c r="E710" s="32" t="str">
        <f t="shared" si="33"/>
        <v>8:00-10:00</v>
      </c>
      <c r="F710" s="5">
        <v>0.33958333333333335</v>
      </c>
      <c r="G710" s="16">
        <v>0.38472222222222219</v>
      </c>
      <c r="H710" s="16">
        <v>0.4291666666666667</v>
      </c>
      <c r="I710" s="5" cm="1">
        <f t="array" ref="I710">_xlfn.IFS(G710-D710&lt;0, "No Waiting", OR(ISBLANK(G710), ISBLANK(D710)), "N/A", TRUE, G710-D710)</f>
        <v>9.7222222222221877E-3</v>
      </c>
      <c r="J710" s="5">
        <v>9.7222222222221877E-3</v>
      </c>
      <c r="K710" s="30">
        <f t="shared" si="34"/>
        <v>14</v>
      </c>
      <c r="L710" s="5" t="s">
        <v>9</v>
      </c>
      <c r="M710" s="5" t="s">
        <v>10</v>
      </c>
    </row>
    <row r="711" spans="1:13" x14ac:dyDescent="0.35">
      <c r="A711" s="1">
        <v>44649</v>
      </c>
      <c r="B711" s="7" t="str">
        <f t="shared" si="32"/>
        <v>29/03/2022</v>
      </c>
      <c r="C711" s="4" t="s">
        <v>8</v>
      </c>
      <c r="D711" s="5">
        <v>0.36458333333333331</v>
      </c>
      <c r="E711" s="32" t="str">
        <f t="shared" si="33"/>
        <v>8:00-10:00</v>
      </c>
      <c r="F711" s="5">
        <v>0.3444444444444445</v>
      </c>
      <c r="G711" s="16">
        <v>0.37361111111111112</v>
      </c>
      <c r="H711" s="16">
        <v>0.39583333333333331</v>
      </c>
      <c r="I711" s="5" cm="1">
        <f t="array" ref="I711">_xlfn.IFS(G711-D711&lt;0, "No Waiting", OR(ISBLANK(G711), ISBLANK(D711)), "N/A", TRUE, G711-D711)</f>
        <v>9.0277777777778012E-3</v>
      </c>
      <c r="J711" s="5">
        <v>9.0277777777778012E-3</v>
      </c>
      <c r="K711" s="30">
        <f t="shared" si="34"/>
        <v>13</v>
      </c>
      <c r="L711" s="5" t="s">
        <v>9</v>
      </c>
      <c r="M711" s="5" t="s">
        <v>10</v>
      </c>
    </row>
    <row r="712" spans="1:13" x14ac:dyDescent="0.35">
      <c r="A712" s="1">
        <v>44649</v>
      </c>
      <c r="B712" s="7" t="str">
        <f t="shared" si="32"/>
        <v>29/03/2022</v>
      </c>
      <c r="C712" s="4" t="s">
        <v>8</v>
      </c>
      <c r="D712" s="5">
        <v>0.40625</v>
      </c>
      <c r="E712" s="32" t="str">
        <f t="shared" si="33"/>
        <v>8:00-10:00</v>
      </c>
      <c r="F712" s="5">
        <v>0.38819444444444445</v>
      </c>
      <c r="G712" s="16">
        <v>0.4145833333333333</v>
      </c>
      <c r="H712" s="16">
        <v>0.45833333333333331</v>
      </c>
      <c r="I712" s="5" cm="1">
        <f t="array" ref="I712">_xlfn.IFS(G712-D712&lt;0, "No Waiting", OR(ISBLANK(G712), ISBLANK(D712)), "N/A", TRUE, G712-D712)</f>
        <v>8.3333333333333037E-3</v>
      </c>
      <c r="J712" s="5">
        <v>8.3333333333333037E-3</v>
      </c>
      <c r="K712" s="30">
        <f t="shared" si="34"/>
        <v>12</v>
      </c>
      <c r="L712" s="5" t="s">
        <v>9</v>
      </c>
      <c r="M712" s="5" t="s">
        <v>10</v>
      </c>
    </row>
    <row r="713" spans="1:13" x14ac:dyDescent="0.35">
      <c r="A713" s="1">
        <v>44649</v>
      </c>
      <c r="B713" s="7" t="str">
        <f t="shared" si="32"/>
        <v>29/03/2022</v>
      </c>
      <c r="C713" s="4" t="s">
        <v>8</v>
      </c>
      <c r="D713" s="5">
        <v>0.5625</v>
      </c>
      <c r="E713" s="32" t="str">
        <f t="shared" si="33"/>
        <v>12:00-14:00</v>
      </c>
      <c r="F713" s="5">
        <v>0.54999999999999993</v>
      </c>
      <c r="G713" s="16">
        <v>0.5708333333333333</v>
      </c>
      <c r="H713" s="16">
        <v>0.60416666666666663</v>
      </c>
      <c r="I713" s="5" cm="1">
        <f t="array" ref="I713">_xlfn.IFS(G713-D713&lt;0, "No Waiting", OR(ISBLANK(G713), ISBLANK(D713)), "N/A", TRUE, G713-D713)</f>
        <v>8.3333333333333037E-3</v>
      </c>
      <c r="J713" s="5">
        <v>8.3333333333333037E-3</v>
      </c>
      <c r="K713" s="30">
        <f t="shared" si="34"/>
        <v>12</v>
      </c>
      <c r="L713" s="5" t="s">
        <v>9</v>
      </c>
      <c r="M713" s="5" t="s">
        <v>10</v>
      </c>
    </row>
    <row r="714" spans="1:13" x14ac:dyDescent="0.35">
      <c r="A714" s="1">
        <v>44649</v>
      </c>
      <c r="B714" s="7" t="str">
        <f t="shared" si="32"/>
        <v>29/03/2022</v>
      </c>
      <c r="C714" s="4" t="s">
        <v>8</v>
      </c>
      <c r="D714" s="5">
        <v>0.57291666666666663</v>
      </c>
      <c r="E714" s="32" t="str">
        <f t="shared" si="33"/>
        <v>12:00-14:00</v>
      </c>
      <c r="F714" s="5">
        <v>0.52986111111111112</v>
      </c>
      <c r="G714" s="16">
        <v>0.58124999999999993</v>
      </c>
      <c r="H714" s="16">
        <v>0.60138888888888886</v>
      </c>
      <c r="I714" s="5" cm="1">
        <f t="array" ref="I714">_xlfn.IFS(G714-D714&lt;0, "No Waiting", OR(ISBLANK(G714), ISBLANK(D714)), "N/A", TRUE, G714-D714)</f>
        <v>8.3333333333333037E-3</v>
      </c>
      <c r="J714" s="5">
        <v>8.3333333333333037E-3</v>
      </c>
      <c r="K714" s="30">
        <f t="shared" si="34"/>
        <v>12</v>
      </c>
      <c r="L714" s="5" t="s">
        <v>9</v>
      </c>
      <c r="M714" s="5" t="s">
        <v>10</v>
      </c>
    </row>
    <row r="715" spans="1:13" x14ac:dyDescent="0.35">
      <c r="A715" s="1">
        <v>44649</v>
      </c>
      <c r="B715" s="7" t="str">
        <f t="shared" si="32"/>
        <v>29/03/2022</v>
      </c>
      <c r="C715" s="4" t="s">
        <v>8</v>
      </c>
      <c r="D715" s="5">
        <v>0.42708333333333331</v>
      </c>
      <c r="E715" s="32" t="str">
        <f t="shared" si="33"/>
        <v>10:00-12:00</v>
      </c>
      <c r="F715" s="5">
        <v>0.41666666666666669</v>
      </c>
      <c r="G715" s="16">
        <v>0.43472222222222223</v>
      </c>
      <c r="H715" s="16">
        <v>0.51250000000000007</v>
      </c>
      <c r="I715" s="5" cm="1">
        <f t="array" ref="I715">_xlfn.IFS(G715-D715&lt;0, "No Waiting", OR(ISBLANK(G715), ISBLANK(D715)), "N/A", TRUE, G715-D715)</f>
        <v>7.6388888888889173E-3</v>
      </c>
      <c r="J715" s="5">
        <v>7.6388888888889173E-3</v>
      </c>
      <c r="K715" s="30">
        <f t="shared" si="34"/>
        <v>11</v>
      </c>
      <c r="L715" s="5" t="s">
        <v>9</v>
      </c>
      <c r="M715" s="5" t="s">
        <v>10</v>
      </c>
    </row>
    <row r="716" spans="1:13" x14ac:dyDescent="0.35">
      <c r="A716" s="1">
        <v>44649</v>
      </c>
      <c r="B716" s="7" t="str">
        <f t="shared" si="32"/>
        <v>29/03/2022</v>
      </c>
      <c r="C716" s="4" t="s">
        <v>8</v>
      </c>
      <c r="D716" s="5">
        <v>0.5</v>
      </c>
      <c r="E716" s="32" t="str">
        <f t="shared" si="33"/>
        <v>12:00-14:00</v>
      </c>
      <c r="F716" s="5">
        <v>0.45833333333333331</v>
      </c>
      <c r="G716" s="16">
        <v>0.50416666666666665</v>
      </c>
      <c r="H716" s="16">
        <v>0.52500000000000002</v>
      </c>
      <c r="I716" s="5" cm="1">
        <f t="array" ref="I716">_xlfn.IFS(G716-D716&lt;0, "No Waiting", OR(ISBLANK(G716), ISBLANK(D716)), "N/A", TRUE, G716-D716)</f>
        <v>4.1666666666666519E-3</v>
      </c>
      <c r="J716" s="5">
        <v>4.1666666666666519E-3</v>
      </c>
      <c r="K716" s="30">
        <f t="shared" si="34"/>
        <v>6</v>
      </c>
      <c r="L716" s="5" t="s">
        <v>9</v>
      </c>
      <c r="M716" s="5" t="s">
        <v>10</v>
      </c>
    </row>
    <row r="717" spans="1:13" x14ac:dyDescent="0.35">
      <c r="A717" s="1">
        <v>44649</v>
      </c>
      <c r="B717" s="7" t="str">
        <f t="shared" si="32"/>
        <v>29/03/2022</v>
      </c>
      <c r="C717" s="4" t="s">
        <v>8</v>
      </c>
      <c r="D717" s="5">
        <v>0.375</v>
      </c>
      <c r="E717" s="32" t="str">
        <f t="shared" si="33"/>
        <v>8:00-10:00</v>
      </c>
      <c r="F717" s="5">
        <v>0.35347222222222219</v>
      </c>
      <c r="G717" s="16">
        <v>0.37847222222222227</v>
      </c>
      <c r="H717" s="16">
        <v>0.41319444444444442</v>
      </c>
      <c r="I717" s="5" cm="1">
        <f t="array" ref="I717">_xlfn.IFS(G717-D717&lt;0, "No Waiting", OR(ISBLANK(G717), ISBLANK(D717)), "N/A", TRUE, G717-D717)</f>
        <v>3.4722222222222654E-3</v>
      </c>
      <c r="J717" s="5">
        <v>3.4722222222222654E-3</v>
      </c>
      <c r="K717" s="30">
        <f t="shared" si="34"/>
        <v>5</v>
      </c>
      <c r="L717" s="5" t="s">
        <v>9</v>
      </c>
      <c r="M717" s="5" t="s">
        <v>10</v>
      </c>
    </row>
    <row r="718" spans="1:13" x14ac:dyDescent="0.35">
      <c r="A718" s="1">
        <v>44649</v>
      </c>
      <c r="B718" s="7" t="str">
        <f t="shared" si="32"/>
        <v>29/03/2022</v>
      </c>
      <c r="C718" s="4" t="s">
        <v>8</v>
      </c>
      <c r="D718" s="5">
        <v>0.41666666666666669</v>
      </c>
      <c r="E718" s="32" t="str">
        <f t="shared" si="33"/>
        <v>10:00-12:00</v>
      </c>
      <c r="F718" s="5">
        <v>0.40763888888888888</v>
      </c>
      <c r="G718" s="16">
        <v>0.41944444444444445</v>
      </c>
      <c r="H718" s="16">
        <v>0.47222222222222227</v>
      </c>
      <c r="I718" s="5" cm="1">
        <f t="array" ref="I718">_xlfn.IFS(G718-D718&lt;0, "No Waiting", OR(ISBLANK(G718), ISBLANK(D718)), "N/A", TRUE, G718-D718)</f>
        <v>2.7777777777777679E-3</v>
      </c>
      <c r="J718" s="5">
        <v>2.7777777777777679E-3</v>
      </c>
      <c r="K718" s="30">
        <f t="shared" si="34"/>
        <v>4</v>
      </c>
      <c r="L718" s="5" t="s">
        <v>11</v>
      </c>
      <c r="M718" s="5" t="s">
        <v>10</v>
      </c>
    </row>
    <row r="719" spans="1:13" x14ac:dyDescent="0.35">
      <c r="A719" s="1">
        <v>44649</v>
      </c>
      <c r="B719" s="7" t="str">
        <f t="shared" si="32"/>
        <v>29/03/2022</v>
      </c>
      <c r="C719" s="4" t="s">
        <v>8</v>
      </c>
      <c r="D719" s="5">
        <v>0.41666666666666669</v>
      </c>
      <c r="E719" s="32" t="str">
        <f t="shared" si="33"/>
        <v>10:00-12:00</v>
      </c>
      <c r="F719" s="5">
        <v>0.41111111111111115</v>
      </c>
      <c r="G719" s="16">
        <v>0.41944444444444445</v>
      </c>
      <c r="H719" s="16">
        <v>0.47222222222222227</v>
      </c>
      <c r="I719" s="5" cm="1">
        <f t="array" ref="I719">_xlfn.IFS(G719-D719&lt;0, "No Waiting", OR(ISBLANK(G719), ISBLANK(D719)), "N/A", TRUE, G719-D719)</f>
        <v>2.7777777777777679E-3</v>
      </c>
      <c r="J719" s="5">
        <v>2.7777777777777679E-3</v>
      </c>
      <c r="K719" s="30">
        <f t="shared" si="34"/>
        <v>4</v>
      </c>
      <c r="L719" s="5" t="s">
        <v>9</v>
      </c>
      <c r="M719" s="5" t="s">
        <v>10</v>
      </c>
    </row>
    <row r="720" spans="1:13" x14ac:dyDescent="0.35">
      <c r="A720" s="1">
        <v>44649</v>
      </c>
      <c r="B720" s="7" t="str">
        <f t="shared" si="32"/>
        <v>29/03/2022</v>
      </c>
      <c r="C720" s="4" t="s">
        <v>8</v>
      </c>
      <c r="D720" s="5">
        <v>0.39583333333333331</v>
      </c>
      <c r="E720" s="32" t="str">
        <f t="shared" si="33"/>
        <v>8:00-10:00</v>
      </c>
      <c r="F720" s="5">
        <v>0.38680555555555557</v>
      </c>
      <c r="G720" s="16">
        <v>0.3979166666666667</v>
      </c>
      <c r="H720" s="16">
        <v>0.43958333333333338</v>
      </c>
      <c r="I720" s="5" cm="1">
        <f t="array" ref="I720">_xlfn.IFS(G720-D720&lt;0, "No Waiting", OR(ISBLANK(G720), ISBLANK(D720)), "N/A", TRUE, G720-D720)</f>
        <v>2.0833333333333814E-3</v>
      </c>
      <c r="J720" s="5">
        <v>2.0833333333333814E-3</v>
      </c>
      <c r="K720" s="30">
        <f t="shared" si="34"/>
        <v>3</v>
      </c>
      <c r="L720" s="5" t="s">
        <v>9</v>
      </c>
      <c r="M720" s="5" t="s">
        <v>10</v>
      </c>
    </row>
    <row r="721" spans="1:13" x14ac:dyDescent="0.35">
      <c r="A721" s="1">
        <v>44649</v>
      </c>
      <c r="B721" s="7" t="str">
        <f t="shared" si="32"/>
        <v>29/03/2022</v>
      </c>
      <c r="C721" s="4" t="s">
        <v>8</v>
      </c>
      <c r="D721" s="5">
        <v>0.40625</v>
      </c>
      <c r="E721" s="32" t="str">
        <f t="shared" si="33"/>
        <v>8:00-10:00</v>
      </c>
      <c r="F721" s="5">
        <v>0.39444444444444443</v>
      </c>
      <c r="G721" s="16">
        <v>0.4069444444444445</v>
      </c>
      <c r="H721" s="16">
        <v>0.47361111111111115</v>
      </c>
      <c r="I721" s="5" cm="1">
        <f t="array" ref="I721">_xlfn.IFS(G721-D721&lt;0, "No Waiting", OR(ISBLANK(G721), ISBLANK(D721)), "N/A", TRUE, G721-D721)</f>
        <v>6.9444444444449749E-4</v>
      </c>
      <c r="J721" s="5">
        <v>6.9444444444449749E-4</v>
      </c>
      <c r="K721" s="30">
        <f t="shared" si="34"/>
        <v>1</v>
      </c>
      <c r="L721" s="5" t="s">
        <v>9</v>
      </c>
      <c r="M721" s="5" t="s">
        <v>10</v>
      </c>
    </row>
    <row r="722" spans="1:13" x14ac:dyDescent="0.35">
      <c r="A722" s="1">
        <v>44649</v>
      </c>
      <c r="B722" s="7" t="str">
        <f t="shared" si="32"/>
        <v>29/03/2022</v>
      </c>
      <c r="C722" s="4" t="s">
        <v>8</v>
      </c>
      <c r="D722" s="5">
        <v>0.66666666666666663</v>
      </c>
      <c r="E722" s="32" t="str">
        <f t="shared" si="33"/>
        <v>16:00-18:00</v>
      </c>
      <c r="F722" s="5">
        <v>0.60763888888888895</v>
      </c>
      <c r="G722" s="16">
        <v>0.63402777777777775</v>
      </c>
      <c r="H722" s="16">
        <v>0.7090277777777777</v>
      </c>
      <c r="I722" s="5" t="str" cm="1">
        <f t="array" ref="I722">_xlfn.IFS(G722-D722&lt;0, "No Waiting", OR(ISBLANK(G722), ISBLANK(D722)), "N/A", TRUE, G722-D722)</f>
        <v>No Waiting</v>
      </c>
      <c r="J722" s="5" t="s">
        <v>24</v>
      </c>
      <c r="K722" s="30"/>
      <c r="L722" s="5" t="s">
        <v>11</v>
      </c>
      <c r="M722" s="5" t="s">
        <v>10</v>
      </c>
    </row>
    <row r="723" spans="1:13" x14ac:dyDescent="0.35">
      <c r="A723" s="1">
        <v>44649</v>
      </c>
      <c r="B723" s="7" t="str">
        <f t="shared" si="32"/>
        <v>29/03/2022</v>
      </c>
      <c r="C723" s="4" t="s">
        <v>8</v>
      </c>
      <c r="D723" s="5">
        <v>0.45833333333333331</v>
      </c>
      <c r="E723" s="32" t="str">
        <f t="shared" si="33"/>
        <v>10:00-12:00</v>
      </c>
      <c r="F723" s="5">
        <v>0.4201388888888889</v>
      </c>
      <c r="G723" s="16">
        <v>0.42986111111111108</v>
      </c>
      <c r="H723" s="16">
        <v>0.48819444444444443</v>
      </c>
      <c r="I723" s="5" t="str" cm="1">
        <f t="array" ref="I723">_xlfn.IFS(G723-D723&lt;0, "No Waiting", OR(ISBLANK(G723), ISBLANK(D723)), "N/A", TRUE, G723-D723)</f>
        <v>No Waiting</v>
      </c>
      <c r="J723" s="5" t="s">
        <v>24</v>
      </c>
      <c r="K723" s="30"/>
      <c r="L723" s="5" t="s">
        <v>9</v>
      </c>
      <c r="M723" s="5" t="s">
        <v>10</v>
      </c>
    </row>
    <row r="724" spans="1:13" x14ac:dyDescent="0.35">
      <c r="A724" s="1">
        <v>44649</v>
      </c>
      <c r="B724" s="7" t="str">
        <f t="shared" si="32"/>
        <v>29/03/2022</v>
      </c>
      <c r="C724" s="4" t="s">
        <v>8</v>
      </c>
      <c r="D724" s="5">
        <v>0.44791666666666669</v>
      </c>
      <c r="E724" s="32" t="str">
        <f t="shared" si="33"/>
        <v>10:00-12:00</v>
      </c>
      <c r="F724" s="5">
        <v>0.42569444444444443</v>
      </c>
      <c r="G724" s="16">
        <v>0.44722222222222219</v>
      </c>
      <c r="H724" s="16">
        <v>0.48819444444444443</v>
      </c>
      <c r="I724" s="5" t="str" cm="1">
        <f t="array" ref="I724">_xlfn.IFS(G724-D724&lt;0, "No Waiting", OR(ISBLANK(G724), ISBLANK(D724)), "N/A", TRUE, G724-D724)</f>
        <v>No Waiting</v>
      </c>
      <c r="J724" s="5" t="s">
        <v>24</v>
      </c>
      <c r="K724" s="30"/>
      <c r="L724" s="5" t="s">
        <v>9</v>
      </c>
      <c r="M724" s="5" t="s">
        <v>10</v>
      </c>
    </row>
    <row r="725" spans="1:13" x14ac:dyDescent="0.35">
      <c r="A725" s="1">
        <v>44649</v>
      </c>
      <c r="B725" s="7" t="str">
        <f t="shared" si="32"/>
        <v>29/03/2022</v>
      </c>
      <c r="C725" s="4" t="s">
        <v>8</v>
      </c>
      <c r="D725" s="5">
        <v>0.38541666666666669</v>
      </c>
      <c r="E725" s="32" t="str">
        <f t="shared" si="33"/>
        <v>8:00-10:00</v>
      </c>
      <c r="F725" s="5">
        <v>0.33749999999999997</v>
      </c>
      <c r="G725" s="16">
        <v>0.3840277777777778</v>
      </c>
      <c r="H725" s="16">
        <v>0.42430555555555555</v>
      </c>
      <c r="I725" s="5" t="str" cm="1">
        <f t="array" ref="I725">_xlfn.IFS(G725-D725&lt;0, "No Waiting", OR(ISBLANK(G725), ISBLANK(D725)), "N/A", TRUE, G725-D725)</f>
        <v>No Waiting</v>
      </c>
      <c r="J725" s="5" t="s">
        <v>24</v>
      </c>
      <c r="K725" s="30"/>
      <c r="L725" s="5" t="s">
        <v>9</v>
      </c>
      <c r="M725" s="5" t="s">
        <v>10</v>
      </c>
    </row>
    <row r="726" spans="1:13" x14ac:dyDescent="0.35">
      <c r="A726" s="1">
        <v>44649</v>
      </c>
      <c r="B726" s="7" t="str">
        <f t="shared" si="32"/>
        <v>29/03/2022</v>
      </c>
      <c r="C726" s="4" t="s">
        <v>8</v>
      </c>
      <c r="D726" s="5">
        <v>0.40625</v>
      </c>
      <c r="E726" s="32" t="str">
        <f t="shared" si="33"/>
        <v>8:00-10:00</v>
      </c>
      <c r="F726" s="5">
        <v>0.36527777777777781</v>
      </c>
      <c r="G726" s="16">
        <v>0.38680555555555557</v>
      </c>
      <c r="H726" s="16">
        <v>0.42430555555555555</v>
      </c>
      <c r="I726" s="5" t="str" cm="1">
        <f t="array" ref="I726">_xlfn.IFS(G726-D726&lt;0, "No Waiting", OR(ISBLANK(G726), ISBLANK(D726)), "N/A", TRUE, G726-D726)</f>
        <v>No Waiting</v>
      </c>
      <c r="J726" s="5" t="s">
        <v>24</v>
      </c>
      <c r="K726" s="30"/>
      <c r="L726" s="5" t="s">
        <v>9</v>
      </c>
      <c r="M726" s="5" t="s">
        <v>10</v>
      </c>
    </row>
    <row r="727" spans="1:13" x14ac:dyDescent="0.35">
      <c r="A727" s="1">
        <v>44649</v>
      </c>
      <c r="B727" s="7" t="str">
        <f t="shared" si="32"/>
        <v>29/03/2022</v>
      </c>
      <c r="C727" s="4" t="s">
        <v>8</v>
      </c>
      <c r="D727" s="5">
        <v>0.41666666666666669</v>
      </c>
      <c r="E727" s="32" t="str">
        <f t="shared" si="33"/>
        <v>10:00-12:00</v>
      </c>
      <c r="F727" s="5">
        <v>0.35694444444444445</v>
      </c>
      <c r="G727" s="16">
        <v>0.37986111111111115</v>
      </c>
      <c r="H727" s="16">
        <v>0.41111111111111115</v>
      </c>
      <c r="I727" s="5" t="str" cm="1">
        <f t="array" ref="I727">_xlfn.IFS(G727-D727&lt;0, "No Waiting", OR(ISBLANK(G727), ISBLANK(D727)), "N/A", TRUE, G727-D727)</f>
        <v>No Waiting</v>
      </c>
      <c r="J727" s="5" t="s">
        <v>24</v>
      </c>
      <c r="K727" s="30"/>
      <c r="L727" s="5" t="s">
        <v>11</v>
      </c>
      <c r="M727" s="5" t="s">
        <v>10</v>
      </c>
    </row>
    <row r="728" spans="1:13" x14ac:dyDescent="0.35">
      <c r="A728" s="1">
        <v>44649</v>
      </c>
      <c r="B728" s="7" t="str">
        <f t="shared" si="32"/>
        <v>29/03/2022</v>
      </c>
      <c r="C728" s="4" t="s">
        <v>8</v>
      </c>
      <c r="D728" s="5">
        <v>0.38541666666666669</v>
      </c>
      <c r="E728" s="32" t="str">
        <f t="shared" si="33"/>
        <v>8:00-10:00</v>
      </c>
      <c r="F728" s="5">
        <v>0.35555555555555557</v>
      </c>
      <c r="G728" s="16">
        <v>0.38472222222222219</v>
      </c>
      <c r="H728" s="16">
        <v>0.40486111111111112</v>
      </c>
      <c r="I728" s="5" t="str" cm="1">
        <f t="array" ref="I728">_xlfn.IFS(G728-D728&lt;0, "No Waiting", OR(ISBLANK(G728), ISBLANK(D728)), "N/A", TRUE, G728-D728)</f>
        <v>No Waiting</v>
      </c>
      <c r="J728" s="5" t="s">
        <v>24</v>
      </c>
      <c r="K728" s="30"/>
      <c r="L728" s="5" t="s">
        <v>9</v>
      </c>
      <c r="M728" s="5" t="s">
        <v>10</v>
      </c>
    </row>
    <row r="729" spans="1:13" x14ac:dyDescent="0.35">
      <c r="A729" s="1">
        <v>44649</v>
      </c>
      <c r="B729" s="7" t="str">
        <f t="shared" si="32"/>
        <v>29/03/2022</v>
      </c>
      <c r="C729" s="4" t="s">
        <v>8</v>
      </c>
      <c r="D729" s="5">
        <v>0.39583333333333331</v>
      </c>
      <c r="E729" s="32" t="str">
        <f t="shared" si="33"/>
        <v>8:00-10:00</v>
      </c>
      <c r="F729" s="5">
        <v>0.3354166666666667</v>
      </c>
      <c r="G729" s="16">
        <v>0.39027777777777778</v>
      </c>
      <c r="H729" s="16">
        <v>0.4069444444444445</v>
      </c>
      <c r="I729" s="5" t="str" cm="1">
        <f t="array" ref="I729">_xlfn.IFS(G729-D729&lt;0, "No Waiting", OR(ISBLANK(G729), ISBLANK(D729)), "N/A", TRUE, G729-D729)</f>
        <v>No Waiting</v>
      </c>
      <c r="J729" s="5" t="s">
        <v>24</v>
      </c>
      <c r="K729" s="30"/>
      <c r="L729" s="5" t="s">
        <v>9</v>
      </c>
      <c r="M729" s="5" t="s">
        <v>10</v>
      </c>
    </row>
    <row r="730" spans="1:13" x14ac:dyDescent="0.35">
      <c r="A730" s="1">
        <v>44649</v>
      </c>
      <c r="B730" s="7" t="str">
        <f t="shared" si="32"/>
        <v>29/03/2022</v>
      </c>
      <c r="C730" s="4" t="s">
        <v>8</v>
      </c>
      <c r="D730" s="5">
        <v>0.45833333333333331</v>
      </c>
      <c r="E730" s="32" t="str">
        <f t="shared" si="33"/>
        <v>10:00-12:00</v>
      </c>
      <c r="F730" s="5">
        <v>0.38819444444444445</v>
      </c>
      <c r="G730" s="16">
        <v>0.4069444444444445</v>
      </c>
      <c r="H730" s="16">
        <v>0.41944444444444445</v>
      </c>
      <c r="I730" s="5" t="str" cm="1">
        <f t="array" ref="I730">_xlfn.IFS(G730-D730&lt;0, "No Waiting", OR(ISBLANK(G730), ISBLANK(D730)), "N/A", TRUE, G730-D730)</f>
        <v>No Waiting</v>
      </c>
      <c r="J730" s="5" t="s">
        <v>24</v>
      </c>
      <c r="K730" s="30"/>
      <c r="L730" s="5" t="s">
        <v>11</v>
      </c>
      <c r="M730" s="5" t="s">
        <v>10</v>
      </c>
    </row>
    <row r="731" spans="1:13" x14ac:dyDescent="0.35">
      <c r="A731" s="1">
        <v>44649</v>
      </c>
      <c r="B731" s="7" t="str">
        <f t="shared" si="32"/>
        <v>29/03/2022</v>
      </c>
      <c r="C731" s="4" t="s">
        <v>8</v>
      </c>
      <c r="D731" s="5">
        <v>0.33333333333333331</v>
      </c>
      <c r="E731" s="32" t="str">
        <f t="shared" si="33"/>
        <v>8:00-10:00</v>
      </c>
      <c r="F731" s="5">
        <v>0.33194444444444443</v>
      </c>
      <c r="G731" s="16"/>
      <c r="H731" s="16">
        <v>0.36388888888888887</v>
      </c>
      <c r="I731" s="5" t="str" cm="1">
        <f t="array" ref="I731">_xlfn.IFS(G731-D731&lt;0, "No Waiting", OR(ISBLANK(G731), ISBLANK(D731)), "N/A", TRUE, G731-D731)</f>
        <v>No Waiting</v>
      </c>
      <c r="J731" s="5" t="s">
        <v>24</v>
      </c>
      <c r="K731" s="30"/>
      <c r="L731" s="5" t="s">
        <v>9</v>
      </c>
      <c r="M731" s="5" t="s">
        <v>10</v>
      </c>
    </row>
    <row r="732" spans="1:13" x14ac:dyDescent="0.35">
      <c r="A732" s="1">
        <v>44649</v>
      </c>
      <c r="B732" s="7" t="str">
        <f t="shared" si="32"/>
        <v>29/03/2022</v>
      </c>
      <c r="C732" s="4" t="s">
        <v>8</v>
      </c>
      <c r="D732" s="5">
        <v>0.35416666666666669</v>
      </c>
      <c r="E732" s="32" t="str">
        <f t="shared" si="33"/>
        <v>8:00-10:00</v>
      </c>
      <c r="F732" s="5">
        <v>0.33402777777777781</v>
      </c>
      <c r="G732" s="16"/>
      <c r="H732" s="16">
        <v>0.36388888888888887</v>
      </c>
      <c r="I732" s="5" t="str" cm="1">
        <f t="array" ref="I732">_xlfn.IFS(G732-D732&lt;0, "No Waiting", OR(ISBLANK(G732), ISBLANK(D732)), "N/A", TRUE, G732-D732)</f>
        <v>No Waiting</v>
      </c>
      <c r="J732" s="5" t="s">
        <v>24</v>
      </c>
      <c r="K732" s="30"/>
      <c r="L732" s="5" t="s">
        <v>9</v>
      </c>
      <c r="M732" s="5" t="s">
        <v>10</v>
      </c>
    </row>
    <row r="733" spans="1:13" x14ac:dyDescent="0.35">
      <c r="A733" s="1">
        <v>44649</v>
      </c>
      <c r="B733" s="7" t="str">
        <f t="shared" si="32"/>
        <v>29/03/2022</v>
      </c>
      <c r="C733" s="4" t="s">
        <v>8</v>
      </c>
      <c r="D733" s="9">
        <v>0.48958333333333331</v>
      </c>
      <c r="E733" s="32" t="str">
        <f t="shared" si="33"/>
        <v>10:00-12:00</v>
      </c>
      <c r="F733" s="9"/>
      <c r="G733" s="19"/>
      <c r="H733" s="19"/>
      <c r="I733" s="5" t="str" cm="1">
        <f t="array" ref="I733">_xlfn.IFS(G733-D733&lt;0, "No Waiting", OR(ISBLANK(G733), ISBLANK(D733)), "N/A", TRUE, G733-D733)</f>
        <v>No Waiting</v>
      </c>
      <c r="J733" s="5" t="s">
        <v>24</v>
      </c>
      <c r="K733" s="30"/>
      <c r="L733" s="5" t="s">
        <v>12</v>
      </c>
      <c r="M733" s="5" t="s">
        <v>13</v>
      </c>
    </row>
    <row r="734" spans="1:13" x14ac:dyDescent="0.35">
      <c r="A734" s="1">
        <v>44649</v>
      </c>
      <c r="B734" s="7" t="str">
        <f t="shared" si="32"/>
        <v>29/03/2022</v>
      </c>
      <c r="C734" s="4" t="s">
        <v>8</v>
      </c>
      <c r="D734" s="9">
        <v>0.61458333333333337</v>
      </c>
      <c r="E734" s="32" t="str">
        <f t="shared" si="33"/>
        <v>14:00-16:00</v>
      </c>
      <c r="F734" s="9"/>
      <c r="G734" s="19"/>
      <c r="H734" s="19"/>
      <c r="I734" s="5" t="str" cm="1">
        <f t="array" ref="I734">_xlfn.IFS(G734-D734&lt;0, "No Waiting", OR(ISBLANK(G734), ISBLANK(D734)), "N/A", TRUE, G734-D734)</f>
        <v>No Waiting</v>
      </c>
      <c r="J734" s="5" t="s">
        <v>24</v>
      </c>
      <c r="K734" s="30"/>
      <c r="L734" s="5" t="s">
        <v>12</v>
      </c>
      <c r="M734" s="5" t="s">
        <v>13</v>
      </c>
    </row>
    <row r="735" spans="1:13" x14ac:dyDescent="0.35">
      <c r="A735" s="1">
        <v>44649</v>
      </c>
      <c r="B735" s="7" t="str">
        <f t="shared" si="32"/>
        <v>29/03/2022</v>
      </c>
      <c r="C735" s="4" t="s">
        <v>8</v>
      </c>
      <c r="D735" s="9">
        <v>0.39583333333333331</v>
      </c>
      <c r="E735" s="32" t="str">
        <f t="shared" si="33"/>
        <v>8:00-10:00</v>
      </c>
      <c r="F735" s="9"/>
      <c r="G735" s="19"/>
      <c r="H735" s="19"/>
      <c r="I735" s="5" t="str" cm="1">
        <f t="array" ref="I735">_xlfn.IFS(G735-D735&lt;0, "No Waiting", OR(ISBLANK(G735), ISBLANK(D735)), "N/A", TRUE, G735-D735)</f>
        <v>No Waiting</v>
      </c>
      <c r="J735" s="5" t="s">
        <v>24</v>
      </c>
      <c r="K735" s="30"/>
      <c r="L735" s="5" t="s">
        <v>12</v>
      </c>
      <c r="M735" s="5" t="s">
        <v>13</v>
      </c>
    </row>
    <row r="736" spans="1:13" x14ac:dyDescent="0.35">
      <c r="A736" s="1">
        <v>44649</v>
      </c>
      <c r="B736" s="7" t="str">
        <f t="shared" si="32"/>
        <v>29/03/2022</v>
      </c>
      <c r="C736" s="4" t="s">
        <v>8</v>
      </c>
      <c r="D736" s="5">
        <v>0.57291666666666663</v>
      </c>
      <c r="E736" s="32" t="str">
        <f t="shared" si="33"/>
        <v>12:00-14:00</v>
      </c>
      <c r="F736" s="5">
        <v>0.54375000000000007</v>
      </c>
      <c r="G736" s="16"/>
      <c r="H736" s="16">
        <v>0.59236111111111112</v>
      </c>
      <c r="I736" s="5" t="str" cm="1">
        <f t="array" ref="I736">_xlfn.IFS(G736-D736&lt;0, "No Waiting", OR(ISBLANK(G736), ISBLANK(D736)), "N/A", TRUE, G736-D736)</f>
        <v>No Waiting</v>
      </c>
      <c r="J736" s="5" t="s">
        <v>24</v>
      </c>
      <c r="K736" s="30"/>
      <c r="L736" s="5" t="s">
        <v>9</v>
      </c>
      <c r="M736" s="5" t="s">
        <v>10</v>
      </c>
    </row>
    <row r="737" spans="1:13" x14ac:dyDescent="0.35">
      <c r="A737" s="1">
        <v>44649</v>
      </c>
      <c r="B737" s="7" t="str">
        <f t="shared" si="32"/>
        <v>29/03/2022</v>
      </c>
      <c r="C737" s="4" t="s">
        <v>8</v>
      </c>
      <c r="D737" s="9">
        <v>0.64583333333333337</v>
      </c>
      <c r="E737" s="32" t="str">
        <f t="shared" si="33"/>
        <v>14:00-16:00</v>
      </c>
      <c r="F737" s="9"/>
      <c r="G737" s="19"/>
      <c r="H737" s="19"/>
      <c r="I737" s="5" t="str" cm="1">
        <f t="array" ref="I737">_xlfn.IFS(G737-D737&lt;0, "No Waiting", OR(ISBLANK(G737), ISBLANK(D737)), "N/A", TRUE, G737-D737)</f>
        <v>No Waiting</v>
      </c>
      <c r="J737" s="5" t="s">
        <v>24</v>
      </c>
      <c r="K737" s="30"/>
      <c r="L737" s="5" t="s">
        <v>12</v>
      </c>
      <c r="M737" s="5" t="s">
        <v>13</v>
      </c>
    </row>
    <row r="738" spans="1:13" x14ac:dyDescent="0.35">
      <c r="A738" s="1">
        <v>44649</v>
      </c>
      <c r="B738" s="7" t="str">
        <f t="shared" si="32"/>
        <v>29/03/2022</v>
      </c>
      <c r="C738" s="4" t="s">
        <v>8</v>
      </c>
      <c r="D738" s="9">
        <v>0.57291666666666663</v>
      </c>
      <c r="E738" s="32" t="str">
        <f t="shared" si="33"/>
        <v>12:00-14:00</v>
      </c>
      <c r="F738" s="9"/>
      <c r="G738" s="19"/>
      <c r="H738" s="19"/>
      <c r="I738" s="5" t="str" cm="1">
        <f t="array" ref="I738">_xlfn.IFS(G738-D738&lt;0, "No Waiting", OR(ISBLANK(G738), ISBLANK(D738)), "N/A", TRUE, G738-D738)</f>
        <v>No Waiting</v>
      </c>
      <c r="J738" s="5" t="s">
        <v>24</v>
      </c>
      <c r="K738" s="30"/>
      <c r="L738" s="5" t="s">
        <v>12</v>
      </c>
      <c r="M738" s="5" t="s">
        <v>13</v>
      </c>
    </row>
    <row r="739" spans="1:13" x14ac:dyDescent="0.35">
      <c r="A739" s="1">
        <v>44649</v>
      </c>
      <c r="B739" s="7" t="str">
        <f t="shared" si="32"/>
        <v>29/03/2022</v>
      </c>
      <c r="C739" s="4" t="s">
        <v>8</v>
      </c>
      <c r="D739" s="9">
        <v>0.40625</v>
      </c>
      <c r="E739" s="32" t="str">
        <f t="shared" si="33"/>
        <v>8:00-10:00</v>
      </c>
      <c r="F739" s="9"/>
      <c r="G739" s="19"/>
      <c r="H739" s="19"/>
      <c r="I739" s="5" t="str" cm="1">
        <f t="array" ref="I739">_xlfn.IFS(G739-D739&lt;0, "No Waiting", OR(ISBLANK(G739), ISBLANK(D739)), "N/A", TRUE, G739-D739)</f>
        <v>No Waiting</v>
      </c>
      <c r="J739" s="5" t="s">
        <v>24</v>
      </c>
      <c r="K739" s="30"/>
      <c r="L739" s="5" t="s">
        <v>12</v>
      </c>
      <c r="M739" s="5" t="s">
        <v>13</v>
      </c>
    </row>
    <row r="740" spans="1:13" x14ac:dyDescent="0.35">
      <c r="A740" s="1">
        <v>44649</v>
      </c>
      <c r="B740" s="7" t="str">
        <f t="shared" si="32"/>
        <v>29/03/2022</v>
      </c>
      <c r="C740" s="4" t="s">
        <v>8</v>
      </c>
      <c r="D740" s="9">
        <v>0.5625</v>
      </c>
      <c r="E740" s="32" t="str">
        <f t="shared" si="33"/>
        <v>12:00-14:00</v>
      </c>
      <c r="F740" s="9"/>
      <c r="G740" s="19"/>
      <c r="H740" s="19"/>
      <c r="I740" s="5" t="str" cm="1">
        <f t="array" ref="I740">_xlfn.IFS(G740-D740&lt;0, "No Waiting", OR(ISBLANK(G740), ISBLANK(D740)), "N/A", TRUE, G740-D740)</f>
        <v>No Waiting</v>
      </c>
      <c r="J740" s="5" t="s">
        <v>24</v>
      </c>
      <c r="K740" s="30"/>
      <c r="L740" s="5" t="s">
        <v>12</v>
      </c>
      <c r="M740" s="5" t="s">
        <v>13</v>
      </c>
    </row>
    <row r="741" spans="1:13" x14ac:dyDescent="0.35">
      <c r="A741" s="1">
        <v>44649</v>
      </c>
      <c r="B741" s="7" t="str">
        <f t="shared" si="32"/>
        <v>29/03/2022</v>
      </c>
      <c r="C741" s="4" t="s">
        <v>8</v>
      </c>
      <c r="D741" s="9">
        <v>0.64583333333333337</v>
      </c>
      <c r="E741" s="32" t="str">
        <f t="shared" si="33"/>
        <v>14:00-16:00</v>
      </c>
      <c r="F741" s="9"/>
      <c r="G741" s="19"/>
      <c r="H741" s="19"/>
      <c r="I741" s="5" t="str" cm="1">
        <f t="array" ref="I741">_xlfn.IFS(G741-D741&lt;0, "No Waiting", OR(ISBLANK(G741), ISBLANK(D741)), "N/A", TRUE, G741-D741)</f>
        <v>No Waiting</v>
      </c>
      <c r="J741" s="5" t="s">
        <v>24</v>
      </c>
      <c r="K741" s="30"/>
      <c r="L741" s="5" t="s">
        <v>12</v>
      </c>
      <c r="M741" s="5" t="s">
        <v>13</v>
      </c>
    </row>
    <row r="742" spans="1:13" x14ac:dyDescent="0.35">
      <c r="A742" s="1">
        <v>44649</v>
      </c>
      <c r="B742" s="7" t="str">
        <f t="shared" si="32"/>
        <v>29/03/2022</v>
      </c>
      <c r="C742" s="4" t="s">
        <v>8</v>
      </c>
      <c r="D742" s="9">
        <v>0.59375</v>
      </c>
      <c r="E742" s="32" t="str">
        <f t="shared" si="33"/>
        <v>14:00-16:00</v>
      </c>
      <c r="F742" s="9"/>
      <c r="G742" s="19"/>
      <c r="H742" s="19"/>
      <c r="I742" s="5" t="str" cm="1">
        <f t="array" ref="I742">_xlfn.IFS(G742-D742&lt;0, "No Waiting", OR(ISBLANK(G742), ISBLANK(D742)), "N/A", TRUE, G742-D742)</f>
        <v>No Waiting</v>
      </c>
      <c r="J742" s="5" t="s">
        <v>24</v>
      </c>
      <c r="K742" s="30"/>
      <c r="L742" s="5" t="s">
        <v>12</v>
      </c>
      <c r="M742" s="5" t="s">
        <v>13</v>
      </c>
    </row>
    <row r="743" spans="1:13" x14ac:dyDescent="0.35">
      <c r="A743" s="1">
        <v>44649</v>
      </c>
      <c r="B743" s="7" t="str">
        <f t="shared" si="32"/>
        <v>29/03/2022</v>
      </c>
      <c r="C743" s="4" t="s">
        <v>8</v>
      </c>
      <c r="D743" s="5">
        <v>0.58333333333333337</v>
      </c>
      <c r="E743" s="32" t="str">
        <f t="shared" si="33"/>
        <v>14:00-16:00</v>
      </c>
      <c r="F743" s="5">
        <v>0.50347222222222221</v>
      </c>
      <c r="G743" s="16"/>
      <c r="H743" s="16">
        <v>0.59166666666666667</v>
      </c>
      <c r="I743" s="5" t="str" cm="1">
        <f t="array" ref="I743">_xlfn.IFS(G743-D743&lt;0, "No Waiting", OR(ISBLANK(G743), ISBLANK(D743)), "N/A", TRUE, G743-D743)</f>
        <v>No Waiting</v>
      </c>
      <c r="J743" s="5" t="s">
        <v>24</v>
      </c>
      <c r="K743" s="30"/>
      <c r="L743" s="5" t="s">
        <v>9</v>
      </c>
      <c r="M743" s="5" t="s">
        <v>10</v>
      </c>
    </row>
    <row r="744" spans="1:13" x14ac:dyDescent="0.35">
      <c r="A744" s="1">
        <v>44649</v>
      </c>
      <c r="B744" s="7" t="str">
        <f t="shared" si="32"/>
        <v>29/03/2022</v>
      </c>
      <c r="C744" s="4" t="s">
        <v>8</v>
      </c>
      <c r="D744" s="9">
        <v>0.58333333333333337</v>
      </c>
      <c r="E744" s="32" t="str">
        <f t="shared" si="33"/>
        <v>14:00-16:00</v>
      </c>
      <c r="F744" s="9"/>
      <c r="G744" s="19"/>
      <c r="H744" s="19"/>
      <c r="I744" s="5" t="str" cm="1">
        <f t="array" ref="I744">_xlfn.IFS(G744-D744&lt;0, "No Waiting", OR(ISBLANK(G744), ISBLANK(D744)), "N/A", TRUE, G744-D744)</f>
        <v>No Waiting</v>
      </c>
      <c r="J744" s="5" t="s">
        <v>24</v>
      </c>
      <c r="K744" s="30"/>
      <c r="L744" s="5" t="s">
        <v>12</v>
      </c>
      <c r="M744" s="5" t="s">
        <v>13</v>
      </c>
    </row>
    <row r="745" spans="1:13" x14ac:dyDescent="0.35">
      <c r="A745" s="1">
        <v>44649</v>
      </c>
      <c r="B745" s="7" t="str">
        <f t="shared" si="32"/>
        <v>29/03/2022</v>
      </c>
      <c r="C745" s="4" t="s">
        <v>8</v>
      </c>
      <c r="D745" s="9">
        <v>0.60416666666666663</v>
      </c>
      <c r="E745" s="32" t="str">
        <f t="shared" si="33"/>
        <v>14:00-16:00</v>
      </c>
      <c r="F745" s="9"/>
      <c r="G745" s="19"/>
      <c r="H745" s="19"/>
      <c r="I745" s="5" t="str" cm="1">
        <f t="array" ref="I745">_xlfn.IFS(G745-D745&lt;0, "No Waiting", OR(ISBLANK(G745), ISBLANK(D745)), "N/A", TRUE, G745-D745)</f>
        <v>No Waiting</v>
      </c>
      <c r="J745" s="5" t="s">
        <v>24</v>
      </c>
      <c r="K745" s="30"/>
      <c r="L745" s="5" t="s">
        <v>12</v>
      </c>
      <c r="M745" s="5" t="s">
        <v>13</v>
      </c>
    </row>
    <row r="746" spans="1:13" x14ac:dyDescent="0.35">
      <c r="A746" s="1">
        <v>44649</v>
      </c>
      <c r="B746" s="7" t="str">
        <f t="shared" si="32"/>
        <v>29/03/2022</v>
      </c>
      <c r="C746" s="4" t="s">
        <v>8</v>
      </c>
      <c r="D746" s="9">
        <v>0.5625</v>
      </c>
      <c r="E746" s="32" t="str">
        <f t="shared" si="33"/>
        <v>12:00-14:00</v>
      </c>
      <c r="F746" s="9"/>
      <c r="G746" s="19"/>
      <c r="H746" s="19"/>
      <c r="I746" s="5" t="str" cm="1">
        <f t="array" ref="I746">_xlfn.IFS(G746-D746&lt;0, "No Waiting", OR(ISBLANK(G746), ISBLANK(D746)), "N/A", TRUE, G746-D746)</f>
        <v>No Waiting</v>
      </c>
      <c r="J746" s="5" t="s">
        <v>24</v>
      </c>
      <c r="K746" s="30"/>
      <c r="L746" s="5" t="s">
        <v>12</v>
      </c>
      <c r="M746" s="5" t="s">
        <v>13</v>
      </c>
    </row>
    <row r="747" spans="1:13" x14ac:dyDescent="0.35">
      <c r="A747" s="1">
        <v>44649</v>
      </c>
      <c r="B747" s="7" t="str">
        <f t="shared" si="32"/>
        <v>29/03/2022</v>
      </c>
      <c r="C747" s="4" t="s">
        <v>8</v>
      </c>
      <c r="D747" s="9">
        <v>0.48958333333333331</v>
      </c>
      <c r="E747" s="32" t="str">
        <f t="shared" si="33"/>
        <v>10:00-12:00</v>
      </c>
      <c r="F747" s="9"/>
      <c r="G747" s="19"/>
      <c r="H747" s="19"/>
      <c r="I747" s="5" t="str" cm="1">
        <f t="array" ref="I747">_xlfn.IFS(G747-D747&lt;0, "No Waiting", OR(ISBLANK(G747), ISBLANK(D747)), "N/A", TRUE, G747-D747)</f>
        <v>No Waiting</v>
      </c>
      <c r="J747" s="5" t="s">
        <v>24</v>
      </c>
      <c r="K747" s="30"/>
      <c r="L747" s="5" t="s">
        <v>12</v>
      </c>
      <c r="M747" s="5" t="s">
        <v>13</v>
      </c>
    </row>
    <row r="748" spans="1:13" x14ac:dyDescent="0.35">
      <c r="A748" s="1">
        <v>44649</v>
      </c>
      <c r="B748" s="7" t="str">
        <f t="shared" si="32"/>
        <v>29/03/2022</v>
      </c>
      <c r="C748" s="4" t="s">
        <v>8</v>
      </c>
      <c r="D748" s="9">
        <v>0.625</v>
      </c>
      <c r="E748" s="32" t="str">
        <f t="shared" si="33"/>
        <v>14:00-16:00</v>
      </c>
      <c r="F748" s="9"/>
      <c r="G748" s="19"/>
      <c r="H748" s="19"/>
      <c r="I748" s="5" t="str" cm="1">
        <f t="array" ref="I748">_xlfn.IFS(G748-D748&lt;0, "No Waiting", OR(ISBLANK(G748), ISBLANK(D748)), "N/A", TRUE, G748-D748)</f>
        <v>No Waiting</v>
      </c>
      <c r="J748" s="5" t="s">
        <v>24</v>
      </c>
      <c r="K748" s="30"/>
      <c r="L748" s="5" t="s">
        <v>12</v>
      </c>
      <c r="M748" s="5" t="s">
        <v>13</v>
      </c>
    </row>
    <row r="749" spans="1:13" x14ac:dyDescent="0.35">
      <c r="A749" s="1">
        <v>44649</v>
      </c>
      <c r="B749" s="7" t="str">
        <f t="shared" si="32"/>
        <v>29/03/2022</v>
      </c>
      <c r="C749" s="4" t="s">
        <v>8</v>
      </c>
      <c r="D749" s="9">
        <v>0.57291666666666663</v>
      </c>
      <c r="E749" s="32" t="str">
        <f t="shared" si="33"/>
        <v>12:00-14:00</v>
      </c>
      <c r="F749" s="9"/>
      <c r="G749" s="19"/>
      <c r="H749" s="19"/>
      <c r="I749" s="5" t="str" cm="1">
        <f t="array" ref="I749">_xlfn.IFS(G749-D749&lt;0, "No Waiting", OR(ISBLANK(G749), ISBLANK(D749)), "N/A", TRUE, G749-D749)</f>
        <v>No Waiting</v>
      </c>
      <c r="J749" s="5" t="s">
        <v>24</v>
      </c>
      <c r="K749" s="30"/>
      <c r="L749" s="5" t="s">
        <v>12</v>
      </c>
      <c r="M749" s="5" t="s">
        <v>13</v>
      </c>
    </row>
    <row r="750" spans="1:13" x14ac:dyDescent="0.35">
      <c r="A750" s="1">
        <v>44649</v>
      </c>
      <c r="B750" s="7" t="str">
        <f t="shared" si="32"/>
        <v>29/03/2022</v>
      </c>
      <c r="C750" s="4" t="s">
        <v>8</v>
      </c>
      <c r="D750" s="9">
        <v>0.64583333333333337</v>
      </c>
      <c r="E750" s="32" t="str">
        <f t="shared" si="33"/>
        <v>14:00-16:00</v>
      </c>
      <c r="F750" s="9"/>
      <c r="G750" s="19"/>
      <c r="H750" s="19"/>
      <c r="I750" s="5" t="str" cm="1">
        <f t="array" ref="I750">_xlfn.IFS(G750-D750&lt;0, "No Waiting", OR(ISBLANK(G750), ISBLANK(D750)), "N/A", TRUE, G750-D750)</f>
        <v>No Waiting</v>
      </c>
      <c r="J750" s="5" t="s">
        <v>24</v>
      </c>
      <c r="K750" s="30"/>
      <c r="L750" s="5" t="s">
        <v>12</v>
      </c>
      <c r="M750" s="5" t="s">
        <v>13</v>
      </c>
    </row>
    <row r="751" spans="1:13" x14ac:dyDescent="0.35">
      <c r="A751" s="1">
        <v>44649</v>
      </c>
      <c r="B751" s="7" t="str">
        <f t="shared" si="32"/>
        <v>29/03/2022</v>
      </c>
      <c r="C751" s="4" t="s">
        <v>8</v>
      </c>
      <c r="D751" s="9">
        <v>0.58333333333333337</v>
      </c>
      <c r="E751" s="32" t="str">
        <f t="shared" si="33"/>
        <v>14:00-16:00</v>
      </c>
      <c r="F751" s="9"/>
      <c r="G751" s="19"/>
      <c r="H751" s="19"/>
      <c r="I751" s="5" t="str" cm="1">
        <f t="array" ref="I751">_xlfn.IFS(G751-D751&lt;0, "No Waiting", OR(ISBLANK(G751), ISBLANK(D751)), "N/A", TRUE, G751-D751)</f>
        <v>No Waiting</v>
      </c>
      <c r="J751" s="5" t="s">
        <v>24</v>
      </c>
      <c r="K751" s="30"/>
      <c r="L751" s="5" t="s">
        <v>12</v>
      </c>
      <c r="M751" s="5" t="s">
        <v>13</v>
      </c>
    </row>
    <row r="752" spans="1:13" x14ac:dyDescent="0.35">
      <c r="A752" s="1">
        <v>44649</v>
      </c>
      <c r="B752" s="7" t="str">
        <f t="shared" si="32"/>
        <v>29/03/2022</v>
      </c>
      <c r="C752" s="4" t="s">
        <v>8</v>
      </c>
      <c r="D752" s="9">
        <v>0.45833333333333331</v>
      </c>
      <c r="E752" s="32" t="str">
        <f t="shared" si="33"/>
        <v>10:00-12:00</v>
      </c>
      <c r="F752" s="9"/>
      <c r="G752" s="19"/>
      <c r="H752" s="19"/>
      <c r="I752" s="5" t="str" cm="1">
        <f t="array" ref="I752">_xlfn.IFS(G752-D752&lt;0, "No Waiting", OR(ISBLANK(G752), ISBLANK(D752)), "N/A", TRUE, G752-D752)</f>
        <v>No Waiting</v>
      </c>
      <c r="J752" s="5" t="s">
        <v>24</v>
      </c>
      <c r="K752" s="30"/>
      <c r="L752" s="5" t="s">
        <v>12</v>
      </c>
      <c r="M752" s="5" t="s">
        <v>13</v>
      </c>
    </row>
    <row r="753" spans="1:13" x14ac:dyDescent="0.35">
      <c r="A753" s="1">
        <v>44649</v>
      </c>
      <c r="B753" s="7" t="str">
        <f t="shared" si="32"/>
        <v>29/03/2022</v>
      </c>
      <c r="C753" s="4" t="s">
        <v>8</v>
      </c>
      <c r="D753" s="9">
        <v>0.44791666666666669</v>
      </c>
      <c r="E753" s="32" t="str">
        <f t="shared" si="33"/>
        <v>10:00-12:00</v>
      </c>
      <c r="F753" s="9"/>
      <c r="G753" s="19"/>
      <c r="H753" s="19"/>
      <c r="I753" s="5" t="str" cm="1">
        <f t="array" ref="I753">_xlfn.IFS(G753-D753&lt;0, "No Waiting", OR(ISBLANK(G753), ISBLANK(D753)), "N/A", TRUE, G753-D753)</f>
        <v>No Waiting</v>
      </c>
      <c r="J753" s="5" t="s">
        <v>24</v>
      </c>
      <c r="K753" s="30"/>
      <c r="L753" s="5" t="s">
        <v>12</v>
      </c>
      <c r="M753" s="5" t="s">
        <v>13</v>
      </c>
    </row>
    <row r="754" spans="1:13" x14ac:dyDescent="0.35">
      <c r="A754" s="1">
        <v>44649</v>
      </c>
      <c r="B754" s="7" t="str">
        <f t="shared" si="32"/>
        <v>29/03/2022</v>
      </c>
      <c r="C754" s="4" t="s">
        <v>8</v>
      </c>
      <c r="D754" s="9">
        <v>0.47916666666666669</v>
      </c>
      <c r="E754" s="32" t="str">
        <f t="shared" si="33"/>
        <v>10:00-12:00</v>
      </c>
      <c r="F754" s="9"/>
      <c r="G754" s="19"/>
      <c r="H754" s="19"/>
      <c r="I754" s="5" t="str" cm="1">
        <f t="array" ref="I754">_xlfn.IFS(G754-D754&lt;0, "No Waiting", OR(ISBLANK(G754), ISBLANK(D754)), "N/A", TRUE, G754-D754)</f>
        <v>No Waiting</v>
      </c>
      <c r="J754" s="5" t="s">
        <v>24</v>
      </c>
      <c r="K754" s="30"/>
      <c r="L754" s="5" t="s">
        <v>12</v>
      </c>
      <c r="M754" s="5" t="s">
        <v>13</v>
      </c>
    </row>
    <row r="755" spans="1:13" x14ac:dyDescent="0.35">
      <c r="A755" s="1">
        <v>44649</v>
      </c>
      <c r="B755" s="7" t="str">
        <f t="shared" si="32"/>
        <v>29/03/2022</v>
      </c>
      <c r="C755" s="4" t="s">
        <v>8</v>
      </c>
      <c r="D755" s="9">
        <v>0.625</v>
      </c>
      <c r="E755" s="32" t="str">
        <f t="shared" si="33"/>
        <v>14:00-16:00</v>
      </c>
      <c r="F755" s="9"/>
      <c r="G755" s="19"/>
      <c r="H755" s="19"/>
      <c r="I755" s="5" t="str" cm="1">
        <f t="array" ref="I755">_xlfn.IFS(G755-D755&lt;0, "No Waiting", OR(ISBLANK(G755), ISBLANK(D755)), "N/A", TRUE, G755-D755)</f>
        <v>No Waiting</v>
      </c>
      <c r="J755" s="5" t="s">
        <v>24</v>
      </c>
      <c r="K755" s="30"/>
      <c r="L755" s="5" t="s">
        <v>12</v>
      </c>
      <c r="M755" s="5" t="s">
        <v>13</v>
      </c>
    </row>
    <row r="756" spans="1:13" x14ac:dyDescent="0.35">
      <c r="A756" s="1">
        <v>44649</v>
      </c>
      <c r="B756" s="7" t="str">
        <f t="shared" si="32"/>
        <v>29/03/2022</v>
      </c>
      <c r="C756" s="4" t="s">
        <v>8</v>
      </c>
      <c r="D756" s="5">
        <v>0.59375</v>
      </c>
      <c r="E756" s="32" t="str">
        <f t="shared" si="33"/>
        <v>14:00-16:00</v>
      </c>
      <c r="F756" s="5">
        <v>0.35138888888888892</v>
      </c>
      <c r="G756" s="16"/>
      <c r="H756" s="16">
        <v>0.73263888888888884</v>
      </c>
      <c r="I756" s="5" t="str" cm="1">
        <f t="array" ref="I756">_xlfn.IFS(G756-D756&lt;0, "No Waiting", OR(ISBLANK(G756), ISBLANK(D756)), "N/A", TRUE, G756-D756)</f>
        <v>No Waiting</v>
      </c>
      <c r="J756" s="5" t="s">
        <v>24</v>
      </c>
      <c r="K756" s="30"/>
      <c r="L756" s="5" t="s">
        <v>9</v>
      </c>
      <c r="M756" s="5" t="s">
        <v>10</v>
      </c>
    </row>
    <row r="757" spans="1:13" x14ac:dyDescent="0.35">
      <c r="A757" s="1">
        <v>44649</v>
      </c>
      <c r="B757" s="7" t="str">
        <f t="shared" si="32"/>
        <v>29/03/2022</v>
      </c>
      <c r="C757" s="4" t="s">
        <v>8</v>
      </c>
      <c r="D757" s="9">
        <v>0.45833333333333331</v>
      </c>
      <c r="E757" s="32" t="str">
        <f t="shared" si="33"/>
        <v>10:00-12:00</v>
      </c>
      <c r="F757" s="9"/>
      <c r="G757" s="19"/>
      <c r="H757" s="19"/>
      <c r="I757" s="5" t="str" cm="1">
        <f t="array" ref="I757">_xlfn.IFS(G757-D757&lt;0, "No Waiting", OR(ISBLANK(G757), ISBLANK(D757)), "N/A", TRUE, G757-D757)</f>
        <v>No Waiting</v>
      </c>
      <c r="J757" s="5" t="s">
        <v>24</v>
      </c>
      <c r="K757" s="30"/>
      <c r="L757" s="5" t="s">
        <v>12</v>
      </c>
      <c r="M757" s="5" t="s">
        <v>13</v>
      </c>
    </row>
    <row r="758" spans="1:13" x14ac:dyDescent="0.35">
      <c r="A758" s="1">
        <v>44649</v>
      </c>
      <c r="B758" s="7" t="str">
        <f t="shared" si="32"/>
        <v>29/03/2022</v>
      </c>
      <c r="C758" s="4" t="s">
        <v>8</v>
      </c>
      <c r="D758" s="9">
        <v>0.46875</v>
      </c>
      <c r="E758" s="32" t="str">
        <f t="shared" si="33"/>
        <v>10:00-12:00</v>
      </c>
      <c r="F758" s="9"/>
      <c r="G758" s="19"/>
      <c r="H758" s="19"/>
      <c r="I758" s="5" t="str" cm="1">
        <f t="array" ref="I758">_xlfn.IFS(G758-D758&lt;0, "No Waiting", OR(ISBLANK(G758), ISBLANK(D758)), "N/A", TRUE, G758-D758)</f>
        <v>No Waiting</v>
      </c>
      <c r="J758" s="5" t="s">
        <v>24</v>
      </c>
      <c r="K758" s="30"/>
      <c r="L758" s="5" t="s">
        <v>12</v>
      </c>
      <c r="M758" s="5" t="s">
        <v>13</v>
      </c>
    </row>
    <row r="759" spans="1:13" x14ac:dyDescent="0.35">
      <c r="A759" s="1">
        <v>44649</v>
      </c>
      <c r="B759" s="7" t="str">
        <f t="shared" si="32"/>
        <v>29/03/2022</v>
      </c>
      <c r="C759" s="4" t="s">
        <v>8</v>
      </c>
      <c r="D759" s="9">
        <v>0.44791666666666669</v>
      </c>
      <c r="E759" s="32" t="str">
        <f t="shared" si="33"/>
        <v>10:00-12:00</v>
      </c>
      <c r="F759" s="9"/>
      <c r="G759" s="19"/>
      <c r="H759" s="19"/>
      <c r="I759" s="5" t="str" cm="1">
        <f t="array" ref="I759">_xlfn.IFS(G759-D759&lt;0, "No Waiting", OR(ISBLANK(G759), ISBLANK(D759)), "N/A", TRUE, G759-D759)</f>
        <v>No Waiting</v>
      </c>
      <c r="J759" s="5" t="s">
        <v>24</v>
      </c>
      <c r="K759" s="30"/>
      <c r="L759" s="5" t="s">
        <v>12</v>
      </c>
      <c r="M759" s="5" t="s">
        <v>13</v>
      </c>
    </row>
    <row r="760" spans="1:13" x14ac:dyDescent="0.35">
      <c r="A760" s="11">
        <v>44650</v>
      </c>
      <c r="B760" s="7" t="str">
        <f t="shared" si="32"/>
        <v>30/03/2022</v>
      </c>
      <c r="C760" s="4" t="s">
        <v>15</v>
      </c>
      <c r="D760" s="14">
        <v>0.39583333333333331</v>
      </c>
      <c r="E760" s="32" t="str">
        <f t="shared" si="33"/>
        <v>8:00-10:00</v>
      </c>
      <c r="F760" s="14">
        <v>0.60416666666666663</v>
      </c>
      <c r="G760" s="22">
        <v>0.62638888888888888</v>
      </c>
      <c r="H760" s="22">
        <v>0.65</v>
      </c>
      <c r="I760" s="5" cm="1">
        <f t="array" ref="I760">_xlfn.IFS(G760-D760&lt;0, "No Waiting", OR(ISBLANK(G760), ISBLANK(D760)), "N/A", TRUE, G760-D760)</f>
        <v>0.23055555555555557</v>
      </c>
      <c r="J760" s="5">
        <v>0.23055555555555557</v>
      </c>
      <c r="K760" s="30">
        <f t="shared" si="34"/>
        <v>332</v>
      </c>
      <c r="L760" s="5" t="s">
        <v>9</v>
      </c>
      <c r="M760" s="5" t="s">
        <v>10</v>
      </c>
    </row>
    <row r="761" spans="1:13" x14ac:dyDescent="0.35">
      <c r="A761" s="11">
        <v>44650</v>
      </c>
      <c r="B761" s="7" t="str">
        <f t="shared" si="32"/>
        <v>30/03/2022</v>
      </c>
      <c r="C761" s="4" t="s">
        <v>15</v>
      </c>
      <c r="D761" s="5">
        <v>0.44791666666666669</v>
      </c>
      <c r="E761" s="32" t="str">
        <f t="shared" si="33"/>
        <v>10:00-12:00</v>
      </c>
      <c r="F761" s="5">
        <v>0.45416666666666666</v>
      </c>
      <c r="G761" s="16">
        <v>0.58750000000000002</v>
      </c>
      <c r="H761" s="16">
        <v>0.67638888888888893</v>
      </c>
      <c r="I761" s="5" cm="1">
        <f t="array" ref="I761">_xlfn.IFS(G761-D761&lt;0, "No Waiting", OR(ISBLANK(G761), ISBLANK(D761)), "N/A", TRUE, G761-D761)</f>
        <v>0.13958333333333334</v>
      </c>
      <c r="J761" s="5">
        <v>0.13958333333333334</v>
      </c>
      <c r="K761" s="30">
        <f t="shared" si="34"/>
        <v>201</v>
      </c>
      <c r="L761" s="5" t="s">
        <v>9</v>
      </c>
      <c r="M761" s="5" t="s">
        <v>10</v>
      </c>
    </row>
    <row r="762" spans="1:13" x14ac:dyDescent="0.35">
      <c r="A762" s="11">
        <v>44650</v>
      </c>
      <c r="B762" s="7" t="str">
        <f t="shared" si="32"/>
        <v>30/03/2022</v>
      </c>
      <c r="C762" s="4" t="s">
        <v>15</v>
      </c>
      <c r="D762" s="5">
        <v>0.42708333333333331</v>
      </c>
      <c r="E762" s="32" t="str">
        <f t="shared" si="33"/>
        <v>10:00-12:00</v>
      </c>
      <c r="F762" s="5">
        <v>0.3611111111111111</v>
      </c>
      <c r="G762" s="16">
        <v>0.56527777777777777</v>
      </c>
      <c r="H762" s="16">
        <v>0.60277777777777775</v>
      </c>
      <c r="I762" s="5" cm="1">
        <f t="array" ref="I762">_xlfn.IFS(G762-D762&lt;0, "No Waiting", OR(ISBLANK(G762), ISBLANK(D762)), "N/A", TRUE, G762-D762)</f>
        <v>0.13819444444444445</v>
      </c>
      <c r="J762" s="5">
        <v>0.13819444444444445</v>
      </c>
      <c r="K762" s="30">
        <f t="shared" si="34"/>
        <v>199</v>
      </c>
      <c r="L762" s="5" t="s">
        <v>9</v>
      </c>
      <c r="M762" s="5" t="s">
        <v>10</v>
      </c>
    </row>
    <row r="763" spans="1:13" x14ac:dyDescent="0.35">
      <c r="A763" s="11">
        <v>44650</v>
      </c>
      <c r="B763" s="7" t="str">
        <f t="shared" si="32"/>
        <v>30/03/2022</v>
      </c>
      <c r="C763" s="4" t="s">
        <v>15</v>
      </c>
      <c r="D763" s="5">
        <v>0.41666666666666669</v>
      </c>
      <c r="E763" s="32" t="str">
        <f t="shared" si="33"/>
        <v>10:00-12:00</v>
      </c>
      <c r="F763" s="5">
        <v>0.3888888888888889</v>
      </c>
      <c r="G763" s="16">
        <v>0.54999999999999993</v>
      </c>
      <c r="H763" s="16">
        <v>0.58194444444444449</v>
      </c>
      <c r="I763" s="5" cm="1">
        <f t="array" ref="I763">_xlfn.IFS(G763-D763&lt;0, "No Waiting", OR(ISBLANK(G763), ISBLANK(D763)), "N/A", TRUE, G763-D763)</f>
        <v>0.13333333333333325</v>
      </c>
      <c r="J763" s="5">
        <v>0.13333333333333325</v>
      </c>
      <c r="K763" s="30">
        <f t="shared" si="34"/>
        <v>192</v>
      </c>
      <c r="L763" s="5" t="s">
        <v>9</v>
      </c>
      <c r="M763" s="5" t="s">
        <v>10</v>
      </c>
    </row>
    <row r="764" spans="1:13" x14ac:dyDescent="0.35">
      <c r="A764" s="11">
        <v>44650</v>
      </c>
      <c r="B764" s="7" t="str">
        <f t="shared" si="32"/>
        <v>30/03/2022</v>
      </c>
      <c r="C764" s="4" t="s">
        <v>15</v>
      </c>
      <c r="D764" s="5">
        <v>0.47916666666666669</v>
      </c>
      <c r="E764" s="32" t="str">
        <f t="shared" si="33"/>
        <v>10:00-12:00</v>
      </c>
      <c r="F764" s="5">
        <v>0.48055555555555557</v>
      </c>
      <c r="G764" s="16">
        <v>0.60763888888888895</v>
      </c>
      <c r="H764" s="16">
        <v>0.68055555555555547</v>
      </c>
      <c r="I764" s="5" cm="1">
        <f t="array" ref="I764">_xlfn.IFS(G764-D764&lt;0, "No Waiting", OR(ISBLANK(G764), ISBLANK(D764)), "N/A", TRUE, G764-D764)</f>
        <v>0.12847222222222227</v>
      </c>
      <c r="J764" s="5">
        <v>0.12847222222222227</v>
      </c>
      <c r="K764" s="30">
        <f t="shared" si="34"/>
        <v>185</v>
      </c>
      <c r="L764" s="5" t="s">
        <v>9</v>
      </c>
      <c r="M764" s="5" t="s">
        <v>10</v>
      </c>
    </row>
    <row r="765" spans="1:13" x14ac:dyDescent="0.35">
      <c r="A765" s="11">
        <v>44650</v>
      </c>
      <c r="B765" s="7" t="str">
        <f t="shared" si="32"/>
        <v>30/03/2022</v>
      </c>
      <c r="C765" s="4" t="s">
        <v>15</v>
      </c>
      <c r="D765" s="5">
        <v>0.46875</v>
      </c>
      <c r="E765" s="32" t="str">
        <f t="shared" si="33"/>
        <v>10:00-12:00</v>
      </c>
      <c r="F765" s="5">
        <v>0.45694444444444443</v>
      </c>
      <c r="G765" s="16">
        <v>0.59375</v>
      </c>
      <c r="H765" s="16">
        <v>0.67638888888888893</v>
      </c>
      <c r="I765" s="5" cm="1">
        <f t="array" ref="I765">_xlfn.IFS(G765-D765&lt;0, "No Waiting", OR(ISBLANK(G765), ISBLANK(D765)), "N/A", TRUE, G765-D765)</f>
        <v>0.125</v>
      </c>
      <c r="J765" s="5">
        <v>0.125</v>
      </c>
      <c r="K765" s="30">
        <f t="shared" si="34"/>
        <v>180</v>
      </c>
      <c r="L765" s="5" t="s">
        <v>9</v>
      </c>
      <c r="M765" s="5" t="s">
        <v>10</v>
      </c>
    </row>
    <row r="766" spans="1:13" x14ac:dyDescent="0.35">
      <c r="A766" s="11">
        <v>44650</v>
      </c>
      <c r="B766" s="7" t="str">
        <f t="shared" si="32"/>
        <v>30/03/2022</v>
      </c>
      <c r="C766" s="4" t="s">
        <v>15</v>
      </c>
      <c r="D766" s="5">
        <v>0.45833333333333331</v>
      </c>
      <c r="E766" s="32" t="str">
        <f t="shared" si="33"/>
        <v>10:00-12:00</v>
      </c>
      <c r="F766" s="5">
        <v>0.45347222222222222</v>
      </c>
      <c r="G766" s="16">
        <v>0.58194444444444449</v>
      </c>
      <c r="H766" s="18">
        <v>0.67152777777777783</v>
      </c>
      <c r="I766" s="5" cm="1">
        <f t="array" ref="I766">_xlfn.IFS(G766-D766&lt;0, "No Waiting", OR(ISBLANK(G766), ISBLANK(D766)), "N/A", TRUE, G766-D766)</f>
        <v>0.12361111111111117</v>
      </c>
      <c r="J766" s="5">
        <v>0.12361111111111117</v>
      </c>
      <c r="K766" s="30">
        <f t="shared" si="34"/>
        <v>178</v>
      </c>
      <c r="L766" s="5" t="s">
        <v>9</v>
      </c>
      <c r="M766" s="5" t="s">
        <v>10</v>
      </c>
    </row>
    <row r="767" spans="1:13" x14ac:dyDescent="0.35">
      <c r="A767" s="11">
        <v>44650</v>
      </c>
      <c r="B767" s="7" t="str">
        <f t="shared" si="32"/>
        <v>30/03/2022</v>
      </c>
      <c r="C767" s="4" t="s">
        <v>15</v>
      </c>
      <c r="D767" s="5">
        <v>0.40625</v>
      </c>
      <c r="E767" s="32" t="str">
        <f t="shared" si="33"/>
        <v>8:00-10:00</v>
      </c>
      <c r="F767" s="5">
        <v>0.3979166666666667</v>
      </c>
      <c r="G767" s="16">
        <v>0.52986111111111112</v>
      </c>
      <c r="H767" s="16">
        <v>0.75208333333333333</v>
      </c>
      <c r="I767" s="5" cm="1">
        <f t="array" ref="I767">_xlfn.IFS(G767-D767&lt;0, "No Waiting", OR(ISBLANK(G767), ISBLANK(D767)), "N/A", TRUE, G767-D767)</f>
        <v>0.12361111111111112</v>
      </c>
      <c r="J767" s="5">
        <v>0.12361111111111112</v>
      </c>
      <c r="K767" s="30">
        <f t="shared" si="34"/>
        <v>178</v>
      </c>
      <c r="L767" s="5" t="s">
        <v>11</v>
      </c>
      <c r="M767" s="5" t="s">
        <v>10</v>
      </c>
    </row>
    <row r="768" spans="1:13" x14ac:dyDescent="0.35">
      <c r="A768" s="11">
        <v>44650</v>
      </c>
      <c r="B768" s="7" t="str">
        <f t="shared" si="32"/>
        <v>30/03/2022</v>
      </c>
      <c r="C768" s="4" t="s">
        <v>15</v>
      </c>
      <c r="D768" s="5">
        <v>0.40625</v>
      </c>
      <c r="E768" s="32" t="str">
        <f t="shared" si="33"/>
        <v>8:00-10:00</v>
      </c>
      <c r="F768" s="5">
        <v>0.39027777777777778</v>
      </c>
      <c r="G768" s="16">
        <v>0.52847222222222223</v>
      </c>
      <c r="H768" s="16">
        <v>0.58819444444444446</v>
      </c>
      <c r="I768" s="5" cm="1">
        <f t="array" ref="I768">_xlfn.IFS(G768-D768&lt;0, "No Waiting", OR(ISBLANK(G768), ISBLANK(D768)), "N/A", TRUE, G768-D768)</f>
        <v>0.12222222222222223</v>
      </c>
      <c r="J768" s="5">
        <v>0.12222222222222223</v>
      </c>
      <c r="K768" s="30">
        <f t="shared" si="34"/>
        <v>176</v>
      </c>
      <c r="L768" s="5" t="s">
        <v>9</v>
      </c>
      <c r="M768" s="5" t="s">
        <v>10</v>
      </c>
    </row>
    <row r="769" spans="1:13" x14ac:dyDescent="0.35">
      <c r="A769" s="11">
        <v>44650</v>
      </c>
      <c r="B769" s="7" t="str">
        <f t="shared" si="32"/>
        <v>30/03/2022</v>
      </c>
      <c r="C769" s="4" t="s">
        <v>15</v>
      </c>
      <c r="D769" s="5">
        <v>0.44791666666666669</v>
      </c>
      <c r="E769" s="32" t="str">
        <f t="shared" si="33"/>
        <v>10:00-12:00</v>
      </c>
      <c r="F769" s="5">
        <v>0.4513888888888889</v>
      </c>
      <c r="G769" s="16">
        <v>0.56527777777777777</v>
      </c>
      <c r="H769" s="16">
        <v>0.60277777777777775</v>
      </c>
      <c r="I769" s="5" cm="1">
        <f t="array" ref="I769">_xlfn.IFS(G769-D769&lt;0, "No Waiting", OR(ISBLANK(G769), ISBLANK(D769)), "N/A", TRUE, G769-D769)</f>
        <v>0.11736111111111108</v>
      </c>
      <c r="J769" s="5">
        <v>0.11736111111111108</v>
      </c>
      <c r="K769" s="30">
        <f t="shared" si="34"/>
        <v>169</v>
      </c>
      <c r="L769" s="5" t="s">
        <v>9</v>
      </c>
      <c r="M769" s="5" t="s">
        <v>10</v>
      </c>
    </row>
    <row r="770" spans="1:13" x14ac:dyDescent="0.35">
      <c r="A770" s="11">
        <v>44650</v>
      </c>
      <c r="B770" s="7" t="str">
        <f t="shared" si="32"/>
        <v>30/03/2022</v>
      </c>
      <c r="C770" s="4" t="s">
        <v>15</v>
      </c>
      <c r="D770" s="5">
        <v>0.48958333333333331</v>
      </c>
      <c r="E770" s="32" t="str">
        <f t="shared" si="33"/>
        <v>10:00-12:00</v>
      </c>
      <c r="F770" s="5">
        <v>0.49236111111111108</v>
      </c>
      <c r="G770" s="16">
        <v>0.6020833333333333</v>
      </c>
      <c r="H770" s="18">
        <v>0.67638888888888893</v>
      </c>
      <c r="I770" s="5" cm="1">
        <f t="array" ref="I770">_xlfn.IFS(G770-D770&lt;0, "No Waiting", OR(ISBLANK(G770), ISBLANK(D770)), "N/A", TRUE, G770-D770)</f>
        <v>0.11249999999999999</v>
      </c>
      <c r="J770" s="5">
        <v>0.11249999999999999</v>
      </c>
      <c r="K770" s="30">
        <f t="shared" si="34"/>
        <v>162</v>
      </c>
      <c r="L770" s="5" t="s">
        <v>9</v>
      </c>
      <c r="M770" s="5" t="s">
        <v>10</v>
      </c>
    </row>
    <row r="771" spans="1:13" x14ac:dyDescent="0.35">
      <c r="A771" s="11">
        <v>44650</v>
      </c>
      <c r="B771" s="7" t="str">
        <f t="shared" ref="B771:B834" si="35">TEXT(A771, "dd/mm/yyyy")</f>
        <v>30/03/2022</v>
      </c>
      <c r="C771" s="4" t="s">
        <v>15</v>
      </c>
      <c r="D771" s="5">
        <v>0.5</v>
      </c>
      <c r="E771" s="32" t="str">
        <f t="shared" ref="E771:E834" si="36">IF(AND(HOUR(D771)&gt;=8, HOUR(D771)&lt;10), "8:00-10:00",
    IF(AND(HOUR(D771)&gt;=10, HOUR(D771)&lt;12), "10:00-12:00",
        IF(AND(HOUR(D771)&gt;=12, HOUR(D771)&lt;14), "12:00-14:00",
            IF(AND(HOUR(D771)&gt;=14, HOUR(D771)&lt;16), "14:00-16:00",
                IF(AND(HOUR(D771)&gt;=16, HOUR(D771)&lt;18), "16:00-18:00",
                    IF(AND(HOUR(D771)&gt;=18, HOUR(D771)&lt;=20), "18:00-20:00",
                        " "
                    )
                )
            )
        )
    )
)</f>
        <v>12:00-14:00</v>
      </c>
      <c r="F771" s="5">
        <v>0.49652777777777773</v>
      </c>
      <c r="G771" s="16">
        <v>0.61249999999999993</v>
      </c>
      <c r="H771" s="16">
        <v>0.68194444444444446</v>
      </c>
      <c r="I771" s="5" cm="1">
        <f t="array" ref="I771">_xlfn.IFS(G771-D771&lt;0, "No Waiting", OR(ISBLANK(G771), ISBLANK(D771)), "N/A", TRUE, G771-D771)</f>
        <v>0.11249999999999993</v>
      </c>
      <c r="J771" s="5">
        <v>0.11249999999999993</v>
      </c>
      <c r="K771" s="30">
        <f t="shared" ref="K771:K824" si="37">60*HOUR(J771)+MINUTE(J771)</f>
        <v>162</v>
      </c>
      <c r="L771" s="5" t="s">
        <v>9</v>
      </c>
      <c r="M771" s="5" t="s">
        <v>10</v>
      </c>
    </row>
    <row r="772" spans="1:13" x14ac:dyDescent="0.35">
      <c r="A772" s="11">
        <v>44650</v>
      </c>
      <c r="B772" s="7" t="str">
        <f t="shared" si="35"/>
        <v>30/03/2022</v>
      </c>
      <c r="C772" s="4" t="s">
        <v>15</v>
      </c>
      <c r="D772" s="5">
        <v>0.5625</v>
      </c>
      <c r="E772" s="32" t="str">
        <f t="shared" si="36"/>
        <v>12:00-14:00</v>
      </c>
      <c r="F772" s="5">
        <v>0.55694444444444446</v>
      </c>
      <c r="G772" s="16">
        <v>0.67083333333333339</v>
      </c>
      <c r="H772" s="16">
        <v>0.69513888888888886</v>
      </c>
      <c r="I772" s="5" cm="1">
        <f t="array" ref="I772">_xlfn.IFS(G772-D772&lt;0, "No Waiting", OR(ISBLANK(G772), ISBLANK(D772)), "N/A", TRUE, G772-D772)</f>
        <v>0.10833333333333339</v>
      </c>
      <c r="J772" s="5">
        <v>0.10833333333333339</v>
      </c>
      <c r="K772" s="30">
        <f t="shared" si="37"/>
        <v>156</v>
      </c>
      <c r="L772" s="5" t="s">
        <v>9</v>
      </c>
      <c r="M772" s="5" t="s">
        <v>10</v>
      </c>
    </row>
    <row r="773" spans="1:13" x14ac:dyDescent="0.35">
      <c r="A773" s="11">
        <v>44650</v>
      </c>
      <c r="B773" s="7" t="str">
        <f t="shared" si="35"/>
        <v>30/03/2022</v>
      </c>
      <c r="C773" s="4" t="s">
        <v>15</v>
      </c>
      <c r="D773" s="8">
        <v>0.39583333333333331</v>
      </c>
      <c r="E773" s="32" t="str">
        <f t="shared" si="36"/>
        <v>8:00-10:00</v>
      </c>
      <c r="F773" s="8">
        <v>0.35486111111111113</v>
      </c>
      <c r="G773" s="16">
        <v>0.50277777777777777</v>
      </c>
      <c r="H773" s="16">
        <v>0.52569444444444446</v>
      </c>
      <c r="I773" s="5" cm="1">
        <f t="array" ref="I773">_xlfn.IFS(G773-D773&lt;0, "No Waiting", OR(ISBLANK(G773), ISBLANK(D773)), "N/A", TRUE, G773-D773)</f>
        <v>0.10694444444444445</v>
      </c>
      <c r="J773" s="5">
        <v>0.10694444444444445</v>
      </c>
      <c r="K773" s="30">
        <f t="shared" si="37"/>
        <v>154</v>
      </c>
      <c r="L773" s="5" t="s">
        <v>9</v>
      </c>
      <c r="M773" s="5" t="s">
        <v>10</v>
      </c>
    </row>
    <row r="774" spans="1:13" x14ac:dyDescent="0.35">
      <c r="A774" s="11">
        <v>44650</v>
      </c>
      <c r="B774" s="7" t="str">
        <f t="shared" si="35"/>
        <v>30/03/2022</v>
      </c>
      <c r="C774" s="4" t="s">
        <v>15</v>
      </c>
      <c r="D774" s="8">
        <v>0.57291666666666663</v>
      </c>
      <c r="E774" s="32" t="str">
        <f t="shared" si="36"/>
        <v>12:00-14:00</v>
      </c>
      <c r="F774" s="5">
        <v>0.57430555555555551</v>
      </c>
      <c r="G774" s="16">
        <v>0.67083333333333339</v>
      </c>
      <c r="H774" s="16">
        <v>0.70277777777777783</v>
      </c>
      <c r="I774" s="5" cm="1">
        <f t="array" ref="I774">_xlfn.IFS(G774-D774&lt;0, "No Waiting", OR(ISBLANK(G774), ISBLANK(D774)), "N/A", TRUE, G774-D774)</f>
        <v>9.7916666666666763E-2</v>
      </c>
      <c r="J774" s="5">
        <v>9.7916666666666763E-2</v>
      </c>
      <c r="K774" s="30">
        <f t="shared" si="37"/>
        <v>141</v>
      </c>
      <c r="L774" s="5" t="s">
        <v>9</v>
      </c>
      <c r="M774" s="5" t="s">
        <v>10</v>
      </c>
    </row>
    <row r="775" spans="1:13" x14ac:dyDescent="0.35">
      <c r="A775" s="11">
        <v>44650</v>
      </c>
      <c r="B775" s="7" t="str">
        <f t="shared" si="35"/>
        <v>30/03/2022</v>
      </c>
      <c r="C775" s="4" t="s">
        <v>15</v>
      </c>
      <c r="D775" s="8">
        <v>0.38541666666666669</v>
      </c>
      <c r="E775" s="32" t="str">
        <f t="shared" si="36"/>
        <v>8:00-10:00</v>
      </c>
      <c r="F775" s="5">
        <v>0.34236111111111112</v>
      </c>
      <c r="G775" s="16">
        <v>0.4770833333333333</v>
      </c>
      <c r="H775" s="16">
        <v>0.54722222222222217</v>
      </c>
      <c r="I775" s="5" cm="1">
        <f t="array" ref="I775">_xlfn.IFS(G775-D775&lt;0, "No Waiting", OR(ISBLANK(G775), ISBLANK(D775)), "N/A", TRUE, G775-D775)</f>
        <v>9.1666666666666619E-2</v>
      </c>
      <c r="J775" s="5">
        <v>9.1666666666666619E-2</v>
      </c>
      <c r="K775" s="30">
        <f t="shared" si="37"/>
        <v>132</v>
      </c>
      <c r="L775" s="5" t="s">
        <v>9</v>
      </c>
      <c r="M775" s="5" t="s">
        <v>10</v>
      </c>
    </row>
    <row r="776" spans="1:13" x14ac:dyDescent="0.35">
      <c r="A776" s="11">
        <v>44650</v>
      </c>
      <c r="B776" s="7" t="str">
        <f t="shared" si="35"/>
        <v>30/03/2022</v>
      </c>
      <c r="C776" s="4" t="s">
        <v>15</v>
      </c>
      <c r="D776" s="5">
        <v>0.61458333333333337</v>
      </c>
      <c r="E776" s="32" t="str">
        <f t="shared" si="36"/>
        <v>14:00-16:00</v>
      </c>
      <c r="F776" s="5">
        <v>0.61597222222222225</v>
      </c>
      <c r="G776" s="16">
        <v>0.69791666666666663</v>
      </c>
      <c r="H776" s="18">
        <v>0.71736111111111101</v>
      </c>
      <c r="I776" s="5" cm="1">
        <f t="array" ref="I776">_xlfn.IFS(G776-D776&lt;0, "No Waiting", OR(ISBLANK(G776), ISBLANK(D776)), "N/A", TRUE, G776-D776)</f>
        <v>8.3333333333333259E-2</v>
      </c>
      <c r="J776" s="5">
        <v>8.3333333333333259E-2</v>
      </c>
      <c r="K776" s="30">
        <f t="shared" si="37"/>
        <v>120</v>
      </c>
      <c r="L776" s="5" t="s">
        <v>9</v>
      </c>
      <c r="M776" s="5" t="s">
        <v>10</v>
      </c>
    </row>
    <row r="777" spans="1:13" x14ac:dyDescent="0.35">
      <c r="A777" s="11">
        <v>44650</v>
      </c>
      <c r="B777" s="7" t="str">
        <f t="shared" si="35"/>
        <v>30/03/2022</v>
      </c>
      <c r="C777" s="4" t="s">
        <v>15</v>
      </c>
      <c r="D777" s="14">
        <v>0.39583333333333331</v>
      </c>
      <c r="E777" s="32" t="str">
        <f t="shared" si="36"/>
        <v>8:00-10:00</v>
      </c>
      <c r="F777" s="14">
        <v>0.36944444444444446</v>
      </c>
      <c r="G777" s="22">
        <v>0.4770833333333333</v>
      </c>
      <c r="H777" s="22">
        <v>0.52083333333333337</v>
      </c>
      <c r="I777" s="5" cm="1">
        <f t="array" ref="I777">_xlfn.IFS(G777-D777&lt;0, "No Waiting", OR(ISBLANK(G777), ISBLANK(D777)), "N/A", TRUE, G777-D777)</f>
        <v>8.1249999999999989E-2</v>
      </c>
      <c r="J777" s="5">
        <v>8.1249999999999989E-2</v>
      </c>
      <c r="K777" s="30">
        <f t="shared" si="37"/>
        <v>117</v>
      </c>
      <c r="L777" s="5" t="s">
        <v>9</v>
      </c>
      <c r="M777" s="5" t="s">
        <v>10</v>
      </c>
    </row>
    <row r="778" spans="1:13" x14ac:dyDescent="0.35">
      <c r="A778" s="11">
        <v>44650</v>
      </c>
      <c r="B778" s="7" t="str">
        <f t="shared" si="35"/>
        <v>30/03/2022</v>
      </c>
      <c r="C778" s="4" t="s">
        <v>15</v>
      </c>
      <c r="D778" s="8">
        <v>0.38541666666666669</v>
      </c>
      <c r="E778" s="32" t="str">
        <f t="shared" si="36"/>
        <v>8:00-10:00</v>
      </c>
      <c r="F778" s="5">
        <v>0.3743055555555555</v>
      </c>
      <c r="G778" s="16">
        <v>0.46597222222222223</v>
      </c>
      <c r="H778" s="16">
        <v>0.49236111111111108</v>
      </c>
      <c r="I778" s="5" cm="1">
        <f t="array" ref="I778">_xlfn.IFS(G778-D778&lt;0, "No Waiting", OR(ISBLANK(G778), ISBLANK(D778)), "N/A", TRUE, G778-D778)</f>
        <v>8.0555555555555547E-2</v>
      </c>
      <c r="J778" s="5">
        <v>8.0555555555555547E-2</v>
      </c>
      <c r="K778" s="30">
        <f t="shared" si="37"/>
        <v>116</v>
      </c>
      <c r="L778" s="5" t="s">
        <v>9</v>
      </c>
      <c r="M778" s="5" t="s">
        <v>10</v>
      </c>
    </row>
    <row r="779" spans="1:13" x14ac:dyDescent="0.35">
      <c r="A779" s="11">
        <v>44650</v>
      </c>
      <c r="B779" s="7" t="str">
        <f t="shared" si="35"/>
        <v>30/03/2022</v>
      </c>
      <c r="C779" s="4" t="s">
        <v>15</v>
      </c>
      <c r="D779" s="5">
        <v>0.5625</v>
      </c>
      <c r="E779" s="32" t="str">
        <f t="shared" si="36"/>
        <v>12:00-14:00</v>
      </c>
      <c r="F779" s="5">
        <v>0.5083333333333333</v>
      </c>
      <c r="G779" s="16">
        <v>0.64166666666666672</v>
      </c>
      <c r="H779" s="16">
        <v>0.68194444444444446</v>
      </c>
      <c r="I779" s="5" cm="1">
        <f t="array" ref="I779">_xlfn.IFS(G779-D779&lt;0, "No Waiting", OR(ISBLANK(G779), ISBLANK(D779)), "N/A", TRUE, G779-D779)</f>
        <v>7.9166666666666718E-2</v>
      </c>
      <c r="J779" s="5">
        <v>7.9166666666666718E-2</v>
      </c>
      <c r="K779" s="30">
        <f t="shared" si="37"/>
        <v>114</v>
      </c>
      <c r="L779" s="5" t="s">
        <v>9</v>
      </c>
      <c r="M779" s="5" t="s">
        <v>10</v>
      </c>
    </row>
    <row r="780" spans="1:13" x14ac:dyDescent="0.35">
      <c r="A780" s="11">
        <v>44650</v>
      </c>
      <c r="B780" s="7" t="str">
        <f t="shared" si="35"/>
        <v>30/03/2022</v>
      </c>
      <c r="C780" s="4" t="s">
        <v>15</v>
      </c>
      <c r="D780" s="8">
        <v>0.45833333333333331</v>
      </c>
      <c r="E780" s="32" t="str">
        <f t="shared" si="36"/>
        <v>10:00-12:00</v>
      </c>
      <c r="F780" s="5">
        <v>0.46666666666666662</v>
      </c>
      <c r="G780" s="16">
        <v>0.53680555555555554</v>
      </c>
      <c r="H780" s="16">
        <v>0.58402777777777781</v>
      </c>
      <c r="I780" s="5" cm="1">
        <f t="array" ref="I780">_xlfn.IFS(G780-D780&lt;0, "No Waiting", OR(ISBLANK(G780), ISBLANK(D780)), "N/A", TRUE, G780-D780)</f>
        <v>7.8472222222222221E-2</v>
      </c>
      <c r="J780" s="5">
        <v>7.8472222222222221E-2</v>
      </c>
      <c r="K780" s="30">
        <f t="shared" si="37"/>
        <v>113</v>
      </c>
      <c r="L780" s="5" t="s">
        <v>9</v>
      </c>
      <c r="M780" s="5" t="s">
        <v>10</v>
      </c>
    </row>
    <row r="781" spans="1:13" x14ac:dyDescent="0.35">
      <c r="A781" s="11">
        <v>44650</v>
      </c>
      <c r="B781" s="7" t="str">
        <f t="shared" si="35"/>
        <v>30/03/2022</v>
      </c>
      <c r="C781" s="4" t="s">
        <v>15</v>
      </c>
      <c r="D781" s="5">
        <v>0.35416666666666669</v>
      </c>
      <c r="E781" s="32" t="str">
        <f t="shared" si="36"/>
        <v>8:00-10:00</v>
      </c>
      <c r="F781" s="5">
        <v>0.34652777777777777</v>
      </c>
      <c r="G781" s="16">
        <v>0.42777777777777781</v>
      </c>
      <c r="H781" s="16">
        <v>0.4513888888888889</v>
      </c>
      <c r="I781" s="5" cm="1">
        <f t="array" ref="I781">_xlfn.IFS(G781-D781&lt;0, "No Waiting", OR(ISBLANK(G781), ISBLANK(D781)), "N/A", TRUE, G781-D781)</f>
        <v>7.3611111111111127E-2</v>
      </c>
      <c r="J781" s="5">
        <v>7.3611111111111127E-2</v>
      </c>
      <c r="K781" s="30">
        <f t="shared" si="37"/>
        <v>106</v>
      </c>
      <c r="L781" s="5" t="s">
        <v>9</v>
      </c>
      <c r="M781" s="5" t="s">
        <v>10</v>
      </c>
    </row>
    <row r="782" spans="1:13" x14ac:dyDescent="0.35">
      <c r="A782" s="11">
        <v>44650</v>
      </c>
      <c r="B782" s="7" t="str">
        <f t="shared" si="35"/>
        <v>30/03/2022</v>
      </c>
      <c r="C782" s="4" t="s">
        <v>15</v>
      </c>
      <c r="D782" s="5">
        <v>0.375</v>
      </c>
      <c r="E782" s="32" t="str">
        <f t="shared" si="36"/>
        <v>8:00-10:00</v>
      </c>
      <c r="F782" s="5">
        <v>0.36736111111111108</v>
      </c>
      <c r="G782" s="16">
        <v>0.4465277777777778</v>
      </c>
      <c r="H782" s="16">
        <v>0.50694444444444442</v>
      </c>
      <c r="I782" s="5" cm="1">
        <f t="array" ref="I782">_xlfn.IFS(G782-D782&lt;0, "No Waiting", OR(ISBLANK(G782), ISBLANK(D782)), "N/A", TRUE, G782-D782)</f>
        <v>7.1527777777777801E-2</v>
      </c>
      <c r="J782" s="5">
        <v>7.1527777777777801E-2</v>
      </c>
      <c r="K782" s="30">
        <f t="shared" si="37"/>
        <v>103</v>
      </c>
      <c r="L782" s="5" t="s">
        <v>9</v>
      </c>
      <c r="M782" s="5" t="s">
        <v>10</v>
      </c>
    </row>
    <row r="783" spans="1:13" x14ac:dyDescent="0.35">
      <c r="A783" s="11">
        <v>44650</v>
      </c>
      <c r="B783" s="7" t="str">
        <f t="shared" si="35"/>
        <v>30/03/2022</v>
      </c>
      <c r="C783" s="4" t="s">
        <v>15</v>
      </c>
      <c r="D783" s="5">
        <v>0.5625</v>
      </c>
      <c r="E783" s="32" t="str">
        <f t="shared" si="36"/>
        <v>12:00-14:00</v>
      </c>
      <c r="F783" s="5">
        <v>0.51874999999999993</v>
      </c>
      <c r="G783" s="16">
        <v>0.6333333333333333</v>
      </c>
      <c r="H783" s="16">
        <v>0.69236111111111109</v>
      </c>
      <c r="I783" s="5" cm="1">
        <f t="array" ref="I783">_xlfn.IFS(G783-D783&lt;0, "No Waiting", OR(ISBLANK(G783), ISBLANK(D783)), "N/A", TRUE, G783-D783)</f>
        <v>7.0833333333333304E-2</v>
      </c>
      <c r="J783" s="5">
        <v>7.0833333333333304E-2</v>
      </c>
      <c r="K783" s="30">
        <f t="shared" si="37"/>
        <v>102</v>
      </c>
      <c r="L783" s="5" t="s">
        <v>9</v>
      </c>
      <c r="M783" s="5" t="s">
        <v>10</v>
      </c>
    </row>
    <row r="784" spans="1:13" x14ac:dyDescent="0.35">
      <c r="A784" s="11">
        <v>44650</v>
      </c>
      <c r="B784" s="7" t="str">
        <f t="shared" si="35"/>
        <v>30/03/2022</v>
      </c>
      <c r="C784" s="4" t="s">
        <v>15</v>
      </c>
      <c r="D784" s="5">
        <v>0.63541666666666663</v>
      </c>
      <c r="E784" s="32" t="str">
        <f t="shared" si="36"/>
        <v>14:00-16:00</v>
      </c>
      <c r="F784" s="5">
        <v>0.62708333333333333</v>
      </c>
      <c r="G784" s="16">
        <v>0.70347222222222217</v>
      </c>
      <c r="H784" s="16">
        <v>0.71944444444444444</v>
      </c>
      <c r="I784" s="5" cm="1">
        <f t="array" ref="I784">_xlfn.IFS(G784-D784&lt;0, "No Waiting", OR(ISBLANK(G784), ISBLANK(D784)), "N/A", TRUE, G784-D784)</f>
        <v>6.8055555555555536E-2</v>
      </c>
      <c r="J784" s="5">
        <v>6.8055555555555536E-2</v>
      </c>
      <c r="K784" s="30">
        <f t="shared" si="37"/>
        <v>98</v>
      </c>
      <c r="L784" s="5" t="s">
        <v>9</v>
      </c>
      <c r="M784" s="5" t="s">
        <v>10</v>
      </c>
    </row>
    <row r="785" spans="1:13" x14ac:dyDescent="0.35">
      <c r="A785" s="11">
        <v>44650</v>
      </c>
      <c r="B785" s="7" t="str">
        <f t="shared" si="35"/>
        <v>30/03/2022</v>
      </c>
      <c r="C785" s="4" t="s">
        <v>15</v>
      </c>
      <c r="D785" s="5">
        <v>0.54166666666666663</v>
      </c>
      <c r="E785" s="32" t="str">
        <f t="shared" si="36"/>
        <v>12:00-14:00</v>
      </c>
      <c r="F785" s="5">
        <v>0.5625</v>
      </c>
      <c r="G785" s="16">
        <v>0.60972222222222217</v>
      </c>
      <c r="H785" s="18"/>
      <c r="I785" s="5" cm="1">
        <f t="array" ref="I785">_xlfn.IFS(G785-D785&lt;0, "No Waiting", OR(ISBLANK(G785), ISBLANK(D785)), "N/A", TRUE, G785-D785)</f>
        <v>6.8055555555555536E-2</v>
      </c>
      <c r="J785" s="5">
        <v>6.8055555555555536E-2</v>
      </c>
      <c r="K785" s="30">
        <f t="shared" si="37"/>
        <v>98</v>
      </c>
      <c r="L785" s="5" t="s">
        <v>9</v>
      </c>
      <c r="M785" s="5" t="s">
        <v>10</v>
      </c>
    </row>
    <row r="786" spans="1:13" x14ac:dyDescent="0.35">
      <c r="A786" s="11">
        <v>44650</v>
      </c>
      <c r="B786" s="7" t="str">
        <f t="shared" si="35"/>
        <v>30/03/2022</v>
      </c>
      <c r="C786" s="4" t="s">
        <v>15</v>
      </c>
      <c r="D786" s="8">
        <v>0.33333333333333331</v>
      </c>
      <c r="E786" s="32" t="str">
        <f t="shared" si="36"/>
        <v>8:00-10:00</v>
      </c>
      <c r="F786" s="5">
        <v>0.32916666666666666</v>
      </c>
      <c r="G786" s="16">
        <v>0.39583333333333331</v>
      </c>
      <c r="H786" s="16">
        <v>0.4548611111111111</v>
      </c>
      <c r="I786" s="5" cm="1">
        <f t="array" ref="I786">_xlfn.IFS(G786-D786&lt;0, "No Waiting", OR(ISBLANK(G786), ISBLANK(D786)), "N/A", TRUE, G786-D786)</f>
        <v>6.25E-2</v>
      </c>
      <c r="J786" s="5">
        <v>6.25E-2</v>
      </c>
      <c r="K786" s="30">
        <f t="shared" si="37"/>
        <v>90</v>
      </c>
      <c r="L786" s="5" t="s">
        <v>9</v>
      </c>
      <c r="M786" s="5" t="s">
        <v>10</v>
      </c>
    </row>
    <row r="787" spans="1:13" x14ac:dyDescent="0.35">
      <c r="A787" s="11">
        <v>44650</v>
      </c>
      <c r="B787" s="7" t="str">
        <f t="shared" si="35"/>
        <v>30/03/2022</v>
      </c>
      <c r="C787" s="4" t="s">
        <v>15</v>
      </c>
      <c r="D787" s="5">
        <v>0.41666666666666669</v>
      </c>
      <c r="E787" s="32" t="str">
        <f t="shared" si="36"/>
        <v>10:00-12:00</v>
      </c>
      <c r="F787" s="5">
        <v>0.41666666666666669</v>
      </c>
      <c r="G787" s="16">
        <v>0.47569444444444442</v>
      </c>
      <c r="H787" s="16">
        <v>0.56180555555555556</v>
      </c>
      <c r="I787" s="5" cm="1">
        <f t="array" ref="I787">_xlfn.IFS(G787-D787&lt;0, "No Waiting", OR(ISBLANK(G787), ISBLANK(D787)), "N/A", TRUE, G787-D787)</f>
        <v>5.9027777777777735E-2</v>
      </c>
      <c r="J787" s="5">
        <v>5.9027777777777735E-2</v>
      </c>
      <c r="K787" s="30">
        <f t="shared" si="37"/>
        <v>85</v>
      </c>
      <c r="L787" s="5" t="s">
        <v>9</v>
      </c>
      <c r="M787" s="5" t="s">
        <v>10</v>
      </c>
    </row>
    <row r="788" spans="1:13" x14ac:dyDescent="0.35">
      <c r="A788" s="11">
        <v>44650</v>
      </c>
      <c r="B788" s="7" t="str">
        <f t="shared" si="35"/>
        <v>30/03/2022</v>
      </c>
      <c r="C788" s="4" t="s">
        <v>15</v>
      </c>
      <c r="D788" s="5">
        <v>0.39583333333333331</v>
      </c>
      <c r="E788" s="32" t="str">
        <f t="shared" si="36"/>
        <v>8:00-10:00</v>
      </c>
      <c r="F788" s="5">
        <v>0.3979166666666667</v>
      </c>
      <c r="G788" s="16">
        <v>0.44861111111111113</v>
      </c>
      <c r="H788" s="16">
        <v>0.4680555555555555</v>
      </c>
      <c r="I788" s="5" cm="1">
        <f t="array" ref="I788">_xlfn.IFS(G788-D788&lt;0, "No Waiting", OR(ISBLANK(G788), ISBLANK(D788)), "N/A", TRUE, G788-D788)</f>
        <v>5.2777777777777812E-2</v>
      </c>
      <c r="J788" s="5">
        <v>5.2777777777777812E-2</v>
      </c>
      <c r="K788" s="30">
        <f t="shared" si="37"/>
        <v>76</v>
      </c>
      <c r="L788" s="5" t="s">
        <v>9</v>
      </c>
      <c r="M788" s="5" t="s">
        <v>10</v>
      </c>
    </row>
    <row r="789" spans="1:13" x14ac:dyDescent="0.35">
      <c r="A789" s="11">
        <v>44650</v>
      </c>
      <c r="B789" s="7" t="str">
        <f t="shared" si="35"/>
        <v>30/03/2022</v>
      </c>
      <c r="C789" s="4" t="s">
        <v>15</v>
      </c>
      <c r="D789" s="5">
        <v>0.5</v>
      </c>
      <c r="E789" s="32" t="str">
        <f t="shared" si="36"/>
        <v>12:00-14:00</v>
      </c>
      <c r="F789" s="5">
        <v>0.49791666666666662</v>
      </c>
      <c r="G789" s="16">
        <v>0.55208333333333337</v>
      </c>
      <c r="H789" s="16">
        <v>0.65486111111111112</v>
      </c>
      <c r="I789" s="5" cm="1">
        <f t="array" ref="I789">_xlfn.IFS(G789-D789&lt;0, "No Waiting", OR(ISBLANK(G789), ISBLANK(D789)), "N/A", TRUE, G789-D789)</f>
        <v>5.208333333333337E-2</v>
      </c>
      <c r="J789" s="5">
        <v>5.208333333333337E-2</v>
      </c>
      <c r="K789" s="30">
        <f t="shared" si="37"/>
        <v>75</v>
      </c>
      <c r="L789" s="5" t="s">
        <v>9</v>
      </c>
      <c r="M789" s="5" t="s">
        <v>10</v>
      </c>
    </row>
    <row r="790" spans="1:13" x14ac:dyDescent="0.35">
      <c r="A790" s="11">
        <v>44650</v>
      </c>
      <c r="B790" s="7" t="str">
        <f t="shared" si="35"/>
        <v>30/03/2022</v>
      </c>
      <c r="C790" s="4" t="s">
        <v>15</v>
      </c>
      <c r="D790" s="5">
        <v>0.33333333333333331</v>
      </c>
      <c r="E790" s="32" t="str">
        <f t="shared" si="36"/>
        <v>8:00-10:00</v>
      </c>
      <c r="F790" s="5">
        <v>0.33680555555555558</v>
      </c>
      <c r="G790" s="16">
        <v>0.3840277777777778</v>
      </c>
      <c r="H790" s="16">
        <v>0.56180555555555556</v>
      </c>
      <c r="I790" s="5" cm="1">
        <f t="array" ref="I790">_xlfn.IFS(G790-D790&lt;0, "No Waiting", OR(ISBLANK(G790), ISBLANK(D790)), "N/A", TRUE, G790-D790)</f>
        <v>5.0694444444444486E-2</v>
      </c>
      <c r="J790" s="5">
        <v>5.0694444444444486E-2</v>
      </c>
      <c r="K790" s="30">
        <f t="shared" si="37"/>
        <v>73</v>
      </c>
      <c r="L790" s="5" t="s">
        <v>9</v>
      </c>
      <c r="M790" s="5" t="s">
        <v>10</v>
      </c>
    </row>
    <row r="791" spans="1:13" x14ac:dyDescent="0.35">
      <c r="A791" s="11">
        <v>44650</v>
      </c>
      <c r="B791" s="7" t="str">
        <f t="shared" si="35"/>
        <v>30/03/2022</v>
      </c>
      <c r="C791" s="4" t="s">
        <v>15</v>
      </c>
      <c r="D791" s="5">
        <v>0.60416666666666663</v>
      </c>
      <c r="E791" s="32" t="str">
        <f t="shared" si="36"/>
        <v>14:00-16:00</v>
      </c>
      <c r="F791" s="5">
        <v>0.59236111111111112</v>
      </c>
      <c r="G791" s="16">
        <v>0.65486111111111112</v>
      </c>
      <c r="H791" s="16"/>
      <c r="I791" s="5" cm="1">
        <f t="array" ref="I791">_xlfn.IFS(G791-D791&lt;0, "No Waiting", OR(ISBLANK(G791), ISBLANK(D791)), "N/A", TRUE, G791-D791)</f>
        <v>5.0694444444444486E-2</v>
      </c>
      <c r="J791" s="5">
        <v>5.0694444444444486E-2</v>
      </c>
      <c r="K791" s="30">
        <f t="shared" si="37"/>
        <v>73</v>
      </c>
      <c r="L791" s="5" t="s">
        <v>9</v>
      </c>
      <c r="M791" s="5" t="s">
        <v>10</v>
      </c>
    </row>
    <row r="792" spans="1:13" x14ac:dyDescent="0.35">
      <c r="A792" s="11">
        <v>44650</v>
      </c>
      <c r="B792" s="7" t="str">
        <f t="shared" si="35"/>
        <v>30/03/2022</v>
      </c>
      <c r="C792" s="4" t="s">
        <v>15</v>
      </c>
      <c r="D792" s="5">
        <v>0.39583333333333331</v>
      </c>
      <c r="E792" s="32" t="str">
        <f t="shared" si="36"/>
        <v>8:00-10:00</v>
      </c>
      <c r="F792" s="5">
        <v>0.39583333333333331</v>
      </c>
      <c r="G792" s="16">
        <v>0.44513888888888892</v>
      </c>
      <c r="H792" s="16">
        <v>0.55208333333333337</v>
      </c>
      <c r="I792" s="5" cm="1">
        <f t="array" ref="I792">_xlfn.IFS(G792-D792&lt;0, "No Waiting", OR(ISBLANK(G792), ISBLANK(D792)), "N/A", TRUE, G792-D792)</f>
        <v>4.9305555555555602E-2</v>
      </c>
      <c r="J792" s="5">
        <v>4.9305555555555602E-2</v>
      </c>
      <c r="K792" s="30">
        <f t="shared" si="37"/>
        <v>71</v>
      </c>
      <c r="L792" s="5" t="s">
        <v>11</v>
      </c>
      <c r="M792" s="5" t="s">
        <v>10</v>
      </c>
    </row>
    <row r="793" spans="1:13" x14ac:dyDescent="0.35">
      <c r="A793" s="11">
        <v>44650</v>
      </c>
      <c r="B793" s="7" t="str">
        <f t="shared" si="35"/>
        <v>30/03/2022</v>
      </c>
      <c r="C793" s="4" t="s">
        <v>15</v>
      </c>
      <c r="D793" s="8">
        <v>0.34375</v>
      </c>
      <c r="E793" s="32" t="str">
        <f t="shared" si="36"/>
        <v>8:00-10:00</v>
      </c>
      <c r="F793" s="5">
        <v>0.34375</v>
      </c>
      <c r="G793" s="16">
        <v>0.3923611111111111</v>
      </c>
      <c r="H793" s="16">
        <v>0.44375000000000003</v>
      </c>
      <c r="I793" s="5" cm="1">
        <f t="array" ref="I793">_xlfn.IFS(G793-D793&lt;0, "No Waiting", OR(ISBLANK(G793), ISBLANK(D793)), "N/A", TRUE, G793-D793)</f>
        <v>4.8611111111111105E-2</v>
      </c>
      <c r="J793" s="5">
        <v>4.8611111111111105E-2</v>
      </c>
      <c r="K793" s="30">
        <f t="shared" si="37"/>
        <v>70</v>
      </c>
      <c r="L793" s="5" t="s">
        <v>9</v>
      </c>
      <c r="M793" s="5" t="s">
        <v>10</v>
      </c>
    </row>
    <row r="794" spans="1:13" x14ac:dyDescent="0.35">
      <c r="A794" s="11">
        <v>44650</v>
      </c>
      <c r="B794" s="7" t="str">
        <f t="shared" si="35"/>
        <v>30/03/2022</v>
      </c>
      <c r="C794" s="4" t="s">
        <v>15</v>
      </c>
      <c r="D794" s="5">
        <v>0.48958333333333331</v>
      </c>
      <c r="E794" s="32" t="str">
        <f t="shared" si="36"/>
        <v>10:00-12:00</v>
      </c>
      <c r="F794" s="5">
        <v>0.4777777777777778</v>
      </c>
      <c r="G794" s="16">
        <v>0.53680555555555554</v>
      </c>
      <c r="H794" s="16">
        <v>0.60625000000000007</v>
      </c>
      <c r="I794" s="5" cm="1">
        <f t="array" ref="I794">_xlfn.IFS(G794-D794&lt;0, "No Waiting", OR(ISBLANK(G794), ISBLANK(D794)), "N/A", TRUE, G794-D794)</f>
        <v>4.7222222222222221E-2</v>
      </c>
      <c r="J794" s="5">
        <v>4.7222222222222221E-2</v>
      </c>
      <c r="K794" s="30">
        <f t="shared" si="37"/>
        <v>68</v>
      </c>
      <c r="L794" s="5" t="s">
        <v>9</v>
      </c>
      <c r="M794" s="5" t="s">
        <v>10</v>
      </c>
    </row>
    <row r="795" spans="1:13" x14ac:dyDescent="0.35">
      <c r="A795" s="11">
        <v>44650</v>
      </c>
      <c r="B795" s="7" t="str">
        <f t="shared" si="35"/>
        <v>30/03/2022</v>
      </c>
      <c r="C795" s="4" t="s">
        <v>15</v>
      </c>
      <c r="D795" s="5">
        <v>0.33333333333333331</v>
      </c>
      <c r="E795" s="32" t="str">
        <f t="shared" si="36"/>
        <v>8:00-10:00</v>
      </c>
      <c r="F795" s="5">
        <v>0.34375</v>
      </c>
      <c r="G795" s="16">
        <v>0.3743055555555555</v>
      </c>
      <c r="H795" s="16">
        <v>0.46597222222222223</v>
      </c>
      <c r="I795" s="5" cm="1">
        <f t="array" ref="I795">_xlfn.IFS(G795-D795&lt;0, "No Waiting", OR(ISBLANK(G795), ISBLANK(D795)), "N/A", TRUE, G795-D795)</f>
        <v>4.0972222222222188E-2</v>
      </c>
      <c r="J795" s="5">
        <v>4.0972222222222188E-2</v>
      </c>
      <c r="K795" s="30">
        <f t="shared" si="37"/>
        <v>59</v>
      </c>
      <c r="L795" s="5" t="s">
        <v>11</v>
      </c>
      <c r="M795" s="5" t="s">
        <v>10</v>
      </c>
    </row>
    <row r="796" spans="1:13" x14ac:dyDescent="0.35">
      <c r="A796" s="11">
        <v>44650</v>
      </c>
      <c r="B796" s="7" t="str">
        <f t="shared" si="35"/>
        <v>30/03/2022</v>
      </c>
      <c r="C796" s="4" t="s">
        <v>15</v>
      </c>
      <c r="D796" s="5">
        <v>0.4375</v>
      </c>
      <c r="E796" s="32" t="str">
        <f t="shared" si="36"/>
        <v>10:00-12:00</v>
      </c>
      <c r="F796" s="5">
        <v>0.45208333333333334</v>
      </c>
      <c r="G796" s="16">
        <v>0.4777777777777778</v>
      </c>
      <c r="H796" s="16">
        <v>0.49374999999999997</v>
      </c>
      <c r="I796" s="5" cm="1">
        <f t="array" ref="I796">_xlfn.IFS(G796-D796&lt;0, "No Waiting", OR(ISBLANK(G796), ISBLANK(D796)), "N/A", TRUE, G796-D796)</f>
        <v>4.0277777777777801E-2</v>
      </c>
      <c r="J796" s="5">
        <v>4.0277777777777801E-2</v>
      </c>
      <c r="K796" s="30">
        <f t="shared" si="37"/>
        <v>58</v>
      </c>
      <c r="L796" s="5" t="s">
        <v>9</v>
      </c>
      <c r="M796" s="5" t="s">
        <v>10</v>
      </c>
    </row>
    <row r="797" spans="1:13" x14ac:dyDescent="0.35">
      <c r="A797" s="11">
        <v>44650</v>
      </c>
      <c r="B797" s="7" t="str">
        <f t="shared" si="35"/>
        <v>30/03/2022</v>
      </c>
      <c r="C797" s="4" t="s">
        <v>15</v>
      </c>
      <c r="D797" s="8">
        <v>0.45833333333333331</v>
      </c>
      <c r="E797" s="32" t="str">
        <f t="shared" si="36"/>
        <v>10:00-12:00</v>
      </c>
      <c r="F797" s="5">
        <v>0.45</v>
      </c>
      <c r="G797" s="16">
        <v>0.49374999999999997</v>
      </c>
      <c r="H797" s="16"/>
      <c r="I797" s="5" cm="1">
        <f t="array" ref="I797">_xlfn.IFS(G797-D797&lt;0, "No Waiting", OR(ISBLANK(G797), ISBLANK(D797)), "N/A", TRUE, G797-D797)</f>
        <v>3.5416666666666652E-2</v>
      </c>
      <c r="J797" s="5">
        <v>3.5416666666666652E-2</v>
      </c>
      <c r="K797" s="30">
        <f t="shared" si="37"/>
        <v>51</v>
      </c>
      <c r="L797" s="5" t="s">
        <v>9</v>
      </c>
      <c r="M797" s="5" t="s">
        <v>10</v>
      </c>
    </row>
    <row r="798" spans="1:13" x14ac:dyDescent="0.35">
      <c r="A798" s="11">
        <v>44650</v>
      </c>
      <c r="B798" s="7" t="str">
        <f t="shared" si="35"/>
        <v>30/03/2022</v>
      </c>
      <c r="C798" s="4" t="s">
        <v>15</v>
      </c>
      <c r="D798" s="5">
        <v>0.58333333333333337</v>
      </c>
      <c r="E798" s="32" t="str">
        <f t="shared" si="36"/>
        <v>14:00-16:00</v>
      </c>
      <c r="F798" s="5">
        <v>0.58124999999999993</v>
      </c>
      <c r="G798" s="16">
        <v>0.61805555555555558</v>
      </c>
      <c r="H798" s="18">
        <v>0.69374999999999998</v>
      </c>
      <c r="I798" s="5" cm="1">
        <f t="array" ref="I798">_xlfn.IFS(G798-D798&lt;0, "No Waiting", OR(ISBLANK(G798), ISBLANK(D798)), "N/A", TRUE, G798-D798)</f>
        <v>3.472222222222221E-2</v>
      </c>
      <c r="J798" s="5">
        <v>3.472222222222221E-2</v>
      </c>
      <c r="K798" s="30">
        <f t="shared" si="37"/>
        <v>50</v>
      </c>
      <c r="L798" s="5" t="s">
        <v>9</v>
      </c>
      <c r="M798" s="5" t="s">
        <v>10</v>
      </c>
    </row>
    <row r="799" spans="1:13" x14ac:dyDescent="0.35">
      <c r="A799" s="11">
        <v>44650</v>
      </c>
      <c r="B799" s="7" t="str">
        <f t="shared" si="35"/>
        <v>30/03/2022</v>
      </c>
      <c r="C799" s="4" t="s">
        <v>15</v>
      </c>
      <c r="D799" s="5">
        <v>0.57291666666666663</v>
      </c>
      <c r="E799" s="32" t="str">
        <f t="shared" si="36"/>
        <v>12:00-14:00</v>
      </c>
      <c r="F799" s="5">
        <v>0.5854166666666667</v>
      </c>
      <c r="G799" s="16">
        <v>0.60486111111111118</v>
      </c>
      <c r="H799" s="16">
        <v>0.68125000000000002</v>
      </c>
      <c r="I799" s="5" cm="1">
        <f t="array" ref="I799">_xlfn.IFS(G799-D799&lt;0, "No Waiting", OR(ISBLANK(G799), ISBLANK(D799)), "N/A", TRUE, G799-D799)</f>
        <v>3.1944444444444553E-2</v>
      </c>
      <c r="J799" s="5">
        <v>3.1944444444444553E-2</v>
      </c>
      <c r="K799" s="30">
        <f t="shared" si="37"/>
        <v>46</v>
      </c>
      <c r="L799" s="5" t="s">
        <v>9</v>
      </c>
      <c r="M799" s="5" t="s">
        <v>10</v>
      </c>
    </row>
    <row r="800" spans="1:13" x14ac:dyDescent="0.35">
      <c r="A800" s="11">
        <v>44650</v>
      </c>
      <c r="B800" s="7" t="str">
        <f t="shared" si="35"/>
        <v>30/03/2022</v>
      </c>
      <c r="C800" s="4" t="s">
        <v>15</v>
      </c>
      <c r="D800" s="8">
        <v>0.45833333333333331</v>
      </c>
      <c r="E800" s="32" t="str">
        <f t="shared" si="36"/>
        <v>10:00-12:00</v>
      </c>
      <c r="F800" s="8"/>
      <c r="G800" s="16">
        <v>0.49027777777777781</v>
      </c>
      <c r="H800" s="18">
        <v>0.54722222222222217</v>
      </c>
      <c r="I800" s="5" cm="1">
        <f t="array" ref="I800">_xlfn.IFS(G800-D800&lt;0, "No Waiting", OR(ISBLANK(G800), ISBLANK(D800)), "N/A", TRUE, G800-D800)</f>
        <v>3.1944444444444497E-2</v>
      </c>
      <c r="J800" s="5">
        <v>3.1944444444444497E-2</v>
      </c>
      <c r="K800" s="30">
        <f t="shared" si="37"/>
        <v>46</v>
      </c>
      <c r="L800" s="5" t="s">
        <v>9</v>
      </c>
      <c r="M800" s="5" t="s">
        <v>10</v>
      </c>
    </row>
    <row r="801" spans="1:13" x14ac:dyDescent="0.35">
      <c r="A801" s="11">
        <v>44650</v>
      </c>
      <c r="B801" s="7" t="str">
        <f t="shared" si="35"/>
        <v>30/03/2022</v>
      </c>
      <c r="C801" s="4" t="s">
        <v>15</v>
      </c>
      <c r="D801" s="8">
        <v>0.59375</v>
      </c>
      <c r="E801" s="32" t="str">
        <f t="shared" si="36"/>
        <v>14:00-16:00</v>
      </c>
      <c r="F801" s="5">
        <v>0.59236111111111112</v>
      </c>
      <c r="G801" s="16">
        <v>0.62569444444444444</v>
      </c>
      <c r="H801" s="16"/>
      <c r="I801" s="5" cm="1">
        <f t="array" ref="I801">_xlfn.IFS(G801-D801&lt;0, "No Waiting", OR(ISBLANK(G801), ISBLANK(D801)), "N/A", TRUE, G801-D801)</f>
        <v>3.1944444444444442E-2</v>
      </c>
      <c r="J801" s="5">
        <v>3.1944444444444442E-2</v>
      </c>
      <c r="K801" s="30">
        <f t="shared" si="37"/>
        <v>46</v>
      </c>
      <c r="L801" s="5" t="s">
        <v>9</v>
      </c>
      <c r="M801" s="5" t="s">
        <v>10</v>
      </c>
    </row>
    <row r="802" spans="1:13" x14ac:dyDescent="0.35">
      <c r="A802" s="11">
        <v>44650</v>
      </c>
      <c r="B802" s="7" t="str">
        <f t="shared" si="35"/>
        <v>30/03/2022</v>
      </c>
      <c r="C802" s="4" t="s">
        <v>15</v>
      </c>
      <c r="D802" s="5">
        <v>0.35416666666666669</v>
      </c>
      <c r="E802" s="32" t="str">
        <f t="shared" si="36"/>
        <v>8:00-10:00</v>
      </c>
      <c r="F802" s="5">
        <v>0.35000000000000003</v>
      </c>
      <c r="G802" s="16">
        <v>0.3840277777777778</v>
      </c>
      <c r="H802" s="16">
        <v>0.58819444444444446</v>
      </c>
      <c r="I802" s="5" cm="1">
        <f t="array" ref="I802">_xlfn.IFS(G802-D802&lt;0, "No Waiting", OR(ISBLANK(G802), ISBLANK(D802)), "N/A", TRUE, G802-D802)</f>
        <v>2.9861111111111116E-2</v>
      </c>
      <c r="J802" s="5">
        <v>2.9861111111111116E-2</v>
      </c>
      <c r="K802" s="30">
        <f t="shared" si="37"/>
        <v>43</v>
      </c>
      <c r="L802" s="5" t="s">
        <v>11</v>
      </c>
      <c r="M802" s="5" t="s">
        <v>10</v>
      </c>
    </row>
    <row r="803" spans="1:13" x14ac:dyDescent="0.35">
      <c r="A803" s="11">
        <v>44650</v>
      </c>
      <c r="B803" s="7" t="str">
        <f t="shared" si="35"/>
        <v>30/03/2022</v>
      </c>
      <c r="C803" s="4" t="s">
        <v>15</v>
      </c>
      <c r="D803" s="5">
        <v>0.36458333333333331</v>
      </c>
      <c r="E803" s="32" t="str">
        <f t="shared" si="36"/>
        <v>8:00-10:00</v>
      </c>
      <c r="F803" s="5">
        <v>0.34027777777777773</v>
      </c>
      <c r="G803" s="16">
        <v>0.3923611111111111</v>
      </c>
      <c r="H803" s="16">
        <v>0.41388888888888892</v>
      </c>
      <c r="I803" s="5" cm="1">
        <f t="array" ref="I803">_xlfn.IFS(G803-D803&lt;0, "No Waiting", OR(ISBLANK(G803), ISBLANK(D803)), "N/A", TRUE, G803-D803)</f>
        <v>2.777777777777779E-2</v>
      </c>
      <c r="J803" s="5">
        <v>2.777777777777779E-2</v>
      </c>
      <c r="K803" s="30">
        <f t="shared" si="37"/>
        <v>40</v>
      </c>
      <c r="L803" s="5" t="s">
        <v>9</v>
      </c>
      <c r="M803" s="5" t="s">
        <v>10</v>
      </c>
    </row>
    <row r="804" spans="1:13" x14ac:dyDescent="0.35">
      <c r="A804" s="11">
        <v>44650</v>
      </c>
      <c r="B804" s="7" t="str">
        <f t="shared" si="35"/>
        <v>30/03/2022</v>
      </c>
      <c r="C804" s="4" t="s">
        <v>15</v>
      </c>
      <c r="D804" s="5">
        <v>0.38541666666666669</v>
      </c>
      <c r="E804" s="32" t="str">
        <f t="shared" si="36"/>
        <v>8:00-10:00</v>
      </c>
      <c r="F804" s="5">
        <v>0.37708333333333338</v>
      </c>
      <c r="G804" s="16">
        <v>0.41111111111111115</v>
      </c>
      <c r="H804" s="16">
        <v>0.43263888888888885</v>
      </c>
      <c r="I804" s="5" cm="1">
        <f t="array" ref="I804">_xlfn.IFS(G804-D804&lt;0, "No Waiting", OR(ISBLANK(G804), ISBLANK(D804)), "N/A", TRUE, G804-D804)</f>
        <v>2.5694444444444464E-2</v>
      </c>
      <c r="J804" s="5">
        <v>2.5694444444444464E-2</v>
      </c>
      <c r="K804" s="30">
        <f t="shared" si="37"/>
        <v>37</v>
      </c>
      <c r="L804" s="5" t="s">
        <v>9</v>
      </c>
      <c r="M804" s="5" t="s">
        <v>10</v>
      </c>
    </row>
    <row r="805" spans="1:13" x14ac:dyDescent="0.35">
      <c r="A805" s="11">
        <v>44650</v>
      </c>
      <c r="B805" s="7" t="str">
        <f t="shared" si="35"/>
        <v>30/03/2022</v>
      </c>
      <c r="C805" s="4" t="s">
        <v>15</v>
      </c>
      <c r="D805" s="5">
        <v>0.40625</v>
      </c>
      <c r="E805" s="32" t="str">
        <f t="shared" si="36"/>
        <v>8:00-10:00</v>
      </c>
      <c r="F805" s="5">
        <v>0.40208333333333335</v>
      </c>
      <c r="G805" s="16">
        <v>0.43194444444444446</v>
      </c>
      <c r="H805" s="16">
        <v>0.4465277777777778</v>
      </c>
      <c r="I805" s="5" cm="1">
        <f t="array" ref="I805">_xlfn.IFS(G805-D805&lt;0, "No Waiting", OR(ISBLANK(G805), ISBLANK(D805)), "N/A", TRUE, G805-D805)</f>
        <v>2.5694444444444464E-2</v>
      </c>
      <c r="J805" s="5">
        <v>2.5694444444444464E-2</v>
      </c>
      <c r="K805" s="30">
        <f t="shared" si="37"/>
        <v>37</v>
      </c>
      <c r="L805" s="5" t="s">
        <v>9</v>
      </c>
      <c r="M805" s="5" t="s">
        <v>10</v>
      </c>
    </row>
    <row r="806" spans="1:13" x14ac:dyDescent="0.35">
      <c r="A806" s="11">
        <v>44650</v>
      </c>
      <c r="B806" s="7" t="str">
        <f t="shared" si="35"/>
        <v>30/03/2022</v>
      </c>
      <c r="C806" s="4" t="s">
        <v>15</v>
      </c>
      <c r="D806" s="5">
        <v>0.5625</v>
      </c>
      <c r="E806" s="32" t="str">
        <f t="shared" si="36"/>
        <v>12:00-14:00</v>
      </c>
      <c r="F806" s="5">
        <v>0.56597222222222221</v>
      </c>
      <c r="G806" s="16">
        <v>0.58750000000000002</v>
      </c>
      <c r="H806" s="18">
        <v>0.60347222222222219</v>
      </c>
      <c r="I806" s="5" cm="1">
        <f t="array" ref="I806">_xlfn.IFS(G806-D806&lt;0, "No Waiting", OR(ISBLANK(G806), ISBLANK(D806)), "N/A", TRUE, G806-D806)</f>
        <v>2.5000000000000022E-2</v>
      </c>
      <c r="J806" s="5">
        <v>2.5000000000000022E-2</v>
      </c>
      <c r="K806" s="30">
        <f t="shared" si="37"/>
        <v>36</v>
      </c>
      <c r="L806" s="5" t="s">
        <v>9</v>
      </c>
      <c r="M806" s="5" t="s">
        <v>10</v>
      </c>
    </row>
    <row r="807" spans="1:13" x14ac:dyDescent="0.35">
      <c r="A807" s="11">
        <v>44650</v>
      </c>
      <c r="B807" s="7" t="str">
        <f t="shared" si="35"/>
        <v>30/03/2022</v>
      </c>
      <c r="C807" s="4" t="s">
        <v>15</v>
      </c>
      <c r="D807" s="5">
        <v>0.60416666666666663</v>
      </c>
      <c r="E807" s="32" t="str">
        <f t="shared" si="36"/>
        <v>14:00-16:00</v>
      </c>
      <c r="F807" s="5">
        <v>0.59305555555555556</v>
      </c>
      <c r="G807" s="16">
        <v>0.625</v>
      </c>
      <c r="H807" s="18">
        <v>0.72638888888888886</v>
      </c>
      <c r="I807" s="5" cm="1">
        <f t="array" ref="I807">_xlfn.IFS(G807-D807&lt;0, "No Waiting", OR(ISBLANK(G807), ISBLANK(D807)), "N/A", TRUE, G807-D807)</f>
        <v>2.083333333333337E-2</v>
      </c>
      <c r="J807" s="5">
        <v>2.083333333333337E-2</v>
      </c>
      <c r="K807" s="30">
        <f t="shared" si="37"/>
        <v>30</v>
      </c>
      <c r="L807" s="5" t="s">
        <v>9</v>
      </c>
      <c r="M807" s="5" t="s">
        <v>10</v>
      </c>
    </row>
    <row r="808" spans="1:13" x14ac:dyDescent="0.35">
      <c r="A808" s="11">
        <v>44650</v>
      </c>
      <c r="B808" s="7" t="str">
        <f t="shared" si="35"/>
        <v>30/03/2022</v>
      </c>
      <c r="C808" s="4" t="s">
        <v>15</v>
      </c>
      <c r="D808" s="5">
        <v>0.57291666666666663</v>
      </c>
      <c r="E808" s="32" t="str">
        <f t="shared" si="36"/>
        <v>12:00-14:00</v>
      </c>
      <c r="F808" s="5">
        <v>0.58194444444444449</v>
      </c>
      <c r="G808" s="16">
        <v>0.59305555555555556</v>
      </c>
      <c r="H808" s="18">
        <v>0.64027777777777783</v>
      </c>
      <c r="I808" s="5" cm="1">
        <f t="array" ref="I808">_xlfn.IFS(G808-D808&lt;0, "No Waiting", OR(ISBLANK(G808), ISBLANK(D808)), "N/A", TRUE, G808-D808)</f>
        <v>2.0138888888888928E-2</v>
      </c>
      <c r="J808" s="5">
        <v>2.0138888888888928E-2</v>
      </c>
      <c r="K808" s="30">
        <f t="shared" si="37"/>
        <v>29</v>
      </c>
      <c r="L808" s="5" t="s">
        <v>9</v>
      </c>
      <c r="M808" s="5" t="s">
        <v>10</v>
      </c>
    </row>
    <row r="809" spans="1:13" x14ac:dyDescent="0.35">
      <c r="A809" s="11">
        <v>44650</v>
      </c>
      <c r="B809" s="7" t="str">
        <f t="shared" si="35"/>
        <v>30/03/2022</v>
      </c>
      <c r="C809" s="4" t="s">
        <v>15</v>
      </c>
      <c r="D809" s="5">
        <v>0.44791666666666669</v>
      </c>
      <c r="E809" s="32" t="str">
        <f t="shared" si="36"/>
        <v>10:00-12:00</v>
      </c>
      <c r="F809" s="5">
        <v>0.45069444444444445</v>
      </c>
      <c r="G809" s="16">
        <v>0.4680555555555555</v>
      </c>
      <c r="H809" s="16">
        <v>0.55208333333333337</v>
      </c>
      <c r="I809" s="5" cm="1">
        <f t="array" ref="I809">_xlfn.IFS(G809-D809&lt;0, "No Waiting", OR(ISBLANK(G809), ISBLANK(D809)), "N/A", TRUE, G809-D809)</f>
        <v>2.0138888888888817E-2</v>
      </c>
      <c r="J809" s="5">
        <v>2.0138888888888817E-2</v>
      </c>
      <c r="K809" s="30">
        <f t="shared" si="37"/>
        <v>29</v>
      </c>
      <c r="L809" s="5" t="s">
        <v>9</v>
      </c>
      <c r="M809" s="5" t="s">
        <v>10</v>
      </c>
    </row>
    <row r="810" spans="1:13" x14ac:dyDescent="0.35">
      <c r="A810" s="11">
        <v>44650</v>
      </c>
      <c r="B810" s="7" t="str">
        <f t="shared" si="35"/>
        <v>30/03/2022</v>
      </c>
      <c r="C810" s="4" t="s">
        <v>15</v>
      </c>
      <c r="D810" s="8">
        <v>0.34375</v>
      </c>
      <c r="E810" s="32" t="str">
        <f t="shared" si="36"/>
        <v>8:00-10:00</v>
      </c>
      <c r="F810" s="5">
        <v>0.3354166666666667</v>
      </c>
      <c r="G810" s="16">
        <v>0.36180555555555555</v>
      </c>
      <c r="H810" s="16">
        <v>0.42430555555555555</v>
      </c>
      <c r="I810" s="5" cm="1">
        <f t="array" ref="I810">_xlfn.IFS(G810-D810&lt;0, "No Waiting", OR(ISBLANK(G810), ISBLANK(D810)), "N/A", TRUE, G810-D810)</f>
        <v>1.8055555555555547E-2</v>
      </c>
      <c r="J810" s="5">
        <v>1.8055555555555547E-2</v>
      </c>
      <c r="K810" s="30">
        <f t="shared" si="37"/>
        <v>26</v>
      </c>
      <c r="L810" s="5" t="s">
        <v>9</v>
      </c>
      <c r="M810" s="5" t="s">
        <v>10</v>
      </c>
    </row>
    <row r="811" spans="1:13" x14ac:dyDescent="0.35">
      <c r="A811" s="11">
        <v>44650</v>
      </c>
      <c r="B811" s="7" t="str">
        <f t="shared" si="35"/>
        <v>30/03/2022</v>
      </c>
      <c r="C811" s="4" t="s">
        <v>15</v>
      </c>
      <c r="D811" s="5">
        <v>0.41666666666666669</v>
      </c>
      <c r="E811" s="32" t="str">
        <f t="shared" si="36"/>
        <v>10:00-12:00</v>
      </c>
      <c r="F811" s="5">
        <v>0.4055555555555555</v>
      </c>
      <c r="G811" s="16">
        <v>0.43333333333333335</v>
      </c>
      <c r="H811" s="16">
        <v>0.45833333333333331</v>
      </c>
      <c r="I811" s="5" cm="1">
        <f t="array" ref="I811">_xlfn.IFS(G811-D811&lt;0, "No Waiting", OR(ISBLANK(G811), ISBLANK(D811)), "N/A", TRUE, G811-D811)</f>
        <v>1.6666666666666663E-2</v>
      </c>
      <c r="J811" s="5">
        <v>1.6666666666666663E-2</v>
      </c>
      <c r="K811" s="30">
        <f t="shared" si="37"/>
        <v>24</v>
      </c>
      <c r="L811" s="5" t="s">
        <v>9</v>
      </c>
      <c r="M811" s="5" t="s">
        <v>10</v>
      </c>
    </row>
    <row r="812" spans="1:13" x14ac:dyDescent="0.35">
      <c r="A812" s="11">
        <v>44650</v>
      </c>
      <c r="B812" s="7" t="str">
        <f t="shared" si="35"/>
        <v>30/03/2022</v>
      </c>
      <c r="C812" s="4" t="s">
        <v>15</v>
      </c>
      <c r="D812" s="5">
        <v>0.4375</v>
      </c>
      <c r="E812" s="32" t="str">
        <f t="shared" si="36"/>
        <v>10:00-12:00</v>
      </c>
      <c r="F812" s="5">
        <v>0.44513888888888892</v>
      </c>
      <c r="G812" s="16">
        <v>0.45208333333333334</v>
      </c>
      <c r="H812" s="16">
        <v>0.52222222222222225</v>
      </c>
      <c r="I812" s="5" cm="1">
        <f t="array" ref="I812">_xlfn.IFS(G812-D812&lt;0, "No Waiting", OR(ISBLANK(G812), ISBLANK(D812)), "N/A", TRUE, G812-D812)</f>
        <v>1.4583333333333337E-2</v>
      </c>
      <c r="J812" s="5">
        <v>1.4583333333333337E-2</v>
      </c>
      <c r="K812" s="30">
        <f t="shared" si="37"/>
        <v>21</v>
      </c>
      <c r="L812" s="5" t="s">
        <v>9</v>
      </c>
      <c r="M812" s="5" t="s">
        <v>10</v>
      </c>
    </row>
    <row r="813" spans="1:13" x14ac:dyDescent="0.35">
      <c r="A813" s="11">
        <v>44650</v>
      </c>
      <c r="B813" s="7" t="str">
        <f t="shared" si="35"/>
        <v>30/03/2022</v>
      </c>
      <c r="C813" s="4" t="s">
        <v>15</v>
      </c>
      <c r="D813" s="5">
        <v>0.39583333333333331</v>
      </c>
      <c r="E813" s="32" t="str">
        <f t="shared" si="36"/>
        <v>8:00-10:00</v>
      </c>
      <c r="F813" s="5">
        <v>0.39513888888888887</v>
      </c>
      <c r="G813" s="16">
        <v>0.41041666666666665</v>
      </c>
      <c r="H813" s="18">
        <v>0.47291666666666665</v>
      </c>
      <c r="I813" s="5" cm="1">
        <f t="array" ref="I813">_xlfn.IFS(G813-D813&lt;0, "No Waiting", OR(ISBLANK(G813), ISBLANK(D813)), "N/A", TRUE, G813-D813)</f>
        <v>1.4583333333333337E-2</v>
      </c>
      <c r="J813" s="5">
        <v>1.4583333333333337E-2</v>
      </c>
      <c r="K813" s="30">
        <f t="shared" si="37"/>
        <v>21</v>
      </c>
      <c r="L813" s="5" t="s">
        <v>11</v>
      </c>
      <c r="M813" s="5" t="s">
        <v>10</v>
      </c>
    </row>
    <row r="814" spans="1:13" x14ac:dyDescent="0.35">
      <c r="A814" s="11">
        <v>44650</v>
      </c>
      <c r="B814" s="7" t="str">
        <f t="shared" si="35"/>
        <v>30/03/2022</v>
      </c>
      <c r="C814" s="4" t="s">
        <v>15</v>
      </c>
      <c r="D814" s="5">
        <v>0.375</v>
      </c>
      <c r="E814" s="32" t="str">
        <f t="shared" si="36"/>
        <v>8:00-10:00</v>
      </c>
      <c r="F814" s="5">
        <v>0.35902777777777778</v>
      </c>
      <c r="G814" s="16">
        <v>0.38819444444444445</v>
      </c>
      <c r="H814" s="16">
        <v>0.43194444444444446</v>
      </c>
      <c r="I814" s="5" cm="1">
        <f t="array" ref="I814">_xlfn.IFS(G814-D814&lt;0, "No Waiting", OR(ISBLANK(G814), ISBLANK(D814)), "N/A", TRUE, G814-D814)</f>
        <v>1.3194444444444453E-2</v>
      </c>
      <c r="J814" s="5">
        <v>1.3194444444444453E-2</v>
      </c>
      <c r="K814" s="30">
        <f t="shared" si="37"/>
        <v>19</v>
      </c>
      <c r="L814" s="5" t="s">
        <v>9</v>
      </c>
      <c r="M814" s="5" t="s">
        <v>10</v>
      </c>
    </row>
    <row r="815" spans="1:13" x14ac:dyDescent="0.35">
      <c r="A815" s="11">
        <v>44650</v>
      </c>
      <c r="B815" s="7" t="str">
        <f t="shared" si="35"/>
        <v>30/03/2022</v>
      </c>
      <c r="C815" s="4" t="s">
        <v>15</v>
      </c>
      <c r="D815" s="5">
        <v>0.40625</v>
      </c>
      <c r="E815" s="32" t="str">
        <f t="shared" si="36"/>
        <v>8:00-10:00</v>
      </c>
      <c r="F815" s="5">
        <v>0.40833333333333338</v>
      </c>
      <c r="G815" s="23">
        <v>0.4152777777777778</v>
      </c>
      <c r="H815" s="16">
        <v>0.45208333333333334</v>
      </c>
      <c r="I815" s="5" cm="1">
        <f t="array" ref="I815">_xlfn.IFS(G815-D815&lt;0, "No Waiting", OR(ISBLANK(G815), ISBLANK(D815)), "N/A", TRUE, G815-D815)</f>
        <v>9.0277777777778012E-3</v>
      </c>
      <c r="J815" s="5">
        <v>9.0277777777778012E-3</v>
      </c>
      <c r="K815" s="30">
        <f t="shared" si="37"/>
        <v>13</v>
      </c>
      <c r="L815" s="5" t="s">
        <v>9</v>
      </c>
      <c r="M815" s="5" t="s">
        <v>10</v>
      </c>
    </row>
    <row r="816" spans="1:13" x14ac:dyDescent="0.35">
      <c r="A816" s="11">
        <v>44650</v>
      </c>
      <c r="B816" s="7" t="str">
        <f t="shared" si="35"/>
        <v>30/03/2022</v>
      </c>
      <c r="C816" s="4" t="s">
        <v>15</v>
      </c>
      <c r="D816" s="5">
        <v>0.41666666666666669</v>
      </c>
      <c r="E816" s="32" t="str">
        <f t="shared" si="36"/>
        <v>10:00-12:00</v>
      </c>
      <c r="F816" s="5">
        <v>0.40416666666666662</v>
      </c>
      <c r="G816" s="23">
        <v>0.42499999999999999</v>
      </c>
      <c r="H816" s="16">
        <v>0.4597222222222222</v>
      </c>
      <c r="I816" s="5" cm="1">
        <f t="array" ref="I816">_xlfn.IFS(G816-D816&lt;0, "No Waiting", OR(ISBLANK(G816), ISBLANK(D816)), "N/A", TRUE, G816-D816)</f>
        <v>8.3333333333333037E-3</v>
      </c>
      <c r="J816" s="5">
        <v>8.3333333333333037E-3</v>
      </c>
      <c r="K816" s="30">
        <f t="shared" si="37"/>
        <v>12</v>
      </c>
      <c r="L816" s="5" t="s">
        <v>11</v>
      </c>
      <c r="M816" s="5" t="s">
        <v>10</v>
      </c>
    </row>
    <row r="817" spans="1:13" x14ac:dyDescent="0.35">
      <c r="A817" s="11">
        <v>44650</v>
      </c>
      <c r="B817" s="7" t="str">
        <f t="shared" si="35"/>
        <v>30/03/2022</v>
      </c>
      <c r="C817" s="4" t="s">
        <v>15</v>
      </c>
      <c r="D817" s="5">
        <v>0.5625</v>
      </c>
      <c r="E817" s="32" t="str">
        <f t="shared" si="36"/>
        <v>12:00-14:00</v>
      </c>
      <c r="F817" s="5">
        <v>0.56111111111111112</v>
      </c>
      <c r="G817" s="16">
        <v>0.57013888888888886</v>
      </c>
      <c r="H817" s="16">
        <v>0.66319444444444442</v>
      </c>
      <c r="I817" s="5" cm="1">
        <f t="array" ref="I817">_xlfn.IFS(G817-D817&lt;0, "No Waiting", OR(ISBLANK(G817), ISBLANK(D817)), "N/A", TRUE, G817-D817)</f>
        <v>7.6388888888888618E-3</v>
      </c>
      <c r="J817" s="5">
        <v>7.6388888888888618E-3</v>
      </c>
      <c r="K817" s="30">
        <f t="shared" si="37"/>
        <v>11</v>
      </c>
      <c r="L817" s="5" t="s">
        <v>11</v>
      </c>
      <c r="M817" s="5" t="s">
        <v>10</v>
      </c>
    </row>
    <row r="818" spans="1:13" x14ac:dyDescent="0.35">
      <c r="A818" s="11">
        <v>44650</v>
      </c>
      <c r="B818" s="7" t="str">
        <f t="shared" si="35"/>
        <v>30/03/2022</v>
      </c>
      <c r="C818" s="4" t="s">
        <v>15</v>
      </c>
      <c r="D818" s="5">
        <v>0.41666666666666669</v>
      </c>
      <c r="E818" s="32" t="str">
        <f t="shared" si="36"/>
        <v>10:00-12:00</v>
      </c>
      <c r="F818" s="5">
        <v>0.40277777777777773</v>
      </c>
      <c r="G818" s="16">
        <v>0.42152777777777778</v>
      </c>
      <c r="H818" s="18">
        <v>0.43055555555555558</v>
      </c>
      <c r="I818" s="5" cm="1">
        <f t="array" ref="I818">_xlfn.IFS(G818-D818&lt;0, "No Waiting", OR(ISBLANK(G818), ISBLANK(D818)), "N/A", TRUE, G818-D818)</f>
        <v>4.8611111111110938E-3</v>
      </c>
      <c r="J818" s="5">
        <v>4.8611111111110938E-3</v>
      </c>
      <c r="K818" s="30">
        <f t="shared" si="37"/>
        <v>7</v>
      </c>
      <c r="L818" s="5" t="s">
        <v>9</v>
      </c>
      <c r="M818" s="5" t="s">
        <v>10</v>
      </c>
    </row>
    <row r="819" spans="1:13" x14ac:dyDescent="0.35">
      <c r="A819" s="11">
        <v>44650</v>
      </c>
      <c r="B819" s="7" t="str">
        <f t="shared" si="35"/>
        <v>30/03/2022</v>
      </c>
      <c r="C819" s="4" t="s">
        <v>15</v>
      </c>
      <c r="D819" s="5">
        <v>0.33333333333333331</v>
      </c>
      <c r="E819" s="32" t="str">
        <f t="shared" si="36"/>
        <v>8:00-10:00</v>
      </c>
      <c r="F819" s="5">
        <v>0.33333333333333331</v>
      </c>
      <c r="G819" s="16">
        <v>0.33680555555555558</v>
      </c>
      <c r="H819" s="16">
        <v>0.38958333333333334</v>
      </c>
      <c r="I819" s="5" cm="1">
        <f t="array" ref="I819">_xlfn.IFS(G819-D819&lt;0, "No Waiting", OR(ISBLANK(G819), ISBLANK(D819)), "N/A", TRUE, G819-D819)</f>
        <v>3.4722222222222654E-3</v>
      </c>
      <c r="J819" s="5">
        <v>3.4722222222222654E-3</v>
      </c>
      <c r="K819" s="30">
        <f t="shared" si="37"/>
        <v>5</v>
      </c>
      <c r="L819" s="5" t="s">
        <v>9</v>
      </c>
      <c r="M819" s="5" t="s">
        <v>10</v>
      </c>
    </row>
    <row r="820" spans="1:13" x14ac:dyDescent="0.35">
      <c r="A820" s="11">
        <v>44650</v>
      </c>
      <c r="B820" s="7" t="str">
        <f t="shared" si="35"/>
        <v>30/03/2022</v>
      </c>
      <c r="C820" s="4" t="s">
        <v>15</v>
      </c>
      <c r="D820" s="5">
        <v>0.375</v>
      </c>
      <c r="E820" s="32" t="str">
        <f t="shared" si="36"/>
        <v>8:00-10:00</v>
      </c>
      <c r="F820" s="5">
        <v>0.33680555555555558</v>
      </c>
      <c r="G820" s="16">
        <v>0.37847222222222227</v>
      </c>
      <c r="H820" s="16">
        <v>0.4152777777777778</v>
      </c>
      <c r="I820" s="5" cm="1">
        <f t="array" ref="I820">_xlfn.IFS(G820-D820&lt;0, "No Waiting", OR(ISBLANK(G820), ISBLANK(D820)), "N/A", TRUE, G820-D820)</f>
        <v>3.4722222222222654E-3</v>
      </c>
      <c r="J820" s="5">
        <v>3.4722222222222654E-3</v>
      </c>
      <c r="K820" s="30">
        <f t="shared" si="37"/>
        <v>5</v>
      </c>
      <c r="L820" s="5" t="s">
        <v>9</v>
      </c>
      <c r="M820" s="5" t="s">
        <v>10</v>
      </c>
    </row>
    <row r="821" spans="1:13" x14ac:dyDescent="0.35">
      <c r="A821" s="11">
        <v>44650</v>
      </c>
      <c r="B821" s="7" t="str">
        <f t="shared" si="35"/>
        <v>30/03/2022</v>
      </c>
      <c r="C821" s="4" t="s">
        <v>15</v>
      </c>
      <c r="D821" s="5">
        <v>0.39583333333333331</v>
      </c>
      <c r="E821" s="32" t="str">
        <f t="shared" si="36"/>
        <v>8:00-10:00</v>
      </c>
      <c r="F821" s="5">
        <v>0.38541666666666669</v>
      </c>
      <c r="G821" s="16">
        <v>0.39930555555555558</v>
      </c>
      <c r="H821" s="16">
        <v>0.42222222222222222</v>
      </c>
      <c r="I821" s="5" cm="1">
        <f t="array" ref="I821">_xlfn.IFS(G821-D821&lt;0, "No Waiting", OR(ISBLANK(G821), ISBLANK(D821)), "N/A", TRUE, G821-D821)</f>
        <v>3.4722222222222654E-3</v>
      </c>
      <c r="J821" s="5">
        <v>3.4722222222222654E-3</v>
      </c>
      <c r="K821" s="30">
        <f t="shared" si="37"/>
        <v>5</v>
      </c>
      <c r="L821" s="5" t="s">
        <v>9</v>
      </c>
      <c r="M821" s="5" t="s">
        <v>10</v>
      </c>
    </row>
    <row r="822" spans="1:13" x14ac:dyDescent="0.35">
      <c r="A822" s="11">
        <v>44650</v>
      </c>
      <c r="B822" s="7" t="str">
        <f t="shared" si="35"/>
        <v>30/03/2022</v>
      </c>
      <c r="C822" s="4" t="s">
        <v>15</v>
      </c>
      <c r="D822" s="8">
        <v>0.38541666666666669</v>
      </c>
      <c r="E822" s="32" t="str">
        <f t="shared" si="36"/>
        <v>8:00-10:00</v>
      </c>
      <c r="F822" s="5">
        <v>0.36527777777777781</v>
      </c>
      <c r="G822" s="16">
        <v>0.3888888888888889</v>
      </c>
      <c r="H822" s="16">
        <v>0.42222222222222222</v>
      </c>
      <c r="I822" s="5" cm="1">
        <f t="array" ref="I822">_xlfn.IFS(G822-D822&lt;0, "No Waiting", OR(ISBLANK(G822), ISBLANK(D822)), "N/A", TRUE, G822-D822)</f>
        <v>3.4722222222222099E-3</v>
      </c>
      <c r="J822" s="5">
        <v>3.4722222222222099E-3</v>
      </c>
      <c r="K822" s="30">
        <f t="shared" si="37"/>
        <v>5</v>
      </c>
      <c r="L822" s="5" t="s">
        <v>9</v>
      </c>
      <c r="M822" s="5" t="s">
        <v>10</v>
      </c>
    </row>
    <row r="823" spans="1:13" x14ac:dyDescent="0.35">
      <c r="A823" s="11">
        <v>44650</v>
      </c>
      <c r="B823" s="7" t="str">
        <f t="shared" si="35"/>
        <v>30/03/2022</v>
      </c>
      <c r="C823" s="4" t="s">
        <v>15</v>
      </c>
      <c r="D823" s="8">
        <v>0.58333333333333337</v>
      </c>
      <c r="E823" s="32" t="str">
        <f t="shared" si="36"/>
        <v>14:00-16:00</v>
      </c>
      <c r="F823" s="5">
        <v>0.54999999999999993</v>
      </c>
      <c r="G823" s="16">
        <v>0.58402777777777781</v>
      </c>
      <c r="H823" s="18"/>
      <c r="I823" s="5" cm="1">
        <f t="array" ref="I823">_xlfn.IFS(G823-D823&lt;0, "No Waiting", OR(ISBLANK(G823), ISBLANK(D823)), "N/A", TRUE, G823-D823)</f>
        <v>6.9444444444444198E-4</v>
      </c>
      <c r="J823" s="5">
        <v>6.9444444444444198E-4</v>
      </c>
      <c r="K823" s="30">
        <f t="shared" si="37"/>
        <v>1</v>
      </c>
      <c r="L823" s="5" t="s">
        <v>9</v>
      </c>
      <c r="M823" s="5" t="s">
        <v>10</v>
      </c>
    </row>
    <row r="824" spans="1:13" x14ac:dyDescent="0.35">
      <c r="A824" s="11">
        <v>44650</v>
      </c>
      <c r="B824" s="7" t="str">
        <f t="shared" si="35"/>
        <v>30/03/2022</v>
      </c>
      <c r="C824" s="4" t="s">
        <v>15</v>
      </c>
      <c r="D824" s="5">
        <v>0.46875</v>
      </c>
      <c r="E824" s="32" t="str">
        <f t="shared" si="36"/>
        <v>10:00-12:00</v>
      </c>
      <c r="F824" s="5">
        <v>0.4604166666666667</v>
      </c>
      <c r="G824" s="16">
        <v>0.46875</v>
      </c>
      <c r="H824" s="18">
        <v>0.52222222222222225</v>
      </c>
      <c r="I824" s="5" cm="1">
        <f t="array" ref="I824">_xlfn.IFS(G824-D824&lt;0, "No Waiting", OR(ISBLANK(G824), ISBLANK(D824)), "N/A", TRUE, G824-D824)</f>
        <v>0</v>
      </c>
      <c r="J824" s="5">
        <v>0</v>
      </c>
      <c r="K824" s="30">
        <f t="shared" si="37"/>
        <v>0</v>
      </c>
      <c r="L824" s="5" t="s">
        <v>9</v>
      </c>
      <c r="M824" s="5" t="s">
        <v>10</v>
      </c>
    </row>
    <row r="825" spans="1:13" x14ac:dyDescent="0.35">
      <c r="A825" s="11">
        <v>44650</v>
      </c>
      <c r="B825" s="7" t="str">
        <f t="shared" si="35"/>
        <v>30/03/2022</v>
      </c>
      <c r="C825" s="4" t="s">
        <v>15</v>
      </c>
      <c r="D825" s="5">
        <v>0.39583333333333331</v>
      </c>
      <c r="E825" s="32" t="str">
        <f t="shared" si="36"/>
        <v>8:00-10:00</v>
      </c>
      <c r="F825" s="5">
        <v>0.34791666666666665</v>
      </c>
      <c r="G825" s="16">
        <v>0.36249999999999999</v>
      </c>
      <c r="H825" s="16">
        <v>0.5444444444444444</v>
      </c>
      <c r="I825" s="5" t="str" cm="1">
        <f t="array" ref="I825">_xlfn.IFS(G825-D825&lt;0, "No Waiting", OR(ISBLANK(G825), ISBLANK(D825)), "N/A", TRUE, G825-D825)</f>
        <v>No Waiting</v>
      </c>
      <c r="J825" s="5" t="s">
        <v>24</v>
      </c>
      <c r="K825" s="30"/>
      <c r="L825" s="5" t="s">
        <v>9</v>
      </c>
      <c r="M825" s="5" t="s">
        <v>10</v>
      </c>
    </row>
    <row r="826" spans="1:13" x14ac:dyDescent="0.35">
      <c r="A826" s="11">
        <v>44650</v>
      </c>
      <c r="B826" s="7" t="str">
        <f t="shared" si="35"/>
        <v>30/03/2022</v>
      </c>
      <c r="C826" s="4" t="s">
        <v>15</v>
      </c>
      <c r="D826" s="8">
        <v>0.47916666666666669</v>
      </c>
      <c r="E826" s="32" t="str">
        <f t="shared" si="36"/>
        <v>10:00-12:00</v>
      </c>
      <c r="F826" s="8">
        <v>0.42569444444444443</v>
      </c>
      <c r="G826" s="16">
        <v>0.44930555555555557</v>
      </c>
      <c r="H826" s="16">
        <v>0.55069444444444449</v>
      </c>
      <c r="I826" s="5" t="str" cm="1">
        <f t="array" ref="I826">_xlfn.IFS(G826-D826&lt;0, "No Waiting", OR(ISBLANK(G826), ISBLANK(D826)), "N/A", TRUE, G826-D826)</f>
        <v>No Waiting</v>
      </c>
      <c r="J826" s="5" t="s">
        <v>24</v>
      </c>
      <c r="K826" s="30"/>
      <c r="L826" s="5" t="s">
        <v>9</v>
      </c>
      <c r="M826" s="5" t="s">
        <v>10</v>
      </c>
    </row>
    <row r="827" spans="1:13" x14ac:dyDescent="0.35">
      <c r="A827" s="11">
        <v>44650</v>
      </c>
      <c r="B827" s="7" t="str">
        <f t="shared" si="35"/>
        <v>30/03/2022</v>
      </c>
      <c r="C827" s="4" t="s">
        <v>15</v>
      </c>
      <c r="D827" s="5">
        <v>0.46875</v>
      </c>
      <c r="E827" s="32" t="str">
        <f t="shared" si="36"/>
        <v>10:00-12:00</v>
      </c>
      <c r="F827" s="5">
        <v>0.4368055555555555</v>
      </c>
      <c r="G827" s="16">
        <v>0.45833333333333331</v>
      </c>
      <c r="H827" s="16">
        <v>0.53680555555555554</v>
      </c>
      <c r="I827" s="5" t="str" cm="1">
        <f t="array" ref="I827">_xlfn.IFS(G827-D827&lt;0, "No Waiting", OR(ISBLANK(G827), ISBLANK(D827)), "N/A", TRUE, G827-D827)</f>
        <v>No Waiting</v>
      </c>
      <c r="J827" s="5" t="s">
        <v>24</v>
      </c>
      <c r="K827" s="30"/>
      <c r="L827" s="5" t="s">
        <v>9</v>
      </c>
      <c r="M827" s="5" t="s">
        <v>10</v>
      </c>
    </row>
    <row r="828" spans="1:13" x14ac:dyDescent="0.35">
      <c r="A828" s="11">
        <v>44650</v>
      </c>
      <c r="B828" s="7" t="str">
        <f t="shared" si="35"/>
        <v>30/03/2022</v>
      </c>
      <c r="C828" s="4" t="s">
        <v>15</v>
      </c>
      <c r="D828" s="8">
        <v>0.44791666666666669</v>
      </c>
      <c r="E828" s="32" t="str">
        <f t="shared" si="36"/>
        <v>10:00-12:00</v>
      </c>
      <c r="F828" s="5">
        <v>0.40763888888888888</v>
      </c>
      <c r="G828" s="16">
        <v>0.4381944444444445</v>
      </c>
      <c r="H828" s="16">
        <v>0.50347222222222221</v>
      </c>
      <c r="I828" s="5" t="str" cm="1">
        <f t="array" ref="I828">_xlfn.IFS(G828-D828&lt;0, "No Waiting", OR(ISBLANK(G828), ISBLANK(D828)), "N/A", TRUE, G828-D828)</f>
        <v>No Waiting</v>
      </c>
      <c r="J828" s="5" t="s">
        <v>24</v>
      </c>
      <c r="K828" s="30"/>
      <c r="L828" s="5" t="s">
        <v>9</v>
      </c>
      <c r="M828" s="5" t="s">
        <v>10</v>
      </c>
    </row>
    <row r="829" spans="1:13" x14ac:dyDescent="0.35">
      <c r="A829" s="11">
        <v>44650</v>
      </c>
      <c r="B829" s="7" t="str">
        <f t="shared" si="35"/>
        <v>30/03/2022</v>
      </c>
      <c r="C829" s="4" t="s">
        <v>15</v>
      </c>
      <c r="D829" s="8">
        <v>0.41666666666666669</v>
      </c>
      <c r="E829" s="32" t="str">
        <f t="shared" si="36"/>
        <v>10:00-12:00</v>
      </c>
      <c r="F829" s="5">
        <v>0.37083333333333335</v>
      </c>
      <c r="G829" s="16">
        <v>0.39861111111111108</v>
      </c>
      <c r="H829" s="16">
        <v>0.44930555555555557</v>
      </c>
      <c r="I829" s="5" t="str" cm="1">
        <f t="array" ref="I829">_xlfn.IFS(G829-D829&lt;0, "No Waiting", OR(ISBLANK(G829), ISBLANK(D829)), "N/A", TRUE, G829-D829)</f>
        <v>No Waiting</v>
      </c>
      <c r="J829" s="5" t="s">
        <v>24</v>
      </c>
      <c r="K829" s="30"/>
      <c r="L829" s="5" t="s">
        <v>11</v>
      </c>
      <c r="M829" s="5" t="s">
        <v>10</v>
      </c>
    </row>
    <row r="830" spans="1:13" x14ac:dyDescent="0.35">
      <c r="A830" s="11">
        <v>44650</v>
      </c>
      <c r="B830" s="7" t="str">
        <f t="shared" si="35"/>
        <v>30/03/2022</v>
      </c>
      <c r="C830" s="4" t="s">
        <v>15</v>
      </c>
      <c r="D830" s="8">
        <v>0.35416666666666669</v>
      </c>
      <c r="E830" s="32" t="str">
        <f t="shared" si="36"/>
        <v>8:00-10:00</v>
      </c>
      <c r="F830" s="5">
        <v>0.33124999999999999</v>
      </c>
      <c r="G830" s="16">
        <v>0.33680555555555558</v>
      </c>
      <c r="H830" s="16">
        <v>0.3840277777777778</v>
      </c>
      <c r="I830" s="5" t="str" cm="1">
        <f t="array" ref="I830">_xlfn.IFS(G830-D830&lt;0, "No Waiting", OR(ISBLANK(G830), ISBLANK(D830)), "N/A", TRUE, G830-D830)</f>
        <v>No Waiting</v>
      </c>
      <c r="J830" s="5" t="s">
        <v>24</v>
      </c>
      <c r="K830" s="30"/>
      <c r="L830" s="5" t="s">
        <v>9</v>
      </c>
      <c r="M830" s="5" t="s">
        <v>10</v>
      </c>
    </row>
    <row r="831" spans="1:13" x14ac:dyDescent="0.35">
      <c r="A831" s="11">
        <v>44650</v>
      </c>
      <c r="B831" s="7" t="str">
        <f t="shared" si="35"/>
        <v>30/03/2022</v>
      </c>
      <c r="C831" s="4" t="s">
        <v>15</v>
      </c>
      <c r="D831" s="5">
        <v>0.41666666666666669</v>
      </c>
      <c r="E831" s="32" t="str">
        <f t="shared" si="36"/>
        <v>10:00-12:00</v>
      </c>
      <c r="F831" s="5">
        <v>0.37013888888888885</v>
      </c>
      <c r="G831" s="16">
        <v>0.37847222222222227</v>
      </c>
      <c r="H831" s="18">
        <v>0.42222222222222222</v>
      </c>
      <c r="I831" s="5" t="str" cm="1">
        <f t="array" ref="I831">_xlfn.IFS(G831-D831&lt;0, "No Waiting", OR(ISBLANK(G831), ISBLANK(D831)), "N/A", TRUE, G831-D831)</f>
        <v>No Waiting</v>
      </c>
      <c r="J831" s="5" t="s">
        <v>24</v>
      </c>
      <c r="K831" s="30"/>
      <c r="L831" s="5" t="s">
        <v>9</v>
      </c>
      <c r="M831" s="5" t="s">
        <v>10</v>
      </c>
    </row>
    <row r="832" spans="1:13" x14ac:dyDescent="0.35">
      <c r="A832" s="11">
        <v>44650</v>
      </c>
      <c r="B832" s="7" t="str">
        <f t="shared" si="35"/>
        <v>30/03/2022</v>
      </c>
      <c r="C832" s="4" t="s">
        <v>15</v>
      </c>
      <c r="D832" s="5">
        <v>0.4375</v>
      </c>
      <c r="E832" s="32" t="str">
        <f t="shared" si="36"/>
        <v>10:00-12:00</v>
      </c>
      <c r="F832" s="5">
        <v>0.40277777777777773</v>
      </c>
      <c r="G832" s="16">
        <v>0.43194444444444446</v>
      </c>
      <c r="H832" s="16">
        <v>0.46875</v>
      </c>
      <c r="I832" s="5" t="str" cm="1">
        <f t="array" ref="I832">_xlfn.IFS(G832-D832&lt;0, "No Waiting", OR(ISBLANK(G832), ISBLANK(D832)), "N/A", TRUE, G832-D832)</f>
        <v>No Waiting</v>
      </c>
      <c r="J832" s="5" t="s">
        <v>24</v>
      </c>
      <c r="K832" s="30"/>
      <c r="L832" s="5" t="s">
        <v>9</v>
      </c>
      <c r="M832" s="5" t="s">
        <v>10</v>
      </c>
    </row>
    <row r="833" spans="1:13" x14ac:dyDescent="0.35">
      <c r="A833" s="11">
        <v>44650</v>
      </c>
      <c r="B833" s="7" t="str">
        <f t="shared" si="35"/>
        <v>30/03/2022</v>
      </c>
      <c r="C833" s="4" t="s">
        <v>15</v>
      </c>
      <c r="D833" s="5">
        <v>0.59375</v>
      </c>
      <c r="E833" s="32" t="str">
        <f t="shared" si="36"/>
        <v>14:00-16:00</v>
      </c>
      <c r="F833" s="5">
        <v>0.47291666666666665</v>
      </c>
      <c r="G833" s="16">
        <v>0.59166666666666667</v>
      </c>
      <c r="H833" s="16">
        <v>0.625</v>
      </c>
      <c r="I833" s="5" t="str" cm="1">
        <f t="array" ref="I833">_xlfn.IFS(G833-D833&lt;0, "No Waiting", OR(ISBLANK(G833), ISBLANK(D833)), "N/A", TRUE, G833-D833)</f>
        <v>No Waiting</v>
      </c>
      <c r="J833" s="5" t="s">
        <v>24</v>
      </c>
      <c r="K833" s="30"/>
      <c r="L833" s="5" t="s">
        <v>9</v>
      </c>
      <c r="M833" s="5" t="s">
        <v>10</v>
      </c>
    </row>
    <row r="834" spans="1:13" x14ac:dyDescent="0.35">
      <c r="A834" s="11">
        <v>44650</v>
      </c>
      <c r="B834" s="7" t="str">
        <f t="shared" si="35"/>
        <v>30/03/2022</v>
      </c>
      <c r="C834" s="4" t="s">
        <v>15</v>
      </c>
      <c r="D834" s="5">
        <v>0.58333333333333337</v>
      </c>
      <c r="E834" s="32" t="str">
        <f t="shared" si="36"/>
        <v>14:00-16:00</v>
      </c>
      <c r="F834" s="5">
        <v>0.55763888888888891</v>
      </c>
      <c r="G834" s="16">
        <v>0.56597222222222221</v>
      </c>
      <c r="H834" s="16">
        <v>0.58750000000000002</v>
      </c>
      <c r="I834" s="5" t="str" cm="1">
        <f t="array" ref="I834">_xlfn.IFS(G834-D834&lt;0, "No Waiting", OR(ISBLANK(G834), ISBLANK(D834)), "N/A", TRUE, G834-D834)</f>
        <v>No Waiting</v>
      </c>
      <c r="J834" s="5" t="s">
        <v>24</v>
      </c>
      <c r="K834" s="30"/>
      <c r="L834" s="5" t="s">
        <v>9</v>
      </c>
      <c r="M834" s="5" t="s">
        <v>10</v>
      </c>
    </row>
    <row r="835" spans="1:13" x14ac:dyDescent="0.35">
      <c r="A835" s="11">
        <v>44650</v>
      </c>
      <c r="B835" s="7" t="str">
        <f t="shared" ref="B835:B898" si="38">TEXT(A835, "dd/mm/yyyy")</f>
        <v>30/03/2022</v>
      </c>
      <c r="C835" s="4" t="s">
        <v>15</v>
      </c>
      <c r="D835" s="8">
        <v>0.42708333333333331</v>
      </c>
      <c r="E835" s="32" t="str">
        <f t="shared" ref="E835:E898" si="39">IF(AND(HOUR(D835)&gt;=8, HOUR(D835)&lt;10), "8:00-10:00",
    IF(AND(HOUR(D835)&gt;=10, HOUR(D835)&lt;12), "10:00-12:00",
        IF(AND(HOUR(D835)&gt;=12, HOUR(D835)&lt;14), "12:00-14:00",
            IF(AND(HOUR(D835)&gt;=14, HOUR(D835)&lt;16), "14:00-16:00",
                IF(AND(HOUR(D835)&gt;=16, HOUR(D835)&lt;18), "16:00-18:00",
                    IF(AND(HOUR(D835)&gt;=18, HOUR(D835)&lt;=20), "18:00-20:00",
                        " "
                    )
                )
            )
        )
    )
)</f>
        <v>10:00-12:00</v>
      </c>
      <c r="F835" s="5">
        <v>0.38194444444444442</v>
      </c>
      <c r="G835" s="16">
        <v>0.3923611111111111</v>
      </c>
      <c r="H835" s="16">
        <v>0.40833333333333338</v>
      </c>
      <c r="I835" s="5" t="str" cm="1">
        <f t="array" ref="I835">_xlfn.IFS(G835-D835&lt;0, "No Waiting", OR(ISBLANK(G835), ISBLANK(D835)), "N/A", TRUE, G835-D835)</f>
        <v>No Waiting</v>
      </c>
      <c r="J835" s="5" t="s">
        <v>24</v>
      </c>
      <c r="K835" s="30"/>
      <c r="L835" s="5" t="s">
        <v>9</v>
      </c>
      <c r="M835" s="5" t="s">
        <v>10</v>
      </c>
    </row>
    <row r="836" spans="1:13" x14ac:dyDescent="0.35">
      <c r="A836" s="11">
        <v>44650</v>
      </c>
      <c r="B836" s="7" t="str">
        <f t="shared" si="38"/>
        <v>30/03/2022</v>
      </c>
      <c r="C836" s="4" t="s">
        <v>15</v>
      </c>
      <c r="D836" s="8">
        <v>0.45833333333333331</v>
      </c>
      <c r="E836" s="32" t="str">
        <f t="shared" si="39"/>
        <v>10:00-12:00</v>
      </c>
      <c r="F836" s="5"/>
      <c r="G836" s="16"/>
      <c r="H836" s="16">
        <v>0.75208333333333333</v>
      </c>
      <c r="I836" s="5" t="str" cm="1">
        <f t="array" ref="I836">_xlfn.IFS(G836-D836&lt;0, "No Waiting", OR(ISBLANK(G836), ISBLANK(D836)), "N/A", TRUE, G836-D836)</f>
        <v>No Waiting</v>
      </c>
      <c r="J836" s="5" t="s">
        <v>24</v>
      </c>
      <c r="K836" s="30"/>
      <c r="L836" s="5" t="s">
        <v>9</v>
      </c>
      <c r="M836" s="5" t="s">
        <v>10</v>
      </c>
    </row>
    <row r="837" spans="1:13" x14ac:dyDescent="0.35">
      <c r="A837" s="11">
        <v>44650</v>
      </c>
      <c r="B837" s="7" t="str">
        <f t="shared" si="38"/>
        <v>30/03/2022</v>
      </c>
      <c r="C837" s="4" t="s">
        <v>15</v>
      </c>
      <c r="D837" s="9">
        <v>0.47916666666666669</v>
      </c>
      <c r="E837" s="32" t="str">
        <f t="shared" si="39"/>
        <v>10:00-12:00</v>
      </c>
      <c r="F837" s="9"/>
      <c r="G837" s="19"/>
      <c r="H837" s="19"/>
      <c r="I837" s="5" t="str" cm="1">
        <f t="array" ref="I837">_xlfn.IFS(G837-D837&lt;0, "No Waiting", OR(ISBLANK(G837), ISBLANK(D837)), "N/A", TRUE, G837-D837)</f>
        <v>No Waiting</v>
      </c>
      <c r="J837" s="5" t="s">
        <v>24</v>
      </c>
      <c r="K837" s="30"/>
      <c r="L837" s="5" t="s">
        <v>12</v>
      </c>
      <c r="M837" s="5" t="s">
        <v>13</v>
      </c>
    </row>
    <row r="838" spans="1:13" x14ac:dyDescent="0.35">
      <c r="A838" s="11">
        <v>44650</v>
      </c>
      <c r="B838" s="7" t="str">
        <f t="shared" si="38"/>
        <v>30/03/2022</v>
      </c>
      <c r="C838" s="4" t="s">
        <v>15</v>
      </c>
      <c r="D838" s="5">
        <v>0.46875</v>
      </c>
      <c r="E838" s="32" t="str">
        <f t="shared" si="39"/>
        <v>10:00-12:00</v>
      </c>
      <c r="F838" s="5">
        <v>0.46875</v>
      </c>
      <c r="G838" s="16"/>
      <c r="H838" s="16">
        <v>0.50416666666666665</v>
      </c>
      <c r="I838" s="5" t="str" cm="1">
        <f t="array" ref="I838">_xlfn.IFS(G838-D838&lt;0, "No Waiting", OR(ISBLANK(G838), ISBLANK(D838)), "N/A", TRUE, G838-D838)</f>
        <v>No Waiting</v>
      </c>
      <c r="J838" s="5" t="s">
        <v>24</v>
      </c>
      <c r="K838" s="30"/>
      <c r="L838" s="5" t="s">
        <v>9</v>
      </c>
      <c r="M838" s="5" t="s">
        <v>10</v>
      </c>
    </row>
    <row r="839" spans="1:13" x14ac:dyDescent="0.35">
      <c r="A839" s="11">
        <v>44650</v>
      </c>
      <c r="B839" s="7" t="str">
        <f t="shared" si="38"/>
        <v>30/03/2022</v>
      </c>
      <c r="C839" s="4" t="s">
        <v>15</v>
      </c>
      <c r="D839" s="9">
        <v>0.44791666666666669</v>
      </c>
      <c r="E839" s="32" t="str">
        <f t="shared" si="39"/>
        <v>10:00-12:00</v>
      </c>
      <c r="F839" s="9"/>
      <c r="G839" s="19"/>
      <c r="H839" s="19"/>
      <c r="I839" s="5" t="str" cm="1">
        <f t="array" ref="I839">_xlfn.IFS(G839-D839&lt;0, "No Waiting", OR(ISBLANK(G839), ISBLANK(D839)), "N/A", TRUE, G839-D839)</f>
        <v>No Waiting</v>
      </c>
      <c r="J839" s="5" t="s">
        <v>24</v>
      </c>
      <c r="K839" s="30"/>
      <c r="L839" s="5" t="s">
        <v>12</v>
      </c>
      <c r="M839" s="5" t="s">
        <v>13</v>
      </c>
    </row>
    <row r="840" spans="1:13" x14ac:dyDescent="0.35">
      <c r="A840" s="11">
        <v>44650</v>
      </c>
      <c r="B840" s="7" t="str">
        <f t="shared" si="38"/>
        <v>30/03/2022</v>
      </c>
      <c r="C840" s="4" t="s">
        <v>15</v>
      </c>
      <c r="D840" s="9">
        <v>0.45833333333333331</v>
      </c>
      <c r="E840" s="32" t="str">
        <f t="shared" si="39"/>
        <v>10:00-12:00</v>
      </c>
      <c r="F840" s="9"/>
      <c r="G840" s="19"/>
      <c r="H840" s="19"/>
      <c r="I840" s="5" t="str" cm="1">
        <f t="array" ref="I840">_xlfn.IFS(G840-D840&lt;0, "No Waiting", OR(ISBLANK(G840), ISBLANK(D840)), "N/A", TRUE, G840-D840)</f>
        <v>No Waiting</v>
      </c>
      <c r="J840" s="5" t="s">
        <v>24</v>
      </c>
      <c r="K840" s="30"/>
      <c r="L840" s="5" t="s">
        <v>12</v>
      </c>
      <c r="M840" s="5" t="s">
        <v>13</v>
      </c>
    </row>
    <row r="841" spans="1:13" x14ac:dyDescent="0.35">
      <c r="A841" s="11">
        <v>44650</v>
      </c>
      <c r="B841" s="7" t="str">
        <f t="shared" si="38"/>
        <v>30/03/2022</v>
      </c>
      <c r="C841" s="4" t="s">
        <v>15</v>
      </c>
      <c r="D841" s="5">
        <v>0.45833333333333331</v>
      </c>
      <c r="E841" s="32" t="str">
        <f t="shared" si="39"/>
        <v>10:00-12:00</v>
      </c>
      <c r="F841" s="5">
        <v>0.45833333333333331</v>
      </c>
      <c r="G841" s="16"/>
      <c r="H841" s="16">
        <v>0.50555555555555554</v>
      </c>
      <c r="I841" s="5" t="str" cm="1">
        <f t="array" ref="I841">_xlfn.IFS(G841-D841&lt;0, "No Waiting", OR(ISBLANK(G841), ISBLANK(D841)), "N/A", TRUE, G841-D841)</f>
        <v>No Waiting</v>
      </c>
      <c r="J841" s="5" t="s">
        <v>24</v>
      </c>
      <c r="K841" s="30"/>
      <c r="L841" s="5" t="s">
        <v>9</v>
      </c>
      <c r="M841" s="5" t="s">
        <v>10</v>
      </c>
    </row>
    <row r="842" spans="1:13" x14ac:dyDescent="0.35">
      <c r="A842" s="11">
        <v>44650</v>
      </c>
      <c r="B842" s="7" t="str">
        <f t="shared" si="38"/>
        <v>30/03/2022</v>
      </c>
      <c r="C842" s="4" t="s">
        <v>15</v>
      </c>
      <c r="D842" s="5">
        <v>0.47916666666666669</v>
      </c>
      <c r="E842" s="32" t="str">
        <f t="shared" si="39"/>
        <v>10:00-12:00</v>
      </c>
      <c r="F842" s="5">
        <v>0.37361111111111112</v>
      </c>
      <c r="G842" s="16"/>
      <c r="H842" s="16">
        <v>0.54722222222222217</v>
      </c>
      <c r="I842" s="5" t="str" cm="1">
        <f t="array" ref="I842">_xlfn.IFS(G842-D842&lt;0, "No Waiting", OR(ISBLANK(G842), ISBLANK(D842)), "N/A", TRUE, G842-D842)</f>
        <v>No Waiting</v>
      </c>
      <c r="J842" s="5" t="s">
        <v>24</v>
      </c>
      <c r="K842" s="30"/>
      <c r="L842" s="5" t="s">
        <v>9</v>
      </c>
      <c r="M842" s="5" t="s">
        <v>10</v>
      </c>
    </row>
    <row r="843" spans="1:13" x14ac:dyDescent="0.35">
      <c r="A843" s="11">
        <v>44650</v>
      </c>
      <c r="B843" s="7" t="str">
        <f t="shared" si="38"/>
        <v>30/03/2022</v>
      </c>
      <c r="C843" s="4" t="s">
        <v>15</v>
      </c>
      <c r="D843" s="9">
        <v>0.48958333333333331</v>
      </c>
      <c r="E843" s="32" t="str">
        <f t="shared" si="39"/>
        <v>10:00-12:00</v>
      </c>
      <c r="F843" s="9"/>
      <c r="G843" s="19"/>
      <c r="H843" s="19"/>
      <c r="I843" s="5" t="str" cm="1">
        <f t="array" ref="I843">_xlfn.IFS(G843-D843&lt;0, "No Waiting", OR(ISBLANK(G843), ISBLANK(D843)), "N/A", TRUE, G843-D843)</f>
        <v>No Waiting</v>
      </c>
      <c r="J843" s="5" t="s">
        <v>24</v>
      </c>
      <c r="K843" s="30"/>
      <c r="L843" s="5" t="s">
        <v>12</v>
      </c>
      <c r="M843" s="5" t="s">
        <v>13</v>
      </c>
    </row>
    <row r="844" spans="1:13" x14ac:dyDescent="0.35">
      <c r="A844" s="11">
        <v>44650</v>
      </c>
      <c r="B844" s="7" t="str">
        <f t="shared" si="38"/>
        <v>30/03/2022</v>
      </c>
      <c r="C844" s="4" t="s">
        <v>15</v>
      </c>
      <c r="D844" s="9">
        <v>0.48958333333333331</v>
      </c>
      <c r="E844" s="32" t="str">
        <f t="shared" si="39"/>
        <v>10:00-12:00</v>
      </c>
      <c r="F844" s="9"/>
      <c r="G844" s="19"/>
      <c r="H844" s="19"/>
      <c r="I844" s="5" t="str" cm="1">
        <f t="array" ref="I844">_xlfn.IFS(G844-D844&lt;0, "No Waiting", OR(ISBLANK(G844), ISBLANK(D844)), "N/A", TRUE, G844-D844)</f>
        <v>No Waiting</v>
      </c>
      <c r="J844" s="5" t="s">
        <v>24</v>
      </c>
      <c r="K844" s="30"/>
      <c r="L844" s="5" t="s">
        <v>12</v>
      </c>
      <c r="M844" s="5" t="s">
        <v>13</v>
      </c>
    </row>
    <row r="845" spans="1:13" x14ac:dyDescent="0.35">
      <c r="A845" s="11">
        <v>44650</v>
      </c>
      <c r="B845" s="7" t="str">
        <f t="shared" si="38"/>
        <v>30/03/2022</v>
      </c>
      <c r="C845" s="4" t="s">
        <v>15</v>
      </c>
      <c r="D845" s="8">
        <v>0.46875</v>
      </c>
      <c r="E845" s="32" t="str">
        <f t="shared" si="39"/>
        <v>10:00-12:00</v>
      </c>
      <c r="F845" s="8">
        <v>0.46249999999999997</v>
      </c>
      <c r="G845" s="16"/>
      <c r="H845" s="16">
        <v>0.62291666666666667</v>
      </c>
      <c r="I845" s="5" t="str" cm="1">
        <f t="array" ref="I845">_xlfn.IFS(G845-D845&lt;0, "No Waiting", OR(ISBLANK(G845), ISBLANK(D845)), "N/A", TRUE, G845-D845)</f>
        <v>No Waiting</v>
      </c>
      <c r="J845" s="5" t="s">
        <v>24</v>
      </c>
      <c r="K845" s="30"/>
      <c r="L845" s="5" t="s">
        <v>9</v>
      </c>
      <c r="M845" s="5" t="s">
        <v>10</v>
      </c>
    </row>
    <row r="846" spans="1:13" x14ac:dyDescent="0.35">
      <c r="A846" s="11">
        <v>44650</v>
      </c>
      <c r="B846" s="7" t="str">
        <f t="shared" si="38"/>
        <v>30/03/2022</v>
      </c>
      <c r="C846" s="4" t="s">
        <v>15</v>
      </c>
      <c r="D846" s="5">
        <v>0.4375</v>
      </c>
      <c r="E846" s="32" t="str">
        <f t="shared" si="39"/>
        <v>10:00-12:00</v>
      </c>
      <c r="F846" s="5">
        <v>0.37638888888888888</v>
      </c>
      <c r="G846" s="16"/>
      <c r="H846" s="16">
        <v>0.49305555555555558</v>
      </c>
      <c r="I846" s="5" t="str" cm="1">
        <f t="array" ref="I846">_xlfn.IFS(G846-D846&lt;0, "No Waiting", OR(ISBLANK(G846), ISBLANK(D846)), "N/A", TRUE, G846-D846)</f>
        <v>No Waiting</v>
      </c>
      <c r="J846" s="5" t="s">
        <v>24</v>
      </c>
      <c r="K846" s="30"/>
      <c r="L846" s="5" t="s">
        <v>9</v>
      </c>
      <c r="M846" s="5" t="s">
        <v>10</v>
      </c>
    </row>
    <row r="847" spans="1:13" x14ac:dyDescent="0.35">
      <c r="A847" s="11">
        <v>44650</v>
      </c>
      <c r="B847" s="7" t="str">
        <f t="shared" si="38"/>
        <v>30/03/2022</v>
      </c>
      <c r="C847" s="4" t="s">
        <v>15</v>
      </c>
      <c r="D847" s="8">
        <v>0.57291666666666663</v>
      </c>
      <c r="E847" s="32" t="str">
        <f t="shared" si="39"/>
        <v>12:00-14:00</v>
      </c>
      <c r="F847" s="8">
        <v>0.38125000000000003</v>
      </c>
      <c r="G847" s="16"/>
      <c r="H847" s="16">
        <v>0.64513888888888882</v>
      </c>
      <c r="I847" s="5" t="str" cm="1">
        <f t="array" ref="I847">_xlfn.IFS(G847-D847&lt;0, "No Waiting", OR(ISBLANK(G847), ISBLANK(D847)), "N/A", TRUE, G847-D847)</f>
        <v>No Waiting</v>
      </c>
      <c r="J847" s="5" t="s">
        <v>24</v>
      </c>
      <c r="K847" s="30"/>
      <c r="L847" s="5" t="s">
        <v>9</v>
      </c>
      <c r="M847" s="5" t="s">
        <v>10</v>
      </c>
    </row>
    <row r="848" spans="1:13" x14ac:dyDescent="0.35">
      <c r="A848" s="11">
        <v>44650</v>
      </c>
      <c r="B848" s="7" t="str">
        <f t="shared" si="38"/>
        <v>30/03/2022</v>
      </c>
      <c r="C848" s="4" t="s">
        <v>15</v>
      </c>
      <c r="D848" s="9">
        <v>0.61458333333333337</v>
      </c>
      <c r="E848" s="32" t="str">
        <f t="shared" si="39"/>
        <v>14:00-16:00</v>
      </c>
      <c r="F848" s="9"/>
      <c r="G848" s="19"/>
      <c r="H848" s="19"/>
      <c r="I848" s="5" t="str" cm="1">
        <f t="array" ref="I848">_xlfn.IFS(G848-D848&lt;0, "No Waiting", OR(ISBLANK(G848), ISBLANK(D848)), "N/A", TRUE, G848-D848)</f>
        <v>No Waiting</v>
      </c>
      <c r="J848" s="5" t="s">
        <v>24</v>
      </c>
      <c r="K848" s="30"/>
      <c r="L848" s="5" t="s">
        <v>12</v>
      </c>
      <c r="M848" s="5" t="s">
        <v>13</v>
      </c>
    </row>
    <row r="849" spans="1:13" x14ac:dyDescent="0.35">
      <c r="A849" s="11">
        <v>44650</v>
      </c>
      <c r="B849" s="7" t="str">
        <f t="shared" si="38"/>
        <v>30/03/2022</v>
      </c>
      <c r="C849" s="4" t="s">
        <v>15</v>
      </c>
      <c r="D849" s="9">
        <v>0.5625</v>
      </c>
      <c r="E849" s="32" t="str">
        <f t="shared" si="39"/>
        <v>12:00-14:00</v>
      </c>
      <c r="F849" s="9"/>
      <c r="G849" s="19"/>
      <c r="H849" s="19"/>
      <c r="I849" s="5" t="str" cm="1">
        <f t="array" ref="I849">_xlfn.IFS(G849-D849&lt;0, "No Waiting", OR(ISBLANK(G849), ISBLANK(D849)), "N/A", TRUE, G849-D849)</f>
        <v>No Waiting</v>
      </c>
      <c r="J849" s="5" t="s">
        <v>24</v>
      </c>
      <c r="K849" s="30"/>
      <c r="L849" s="5" t="s">
        <v>12</v>
      </c>
      <c r="M849" s="5" t="s">
        <v>13</v>
      </c>
    </row>
    <row r="850" spans="1:13" x14ac:dyDescent="0.35">
      <c r="A850" s="11">
        <v>44650</v>
      </c>
      <c r="B850" s="7" t="str">
        <f t="shared" si="38"/>
        <v>30/03/2022</v>
      </c>
      <c r="C850" s="4" t="s">
        <v>15</v>
      </c>
      <c r="D850" s="5">
        <v>0.42708333333333331</v>
      </c>
      <c r="E850" s="32" t="str">
        <f t="shared" si="39"/>
        <v>10:00-12:00</v>
      </c>
      <c r="F850" s="5">
        <v>0.42708333333333331</v>
      </c>
      <c r="G850" s="16"/>
      <c r="H850" s="16">
        <v>0.55763888888888891</v>
      </c>
      <c r="I850" s="5" t="str" cm="1">
        <f t="array" ref="I850">_xlfn.IFS(G850-D850&lt;0, "No Waiting", OR(ISBLANK(G850), ISBLANK(D850)), "N/A", TRUE, G850-D850)</f>
        <v>No Waiting</v>
      </c>
      <c r="J850" s="5" t="s">
        <v>24</v>
      </c>
      <c r="K850" s="30"/>
      <c r="L850" s="5" t="s">
        <v>9</v>
      </c>
      <c r="M850" s="5" t="s">
        <v>10</v>
      </c>
    </row>
    <row r="851" spans="1:13" x14ac:dyDescent="0.35">
      <c r="A851" s="11">
        <v>44650</v>
      </c>
      <c r="B851" s="7" t="str">
        <f t="shared" si="38"/>
        <v>30/03/2022</v>
      </c>
      <c r="C851" s="4" t="s">
        <v>15</v>
      </c>
      <c r="D851" s="9">
        <v>0.625</v>
      </c>
      <c r="E851" s="32" t="str">
        <f t="shared" si="39"/>
        <v>14:00-16:00</v>
      </c>
      <c r="F851" s="9"/>
      <c r="G851" s="19"/>
      <c r="H851" s="19"/>
      <c r="I851" s="5" t="str" cm="1">
        <f t="array" ref="I851">_xlfn.IFS(G851-D851&lt;0, "No Waiting", OR(ISBLANK(G851), ISBLANK(D851)), "N/A", TRUE, G851-D851)</f>
        <v>No Waiting</v>
      </c>
      <c r="J851" s="5" t="s">
        <v>24</v>
      </c>
      <c r="K851" s="30"/>
      <c r="L851" s="5" t="s">
        <v>12</v>
      </c>
      <c r="M851" s="5" t="s">
        <v>13</v>
      </c>
    </row>
    <row r="852" spans="1:13" x14ac:dyDescent="0.35">
      <c r="A852" s="11">
        <v>44650</v>
      </c>
      <c r="B852" s="7" t="str">
        <f t="shared" si="38"/>
        <v>30/03/2022</v>
      </c>
      <c r="C852" s="4" t="s">
        <v>15</v>
      </c>
      <c r="D852" s="9">
        <v>0.4375</v>
      </c>
      <c r="E852" s="32" t="str">
        <f t="shared" si="39"/>
        <v>10:00-12:00</v>
      </c>
      <c r="F852" s="9"/>
      <c r="G852" s="19"/>
      <c r="H852" s="19"/>
      <c r="I852" s="5" t="str" cm="1">
        <f t="array" ref="I852">_xlfn.IFS(G852-D852&lt;0, "No Waiting", OR(ISBLANK(G852), ISBLANK(D852)), "N/A", TRUE, G852-D852)</f>
        <v>No Waiting</v>
      </c>
      <c r="J852" s="5" t="s">
        <v>24</v>
      </c>
      <c r="K852" s="30"/>
      <c r="L852" s="5" t="s">
        <v>12</v>
      </c>
      <c r="M852" s="5" t="s">
        <v>13</v>
      </c>
    </row>
    <row r="853" spans="1:13" x14ac:dyDescent="0.35">
      <c r="A853" s="11">
        <v>44650</v>
      </c>
      <c r="B853" s="7" t="str">
        <f t="shared" si="38"/>
        <v>30/03/2022</v>
      </c>
      <c r="C853" s="4" t="s">
        <v>15</v>
      </c>
      <c r="D853" s="9">
        <v>0.48958333333333331</v>
      </c>
      <c r="E853" s="32" t="str">
        <f t="shared" si="39"/>
        <v>10:00-12:00</v>
      </c>
      <c r="F853" s="9"/>
      <c r="G853" s="19"/>
      <c r="H853" s="19"/>
      <c r="I853" s="5" t="str" cm="1">
        <f t="array" ref="I853">_xlfn.IFS(G853-D853&lt;0, "No Waiting", OR(ISBLANK(G853), ISBLANK(D853)), "N/A", TRUE, G853-D853)</f>
        <v>No Waiting</v>
      </c>
      <c r="J853" s="5" t="s">
        <v>24</v>
      </c>
      <c r="K853" s="30"/>
      <c r="L853" s="5" t="s">
        <v>12</v>
      </c>
      <c r="M853" s="5" t="s">
        <v>13</v>
      </c>
    </row>
    <row r="854" spans="1:13" x14ac:dyDescent="0.35">
      <c r="A854" s="11">
        <v>44650</v>
      </c>
      <c r="B854" s="7" t="str">
        <f t="shared" si="38"/>
        <v>30/03/2022</v>
      </c>
      <c r="C854" s="4" t="s">
        <v>15</v>
      </c>
      <c r="D854" s="9">
        <v>0.59375</v>
      </c>
      <c r="E854" s="32" t="str">
        <f t="shared" si="39"/>
        <v>14:00-16:00</v>
      </c>
      <c r="F854" s="9"/>
      <c r="G854" s="19"/>
      <c r="H854" s="19"/>
      <c r="I854" s="5" t="str" cm="1">
        <f t="array" ref="I854">_xlfn.IFS(G854-D854&lt;0, "No Waiting", OR(ISBLANK(G854), ISBLANK(D854)), "N/A", TRUE, G854-D854)</f>
        <v>No Waiting</v>
      </c>
      <c r="J854" s="5" t="s">
        <v>24</v>
      </c>
      <c r="K854" s="30"/>
      <c r="L854" s="5" t="s">
        <v>12</v>
      </c>
      <c r="M854" s="5" t="s">
        <v>13</v>
      </c>
    </row>
    <row r="855" spans="1:13" x14ac:dyDescent="0.35">
      <c r="A855" s="11">
        <v>44650</v>
      </c>
      <c r="B855" s="7" t="str">
        <f t="shared" si="38"/>
        <v>30/03/2022</v>
      </c>
      <c r="C855" s="4" t="s">
        <v>15</v>
      </c>
      <c r="D855" s="9">
        <v>0.58333333333333337</v>
      </c>
      <c r="E855" s="32" t="str">
        <f t="shared" si="39"/>
        <v>14:00-16:00</v>
      </c>
      <c r="F855" s="9"/>
      <c r="G855" s="19"/>
      <c r="H855" s="19"/>
      <c r="I855" s="5" t="str" cm="1">
        <f t="array" ref="I855">_xlfn.IFS(G855-D855&lt;0, "No Waiting", OR(ISBLANK(G855), ISBLANK(D855)), "N/A", TRUE, G855-D855)</f>
        <v>No Waiting</v>
      </c>
      <c r="J855" s="5" t="s">
        <v>24</v>
      </c>
      <c r="K855" s="30"/>
      <c r="L855" s="5" t="s">
        <v>12</v>
      </c>
      <c r="M855" s="5" t="s">
        <v>13</v>
      </c>
    </row>
    <row r="856" spans="1:13" x14ac:dyDescent="0.35">
      <c r="A856" s="11">
        <v>44650</v>
      </c>
      <c r="B856" s="7" t="str">
        <f t="shared" si="38"/>
        <v>30/03/2022</v>
      </c>
      <c r="C856" s="4" t="s">
        <v>15</v>
      </c>
      <c r="D856" s="9">
        <v>0.375</v>
      </c>
      <c r="E856" s="32" t="str">
        <f t="shared" si="39"/>
        <v>8:00-10:00</v>
      </c>
      <c r="F856" s="9"/>
      <c r="G856" s="19"/>
      <c r="H856" s="19"/>
      <c r="I856" s="5" t="str" cm="1">
        <f t="array" ref="I856">_xlfn.IFS(G856-D856&lt;0, "No Waiting", OR(ISBLANK(G856), ISBLANK(D856)), "N/A", TRUE, G856-D856)</f>
        <v>No Waiting</v>
      </c>
      <c r="J856" s="5" t="s">
        <v>24</v>
      </c>
      <c r="K856" s="30"/>
      <c r="L856" s="5" t="s">
        <v>12</v>
      </c>
      <c r="M856" s="5" t="s">
        <v>13</v>
      </c>
    </row>
    <row r="857" spans="1:13" x14ac:dyDescent="0.35">
      <c r="A857" s="11">
        <v>44650</v>
      </c>
      <c r="B857" s="7" t="str">
        <f t="shared" si="38"/>
        <v>30/03/2022</v>
      </c>
      <c r="C857" s="4" t="s">
        <v>15</v>
      </c>
      <c r="D857" s="9">
        <v>0.625</v>
      </c>
      <c r="E857" s="32" t="str">
        <f t="shared" si="39"/>
        <v>14:00-16:00</v>
      </c>
      <c r="F857" s="9"/>
      <c r="G857" s="19"/>
      <c r="H857" s="19"/>
      <c r="I857" s="5" t="str" cm="1">
        <f t="array" ref="I857">_xlfn.IFS(G857-D857&lt;0, "No Waiting", OR(ISBLANK(G857), ISBLANK(D857)), "N/A", TRUE, G857-D857)</f>
        <v>No Waiting</v>
      </c>
      <c r="J857" s="5" t="s">
        <v>24</v>
      </c>
      <c r="K857" s="30"/>
      <c r="L857" s="5" t="s">
        <v>12</v>
      </c>
      <c r="M857" s="5" t="s">
        <v>13</v>
      </c>
    </row>
    <row r="858" spans="1:13" x14ac:dyDescent="0.35">
      <c r="A858" s="11">
        <v>44650</v>
      </c>
      <c r="B858" s="7" t="str">
        <f t="shared" si="38"/>
        <v>30/03/2022</v>
      </c>
      <c r="C858" s="4" t="s">
        <v>15</v>
      </c>
      <c r="D858" s="9">
        <v>0.60416666666666663</v>
      </c>
      <c r="E858" s="32" t="str">
        <f t="shared" si="39"/>
        <v>14:00-16:00</v>
      </c>
      <c r="F858" s="9"/>
      <c r="G858" s="19"/>
      <c r="H858" s="19"/>
      <c r="I858" s="5" t="str" cm="1">
        <f t="array" ref="I858">_xlfn.IFS(G858-D858&lt;0, "No Waiting", OR(ISBLANK(G858), ISBLANK(D858)), "N/A", TRUE, G858-D858)</f>
        <v>No Waiting</v>
      </c>
      <c r="J858" s="5" t="s">
        <v>24</v>
      </c>
      <c r="K858" s="30"/>
      <c r="L858" s="5" t="s">
        <v>12</v>
      </c>
      <c r="M858" s="5" t="s">
        <v>13</v>
      </c>
    </row>
    <row r="859" spans="1:13" x14ac:dyDescent="0.35">
      <c r="A859" s="11">
        <v>44650</v>
      </c>
      <c r="B859" s="7" t="str">
        <f t="shared" si="38"/>
        <v>30/03/2022</v>
      </c>
      <c r="C859" s="4" t="s">
        <v>15</v>
      </c>
      <c r="D859" s="9">
        <v>0.63541666666666663</v>
      </c>
      <c r="E859" s="32" t="str">
        <f t="shared" si="39"/>
        <v>14:00-16:00</v>
      </c>
      <c r="F859" s="9"/>
      <c r="G859" s="19"/>
      <c r="H859" s="19"/>
      <c r="I859" s="5" t="str" cm="1">
        <f t="array" ref="I859">_xlfn.IFS(G859-D859&lt;0, "No Waiting", OR(ISBLANK(G859), ISBLANK(D859)), "N/A", TRUE, G859-D859)</f>
        <v>No Waiting</v>
      </c>
      <c r="J859" s="5" t="s">
        <v>24</v>
      </c>
      <c r="K859" s="30"/>
      <c r="L859" s="5" t="s">
        <v>12</v>
      </c>
      <c r="M859" s="5" t="s">
        <v>13</v>
      </c>
    </row>
    <row r="860" spans="1:13" x14ac:dyDescent="0.35">
      <c r="A860" s="11">
        <v>44650</v>
      </c>
      <c r="B860" s="7" t="str">
        <f t="shared" si="38"/>
        <v>30/03/2022</v>
      </c>
      <c r="C860" s="4" t="s">
        <v>15</v>
      </c>
      <c r="D860" s="9">
        <v>0.65625</v>
      </c>
      <c r="E860" s="32" t="str">
        <f t="shared" si="39"/>
        <v>14:00-16:00</v>
      </c>
      <c r="F860" s="9"/>
      <c r="G860" s="19"/>
      <c r="H860" s="19"/>
      <c r="I860" s="5" t="str" cm="1">
        <f t="array" ref="I860">_xlfn.IFS(G860-D860&lt;0, "No Waiting", OR(ISBLANK(G860), ISBLANK(D860)), "N/A", TRUE, G860-D860)</f>
        <v>No Waiting</v>
      </c>
      <c r="J860" s="5" t="s">
        <v>24</v>
      </c>
      <c r="K860" s="30"/>
      <c r="L860" s="5" t="s">
        <v>12</v>
      </c>
      <c r="M860" s="5" t="s">
        <v>13</v>
      </c>
    </row>
    <row r="861" spans="1:13" x14ac:dyDescent="0.35">
      <c r="A861" s="11">
        <v>44650</v>
      </c>
      <c r="B861" s="7" t="str">
        <f t="shared" si="38"/>
        <v>30/03/2022</v>
      </c>
      <c r="C861" s="4" t="s">
        <v>15</v>
      </c>
      <c r="D861" s="5">
        <v>0.58333333333333337</v>
      </c>
      <c r="E861" s="32" t="str">
        <f t="shared" si="39"/>
        <v>14:00-16:00</v>
      </c>
      <c r="F861" s="5">
        <v>0.58333333333333337</v>
      </c>
      <c r="G861" s="16"/>
      <c r="H861" s="16"/>
      <c r="I861" s="5" t="str" cm="1">
        <f t="array" ref="I861">_xlfn.IFS(G861-D861&lt;0, "No Waiting", OR(ISBLANK(G861), ISBLANK(D861)), "N/A", TRUE, G861-D861)</f>
        <v>No Waiting</v>
      </c>
      <c r="J861" s="5" t="s">
        <v>24</v>
      </c>
      <c r="K861" s="30"/>
      <c r="L861" s="5" t="s">
        <v>9</v>
      </c>
      <c r="M861" s="5" t="s">
        <v>10</v>
      </c>
    </row>
    <row r="862" spans="1:13" x14ac:dyDescent="0.35">
      <c r="A862" s="11">
        <v>44650</v>
      </c>
      <c r="B862" s="7" t="str">
        <f t="shared" si="38"/>
        <v>30/03/2022</v>
      </c>
      <c r="C862" s="4" t="s">
        <v>15</v>
      </c>
      <c r="D862" s="9">
        <v>0.64583333333333337</v>
      </c>
      <c r="E862" s="32" t="str">
        <f t="shared" si="39"/>
        <v>14:00-16:00</v>
      </c>
      <c r="F862" s="9"/>
      <c r="G862" s="19"/>
      <c r="H862" s="19"/>
      <c r="I862" s="5" t="str" cm="1">
        <f t="array" ref="I862">_xlfn.IFS(G862-D862&lt;0, "No Waiting", OR(ISBLANK(G862), ISBLANK(D862)), "N/A", TRUE, G862-D862)</f>
        <v>No Waiting</v>
      </c>
      <c r="J862" s="5" t="s">
        <v>24</v>
      </c>
      <c r="K862" s="30"/>
      <c r="L862" s="5" t="s">
        <v>12</v>
      </c>
      <c r="M862" s="5" t="s">
        <v>13</v>
      </c>
    </row>
    <row r="863" spans="1:13" x14ac:dyDescent="0.35">
      <c r="A863" s="11">
        <v>44650</v>
      </c>
      <c r="B863" s="7" t="str">
        <f t="shared" si="38"/>
        <v>30/03/2022</v>
      </c>
      <c r="C863" s="4" t="s">
        <v>15</v>
      </c>
      <c r="D863" s="9">
        <v>0.5625</v>
      </c>
      <c r="E863" s="32" t="str">
        <f t="shared" si="39"/>
        <v>12:00-14:00</v>
      </c>
      <c r="F863" s="9"/>
      <c r="G863" s="19"/>
      <c r="H863" s="19"/>
      <c r="I863" s="5" t="str" cm="1">
        <f t="array" ref="I863">_xlfn.IFS(G863-D863&lt;0, "No Waiting", OR(ISBLANK(G863), ISBLANK(D863)), "N/A", TRUE, G863-D863)</f>
        <v>No Waiting</v>
      </c>
      <c r="J863" s="5" t="s">
        <v>24</v>
      </c>
      <c r="K863" s="30"/>
      <c r="L863" s="5" t="s">
        <v>12</v>
      </c>
      <c r="M863" s="5" t="s">
        <v>13</v>
      </c>
    </row>
    <row r="864" spans="1:13" x14ac:dyDescent="0.35">
      <c r="A864" s="11">
        <v>44650</v>
      </c>
      <c r="B864" s="7" t="str">
        <f t="shared" si="38"/>
        <v>30/03/2022</v>
      </c>
      <c r="C864" s="4" t="s">
        <v>15</v>
      </c>
      <c r="D864" s="8">
        <v>0.47916666666666669</v>
      </c>
      <c r="E864" s="32" t="str">
        <f t="shared" si="39"/>
        <v>10:00-12:00</v>
      </c>
      <c r="F864" s="5"/>
      <c r="G864" s="16"/>
      <c r="H864" s="16">
        <v>0.75208333333333333</v>
      </c>
      <c r="I864" s="5" t="str" cm="1">
        <f t="array" ref="I864">_xlfn.IFS(G864-D864&lt;0, "No Waiting", OR(ISBLANK(G864), ISBLANK(D864)), "N/A", TRUE, G864-D864)</f>
        <v>No Waiting</v>
      </c>
      <c r="J864" s="5" t="s">
        <v>24</v>
      </c>
      <c r="K864" s="30"/>
      <c r="L864" s="5" t="s">
        <v>9</v>
      </c>
      <c r="M864" s="5" t="s">
        <v>10</v>
      </c>
    </row>
    <row r="865" spans="1:13" x14ac:dyDescent="0.35">
      <c r="A865" s="11">
        <v>44650</v>
      </c>
      <c r="B865" s="7" t="str">
        <f t="shared" si="38"/>
        <v>30/03/2022</v>
      </c>
      <c r="C865" s="4" t="s">
        <v>15</v>
      </c>
      <c r="D865" s="5">
        <v>0.5</v>
      </c>
      <c r="E865" s="32" t="str">
        <f t="shared" si="39"/>
        <v>12:00-14:00</v>
      </c>
      <c r="F865" s="5">
        <v>0.49305555555555558</v>
      </c>
      <c r="G865" s="16"/>
      <c r="H865" s="16">
        <v>0.62083333333333335</v>
      </c>
      <c r="I865" s="5" t="str" cm="1">
        <f t="array" ref="I865">_xlfn.IFS(G865-D865&lt;0, "No Waiting", OR(ISBLANK(G865), ISBLANK(D865)), "N/A", TRUE, G865-D865)</f>
        <v>No Waiting</v>
      </c>
      <c r="J865" s="5" t="s">
        <v>24</v>
      </c>
      <c r="K865" s="30"/>
      <c r="L865" s="5" t="s">
        <v>9</v>
      </c>
      <c r="M865" s="5" t="s">
        <v>10</v>
      </c>
    </row>
    <row r="866" spans="1:13" x14ac:dyDescent="0.35">
      <c r="A866" s="11">
        <v>44650</v>
      </c>
      <c r="B866" s="7" t="str">
        <f t="shared" si="38"/>
        <v>30/03/2022</v>
      </c>
      <c r="C866" s="4" t="s">
        <v>15</v>
      </c>
      <c r="D866" s="9">
        <v>0.51041666666666663</v>
      </c>
      <c r="E866" s="32" t="str">
        <f t="shared" si="39"/>
        <v>12:00-14:00</v>
      </c>
      <c r="F866" s="9"/>
      <c r="G866" s="19"/>
      <c r="H866" s="19"/>
      <c r="I866" s="5" t="str" cm="1">
        <f t="array" ref="I866">_xlfn.IFS(G866-D866&lt;0, "No Waiting", OR(ISBLANK(G866), ISBLANK(D866)), "N/A", TRUE, G866-D866)</f>
        <v>No Waiting</v>
      </c>
      <c r="J866" s="5" t="s">
        <v>24</v>
      </c>
      <c r="K866" s="30"/>
      <c r="L866" s="5" t="s">
        <v>12</v>
      </c>
      <c r="M866" s="5" t="s">
        <v>13</v>
      </c>
    </row>
    <row r="867" spans="1:13" x14ac:dyDescent="0.35">
      <c r="A867" s="11">
        <v>44650</v>
      </c>
      <c r="B867" s="7" t="str">
        <f t="shared" si="38"/>
        <v>30/03/2022</v>
      </c>
      <c r="C867" s="4" t="s">
        <v>15</v>
      </c>
      <c r="D867" s="9">
        <v>0.48958333333333331</v>
      </c>
      <c r="E867" s="32" t="str">
        <f t="shared" si="39"/>
        <v>10:00-12:00</v>
      </c>
      <c r="F867" s="9"/>
      <c r="G867" s="19"/>
      <c r="H867" s="19"/>
      <c r="I867" s="5" t="str" cm="1">
        <f t="array" ref="I867">_xlfn.IFS(G867-D867&lt;0, "No Waiting", OR(ISBLANK(G867), ISBLANK(D867)), "N/A", TRUE, G867-D867)</f>
        <v>No Waiting</v>
      </c>
      <c r="J867" s="5" t="s">
        <v>24</v>
      </c>
      <c r="K867" s="30"/>
      <c r="L867" s="5" t="s">
        <v>12</v>
      </c>
      <c r="M867" s="5" t="s">
        <v>13</v>
      </c>
    </row>
    <row r="868" spans="1:13" x14ac:dyDescent="0.35">
      <c r="A868" s="11">
        <v>44650</v>
      </c>
      <c r="B868" s="7" t="str">
        <f t="shared" si="38"/>
        <v>30/03/2022</v>
      </c>
      <c r="C868" s="4" t="s">
        <v>15</v>
      </c>
      <c r="D868" s="5">
        <v>0.46875</v>
      </c>
      <c r="E868" s="32" t="str">
        <f t="shared" si="39"/>
        <v>10:00-12:00</v>
      </c>
      <c r="F868" s="5">
        <v>0.47152777777777777</v>
      </c>
      <c r="G868" s="16"/>
      <c r="H868" s="16">
        <v>0.62222222222222223</v>
      </c>
      <c r="I868" s="5" t="str" cm="1">
        <f t="array" ref="I868">_xlfn.IFS(G868-D868&lt;0, "No Waiting", OR(ISBLANK(G868), ISBLANK(D868)), "N/A", TRUE, G868-D868)</f>
        <v>No Waiting</v>
      </c>
      <c r="J868" s="5" t="s">
        <v>24</v>
      </c>
      <c r="K868" s="30"/>
      <c r="L868" s="5" t="s">
        <v>9</v>
      </c>
      <c r="M868" s="5" t="s">
        <v>10</v>
      </c>
    </row>
    <row r="869" spans="1:13" x14ac:dyDescent="0.35">
      <c r="A869" s="11">
        <v>44650</v>
      </c>
      <c r="B869" s="7" t="str">
        <f t="shared" si="38"/>
        <v>30/03/2022</v>
      </c>
      <c r="C869" s="4" t="s">
        <v>15</v>
      </c>
      <c r="D869" s="9">
        <v>0.66666666666666663</v>
      </c>
      <c r="E869" s="32" t="str">
        <f t="shared" si="39"/>
        <v>16:00-18:00</v>
      </c>
      <c r="F869" s="9"/>
      <c r="G869" s="19"/>
      <c r="H869" s="19"/>
      <c r="I869" s="5" t="str" cm="1">
        <f t="array" ref="I869">_xlfn.IFS(G869-D869&lt;0, "No Waiting", OR(ISBLANK(G869), ISBLANK(D869)), "N/A", TRUE, G869-D869)</f>
        <v>No Waiting</v>
      </c>
      <c r="J869" s="5" t="s">
        <v>24</v>
      </c>
      <c r="K869" s="30"/>
      <c r="L869" s="5" t="s">
        <v>12</v>
      </c>
      <c r="M869" s="5" t="s">
        <v>13</v>
      </c>
    </row>
    <row r="870" spans="1:13" x14ac:dyDescent="0.35">
      <c r="A870" s="11">
        <v>44650</v>
      </c>
      <c r="B870" s="7" t="str">
        <f t="shared" si="38"/>
        <v>30/03/2022</v>
      </c>
      <c r="C870" s="4" t="s">
        <v>15</v>
      </c>
      <c r="D870" s="9">
        <v>0.625</v>
      </c>
      <c r="E870" s="32" t="str">
        <f t="shared" si="39"/>
        <v>14:00-16:00</v>
      </c>
      <c r="F870" s="9"/>
      <c r="G870" s="19"/>
      <c r="H870" s="19"/>
      <c r="I870" s="5" t="str" cm="1">
        <f t="array" ref="I870">_xlfn.IFS(G870-D870&lt;0, "No Waiting", OR(ISBLANK(G870), ISBLANK(D870)), "N/A", TRUE, G870-D870)</f>
        <v>No Waiting</v>
      </c>
      <c r="J870" s="5" t="s">
        <v>24</v>
      </c>
      <c r="K870" s="30"/>
      <c r="L870" s="5" t="s">
        <v>12</v>
      </c>
      <c r="M870" s="5" t="s">
        <v>13</v>
      </c>
    </row>
    <row r="871" spans="1:13" x14ac:dyDescent="0.35">
      <c r="A871" s="1">
        <v>44651</v>
      </c>
      <c r="B871" s="7" t="str">
        <f t="shared" si="38"/>
        <v>31/03/2022</v>
      </c>
      <c r="C871" s="8" t="s">
        <v>16</v>
      </c>
      <c r="D871" s="5">
        <v>0.60416666666666663</v>
      </c>
      <c r="E871" s="32" t="str">
        <f t="shared" si="39"/>
        <v>14:00-16:00</v>
      </c>
      <c r="F871" s="5">
        <v>0.61388888888888882</v>
      </c>
      <c r="G871" s="16">
        <v>0.67152777777777783</v>
      </c>
      <c r="H871" s="16">
        <v>0.69513888888888886</v>
      </c>
      <c r="I871" s="5" cm="1">
        <f t="array" ref="I871">_xlfn.IFS(G871-D871&lt;0, "No Waiting", OR(ISBLANK(G871), ISBLANK(D871)), "N/A", TRUE, G871-D871)</f>
        <v>6.7361111111111205E-2</v>
      </c>
      <c r="J871" s="5">
        <v>6.7361111111111205E-2</v>
      </c>
      <c r="K871" s="30">
        <f t="shared" ref="K871:K898" si="40">60*HOUR(J871)+MINUTE(J871)</f>
        <v>97</v>
      </c>
      <c r="L871" s="5" t="s">
        <v>9</v>
      </c>
      <c r="M871" s="5" t="s">
        <v>10</v>
      </c>
    </row>
    <row r="872" spans="1:13" x14ac:dyDescent="0.35">
      <c r="A872" s="1">
        <v>44651</v>
      </c>
      <c r="B872" s="7" t="str">
        <f t="shared" si="38"/>
        <v>31/03/2022</v>
      </c>
      <c r="C872" s="8" t="s">
        <v>16</v>
      </c>
      <c r="D872" s="5">
        <v>0.45833333333333331</v>
      </c>
      <c r="E872" s="32" t="str">
        <f t="shared" si="39"/>
        <v>10:00-12:00</v>
      </c>
      <c r="F872" s="5">
        <v>0.47222222222222227</v>
      </c>
      <c r="G872" s="16">
        <v>0.52500000000000002</v>
      </c>
      <c r="H872" s="16">
        <v>0.56319444444444444</v>
      </c>
      <c r="I872" s="5" cm="1">
        <f t="array" ref="I872">_xlfn.IFS(G872-D872&lt;0, "No Waiting", OR(ISBLANK(G872), ISBLANK(D872)), "N/A", TRUE, G872-D872)</f>
        <v>6.6666666666666707E-2</v>
      </c>
      <c r="J872" s="5">
        <v>6.6666666666666707E-2</v>
      </c>
      <c r="K872" s="30">
        <f t="shared" si="40"/>
        <v>96</v>
      </c>
      <c r="L872" s="5" t="s">
        <v>9</v>
      </c>
      <c r="M872" s="5" t="s">
        <v>10</v>
      </c>
    </row>
    <row r="873" spans="1:13" x14ac:dyDescent="0.35">
      <c r="A873" s="1">
        <v>44651</v>
      </c>
      <c r="B873" s="7" t="str">
        <f t="shared" si="38"/>
        <v>31/03/2022</v>
      </c>
      <c r="C873" s="8" t="s">
        <v>16</v>
      </c>
      <c r="D873" s="5">
        <v>0.59375</v>
      </c>
      <c r="E873" s="32" t="str">
        <f t="shared" si="39"/>
        <v>14:00-16:00</v>
      </c>
      <c r="F873" s="5">
        <v>0.58194444444444449</v>
      </c>
      <c r="G873" s="16">
        <v>0.65277777777777779</v>
      </c>
      <c r="H873" s="16">
        <v>0.69513888888888886</v>
      </c>
      <c r="I873" s="5" cm="1">
        <f t="array" ref="I873">_xlfn.IFS(G873-D873&lt;0, "No Waiting", OR(ISBLANK(G873), ISBLANK(D873)), "N/A", TRUE, G873-D873)</f>
        <v>5.902777777777779E-2</v>
      </c>
      <c r="J873" s="5">
        <v>5.902777777777779E-2</v>
      </c>
      <c r="K873" s="30">
        <f t="shared" si="40"/>
        <v>85</v>
      </c>
      <c r="L873" s="5" t="s">
        <v>9</v>
      </c>
      <c r="M873" s="5" t="s">
        <v>10</v>
      </c>
    </row>
    <row r="874" spans="1:13" x14ac:dyDescent="0.35">
      <c r="A874" s="1">
        <v>44651</v>
      </c>
      <c r="B874" s="7" t="str">
        <f t="shared" si="38"/>
        <v>31/03/2022</v>
      </c>
      <c r="C874" s="8" t="s">
        <v>16</v>
      </c>
      <c r="D874" s="5">
        <v>0.45833333333333331</v>
      </c>
      <c r="E874" s="32" t="str">
        <f t="shared" si="39"/>
        <v>10:00-12:00</v>
      </c>
      <c r="F874" s="5">
        <v>0.44722222222222219</v>
      </c>
      <c r="G874" s="16">
        <v>0.51041666666666663</v>
      </c>
      <c r="H874" s="16">
        <v>0.56319444444444444</v>
      </c>
      <c r="I874" s="5" cm="1">
        <f t="array" ref="I874">_xlfn.IFS(G874-D874&lt;0, "No Waiting", OR(ISBLANK(G874), ISBLANK(D874)), "N/A", TRUE, G874-D874)</f>
        <v>5.2083333333333315E-2</v>
      </c>
      <c r="J874" s="5">
        <v>5.2083333333333315E-2</v>
      </c>
      <c r="K874" s="30">
        <f t="shared" si="40"/>
        <v>75</v>
      </c>
      <c r="L874" s="5" t="s">
        <v>9</v>
      </c>
      <c r="M874" s="5" t="s">
        <v>10</v>
      </c>
    </row>
    <row r="875" spans="1:13" x14ac:dyDescent="0.35">
      <c r="A875" s="1">
        <v>44651</v>
      </c>
      <c r="B875" s="7" t="str">
        <f t="shared" si="38"/>
        <v>31/03/2022</v>
      </c>
      <c r="C875" s="8" t="s">
        <v>16</v>
      </c>
      <c r="D875" s="5">
        <v>0.47916666666666669</v>
      </c>
      <c r="E875" s="32" t="str">
        <f t="shared" si="39"/>
        <v>10:00-12:00</v>
      </c>
      <c r="F875" s="5">
        <v>0.47916666666666669</v>
      </c>
      <c r="G875" s="16">
        <v>0.53125</v>
      </c>
      <c r="H875" s="16">
        <v>0.55277777777777781</v>
      </c>
      <c r="I875" s="5" cm="1">
        <f t="array" ref="I875">_xlfn.IFS(G875-D875&lt;0, "No Waiting", OR(ISBLANK(G875), ISBLANK(D875)), "N/A", TRUE, G875-D875)</f>
        <v>5.2083333333333315E-2</v>
      </c>
      <c r="J875" s="5">
        <v>5.2083333333333315E-2</v>
      </c>
      <c r="K875" s="30">
        <f t="shared" si="40"/>
        <v>75</v>
      </c>
      <c r="L875" s="5" t="s">
        <v>9</v>
      </c>
      <c r="M875" s="5" t="s">
        <v>10</v>
      </c>
    </row>
    <row r="876" spans="1:13" x14ac:dyDescent="0.35">
      <c r="A876" s="1">
        <v>44651</v>
      </c>
      <c r="B876" s="7" t="str">
        <f t="shared" si="38"/>
        <v>31/03/2022</v>
      </c>
      <c r="C876" s="8" t="s">
        <v>16</v>
      </c>
      <c r="D876" s="5">
        <v>0.5625</v>
      </c>
      <c r="E876" s="32" t="str">
        <f t="shared" si="39"/>
        <v>12:00-14:00</v>
      </c>
      <c r="F876" s="5">
        <v>0.55763888888888891</v>
      </c>
      <c r="G876" s="16">
        <v>0.61388888888888882</v>
      </c>
      <c r="H876" s="16">
        <v>0.63124999999999998</v>
      </c>
      <c r="I876" s="5" cm="1">
        <f t="array" ref="I876">_xlfn.IFS(G876-D876&lt;0, "No Waiting", OR(ISBLANK(G876), ISBLANK(D876)), "N/A", TRUE, G876-D876)</f>
        <v>5.1388888888888817E-2</v>
      </c>
      <c r="J876" s="5">
        <v>5.1388888888888817E-2</v>
      </c>
      <c r="K876" s="30">
        <f t="shared" si="40"/>
        <v>74</v>
      </c>
      <c r="L876" s="5" t="s">
        <v>9</v>
      </c>
      <c r="M876" s="5" t="s">
        <v>10</v>
      </c>
    </row>
    <row r="877" spans="1:13" x14ac:dyDescent="0.35">
      <c r="A877" s="1">
        <v>44651</v>
      </c>
      <c r="B877" s="7" t="str">
        <f t="shared" si="38"/>
        <v>31/03/2022</v>
      </c>
      <c r="C877" s="8" t="s">
        <v>16</v>
      </c>
      <c r="D877" s="5">
        <v>0.57291666666666663</v>
      </c>
      <c r="E877" s="32" t="str">
        <f t="shared" si="39"/>
        <v>12:00-14:00</v>
      </c>
      <c r="F877" s="5">
        <v>0.57361111111111118</v>
      </c>
      <c r="G877" s="16">
        <v>0.62222222222222223</v>
      </c>
      <c r="H877" s="16">
        <v>0.64374999999999993</v>
      </c>
      <c r="I877" s="5" cm="1">
        <f t="array" ref="I877">_xlfn.IFS(G877-D877&lt;0, "No Waiting", OR(ISBLANK(G877), ISBLANK(D877)), "N/A", TRUE, G877-D877)</f>
        <v>4.9305555555555602E-2</v>
      </c>
      <c r="J877" s="5">
        <v>4.9305555555555602E-2</v>
      </c>
      <c r="K877" s="30">
        <f t="shared" si="40"/>
        <v>71</v>
      </c>
      <c r="L877" s="5" t="s">
        <v>9</v>
      </c>
      <c r="M877" s="5" t="s">
        <v>10</v>
      </c>
    </row>
    <row r="878" spans="1:13" x14ac:dyDescent="0.35">
      <c r="A878" s="1">
        <v>44651</v>
      </c>
      <c r="B878" s="7" t="str">
        <f t="shared" si="38"/>
        <v>31/03/2022</v>
      </c>
      <c r="C878" s="8" t="s">
        <v>16</v>
      </c>
      <c r="D878" s="5">
        <v>0.59375</v>
      </c>
      <c r="E878" s="32" t="str">
        <f t="shared" si="39"/>
        <v>14:00-16:00</v>
      </c>
      <c r="F878" s="5">
        <v>0.55555555555555558</v>
      </c>
      <c r="G878" s="16">
        <v>0.63611111111111118</v>
      </c>
      <c r="H878" s="16">
        <v>0.65763888888888888</v>
      </c>
      <c r="I878" s="5" cm="1">
        <f t="array" ref="I878">_xlfn.IFS(G878-D878&lt;0, "No Waiting", OR(ISBLANK(G878), ISBLANK(D878)), "N/A", TRUE, G878-D878)</f>
        <v>4.2361111111111183E-2</v>
      </c>
      <c r="J878" s="5">
        <v>4.2361111111111183E-2</v>
      </c>
      <c r="K878" s="30">
        <f t="shared" si="40"/>
        <v>61</v>
      </c>
      <c r="L878" s="5" t="s">
        <v>9</v>
      </c>
      <c r="M878" s="5" t="s">
        <v>10</v>
      </c>
    </row>
    <row r="879" spans="1:13" x14ac:dyDescent="0.35">
      <c r="A879" s="1">
        <v>44651</v>
      </c>
      <c r="B879" s="7" t="str">
        <f t="shared" si="38"/>
        <v>31/03/2022</v>
      </c>
      <c r="C879" s="8" t="s">
        <v>16</v>
      </c>
      <c r="D879" s="5">
        <v>0.5625</v>
      </c>
      <c r="E879" s="32" t="str">
        <f t="shared" si="39"/>
        <v>12:00-14:00</v>
      </c>
      <c r="F879" s="5">
        <v>0.5708333333333333</v>
      </c>
      <c r="G879" s="16">
        <v>0.6020833333333333</v>
      </c>
      <c r="H879" s="16">
        <v>0.69236111111111109</v>
      </c>
      <c r="I879" s="5" cm="1">
        <f t="array" ref="I879">_xlfn.IFS(G879-D879&lt;0, "No Waiting", OR(ISBLANK(G879), ISBLANK(D879)), "N/A", TRUE, G879-D879)</f>
        <v>3.9583333333333304E-2</v>
      </c>
      <c r="J879" s="5">
        <v>3.9583333333333304E-2</v>
      </c>
      <c r="K879" s="30">
        <f t="shared" si="40"/>
        <v>57</v>
      </c>
      <c r="L879" s="5" t="s">
        <v>11</v>
      </c>
      <c r="M879" s="5" t="s">
        <v>10</v>
      </c>
    </row>
    <row r="880" spans="1:13" x14ac:dyDescent="0.35">
      <c r="A880" s="1">
        <v>44651</v>
      </c>
      <c r="B880" s="7" t="str">
        <f t="shared" si="38"/>
        <v>31/03/2022</v>
      </c>
      <c r="C880" s="8" t="s">
        <v>16</v>
      </c>
      <c r="D880" s="5">
        <v>0.42708333333333331</v>
      </c>
      <c r="E880" s="32" t="str">
        <f t="shared" si="39"/>
        <v>10:00-12:00</v>
      </c>
      <c r="F880" s="5">
        <v>0.42708333333333331</v>
      </c>
      <c r="G880" s="16">
        <v>0.46458333333333335</v>
      </c>
      <c r="H880" s="16">
        <v>0.52500000000000002</v>
      </c>
      <c r="I880" s="5" cm="1">
        <f t="array" ref="I880">_xlfn.IFS(G880-D880&lt;0, "No Waiting", OR(ISBLANK(G880), ISBLANK(D880)), "N/A", TRUE, G880-D880)</f>
        <v>3.7500000000000033E-2</v>
      </c>
      <c r="J880" s="5">
        <v>3.7500000000000033E-2</v>
      </c>
      <c r="K880" s="30">
        <f t="shared" si="40"/>
        <v>54</v>
      </c>
      <c r="L880" s="5" t="s">
        <v>9</v>
      </c>
      <c r="M880" s="5" t="s">
        <v>10</v>
      </c>
    </row>
    <row r="881" spans="1:13" x14ac:dyDescent="0.35">
      <c r="A881" s="1">
        <v>44651</v>
      </c>
      <c r="B881" s="7" t="str">
        <f t="shared" si="38"/>
        <v>31/03/2022</v>
      </c>
      <c r="C881" s="8" t="s">
        <v>16</v>
      </c>
      <c r="D881" s="5">
        <v>0.58333333333333337</v>
      </c>
      <c r="E881" s="32" t="str">
        <f t="shared" si="39"/>
        <v>14:00-16:00</v>
      </c>
      <c r="F881" s="5">
        <v>0.53125</v>
      </c>
      <c r="G881" s="16">
        <v>0.62083333333333335</v>
      </c>
      <c r="H881" s="16">
        <v>0.67361111111111116</v>
      </c>
      <c r="I881" s="5" cm="1">
        <f t="array" ref="I881">_xlfn.IFS(G881-D881&lt;0, "No Waiting", OR(ISBLANK(G881), ISBLANK(D881)), "N/A", TRUE, G881-D881)</f>
        <v>3.7499999999999978E-2</v>
      </c>
      <c r="J881" s="5">
        <v>3.7499999999999978E-2</v>
      </c>
      <c r="K881" s="30">
        <f t="shared" si="40"/>
        <v>54</v>
      </c>
      <c r="L881" s="5" t="s">
        <v>9</v>
      </c>
      <c r="M881" s="5" t="s">
        <v>10</v>
      </c>
    </row>
    <row r="882" spans="1:13" x14ac:dyDescent="0.35">
      <c r="A882" s="1">
        <v>44651</v>
      </c>
      <c r="B882" s="7" t="str">
        <f t="shared" si="38"/>
        <v>31/03/2022</v>
      </c>
      <c r="C882" s="8" t="s">
        <v>16</v>
      </c>
      <c r="D882" s="5">
        <v>0.63541666666666663</v>
      </c>
      <c r="E882" s="32" t="str">
        <f t="shared" si="39"/>
        <v>14:00-16:00</v>
      </c>
      <c r="F882" s="5">
        <v>0.62708333333333333</v>
      </c>
      <c r="G882" s="16">
        <v>0.66249999999999998</v>
      </c>
      <c r="H882" s="16">
        <v>0.69513888888888886</v>
      </c>
      <c r="I882" s="5" cm="1">
        <f t="array" ref="I882">_xlfn.IFS(G882-D882&lt;0, "No Waiting", OR(ISBLANK(G882), ISBLANK(D882)), "N/A", TRUE, G882-D882)</f>
        <v>2.7083333333333348E-2</v>
      </c>
      <c r="J882" s="5">
        <v>2.7083333333333348E-2</v>
      </c>
      <c r="K882" s="30">
        <f t="shared" si="40"/>
        <v>39</v>
      </c>
      <c r="L882" s="5" t="s">
        <v>9</v>
      </c>
      <c r="M882" s="5" t="s">
        <v>10</v>
      </c>
    </row>
    <row r="883" spans="1:13" x14ac:dyDescent="0.35">
      <c r="A883" s="1">
        <v>44651</v>
      </c>
      <c r="B883" s="7" t="str">
        <f t="shared" si="38"/>
        <v>31/03/2022</v>
      </c>
      <c r="C883" s="8" t="s">
        <v>16</v>
      </c>
      <c r="D883" s="5">
        <v>0.47916666666666669</v>
      </c>
      <c r="E883" s="32" t="str">
        <f t="shared" si="39"/>
        <v>10:00-12:00</v>
      </c>
      <c r="F883" s="5">
        <v>0.47430555555555554</v>
      </c>
      <c r="G883" s="16">
        <v>0.50624999999999998</v>
      </c>
      <c r="H883" s="16">
        <v>0.52361111111111114</v>
      </c>
      <c r="I883" s="5" cm="1">
        <f t="array" ref="I883">_xlfn.IFS(G883-D883&lt;0, "No Waiting", OR(ISBLANK(G883), ISBLANK(D883)), "N/A", TRUE, G883-D883)</f>
        <v>2.7083333333333293E-2</v>
      </c>
      <c r="J883" s="5">
        <v>2.7083333333333293E-2</v>
      </c>
      <c r="K883" s="30">
        <f t="shared" si="40"/>
        <v>39</v>
      </c>
      <c r="L883" s="5" t="s">
        <v>9</v>
      </c>
      <c r="M883" s="5" t="s">
        <v>10</v>
      </c>
    </row>
    <row r="884" spans="1:13" x14ac:dyDescent="0.35">
      <c r="A884" s="1">
        <v>44651</v>
      </c>
      <c r="B884" s="7" t="str">
        <f t="shared" si="38"/>
        <v>31/03/2022</v>
      </c>
      <c r="C884" s="8" t="s">
        <v>16</v>
      </c>
      <c r="D884" s="5">
        <v>0.4375</v>
      </c>
      <c r="E884" s="32" t="str">
        <f t="shared" si="39"/>
        <v>10:00-12:00</v>
      </c>
      <c r="F884" s="5">
        <v>0.45208333333333334</v>
      </c>
      <c r="G884" s="16">
        <v>0.46388888888888885</v>
      </c>
      <c r="H884" s="16">
        <v>0.5</v>
      </c>
      <c r="I884" s="5" cm="1">
        <f t="array" ref="I884">_xlfn.IFS(G884-D884&lt;0, "No Waiting", OR(ISBLANK(G884), ISBLANK(D884)), "N/A", TRUE, G884-D884)</f>
        <v>2.6388888888888851E-2</v>
      </c>
      <c r="J884" s="5">
        <v>2.6388888888888851E-2</v>
      </c>
      <c r="K884" s="30">
        <f t="shared" si="40"/>
        <v>38</v>
      </c>
      <c r="L884" s="5" t="s">
        <v>9</v>
      </c>
      <c r="M884" s="5" t="s">
        <v>10</v>
      </c>
    </row>
    <row r="885" spans="1:13" x14ac:dyDescent="0.35">
      <c r="A885" s="1">
        <v>44651</v>
      </c>
      <c r="B885" s="7" t="str">
        <f t="shared" si="38"/>
        <v>31/03/2022</v>
      </c>
      <c r="C885" s="8" t="s">
        <v>16</v>
      </c>
      <c r="D885" s="5">
        <v>0.64583333333333337</v>
      </c>
      <c r="E885" s="32" t="str">
        <f t="shared" si="39"/>
        <v>14:00-16:00</v>
      </c>
      <c r="F885" s="5">
        <v>0.65416666666666667</v>
      </c>
      <c r="G885" s="16">
        <v>0.66875000000000007</v>
      </c>
      <c r="H885" s="16">
        <v>0.70624999999999993</v>
      </c>
      <c r="I885" s="5" cm="1">
        <f t="array" ref="I885">_xlfn.IFS(G885-D885&lt;0, "No Waiting", OR(ISBLANK(G885), ISBLANK(D885)), "N/A", TRUE, G885-D885)</f>
        <v>2.2916666666666696E-2</v>
      </c>
      <c r="J885" s="5">
        <v>2.2916666666666696E-2</v>
      </c>
      <c r="K885" s="30">
        <f t="shared" si="40"/>
        <v>33</v>
      </c>
      <c r="L885" s="5" t="s">
        <v>9</v>
      </c>
      <c r="M885" s="5" t="s">
        <v>10</v>
      </c>
    </row>
    <row r="886" spans="1:13" x14ac:dyDescent="0.35">
      <c r="A886" s="1">
        <v>44651</v>
      </c>
      <c r="B886" s="7" t="str">
        <f t="shared" si="38"/>
        <v>31/03/2022</v>
      </c>
      <c r="C886" s="8" t="s">
        <v>16</v>
      </c>
      <c r="D886" s="5">
        <v>0.46875</v>
      </c>
      <c r="E886" s="32" t="str">
        <f t="shared" si="39"/>
        <v>10:00-12:00</v>
      </c>
      <c r="F886" s="5">
        <v>0.46666666666666662</v>
      </c>
      <c r="G886" s="16">
        <v>0.48958333333333331</v>
      </c>
      <c r="H886" s="16">
        <v>0.56319444444444444</v>
      </c>
      <c r="I886" s="5" cm="1">
        <f t="array" ref="I886">_xlfn.IFS(G886-D886&lt;0, "No Waiting", OR(ISBLANK(G886), ISBLANK(D886)), "N/A", TRUE, G886-D886)</f>
        <v>2.0833333333333315E-2</v>
      </c>
      <c r="J886" s="5">
        <v>2.0833333333333315E-2</v>
      </c>
      <c r="K886" s="30">
        <f t="shared" si="40"/>
        <v>30</v>
      </c>
      <c r="L886" s="5" t="s">
        <v>9</v>
      </c>
      <c r="M886" s="5" t="s">
        <v>10</v>
      </c>
    </row>
    <row r="887" spans="1:13" x14ac:dyDescent="0.35">
      <c r="A887" s="1">
        <v>44651</v>
      </c>
      <c r="B887" s="7" t="str">
        <f t="shared" si="38"/>
        <v>31/03/2022</v>
      </c>
      <c r="C887" s="8" t="s">
        <v>16</v>
      </c>
      <c r="D887" s="5">
        <v>0.38541666666666669</v>
      </c>
      <c r="E887" s="32" t="str">
        <f t="shared" si="39"/>
        <v>8:00-10:00</v>
      </c>
      <c r="F887" s="5">
        <v>0.35625000000000001</v>
      </c>
      <c r="G887" s="16">
        <v>0.4055555555555555</v>
      </c>
      <c r="H887" s="16">
        <v>0.46388888888888885</v>
      </c>
      <c r="I887" s="5" cm="1">
        <f t="array" ref="I887">_xlfn.IFS(G887-D887&lt;0, "No Waiting", OR(ISBLANK(G887), ISBLANK(D887)), "N/A", TRUE, G887-D887)</f>
        <v>2.0138888888888817E-2</v>
      </c>
      <c r="J887" s="5">
        <v>2.0138888888888817E-2</v>
      </c>
      <c r="K887" s="30">
        <f t="shared" si="40"/>
        <v>29</v>
      </c>
      <c r="L887" s="5" t="s">
        <v>9</v>
      </c>
      <c r="M887" s="5" t="s">
        <v>10</v>
      </c>
    </row>
    <row r="888" spans="1:13" x14ac:dyDescent="0.35">
      <c r="A888" s="1">
        <v>44651</v>
      </c>
      <c r="B888" s="7" t="str">
        <f t="shared" si="38"/>
        <v>31/03/2022</v>
      </c>
      <c r="C888" s="8" t="s">
        <v>16</v>
      </c>
      <c r="D888" s="5">
        <v>0.5625</v>
      </c>
      <c r="E888" s="32" t="str">
        <f t="shared" si="39"/>
        <v>12:00-14:00</v>
      </c>
      <c r="F888" s="5">
        <v>0.55347222222222225</v>
      </c>
      <c r="G888" s="16">
        <v>0.57916666666666672</v>
      </c>
      <c r="H888" s="16">
        <v>0.62083333333333335</v>
      </c>
      <c r="I888" s="5" cm="1">
        <f t="array" ref="I888">_xlfn.IFS(G888-D888&lt;0, "No Waiting", OR(ISBLANK(G888), ISBLANK(D888)), "N/A", TRUE, G888-D888)</f>
        <v>1.6666666666666718E-2</v>
      </c>
      <c r="J888" s="5">
        <v>1.6666666666666718E-2</v>
      </c>
      <c r="K888" s="30">
        <f t="shared" si="40"/>
        <v>24</v>
      </c>
      <c r="L888" s="5" t="s">
        <v>9</v>
      </c>
      <c r="M888" s="5" t="s">
        <v>10</v>
      </c>
    </row>
    <row r="889" spans="1:13" x14ac:dyDescent="0.35">
      <c r="A889" s="1">
        <v>44651</v>
      </c>
      <c r="B889" s="7" t="str">
        <f t="shared" si="38"/>
        <v>31/03/2022</v>
      </c>
      <c r="C889" s="8" t="s">
        <v>16</v>
      </c>
      <c r="D889" s="5">
        <v>0.57291666666666663</v>
      </c>
      <c r="E889" s="32" t="str">
        <f t="shared" si="39"/>
        <v>12:00-14:00</v>
      </c>
      <c r="F889" s="5">
        <v>0.52916666666666667</v>
      </c>
      <c r="G889" s="16">
        <v>0.58958333333333335</v>
      </c>
      <c r="H889" s="16">
        <v>0.62222222222222223</v>
      </c>
      <c r="I889" s="5" cm="1">
        <f t="array" ref="I889">_xlfn.IFS(G889-D889&lt;0, "No Waiting", OR(ISBLANK(G889), ISBLANK(D889)), "N/A", TRUE, G889-D889)</f>
        <v>1.6666666666666718E-2</v>
      </c>
      <c r="J889" s="5">
        <v>1.6666666666666718E-2</v>
      </c>
      <c r="K889" s="30">
        <f t="shared" si="40"/>
        <v>24</v>
      </c>
      <c r="L889" s="5" t="s">
        <v>9</v>
      </c>
      <c r="M889" s="5" t="s">
        <v>10</v>
      </c>
    </row>
    <row r="890" spans="1:13" x14ac:dyDescent="0.35">
      <c r="A890" s="1">
        <v>44651</v>
      </c>
      <c r="B890" s="7" t="str">
        <f t="shared" si="38"/>
        <v>31/03/2022</v>
      </c>
      <c r="C890" s="8" t="s">
        <v>16</v>
      </c>
      <c r="D890" s="5">
        <v>0.5625</v>
      </c>
      <c r="E890" s="32" t="str">
        <f t="shared" si="39"/>
        <v>12:00-14:00</v>
      </c>
      <c r="F890" s="5">
        <v>0.55902777777777779</v>
      </c>
      <c r="G890" s="16">
        <v>0.57916666666666672</v>
      </c>
      <c r="H890" s="16">
        <v>0.58958333333333335</v>
      </c>
      <c r="I890" s="5" cm="1">
        <f t="array" ref="I890">_xlfn.IFS(G890-D890&lt;0, "No Waiting", OR(ISBLANK(G890), ISBLANK(D890)), "N/A", TRUE, G890-D890)</f>
        <v>1.6666666666666718E-2</v>
      </c>
      <c r="J890" s="5">
        <v>1.6666666666666718E-2</v>
      </c>
      <c r="K890" s="30">
        <f t="shared" si="40"/>
        <v>24</v>
      </c>
      <c r="L890" s="5" t="s">
        <v>9</v>
      </c>
      <c r="M890" s="5" t="s">
        <v>10</v>
      </c>
    </row>
    <row r="891" spans="1:13" x14ac:dyDescent="0.35">
      <c r="A891" s="1">
        <v>44651</v>
      </c>
      <c r="B891" s="7" t="str">
        <f t="shared" si="38"/>
        <v>31/03/2022</v>
      </c>
      <c r="C891" s="8" t="s">
        <v>16</v>
      </c>
      <c r="D891" s="5">
        <v>0.48958333333333331</v>
      </c>
      <c r="E891" s="32" t="str">
        <f t="shared" si="39"/>
        <v>10:00-12:00</v>
      </c>
      <c r="F891" s="5">
        <v>0.50416666666666665</v>
      </c>
      <c r="G891" s="16">
        <v>0.50624999999999998</v>
      </c>
      <c r="H891" s="16">
        <v>0.52777777777777779</v>
      </c>
      <c r="I891" s="5" cm="1">
        <f t="array" ref="I891">_xlfn.IFS(G891-D891&lt;0, "No Waiting", OR(ISBLANK(G891), ISBLANK(D891)), "N/A", TRUE, G891-D891)</f>
        <v>1.6666666666666663E-2</v>
      </c>
      <c r="J891" s="5">
        <v>1.6666666666666663E-2</v>
      </c>
      <c r="K891" s="30">
        <f t="shared" si="40"/>
        <v>24</v>
      </c>
      <c r="L891" s="5" t="s">
        <v>9</v>
      </c>
      <c r="M891" s="5" t="s">
        <v>10</v>
      </c>
    </row>
    <row r="892" spans="1:13" x14ac:dyDescent="0.35">
      <c r="A892" s="1">
        <v>44651</v>
      </c>
      <c r="B892" s="7" t="str">
        <f t="shared" si="38"/>
        <v>31/03/2022</v>
      </c>
      <c r="C892" s="8" t="s">
        <v>16</v>
      </c>
      <c r="D892" s="5">
        <v>0.5625</v>
      </c>
      <c r="E892" s="32" t="str">
        <f t="shared" si="39"/>
        <v>12:00-14:00</v>
      </c>
      <c r="F892" s="5">
        <v>0.56180555555555556</v>
      </c>
      <c r="G892" s="16">
        <v>0.57777777777777783</v>
      </c>
      <c r="H892" s="16">
        <v>0.63611111111111118</v>
      </c>
      <c r="I892" s="5" cm="1">
        <f t="array" ref="I892">_xlfn.IFS(G892-D892&lt;0, "No Waiting", OR(ISBLANK(G892), ISBLANK(D892)), "N/A", TRUE, G892-D892)</f>
        <v>1.5277777777777835E-2</v>
      </c>
      <c r="J892" s="5">
        <v>1.5277777777777835E-2</v>
      </c>
      <c r="K892" s="30">
        <f t="shared" si="40"/>
        <v>22</v>
      </c>
      <c r="L892" s="5" t="s">
        <v>9</v>
      </c>
      <c r="M892" s="5" t="s">
        <v>10</v>
      </c>
    </row>
    <row r="893" spans="1:13" x14ac:dyDescent="0.35">
      <c r="A893" s="1">
        <v>44651</v>
      </c>
      <c r="B893" s="7" t="str">
        <f t="shared" si="38"/>
        <v>31/03/2022</v>
      </c>
      <c r="C893" s="8" t="s">
        <v>16</v>
      </c>
      <c r="D893" s="5">
        <v>0.5625</v>
      </c>
      <c r="E893" s="32" t="str">
        <f t="shared" si="39"/>
        <v>12:00-14:00</v>
      </c>
      <c r="F893" s="5">
        <v>0.51180555555555551</v>
      </c>
      <c r="G893" s="16">
        <v>0.57777777777777783</v>
      </c>
      <c r="H893" s="16">
        <v>0.58958333333333335</v>
      </c>
      <c r="I893" s="5" cm="1">
        <f t="array" ref="I893">_xlfn.IFS(G893-D893&lt;0, "No Waiting", OR(ISBLANK(G893), ISBLANK(D893)), "N/A", TRUE, G893-D893)</f>
        <v>1.5277777777777835E-2</v>
      </c>
      <c r="J893" s="5">
        <v>1.5277777777777835E-2</v>
      </c>
      <c r="K893" s="30">
        <f t="shared" si="40"/>
        <v>22</v>
      </c>
      <c r="L893" s="5" t="s">
        <v>9</v>
      </c>
      <c r="M893" s="5" t="s">
        <v>10</v>
      </c>
    </row>
    <row r="894" spans="1:13" x14ac:dyDescent="0.35">
      <c r="A894" s="1">
        <v>44651</v>
      </c>
      <c r="B894" s="7" t="str">
        <f t="shared" si="38"/>
        <v>31/03/2022</v>
      </c>
      <c r="C894" s="8" t="s">
        <v>16</v>
      </c>
      <c r="D894" s="5">
        <v>0.59375</v>
      </c>
      <c r="E894" s="32" t="str">
        <f t="shared" si="39"/>
        <v>14:00-16:00</v>
      </c>
      <c r="F894" s="5">
        <v>0.58402777777777781</v>
      </c>
      <c r="G894" s="16">
        <v>0.60763888888888895</v>
      </c>
      <c r="H894" s="16">
        <v>0.70624999999999993</v>
      </c>
      <c r="I894" s="5" cm="1">
        <f t="array" ref="I894">_xlfn.IFS(G894-D894&lt;0, "No Waiting", OR(ISBLANK(G894), ISBLANK(D894)), "N/A", TRUE, G894-D894)</f>
        <v>1.3888888888888951E-2</v>
      </c>
      <c r="J894" s="5">
        <v>1.3888888888888951E-2</v>
      </c>
      <c r="K894" s="30">
        <f t="shared" si="40"/>
        <v>20</v>
      </c>
      <c r="L894" s="5" t="s">
        <v>9</v>
      </c>
      <c r="M894" s="5" t="s">
        <v>10</v>
      </c>
    </row>
    <row r="895" spans="1:13" x14ac:dyDescent="0.35">
      <c r="A895" s="1">
        <v>44651</v>
      </c>
      <c r="B895" s="7" t="str">
        <f t="shared" si="38"/>
        <v>31/03/2022</v>
      </c>
      <c r="C895" s="8" t="s">
        <v>16</v>
      </c>
      <c r="D895" s="5">
        <v>0.41666666666666669</v>
      </c>
      <c r="E895" s="32" t="str">
        <f t="shared" si="39"/>
        <v>10:00-12:00</v>
      </c>
      <c r="F895" s="5">
        <v>0.41944444444444445</v>
      </c>
      <c r="G895" s="16">
        <v>0.42986111111111108</v>
      </c>
      <c r="H895" s="16">
        <v>0.52500000000000002</v>
      </c>
      <c r="I895" s="5" cm="1">
        <f t="array" ref="I895">_xlfn.IFS(G895-D895&lt;0, "No Waiting", OR(ISBLANK(G895), ISBLANK(D895)), "N/A", TRUE, G895-D895)</f>
        <v>1.3194444444444398E-2</v>
      </c>
      <c r="J895" s="5">
        <v>1.3194444444444398E-2</v>
      </c>
      <c r="K895" s="30">
        <f t="shared" si="40"/>
        <v>19</v>
      </c>
      <c r="L895" s="5" t="s">
        <v>9</v>
      </c>
      <c r="M895" s="5" t="s">
        <v>10</v>
      </c>
    </row>
    <row r="896" spans="1:13" x14ac:dyDescent="0.35">
      <c r="A896" s="1">
        <v>44651</v>
      </c>
      <c r="B896" s="7" t="str">
        <f t="shared" si="38"/>
        <v>31/03/2022</v>
      </c>
      <c r="C896" s="8" t="s">
        <v>16</v>
      </c>
      <c r="D896" s="5">
        <v>0.41666666666666669</v>
      </c>
      <c r="E896" s="32" t="str">
        <f t="shared" si="39"/>
        <v>10:00-12:00</v>
      </c>
      <c r="F896" s="5">
        <v>0.42291666666666666</v>
      </c>
      <c r="G896" s="16">
        <v>0.4291666666666667</v>
      </c>
      <c r="H896" s="16">
        <v>0.51736111111111105</v>
      </c>
      <c r="I896" s="5" cm="1">
        <f t="array" ref="I896">_xlfn.IFS(G896-D896&lt;0, "No Waiting", OR(ISBLANK(G896), ISBLANK(D896)), "N/A", TRUE, G896-D896)</f>
        <v>1.2500000000000011E-2</v>
      </c>
      <c r="J896" s="5">
        <v>1.2500000000000011E-2</v>
      </c>
      <c r="K896" s="30">
        <f t="shared" si="40"/>
        <v>18</v>
      </c>
      <c r="L896" s="5" t="s">
        <v>9</v>
      </c>
      <c r="M896" s="5" t="s">
        <v>10</v>
      </c>
    </row>
    <row r="897" spans="1:13" x14ac:dyDescent="0.35">
      <c r="A897" s="1">
        <v>44651</v>
      </c>
      <c r="B897" s="7" t="str">
        <f t="shared" si="38"/>
        <v>31/03/2022</v>
      </c>
      <c r="C897" s="8" t="s">
        <v>16</v>
      </c>
      <c r="D897" s="5">
        <v>0.375</v>
      </c>
      <c r="E897" s="32" t="str">
        <f t="shared" si="39"/>
        <v>8:00-10:00</v>
      </c>
      <c r="F897" s="5">
        <v>0.34513888888888888</v>
      </c>
      <c r="G897" s="16">
        <v>0.38680555555555557</v>
      </c>
      <c r="H897" s="16">
        <v>0.41111111111111115</v>
      </c>
      <c r="I897" s="5" cm="1">
        <f t="array" ref="I897">_xlfn.IFS(G897-D897&lt;0, "No Waiting", OR(ISBLANK(G897), ISBLANK(D897)), "N/A", TRUE, G897-D897)</f>
        <v>1.1805555555555569E-2</v>
      </c>
      <c r="J897" s="5">
        <v>1.1805555555555569E-2</v>
      </c>
      <c r="K897" s="30">
        <f t="shared" si="40"/>
        <v>17</v>
      </c>
      <c r="L897" s="5" t="s">
        <v>9</v>
      </c>
      <c r="M897" s="5" t="s">
        <v>10</v>
      </c>
    </row>
    <row r="898" spans="1:13" x14ac:dyDescent="0.35">
      <c r="A898" s="1">
        <v>44651</v>
      </c>
      <c r="B898" s="7" t="str">
        <f t="shared" si="38"/>
        <v>31/03/2022</v>
      </c>
      <c r="C898" s="8" t="s">
        <v>16</v>
      </c>
      <c r="D898" s="5">
        <v>0.375</v>
      </c>
      <c r="E898" s="32" t="str">
        <f t="shared" si="39"/>
        <v>8:00-10:00</v>
      </c>
      <c r="F898" s="5">
        <v>0.36944444444444446</v>
      </c>
      <c r="G898" s="16">
        <v>0.38263888888888892</v>
      </c>
      <c r="H898" s="16">
        <v>0.52638888888888891</v>
      </c>
      <c r="I898" s="5" cm="1">
        <f t="array" ref="I898">_xlfn.IFS(G898-D898&lt;0, "No Waiting", OR(ISBLANK(G898), ISBLANK(D898)), "N/A", TRUE, G898-D898)</f>
        <v>7.6388888888889173E-3</v>
      </c>
      <c r="J898" s="5">
        <v>7.6388888888889173E-3</v>
      </c>
      <c r="K898" s="30">
        <f t="shared" si="40"/>
        <v>11</v>
      </c>
      <c r="L898" s="5" t="s">
        <v>11</v>
      </c>
      <c r="M898" s="5" t="s">
        <v>10</v>
      </c>
    </row>
    <row r="899" spans="1:13" x14ac:dyDescent="0.35">
      <c r="A899" s="1">
        <v>44651</v>
      </c>
      <c r="B899" s="7" t="str">
        <f t="shared" ref="B899:B962" si="41">TEXT(A899, "dd/mm/yyyy")</f>
        <v>31/03/2022</v>
      </c>
      <c r="C899" s="8" t="s">
        <v>16</v>
      </c>
      <c r="D899" s="5">
        <v>0.60416666666666663</v>
      </c>
      <c r="E899" s="32" t="str">
        <f t="shared" ref="E899:E962" si="42">IF(AND(HOUR(D899)&gt;=8, HOUR(D899)&lt;10), "8:00-10:00",
    IF(AND(HOUR(D899)&gt;=10, HOUR(D899)&lt;12), "10:00-12:00",
        IF(AND(HOUR(D899)&gt;=12, HOUR(D899)&lt;14), "12:00-14:00",
            IF(AND(HOUR(D899)&gt;=14, HOUR(D899)&lt;16), "14:00-16:00",
                IF(AND(HOUR(D899)&gt;=16, HOUR(D899)&lt;18), "16:00-18:00",
                    IF(AND(HOUR(D899)&gt;=18, HOUR(D899)&lt;=20), "18:00-20:00",
                        " "
                    )
                )
            )
        )
    )
)</f>
        <v>14:00-16:00</v>
      </c>
      <c r="F899" s="5">
        <v>0.60347222222222219</v>
      </c>
      <c r="G899" s="16">
        <v>0.61111111111111105</v>
      </c>
      <c r="H899" s="16">
        <v>0.70624999999999993</v>
      </c>
      <c r="I899" s="5" cm="1">
        <f t="array" ref="I899">_xlfn.IFS(G899-D899&lt;0, "No Waiting", OR(ISBLANK(G899), ISBLANK(D899)), "N/A", TRUE, G899-D899)</f>
        <v>6.9444444444444198E-3</v>
      </c>
      <c r="J899" s="5">
        <v>6.9444444444444198E-3</v>
      </c>
      <c r="K899" s="30">
        <f t="shared" ref="K899:K962" si="43">60*HOUR(J899)+MINUTE(J899)</f>
        <v>10</v>
      </c>
      <c r="L899" s="5" t="s">
        <v>9</v>
      </c>
      <c r="M899" s="5" t="s">
        <v>10</v>
      </c>
    </row>
    <row r="900" spans="1:13" x14ac:dyDescent="0.35">
      <c r="A900" s="1">
        <v>44651</v>
      </c>
      <c r="B900" s="7" t="str">
        <f t="shared" si="41"/>
        <v>31/03/2022</v>
      </c>
      <c r="C900" s="8" t="s">
        <v>16</v>
      </c>
      <c r="D900" s="5">
        <v>0.57291666666666663</v>
      </c>
      <c r="E900" s="32" t="str">
        <f t="shared" si="42"/>
        <v>12:00-14:00</v>
      </c>
      <c r="F900" s="5">
        <v>0.57222222222222219</v>
      </c>
      <c r="G900" s="16">
        <v>0.57916666666666672</v>
      </c>
      <c r="H900" s="16">
        <v>0.61875000000000002</v>
      </c>
      <c r="I900" s="5" cm="1">
        <f t="array" ref="I900">_xlfn.IFS(G900-D900&lt;0, "No Waiting", OR(ISBLANK(G900), ISBLANK(D900)), "N/A", TRUE, G900-D900)</f>
        <v>6.2500000000000888E-3</v>
      </c>
      <c r="J900" s="5">
        <v>6.2500000000000888E-3</v>
      </c>
      <c r="K900" s="30">
        <f t="shared" si="43"/>
        <v>9</v>
      </c>
      <c r="L900" s="5" t="s">
        <v>9</v>
      </c>
      <c r="M900" s="5" t="s">
        <v>10</v>
      </c>
    </row>
    <row r="901" spans="1:13" x14ac:dyDescent="0.35">
      <c r="A901" s="1">
        <v>44651</v>
      </c>
      <c r="B901" s="7" t="str">
        <f t="shared" si="41"/>
        <v>31/03/2022</v>
      </c>
      <c r="C901" s="8" t="s">
        <v>16</v>
      </c>
      <c r="D901" s="5">
        <v>0.57291666666666663</v>
      </c>
      <c r="E901" s="32" t="str">
        <f t="shared" si="42"/>
        <v>12:00-14:00</v>
      </c>
      <c r="F901" s="5">
        <v>0.57222222222222219</v>
      </c>
      <c r="G901" s="16">
        <v>0.57916666666666672</v>
      </c>
      <c r="H901" s="16">
        <v>0.61875000000000002</v>
      </c>
      <c r="I901" s="5" cm="1">
        <f t="array" ref="I901">_xlfn.IFS(G901-D901&lt;0, "No Waiting", OR(ISBLANK(G901), ISBLANK(D901)), "N/A", TRUE, G901-D901)</f>
        <v>6.2500000000000888E-3</v>
      </c>
      <c r="J901" s="5">
        <v>6.2500000000000888E-3</v>
      </c>
      <c r="K901" s="30">
        <f t="shared" si="43"/>
        <v>9</v>
      </c>
      <c r="L901" s="5" t="s">
        <v>9</v>
      </c>
      <c r="M901" s="5" t="s">
        <v>10</v>
      </c>
    </row>
    <row r="902" spans="1:13" x14ac:dyDescent="0.35">
      <c r="A902" s="1">
        <v>44651</v>
      </c>
      <c r="B902" s="7" t="str">
        <f t="shared" si="41"/>
        <v>31/03/2022</v>
      </c>
      <c r="C902" s="8" t="s">
        <v>16</v>
      </c>
      <c r="D902" s="5">
        <v>0.4375</v>
      </c>
      <c r="E902" s="32" t="str">
        <f t="shared" si="42"/>
        <v>10:00-12:00</v>
      </c>
      <c r="F902" s="5">
        <v>0.43402777777777773</v>
      </c>
      <c r="G902" s="16">
        <v>0.44375000000000003</v>
      </c>
      <c r="H902" s="16">
        <v>0.52638888888888891</v>
      </c>
      <c r="I902" s="5" cm="1">
        <f t="array" ref="I902">_xlfn.IFS(G902-D902&lt;0, "No Waiting", OR(ISBLANK(G902), ISBLANK(D902)), "N/A", TRUE, G902-D902)</f>
        <v>6.2500000000000333E-3</v>
      </c>
      <c r="J902" s="5">
        <v>6.2500000000000333E-3</v>
      </c>
      <c r="K902" s="30">
        <f t="shared" si="43"/>
        <v>9</v>
      </c>
      <c r="L902" s="5" t="s">
        <v>9</v>
      </c>
      <c r="M902" s="5" t="s">
        <v>10</v>
      </c>
    </row>
    <row r="903" spans="1:13" x14ac:dyDescent="0.35">
      <c r="A903" s="1">
        <v>44651</v>
      </c>
      <c r="B903" s="7" t="str">
        <f t="shared" si="41"/>
        <v>31/03/2022</v>
      </c>
      <c r="C903" s="8" t="s">
        <v>16</v>
      </c>
      <c r="D903" s="5">
        <v>0.38541666666666669</v>
      </c>
      <c r="E903" s="32" t="str">
        <f t="shared" si="42"/>
        <v>8:00-10:00</v>
      </c>
      <c r="F903" s="5">
        <v>0.35069444444444442</v>
      </c>
      <c r="G903" s="16">
        <v>0.39027777777777778</v>
      </c>
      <c r="H903" s="16">
        <v>0.41111111111111115</v>
      </c>
      <c r="I903" s="5" cm="1">
        <f t="array" ref="I903">_xlfn.IFS(G903-D903&lt;0, "No Waiting", OR(ISBLANK(G903), ISBLANK(D903)), "N/A", TRUE, G903-D903)</f>
        <v>4.8611111111110938E-3</v>
      </c>
      <c r="J903" s="5">
        <v>4.8611111111110938E-3</v>
      </c>
      <c r="K903" s="30">
        <f t="shared" si="43"/>
        <v>7</v>
      </c>
      <c r="L903" s="5" t="s">
        <v>9</v>
      </c>
      <c r="M903" s="5" t="s">
        <v>10</v>
      </c>
    </row>
    <row r="904" spans="1:13" x14ac:dyDescent="0.35">
      <c r="A904" s="1">
        <v>44651</v>
      </c>
      <c r="B904" s="7" t="str">
        <f t="shared" si="41"/>
        <v>31/03/2022</v>
      </c>
      <c r="C904" s="8" t="s">
        <v>16</v>
      </c>
      <c r="D904" s="5">
        <v>0.38541666666666669</v>
      </c>
      <c r="E904" s="32" t="str">
        <f t="shared" si="42"/>
        <v>8:00-10:00</v>
      </c>
      <c r="F904" s="5">
        <v>0.35069444444444442</v>
      </c>
      <c r="G904" s="16">
        <v>0.39027777777777778</v>
      </c>
      <c r="H904" s="16">
        <v>0.41111111111111115</v>
      </c>
      <c r="I904" s="5" cm="1">
        <f t="array" ref="I904">_xlfn.IFS(G904-D904&lt;0, "No Waiting", OR(ISBLANK(G904), ISBLANK(D904)), "N/A", TRUE, G904-D904)</f>
        <v>4.8611111111110938E-3</v>
      </c>
      <c r="J904" s="5">
        <v>4.8611111111110938E-3</v>
      </c>
      <c r="K904" s="30">
        <f t="shared" si="43"/>
        <v>7</v>
      </c>
      <c r="L904" s="5" t="s">
        <v>9</v>
      </c>
      <c r="M904" s="5" t="s">
        <v>10</v>
      </c>
    </row>
    <row r="905" spans="1:13" x14ac:dyDescent="0.35">
      <c r="A905" s="1">
        <v>44651</v>
      </c>
      <c r="B905" s="7" t="str">
        <f t="shared" si="41"/>
        <v>31/03/2022</v>
      </c>
      <c r="C905" s="8" t="s">
        <v>16</v>
      </c>
      <c r="D905" s="5">
        <v>0.38541666666666669</v>
      </c>
      <c r="E905" s="32" t="str">
        <f t="shared" si="42"/>
        <v>8:00-10:00</v>
      </c>
      <c r="F905" s="5">
        <v>0.38055555555555554</v>
      </c>
      <c r="G905" s="16">
        <v>0.38958333333333334</v>
      </c>
      <c r="H905" s="16">
        <v>0.4236111111111111</v>
      </c>
      <c r="I905" s="5" cm="1">
        <f t="array" ref="I905">_xlfn.IFS(G905-D905&lt;0, "No Waiting", OR(ISBLANK(G905), ISBLANK(D905)), "N/A", TRUE, G905-D905)</f>
        <v>4.1666666666666519E-3</v>
      </c>
      <c r="J905" s="5">
        <v>4.1666666666666519E-3</v>
      </c>
      <c r="K905" s="30">
        <f t="shared" si="43"/>
        <v>6</v>
      </c>
      <c r="L905" s="5" t="s">
        <v>9</v>
      </c>
      <c r="M905" s="5" t="s">
        <v>10</v>
      </c>
    </row>
    <row r="906" spans="1:13" x14ac:dyDescent="0.35">
      <c r="A906" s="1">
        <v>44651</v>
      </c>
      <c r="B906" s="7" t="str">
        <f t="shared" si="41"/>
        <v>31/03/2022</v>
      </c>
      <c r="C906" s="8" t="s">
        <v>16</v>
      </c>
      <c r="D906" s="5">
        <v>0.61458333333333337</v>
      </c>
      <c r="E906" s="32" t="str">
        <f t="shared" si="42"/>
        <v>14:00-16:00</v>
      </c>
      <c r="F906" s="5">
        <v>0.61041666666666672</v>
      </c>
      <c r="G906" s="16">
        <v>0.61805555555555558</v>
      </c>
      <c r="H906" s="16">
        <v>0.66111111111111109</v>
      </c>
      <c r="I906" s="5" cm="1">
        <f t="array" ref="I906">_xlfn.IFS(G906-D906&lt;0, "No Waiting", OR(ISBLANK(G906), ISBLANK(D906)), "N/A", TRUE, G906-D906)</f>
        <v>3.4722222222222099E-3</v>
      </c>
      <c r="J906" s="5">
        <v>3.4722222222222099E-3</v>
      </c>
      <c r="K906" s="30">
        <f t="shared" si="43"/>
        <v>5</v>
      </c>
      <c r="L906" s="5" t="s">
        <v>9</v>
      </c>
      <c r="M906" s="5" t="s">
        <v>10</v>
      </c>
    </row>
    <row r="907" spans="1:13" x14ac:dyDescent="0.35">
      <c r="A907" s="1">
        <v>44651</v>
      </c>
      <c r="B907" s="7" t="str">
        <f t="shared" si="41"/>
        <v>31/03/2022</v>
      </c>
      <c r="C907" s="8" t="s">
        <v>16</v>
      </c>
      <c r="D907" s="5">
        <v>0.375</v>
      </c>
      <c r="E907" s="32" t="str">
        <f t="shared" si="42"/>
        <v>8:00-10:00</v>
      </c>
      <c r="F907" s="5">
        <v>0.35972222222222222</v>
      </c>
      <c r="G907" s="16">
        <v>0.37777777777777777</v>
      </c>
      <c r="H907" s="16">
        <v>0.5</v>
      </c>
      <c r="I907" s="5" cm="1">
        <f t="array" ref="I907">_xlfn.IFS(G907-D907&lt;0, "No Waiting", OR(ISBLANK(G907), ISBLANK(D907)), "N/A", TRUE, G907-D907)</f>
        <v>2.7777777777777679E-3</v>
      </c>
      <c r="J907" s="5">
        <v>2.7777777777777679E-3</v>
      </c>
      <c r="K907" s="30">
        <f t="shared" si="43"/>
        <v>4</v>
      </c>
      <c r="L907" s="5" t="s">
        <v>11</v>
      </c>
      <c r="M907" s="5" t="s">
        <v>10</v>
      </c>
    </row>
    <row r="908" spans="1:13" x14ac:dyDescent="0.35">
      <c r="A908" s="1">
        <v>44651</v>
      </c>
      <c r="B908" s="7" t="str">
        <f t="shared" si="41"/>
        <v>31/03/2022</v>
      </c>
      <c r="C908" s="8" t="s">
        <v>16</v>
      </c>
      <c r="D908" s="5">
        <v>0.625</v>
      </c>
      <c r="E908" s="32" t="str">
        <f t="shared" si="42"/>
        <v>14:00-16:00</v>
      </c>
      <c r="F908" s="5">
        <v>0.60625000000000007</v>
      </c>
      <c r="G908" s="16">
        <v>0.62777777777777777</v>
      </c>
      <c r="H908" s="16">
        <v>0.69444444444444453</v>
      </c>
      <c r="I908" s="5" cm="1">
        <f t="array" ref="I908">_xlfn.IFS(G908-D908&lt;0, "No Waiting", OR(ISBLANK(G908), ISBLANK(D908)), "N/A", TRUE, G908-D908)</f>
        <v>2.7777777777777679E-3</v>
      </c>
      <c r="J908" s="5">
        <v>2.7777777777777679E-3</v>
      </c>
      <c r="K908" s="30">
        <f t="shared" si="43"/>
        <v>4</v>
      </c>
      <c r="L908" s="5" t="s">
        <v>9</v>
      </c>
      <c r="M908" s="5" t="s">
        <v>10</v>
      </c>
    </row>
    <row r="909" spans="1:13" x14ac:dyDescent="0.35">
      <c r="A909" s="1">
        <v>44651</v>
      </c>
      <c r="B909" s="7" t="str">
        <f t="shared" si="41"/>
        <v>31/03/2022</v>
      </c>
      <c r="C909" s="8" t="s">
        <v>16</v>
      </c>
      <c r="D909" s="5">
        <v>0.375</v>
      </c>
      <c r="E909" s="32" t="str">
        <f t="shared" si="42"/>
        <v>8:00-10:00</v>
      </c>
      <c r="F909" s="5">
        <v>0.37222222222222223</v>
      </c>
      <c r="G909" s="16">
        <v>0.37708333333333338</v>
      </c>
      <c r="H909" s="16">
        <v>0.39027777777777778</v>
      </c>
      <c r="I909" s="5" cm="1">
        <f t="array" ref="I909">_xlfn.IFS(G909-D909&lt;0, "No Waiting", OR(ISBLANK(G909), ISBLANK(D909)), "N/A", TRUE, G909-D909)</f>
        <v>2.0833333333333814E-3</v>
      </c>
      <c r="J909" s="5">
        <v>2.0833333333333814E-3</v>
      </c>
      <c r="K909" s="30">
        <f t="shared" si="43"/>
        <v>3</v>
      </c>
      <c r="L909" s="5" t="s">
        <v>9</v>
      </c>
      <c r="M909" s="5" t="s">
        <v>10</v>
      </c>
    </row>
    <row r="910" spans="1:13" x14ac:dyDescent="0.35">
      <c r="A910" s="1">
        <v>44651</v>
      </c>
      <c r="B910" s="7" t="str">
        <f t="shared" si="41"/>
        <v>31/03/2022</v>
      </c>
      <c r="C910" s="8" t="s">
        <v>16</v>
      </c>
      <c r="D910" s="5">
        <v>0.375</v>
      </c>
      <c r="E910" s="32" t="str">
        <f t="shared" si="42"/>
        <v>8:00-10:00</v>
      </c>
      <c r="F910" s="5">
        <v>0.3520833333333333</v>
      </c>
      <c r="G910" s="16">
        <v>0.3756944444444445</v>
      </c>
      <c r="H910" s="16">
        <v>0.4201388888888889</v>
      </c>
      <c r="I910" s="5" cm="1">
        <f t="array" ref="I910">_xlfn.IFS(G910-D910&lt;0, "No Waiting", OR(ISBLANK(G910), ISBLANK(D910)), "N/A", TRUE, G910-D910)</f>
        <v>6.9444444444449749E-4</v>
      </c>
      <c r="J910" s="5">
        <v>6.9444444444449749E-4</v>
      </c>
      <c r="K910" s="30">
        <f t="shared" si="43"/>
        <v>1</v>
      </c>
      <c r="L910" s="5" t="s">
        <v>11</v>
      </c>
      <c r="M910" s="5" t="s">
        <v>10</v>
      </c>
    </row>
    <row r="911" spans="1:13" x14ac:dyDescent="0.35">
      <c r="A911" s="1">
        <v>44651</v>
      </c>
      <c r="B911" s="7" t="str">
        <f t="shared" si="41"/>
        <v>31/03/2022</v>
      </c>
      <c r="C911" s="8" t="s">
        <v>16</v>
      </c>
      <c r="D911" s="5">
        <v>0.39583333333333331</v>
      </c>
      <c r="E911" s="32" t="str">
        <f t="shared" si="42"/>
        <v>8:00-10:00</v>
      </c>
      <c r="F911" s="5">
        <v>0.38611111111111113</v>
      </c>
      <c r="G911" s="16">
        <v>0.38611111111111113</v>
      </c>
      <c r="H911" s="16">
        <v>0.4465277777777778</v>
      </c>
      <c r="I911" s="5" t="str" cm="1">
        <f t="array" ref="I911">_xlfn.IFS(G911-D911&lt;0, "No Waiting", OR(ISBLANK(G911), ISBLANK(D911)), "N/A", TRUE, G911-D911)</f>
        <v>No Waiting</v>
      </c>
      <c r="J911" s="5" t="s">
        <v>24</v>
      </c>
      <c r="K911" s="30"/>
      <c r="L911" s="5" t="s">
        <v>9</v>
      </c>
      <c r="M911" s="5" t="s">
        <v>10</v>
      </c>
    </row>
    <row r="912" spans="1:13" x14ac:dyDescent="0.35">
      <c r="A912" s="1">
        <v>44651</v>
      </c>
      <c r="B912" s="7" t="str">
        <f t="shared" si="41"/>
        <v>31/03/2022</v>
      </c>
      <c r="C912" s="8" t="s">
        <v>16</v>
      </c>
      <c r="D912" s="5">
        <v>0.41666666666666669</v>
      </c>
      <c r="E912" s="32" t="str">
        <f t="shared" si="42"/>
        <v>10:00-12:00</v>
      </c>
      <c r="F912" s="5">
        <v>0.39999999999999997</v>
      </c>
      <c r="G912" s="16">
        <v>0.4152777777777778</v>
      </c>
      <c r="H912" s="16">
        <v>0.46319444444444446</v>
      </c>
      <c r="I912" s="5" t="str" cm="1">
        <f t="array" ref="I912">_xlfn.IFS(G912-D912&lt;0, "No Waiting", OR(ISBLANK(G912), ISBLANK(D912)), "N/A", TRUE, G912-D912)</f>
        <v>No Waiting</v>
      </c>
      <c r="J912" s="5" t="s">
        <v>24</v>
      </c>
      <c r="K912" s="30"/>
      <c r="L912" s="5" t="s">
        <v>9</v>
      </c>
      <c r="M912" s="5" t="s">
        <v>10</v>
      </c>
    </row>
    <row r="913" spans="1:13" x14ac:dyDescent="0.35">
      <c r="A913" s="1">
        <v>44651</v>
      </c>
      <c r="B913" s="7" t="str">
        <f t="shared" si="41"/>
        <v>31/03/2022</v>
      </c>
      <c r="C913" s="8" t="s">
        <v>16</v>
      </c>
      <c r="D913" s="5">
        <v>0.41666666666666669</v>
      </c>
      <c r="E913" s="32" t="str">
        <f t="shared" si="42"/>
        <v>10:00-12:00</v>
      </c>
      <c r="F913" s="5">
        <v>0.37847222222222227</v>
      </c>
      <c r="G913" s="16">
        <v>0.38958333333333334</v>
      </c>
      <c r="H913" s="16">
        <v>0.4236111111111111</v>
      </c>
      <c r="I913" s="5" t="str" cm="1">
        <f t="array" ref="I913">_xlfn.IFS(G913-D913&lt;0, "No Waiting", OR(ISBLANK(G913), ISBLANK(D913)), "N/A", TRUE, G913-D913)</f>
        <v>No Waiting</v>
      </c>
      <c r="J913" s="5" t="s">
        <v>24</v>
      </c>
      <c r="K913" s="30"/>
      <c r="L913" s="5" t="s">
        <v>9</v>
      </c>
      <c r="M913" s="5" t="s">
        <v>10</v>
      </c>
    </row>
    <row r="914" spans="1:13" x14ac:dyDescent="0.35">
      <c r="A914" s="1">
        <v>44651</v>
      </c>
      <c r="B914" s="7" t="str">
        <f t="shared" si="41"/>
        <v>31/03/2022</v>
      </c>
      <c r="C914" s="8" t="s">
        <v>16</v>
      </c>
      <c r="D914" s="5">
        <v>0.65625</v>
      </c>
      <c r="E914" s="32" t="str">
        <f t="shared" si="42"/>
        <v>14:00-16:00</v>
      </c>
      <c r="F914" s="5">
        <v>0.61458333333333337</v>
      </c>
      <c r="G914" s="16">
        <v>0.6333333333333333</v>
      </c>
      <c r="H914" s="16">
        <v>0.66111111111111109</v>
      </c>
      <c r="I914" s="5" t="str" cm="1">
        <f t="array" ref="I914">_xlfn.IFS(G914-D914&lt;0, "No Waiting", OR(ISBLANK(G914), ISBLANK(D914)), "N/A", TRUE, G914-D914)</f>
        <v>No Waiting</v>
      </c>
      <c r="J914" s="5" t="s">
        <v>24</v>
      </c>
      <c r="K914" s="30"/>
      <c r="L914" s="5" t="s">
        <v>9</v>
      </c>
      <c r="M914" s="5" t="s">
        <v>10</v>
      </c>
    </row>
    <row r="915" spans="1:13" x14ac:dyDescent="0.35">
      <c r="A915" s="1">
        <v>44651</v>
      </c>
      <c r="B915" s="7" t="str">
        <f t="shared" si="41"/>
        <v>31/03/2022</v>
      </c>
      <c r="C915" s="8" t="s">
        <v>16</v>
      </c>
      <c r="D915" s="9">
        <v>0.66666666666666663</v>
      </c>
      <c r="E915" s="32" t="str">
        <f t="shared" si="42"/>
        <v>16:00-18:00</v>
      </c>
      <c r="F915" s="9"/>
      <c r="G915" s="19"/>
      <c r="H915" s="19"/>
      <c r="I915" s="5" t="str" cm="1">
        <f t="array" ref="I915">_xlfn.IFS(G915-D915&lt;0, "No Waiting", OR(ISBLANK(G915), ISBLANK(D915)), "N/A", TRUE, G915-D915)</f>
        <v>No Waiting</v>
      </c>
      <c r="J915" s="5" t="s">
        <v>24</v>
      </c>
      <c r="K915" s="30"/>
      <c r="L915" s="5" t="s">
        <v>12</v>
      </c>
      <c r="M915" s="5" t="s">
        <v>13</v>
      </c>
    </row>
    <row r="916" spans="1:13" x14ac:dyDescent="0.35">
      <c r="A916" s="1">
        <v>44651</v>
      </c>
      <c r="B916" s="7" t="str">
        <f t="shared" si="41"/>
        <v>31/03/2022</v>
      </c>
      <c r="C916" s="8" t="s">
        <v>16</v>
      </c>
      <c r="D916" s="9">
        <v>0.65625</v>
      </c>
      <c r="E916" s="32" t="str">
        <f t="shared" si="42"/>
        <v>14:00-16:00</v>
      </c>
      <c r="F916" s="9"/>
      <c r="G916" s="19"/>
      <c r="H916" s="19"/>
      <c r="I916" s="5" t="str" cm="1">
        <f t="array" ref="I916">_xlfn.IFS(G916-D916&lt;0, "No Waiting", OR(ISBLANK(G916), ISBLANK(D916)), "N/A", TRUE, G916-D916)</f>
        <v>No Waiting</v>
      </c>
      <c r="J916" s="5" t="s">
        <v>24</v>
      </c>
      <c r="K916" s="30"/>
      <c r="L916" s="5" t="s">
        <v>12</v>
      </c>
      <c r="M916" s="5" t="s">
        <v>13</v>
      </c>
    </row>
    <row r="917" spans="1:13" x14ac:dyDescent="0.35">
      <c r="A917" s="1">
        <v>44651</v>
      </c>
      <c r="B917" s="7" t="str">
        <f t="shared" si="41"/>
        <v>31/03/2022</v>
      </c>
      <c r="C917" s="8" t="s">
        <v>16</v>
      </c>
      <c r="D917" s="9">
        <v>0.60416666666666663</v>
      </c>
      <c r="E917" s="32" t="str">
        <f t="shared" si="42"/>
        <v>14:00-16:00</v>
      </c>
      <c r="F917" s="9"/>
      <c r="G917" s="19"/>
      <c r="H917" s="19"/>
      <c r="I917" s="5" t="str" cm="1">
        <f t="array" ref="I917">_xlfn.IFS(G917-D917&lt;0, "No Waiting", OR(ISBLANK(G917), ISBLANK(D917)), "N/A", TRUE, G917-D917)</f>
        <v>No Waiting</v>
      </c>
      <c r="J917" s="5" t="s">
        <v>24</v>
      </c>
      <c r="K917" s="30"/>
      <c r="L917" s="5" t="s">
        <v>12</v>
      </c>
      <c r="M917" s="5" t="s">
        <v>13</v>
      </c>
    </row>
    <row r="918" spans="1:13" x14ac:dyDescent="0.35">
      <c r="A918" s="1">
        <v>44651</v>
      </c>
      <c r="B918" s="7" t="str">
        <f t="shared" si="41"/>
        <v>31/03/2022</v>
      </c>
      <c r="C918" s="8" t="s">
        <v>16</v>
      </c>
      <c r="D918" s="9">
        <v>0.63541666666666663</v>
      </c>
      <c r="E918" s="32" t="str">
        <f t="shared" si="42"/>
        <v>14:00-16:00</v>
      </c>
      <c r="F918" s="9"/>
      <c r="G918" s="19"/>
      <c r="H918" s="19"/>
      <c r="I918" s="5" t="str" cm="1">
        <f t="array" ref="I918">_xlfn.IFS(G918-D918&lt;0, "No Waiting", OR(ISBLANK(G918), ISBLANK(D918)), "N/A", TRUE, G918-D918)</f>
        <v>No Waiting</v>
      </c>
      <c r="J918" s="5" t="s">
        <v>24</v>
      </c>
      <c r="K918" s="30"/>
      <c r="L918" s="5" t="s">
        <v>12</v>
      </c>
      <c r="M918" s="5" t="s">
        <v>13</v>
      </c>
    </row>
    <row r="919" spans="1:13" x14ac:dyDescent="0.35">
      <c r="A919" s="1">
        <v>44651</v>
      </c>
      <c r="B919" s="7" t="str">
        <f t="shared" si="41"/>
        <v>31/03/2022</v>
      </c>
      <c r="C919" s="8" t="s">
        <v>16</v>
      </c>
      <c r="D919" s="9">
        <v>0.64583333333333337</v>
      </c>
      <c r="E919" s="32" t="str">
        <f t="shared" si="42"/>
        <v>14:00-16:00</v>
      </c>
      <c r="F919" s="9"/>
      <c r="G919" s="19"/>
      <c r="H919" s="19"/>
      <c r="I919" s="5" t="str" cm="1">
        <f t="array" ref="I919">_xlfn.IFS(G919-D919&lt;0, "No Waiting", OR(ISBLANK(G919), ISBLANK(D919)), "N/A", TRUE, G919-D919)</f>
        <v>No Waiting</v>
      </c>
      <c r="J919" s="5" t="s">
        <v>24</v>
      </c>
      <c r="K919" s="30"/>
      <c r="L919" s="5" t="s">
        <v>12</v>
      </c>
      <c r="M919" s="5" t="s">
        <v>13</v>
      </c>
    </row>
    <row r="920" spans="1:13" x14ac:dyDescent="0.35">
      <c r="A920" s="1">
        <v>44651</v>
      </c>
      <c r="B920" s="7" t="str">
        <f t="shared" si="41"/>
        <v>31/03/2022</v>
      </c>
      <c r="C920" s="8" t="s">
        <v>16</v>
      </c>
      <c r="D920" s="9">
        <v>0.59375</v>
      </c>
      <c r="E920" s="32" t="str">
        <f t="shared" si="42"/>
        <v>14:00-16:00</v>
      </c>
      <c r="F920" s="9"/>
      <c r="G920" s="19"/>
      <c r="H920" s="19"/>
      <c r="I920" s="5" t="str" cm="1">
        <f t="array" ref="I920">_xlfn.IFS(G920-D920&lt;0, "No Waiting", OR(ISBLANK(G920), ISBLANK(D920)), "N/A", TRUE, G920-D920)</f>
        <v>No Waiting</v>
      </c>
      <c r="J920" s="5" t="s">
        <v>24</v>
      </c>
      <c r="K920" s="30"/>
      <c r="L920" s="5" t="s">
        <v>12</v>
      </c>
      <c r="M920" s="5" t="s">
        <v>13</v>
      </c>
    </row>
    <row r="921" spans="1:13" x14ac:dyDescent="0.35">
      <c r="A921" s="1">
        <v>44651</v>
      </c>
      <c r="B921" s="7" t="str">
        <f t="shared" si="41"/>
        <v>31/03/2022</v>
      </c>
      <c r="C921" s="8" t="s">
        <v>16</v>
      </c>
      <c r="D921" s="9">
        <v>0.625</v>
      </c>
      <c r="E921" s="32" t="str">
        <f t="shared" si="42"/>
        <v>14:00-16:00</v>
      </c>
      <c r="F921" s="9"/>
      <c r="G921" s="19"/>
      <c r="H921" s="19"/>
      <c r="I921" s="5" t="str" cm="1">
        <f t="array" ref="I921">_xlfn.IFS(G921-D921&lt;0, "No Waiting", OR(ISBLANK(G921), ISBLANK(D921)), "N/A", TRUE, G921-D921)</f>
        <v>No Waiting</v>
      </c>
      <c r="J921" s="5" t="s">
        <v>24</v>
      </c>
      <c r="K921" s="30"/>
      <c r="L921" s="5" t="s">
        <v>12</v>
      </c>
      <c r="M921" s="5" t="s">
        <v>13</v>
      </c>
    </row>
    <row r="922" spans="1:13" x14ac:dyDescent="0.35">
      <c r="A922" s="1">
        <v>44651</v>
      </c>
      <c r="B922" s="7" t="str">
        <f t="shared" si="41"/>
        <v>31/03/2022</v>
      </c>
      <c r="C922" s="8" t="s">
        <v>16</v>
      </c>
      <c r="D922" s="9">
        <v>0.61458333333333337</v>
      </c>
      <c r="E922" s="32" t="str">
        <f t="shared" si="42"/>
        <v>14:00-16:00</v>
      </c>
      <c r="F922" s="9"/>
      <c r="G922" s="19"/>
      <c r="H922" s="19"/>
      <c r="I922" s="5" t="str" cm="1">
        <f t="array" ref="I922">_xlfn.IFS(G922-D922&lt;0, "No Waiting", OR(ISBLANK(G922), ISBLANK(D922)), "N/A", TRUE, G922-D922)</f>
        <v>No Waiting</v>
      </c>
      <c r="J922" s="5" t="s">
        <v>24</v>
      </c>
      <c r="K922" s="30"/>
      <c r="L922" s="5" t="s">
        <v>12</v>
      </c>
      <c r="M922" s="5" t="s">
        <v>13</v>
      </c>
    </row>
    <row r="923" spans="1:13" x14ac:dyDescent="0.35">
      <c r="A923" s="1">
        <v>44651</v>
      </c>
      <c r="B923" s="7" t="str">
        <f t="shared" si="41"/>
        <v>31/03/2022</v>
      </c>
      <c r="C923" s="8" t="s">
        <v>16</v>
      </c>
      <c r="D923" s="9">
        <v>0.42708333333333331</v>
      </c>
      <c r="E923" s="32" t="str">
        <f t="shared" si="42"/>
        <v>10:00-12:00</v>
      </c>
      <c r="F923" s="9"/>
      <c r="G923" s="19"/>
      <c r="H923" s="19"/>
      <c r="I923" s="5" t="str" cm="1">
        <f t="array" ref="I923">_xlfn.IFS(G923-D923&lt;0, "No Waiting", OR(ISBLANK(G923), ISBLANK(D923)), "N/A", TRUE, G923-D923)</f>
        <v>No Waiting</v>
      </c>
      <c r="J923" s="5" t="s">
        <v>24</v>
      </c>
      <c r="K923" s="30"/>
      <c r="L923" s="5" t="s">
        <v>12</v>
      </c>
      <c r="M923" s="5" t="s">
        <v>13</v>
      </c>
    </row>
    <row r="924" spans="1:13" x14ac:dyDescent="0.35">
      <c r="A924" s="1">
        <v>44651</v>
      </c>
      <c r="B924" s="7" t="str">
        <f t="shared" si="41"/>
        <v>31/03/2022</v>
      </c>
      <c r="C924" s="8" t="s">
        <v>16</v>
      </c>
      <c r="D924" s="5">
        <v>0.625</v>
      </c>
      <c r="E924" s="32" t="str">
        <f t="shared" si="42"/>
        <v>14:00-16:00</v>
      </c>
      <c r="F924" s="5">
        <v>0.62083333333333335</v>
      </c>
      <c r="G924" s="16"/>
      <c r="H924" s="16"/>
      <c r="I924" s="5" t="str" cm="1">
        <f t="array" ref="I924">_xlfn.IFS(G924-D924&lt;0, "No Waiting", OR(ISBLANK(G924), ISBLANK(D924)), "N/A", TRUE, G924-D924)</f>
        <v>No Waiting</v>
      </c>
      <c r="J924" s="5" t="s">
        <v>24</v>
      </c>
      <c r="K924" s="30"/>
      <c r="L924" s="5" t="s">
        <v>9</v>
      </c>
      <c r="M924" s="5" t="s">
        <v>10</v>
      </c>
    </row>
    <row r="925" spans="1:13" x14ac:dyDescent="0.35">
      <c r="A925" s="1">
        <v>44651</v>
      </c>
      <c r="B925" s="7" t="str">
        <f t="shared" si="41"/>
        <v>31/03/2022</v>
      </c>
      <c r="C925" s="8" t="s">
        <v>16</v>
      </c>
      <c r="D925" s="9">
        <v>0.41666666666666669</v>
      </c>
      <c r="E925" s="32" t="str">
        <f t="shared" si="42"/>
        <v>10:00-12:00</v>
      </c>
      <c r="F925" s="9"/>
      <c r="G925" s="19"/>
      <c r="H925" s="19"/>
      <c r="I925" s="5" t="str" cm="1">
        <f t="array" ref="I925">_xlfn.IFS(G925-D925&lt;0, "No Waiting", OR(ISBLANK(G925), ISBLANK(D925)), "N/A", TRUE, G925-D925)</f>
        <v>No Waiting</v>
      </c>
      <c r="J925" s="5" t="s">
        <v>24</v>
      </c>
      <c r="K925" s="30"/>
      <c r="L925" s="5" t="s">
        <v>12</v>
      </c>
      <c r="M925" s="5" t="s">
        <v>13</v>
      </c>
    </row>
    <row r="926" spans="1:13" x14ac:dyDescent="0.35">
      <c r="A926" s="1">
        <v>44651</v>
      </c>
      <c r="B926" s="7" t="str">
        <f t="shared" si="41"/>
        <v>31/03/2022</v>
      </c>
      <c r="C926" s="8" t="s">
        <v>16</v>
      </c>
      <c r="D926" s="9">
        <v>0.4375</v>
      </c>
      <c r="E926" s="32" t="str">
        <f t="shared" si="42"/>
        <v>10:00-12:00</v>
      </c>
      <c r="F926" s="9"/>
      <c r="G926" s="19"/>
      <c r="H926" s="19"/>
      <c r="I926" s="5" t="str" cm="1">
        <f t="array" ref="I926">_xlfn.IFS(G926-D926&lt;0, "No Waiting", OR(ISBLANK(G926), ISBLANK(D926)), "N/A", TRUE, G926-D926)</f>
        <v>No Waiting</v>
      </c>
      <c r="J926" s="5" t="s">
        <v>24</v>
      </c>
      <c r="K926" s="30"/>
      <c r="L926" s="5" t="s">
        <v>12</v>
      </c>
      <c r="M926" s="5" t="s">
        <v>13</v>
      </c>
    </row>
    <row r="927" spans="1:13" x14ac:dyDescent="0.35">
      <c r="A927" s="1">
        <v>44651</v>
      </c>
      <c r="B927" s="7" t="str">
        <f t="shared" si="41"/>
        <v>31/03/2022</v>
      </c>
      <c r="C927" s="8" t="s">
        <v>16</v>
      </c>
      <c r="D927" s="9">
        <v>0.46875</v>
      </c>
      <c r="E927" s="32" t="str">
        <f t="shared" si="42"/>
        <v>10:00-12:00</v>
      </c>
      <c r="F927" s="9"/>
      <c r="G927" s="19"/>
      <c r="H927" s="19"/>
      <c r="I927" s="5" t="str" cm="1">
        <f t="array" ref="I927">_xlfn.IFS(G927-D927&lt;0, "No Waiting", OR(ISBLANK(G927), ISBLANK(D927)), "N/A", TRUE, G927-D927)</f>
        <v>No Waiting</v>
      </c>
      <c r="J927" s="5" t="s">
        <v>24</v>
      </c>
      <c r="K927" s="30"/>
      <c r="L927" s="5" t="s">
        <v>12</v>
      </c>
      <c r="M927" s="5" t="s">
        <v>13</v>
      </c>
    </row>
    <row r="928" spans="1:13" x14ac:dyDescent="0.35">
      <c r="A928" s="1">
        <v>44651</v>
      </c>
      <c r="B928" s="7" t="str">
        <f t="shared" si="41"/>
        <v>31/03/2022</v>
      </c>
      <c r="C928" s="8" t="s">
        <v>16</v>
      </c>
      <c r="D928" s="9">
        <v>0.5</v>
      </c>
      <c r="E928" s="32" t="str">
        <f t="shared" si="42"/>
        <v>12:00-14:00</v>
      </c>
      <c r="F928" s="9"/>
      <c r="G928" s="19"/>
      <c r="H928" s="19"/>
      <c r="I928" s="5" t="str" cm="1">
        <f t="array" ref="I928">_xlfn.IFS(G928-D928&lt;0, "No Waiting", OR(ISBLANK(G928), ISBLANK(D928)), "N/A", TRUE, G928-D928)</f>
        <v>No Waiting</v>
      </c>
      <c r="J928" s="5" t="s">
        <v>24</v>
      </c>
      <c r="K928" s="30"/>
      <c r="L928" s="5" t="s">
        <v>12</v>
      </c>
      <c r="M928" s="5" t="s">
        <v>13</v>
      </c>
    </row>
    <row r="929" spans="1:13" x14ac:dyDescent="0.35">
      <c r="A929" s="1">
        <v>44651</v>
      </c>
      <c r="B929" s="7" t="str">
        <f t="shared" si="41"/>
        <v>31/03/2022</v>
      </c>
      <c r="C929" s="8" t="s">
        <v>16</v>
      </c>
      <c r="D929" s="9">
        <v>0.42708333333333331</v>
      </c>
      <c r="E929" s="32" t="str">
        <f t="shared" si="42"/>
        <v>10:00-12:00</v>
      </c>
      <c r="F929" s="9"/>
      <c r="G929" s="19"/>
      <c r="H929" s="19"/>
      <c r="I929" s="5" t="str" cm="1">
        <f t="array" ref="I929">_xlfn.IFS(G929-D929&lt;0, "No Waiting", OR(ISBLANK(G929), ISBLANK(D929)), "N/A", TRUE, G929-D929)</f>
        <v>No Waiting</v>
      </c>
      <c r="J929" s="5" t="s">
        <v>24</v>
      </c>
      <c r="K929" s="30"/>
      <c r="L929" s="5" t="s">
        <v>12</v>
      </c>
      <c r="M929" s="5" t="s">
        <v>13</v>
      </c>
    </row>
    <row r="930" spans="1:13" x14ac:dyDescent="0.35">
      <c r="A930" s="1">
        <v>44651</v>
      </c>
      <c r="B930" s="7" t="str">
        <f t="shared" si="41"/>
        <v>31/03/2022</v>
      </c>
      <c r="C930" s="8" t="s">
        <v>16</v>
      </c>
      <c r="D930" s="9">
        <v>0.45833333333333331</v>
      </c>
      <c r="E930" s="32" t="str">
        <f t="shared" si="42"/>
        <v>10:00-12:00</v>
      </c>
      <c r="F930" s="9"/>
      <c r="G930" s="19"/>
      <c r="H930" s="19"/>
      <c r="I930" s="5" t="str" cm="1">
        <f t="array" ref="I930">_xlfn.IFS(G930-D930&lt;0, "No Waiting", OR(ISBLANK(G930), ISBLANK(D930)), "N/A", TRUE, G930-D930)</f>
        <v>No Waiting</v>
      </c>
      <c r="J930" s="5" t="s">
        <v>24</v>
      </c>
      <c r="K930" s="30"/>
      <c r="L930" s="5" t="s">
        <v>12</v>
      </c>
      <c r="M930" s="5" t="s">
        <v>13</v>
      </c>
    </row>
    <row r="931" spans="1:13" x14ac:dyDescent="0.35">
      <c r="A931" s="1">
        <v>44651</v>
      </c>
      <c r="B931" s="7" t="str">
        <f t="shared" si="41"/>
        <v>31/03/2022</v>
      </c>
      <c r="C931" s="8" t="s">
        <v>16</v>
      </c>
      <c r="D931" s="9">
        <v>0.51041666666666663</v>
      </c>
      <c r="E931" s="32" t="str">
        <f t="shared" si="42"/>
        <v>12:00-14:00</v>
      </c>
      <c r="F931" s="9"/>
      <c r="G931" s="19"/>
      <c r="H931" s="19"/>
      <c r="I931" s="5" t="str" cm="1">
        <f t="array" ref="I931">_xlfn.IFS(G931-D931&lt;0, "No Waiting", OR(ISBLANK(G931), ISBLANK(D931)), "N/A", TRUE, G931-D931)</f>
        <v>No Waiting</v>
      </c>
      <c r="J931" s="5" t="s">
        <v>24</v>
      </c>
      <c r="K931" s="30"/>
      <c r="L931" s="5" t="s">
        <v>12</v>
      </c>
      <c r="M931" s="5" t="s">
        <v>13</v>
      </c>
    </row>
    <row r="932" spans="1:13" x14ac:dyDescent="0.35">
      <c r="A932" s="1">
        <v>44651</v>
      </c>
      <c r="B932" s="7" t="str">
        <f t="shared" si="41"/>
        <v>31/03/2022</v>
      </c>
      <c r="C932" s="8" t="s">
        <v>16</v>
      </c>
      <c r="D932" s="9">
        <v>0.5</v>
      </c>
      <c r="E932" s="32" t="str">
        <f t="shared" si="42"/>
        <v>12:00-14:00</v>
      </c>
      <c r="F932" s="9"/>
      <c r="G932" s="19"/>
      <c r="H932" s="19"/>
      <c r="I932" s="5" t="str" cm="1">
        <f t="array" ref="I932">_xlfn.IFS(G932-D932&lt;0, "No Waiting", OR(ISBLANK(G932), ISBLANK(D932)), "N/A", TRUE, G932-D932)</f>
        <v>No Waiting</v>
      </c>
      <c r="J932" s="5" t="s">
        <v>24</v>
      </c>
      <c r="K932" s="30"/>
      <c r="L932" s="5" t="s">
        <v>12</v>
      </c>
      <c r="M932" s="5" t="s">
        <v>13</v>
      </c>
    </row>
    <row r="933" spans="1:13" x14ac:dyDescent="0.35">
      <c r="A933" s="1">
        <v>44651</v>
      </c>
      <c r="B933" s="7" t="str">
        <f t="shared" si="41"/>
        <v>31/03/2022</v>
      </c>
      <c r="C933" s="8" t="s">
        <v>16</v>
      </c>
      <c r="D933" s="9">
        <v>0.48958333333333331</v>
      </c>
      <c r="E933" s="32" t="str">
        <f t="shared" si="42"/>
        <v>10:00-12:00</v>
      </c>
      <c r="F933" s="9"/>
      <c r="G933" s="19"/>
      <c r="H933" s="19"/>
      <c r="I933" s="5" t="str" cm="1">
        <f t="array" ref="I933">_xlfn.IFS(G933-D933&lt;0, "No Waiting", OR(ISBLANK(G933), ISBLANK(D933)), "N/A", TRUE, G933-D933)</f>
        <v>No Waiting</v>
      </c>
      <c r="J933" s="5" t="s">
        <v>24</v>
      </c>
      <c r="K933" s="30"/>
      <c r="L933" s="5" t="s">
        <v>12</v>
      </c>
      <c r="M933" s="5" t="s">
        <v>13</v>
      </c>
    </row>
    <row r="934" spans="1:13" x14ac:dyDescent="0.35">
      <c r="A934" s="1">
        <v>44651</v>
      </c>
      <c r="B934" s="7" t="str">
        <f t="shared" si="41"/>
        <v>31/03/2022</v>
      </c>
      <c r="C934" s="8" t="s">
        <v>16</v>
      </c>
      <c r="D934" s="9">
        <v>0.40625</v>
      </c>
      <c r="E934" s="32" t="str">
        <f t="shared" si="42"/>
        <v>8:00-10:00</v>
      </c>
      <c r="F934" s="9"/>
      <c r="G934" s="19"/>
      <c r="H934" s="19"/>
      <c r="I934" s="5" t="str" cm="1">
        <f t="array" ref="I934">_xlfn.IFS(G934-D934&lt;0, "No Waiting", OR(ISBLANK(G934), ISBLANK(D934)), "N/A", TRUE, G934-D934)</f>
        <v>No Waiting</v>
      </c>
      <c r="J934" s="5" t="s">
        <v>24</v>
      </c>
      <c r="K934" s="30"/>
      <c r="L934" s="5" t="s">
        <v>12</v>
      </c>
      <c r="M934" s="5" t="s">
        <v>13</v>
      </c>
    </row>
    <row r="935" spans="1:13" x14ac:dyDescent="0.35">
      <c r="A935" s="1">
        <v>44651</v>
      </c>
      <c r="B935" s="7" t="str">
        <f t="shared" si="41"/>
        <v>31/03/2022</v>
      </c>
      <c r="C935" s="8" t="s">
        <v>16</v>
      </c>
      <c r="D935" s="9">
        <v>0.47916666666666669</v>
      </c>
      <c r="E935" s="32" t="str">
        <f t="shared" si="42"/>
        <v>10:00-12:00</v>
      </c>
      <c r="F935" s="9"/>
      <c r="G935" s="19"/>
      <c r="H935" s="19"/>
      <c r="I935" s="5" t="str" cm="1">
        <f t="array" ref="I935">_xlfn.IFS(G935-D935&lt;0, "No Waiting", OR(ISBLANK(G935), ISBLANK(D935)), "N/A", TRUE, G935-D935)</f>
        <v>No Waiting</v>
      </c>
      <c r="J935" s="5" t="s">
        <v>24</v>
      </c>
      <c r="K935" s="30"/>
      <c r="L935" s="5" t="s">
        <v>12</v>
      </c>
      <c r="M935" s="5" t="s">
        <v>13</v>
      </c>
    </row>
    <row r="936" spans="1:13" x14ac:dyDescent="0.35">
      <c r="A936" s="1">
        <v>44651</v>
      </c>
      <c r="B936" s="7" t="str">
        <f t="shared" si="41"/>
        <v>31/03/2022</v>
      </c>
      <c r="C936" s="8" t="s">
        <v>16</v>
      </c>
      <c r="D936" s="9">
        <v>0.65625</v>
      </c>
      <c r="E936" s="32" t="str">
        <f t="shared" si="42"/>
        <v>14:00-16:00</v>
      </c>
      <c r="F936" s="9"/>
      <c r="G936" s="19"/>
      <c r="H936" s="19"/>
      <c r="I936" s="5" t="str" cm="1">
        <f t="array" ref="I936">_xlfn.IFS(G936-D936&lt;0, "No Waiting", OR(ISBLANK(G936), ISBLANK(D936)), "N/A", TRUE, G936-D936)</f>
        <v>No Waiting</v>
      </c>
      <c r="J936" s="5" t="s">
        <v>24</v>
      </c>
      <c r="K936" s="30"/>
      <c r="L936" s="5" t="s">
        <v>12</v>
      </c>
      <c r="M936" s="5" t="s">
        <v>13</v>
      </c>
    </row>
    <row r="937" spans="1:13" x14ac:dyDescent="0.35">
      <c r="A937" s="1">
        <v>44651</v>
      </c>
      <c r="B937" s="7" t="str">
        <f t="shared" si="41"/>
        <v>31/03/2022</v>
      </c>
      <c r="C937" s="8" t="s">
        <v>16</v>
      </c>
      <c r="D937" s="9">
        <v>0.65625</v>
      </c>
      <c r="E937" s="32" t="str">
        <f t="shared" si="42"/>
        <v>14:00-16:00</v>
      </c>
      <c r="F937" s="9"/>
      <c r="G937" s="19"/>
      <c r="H937" s="19"/>
      <c r="I937" s="5" t="str" cm="1">
        <f t="array" ref="I937">_xlfn.IFS(G937-D937&lt;0, "No Waiting", OR(ISBLANK(G937), ISBLANK(D937)), "N/A", TRUE, G937-D937)</f>
        <v>No Waiting</v>
      </c>
      <c r="J937" s="5" t="s">
        <v>24</v>
      </c>
      <c r="K937" s="30"/>
      <c r="L937" s="5" t="s">
        <v>12</v>
      </c>
      <c r="M937" s="5" t="s">
        <v>13</v>
      </c>
    </row>
    <row r="938" spans="1:13" x14ac:dyDescent="0.35">
      <c r="A938" s="1">
        <v>44651</v>
      </c>
      <c r="B938" s="7" t="str">
        <f t="shared" si="41"/>
        <v>31/03/2022</v>
      </c>
      <c r="C938" s="8" t="s">
        <v>16</v>
      </c>
      <c r="D938" s="9">
        <v>0.63541666666666663</v>
      </c>
      <c r="E938" s="32" t="str">
        <f t="shared" si="42"/>
        <v>14:00-16:00</v>
      </c>
      <c r="F938" s="9"/>
      <c r="G938" s="19"/>
      <c r="H938" s="19"/>
      <c r="I938" s="5" t="str" cm="1">
        <f t="array" ref="I938">_xlfn.IFS(G938-D938&lt;0, "No Waiting", OR(ISBLANK(G938), ISBLANK(D938)), "N/A", TRUE, G938-D938)</f>
        <v>No Waiting</v>
      </c>
      <c r="J938" s="5" t="s">
        <v>24</v>
      </c>
      <c r="K938" s="30"/>
      <c r="L938" s="5" t="s">
        <v>12</v>
      </c>
      <c r="M938" s="5" t="s">
        <v>13</v>
      </c>
    </row>
    <row r="939" spans="1:13" x14ac:dyDescent="0.35">
      <c r="A939" s="1">
        <v>44651</v>
      </c>
      <c r="B939" s="7" t="str">
        <f t="shared" si="41"/>
        <v>31/03/2022</v>
      </c>
      <c r="C939" s="8" t="s">
        <v>16</v>
      </c>
      <c r="D939" s="9">
        <v>0.65625</v>
      </c>
      <c r="E939" s="32" t="str">
        <f t="shared" si="42"/>
        <v>14:00-16:00</v>
      </c>
      <c r="F939" s="9"/>
      <c r="G939" s="19"/>
      <c r="H939" s="19"/>
      <c r="I939" s="5" t="str" cm="1">
        <f t="array" ref="I939">_xlfn.IFS(G939-D939&lt;0, "No Waiting", OR(ISBLANK(G939), ISBLANK(D939)), "N/A", TRUE, G939-D939)</f>
        <v>No Waiting</v>
      </c>
      <c r="J939" s="5" t="s">
        <v>24</v>
      </c>
      <c r="K939" s="30"/>
      <c r="L939" s="5" t="s">
        <v>12</v>
      </c>
      <c r="M939" s="5" t="s">
        <v>13</v>
      </c>
    </row>
    <row r="940" spans="1:13" x14ac:dyDescent="0.35">
      <c r="A940" s="1">
        <v>44651</v>
      </c>
      <c r="B940" s="7" t="str">
        <f t="shared" si="41"/>
        <v>31/03/2022</v>
      </c>
      <c r="C940" s="8" t="s">
        <v>16</v>
      </c>
      <c r="D940" s="9">
        <v>0.64583333333333337</v>
      </c>
      <c r="E940" s="32" t="str">
        <f t="shared" si="42"/>
        <v>14:00-16:00</v>
      </c>
      <c r="F940" s="9"/>
      <c r="G940" s="19"/>
      <c r="H940" s="19"/>
      <c r="I940" s="5" t="str" cm="1">
        <f t="array" ref="I940">_xlfn.IFS(G940-D940&lt;0, "No Waiting", OR(ISBLANK(G940), ISBLANK(D940)), "N/A", TRUE, G940-D940)</f>
        <v>No Waiting</v>
      </c>
      <c r="J940" s="5" t="s">
        <v>24</v>
      </c>
      <c r="K940" s="30"/>
      <c r="L940" s="5" t="s">
        <v>12</v>
      </c>
      <c r="M940" s="5" t="s">
        <v>13</v>
      </c>
    </row>
    <row r="941" spans="1:13" x14ac:dyDescent="0.35">
      <c r="A941" s="1">
        <v>44651</v>
      </c>
      <c r="B941" s="7" t="str">
        <f t="shared" si="41"/>
        <v>31/03/2022</v>
      </c>
      <c r="C941" s="8" t="s">
        <v>16</v>
      </c>
      <c r="D941" s="9">
        <v>0.63541666666666663</v>
      </c>
      <c r="E941" s="32" t="str">
        <f t="shared" si="42"/>
        <v>14:00-16:00</v>
      </c>
      <c r="F941" s="9"/>
      <c r="G941" s="19"/>
      <c r="H941" s="19"/>
      <c r="I941" s="5" t="str" cm="1">
        <f t="array" ref="I941">_xlfn.IFS(G941-D941&lt;0, "No Waiting", OR(ISBLANK(G941), ISBLANK(D941)), "N/A", TRUE, G941-D941)</f>
        <v>No Waiting</v>
      </c>
      <c r="J941" s="5" t="s">
        <v>24</v>
      </c>
      <c r="K941" s="30"/>
      <c r="L941" s="5" t="s">
        <v>12</v>
      </c>
      <c r="M941" s="5" t="s">
        <v>13</v>
      </c>
    </row>
    <row r="942" spans="1:13" x14ac:dyDescent="0.35">
      <c r="A942" s="1">
        <v>44651</v>
      </c>
      <c r="B942" s="7" t="str">
        <f t="shared" si="41"/>
        <v>31/03/2022</v>
      </c>
      <c r="C942" s="8" t="s">
        <v>16</v>
      </c>
      <c r="D942" s="9">
        <v>0.63541666666666663</v>
      </c>
      <c r="E942" s="32" t="str">
        <f t="shared" si="42"/>
        <v>14:00-16:00</v>
      </c>
      <c r="F942" s="9"/>
      <c r="G942" s="19"/>
      <c r="H942" s="19"/>
      <c r="I942" s="5" t="str" cm="1">
        <f t="array" ref="I942">_xlfn.IFS(G942-D942&lt;0, "No Waiting", OR(ISBLANK(G942), ISBLANK(D942)), "N/A", TRUE, G942-D942)</f>
        <v>No Waiting</v>
      </c>
      <c r="J942" s="5" t="s">
        <v>24</v>
      </c>
      <c r="K942" s="30"/>
      <c r="L942" s="5" t="s">
        <v>12</v>
      </c>
      <c r="M942" s="5" t="s">
        <v>13</v>
      </c>
    </row>
    <row r="943" spans="1:13" x14ac:dyDescent="0.35">
      <c r="A943" s="1">
        <v>44651</v>
      </c>
      <c r="B943" s="7" t="str">
        <f t="shared" si="41"/>
        <v>31/03/2022</v>
      </c>
      <c r="C943" s="8" t="s">
        <v>16</v>
      </c>
      <c r="D943" s="9">
        <v>0.64583333333333337</v>
      </c>
      <c r="E943" s="32" t="str">
        <f t="shared" si="42"/>
        <v>14:00-16:00</v>
      </c>
      <c r="F943" s="9"/>
      <c r="G943" s="19"/>
      <c r="H943" s="19"/>
      <c r="I943" s="5" t="str" cm="1">
        <f t="array" ref="I943">_xlfn.IFS(G943-D943&lt;0, "No Waiting", OR(ISBLANK(G943), ISBLANK(D943)), "N/A", TRUE, G943-D943)</f>
        <v>No Waiting</v>
      </c>
      <c r="J943" s="5" t="s">
        <v>24</v>
      </c>
      <c r="K943" s="30"/>
      <c r="L943" s="5" t="s">
        <v>12</v>
      </c>
      <c r="M943" s="5" t="s">
        <v>13</v>
      </c>
    </row>
    <row r="944" spans="1:13" x14ac:dyDescent="0.35">
      <c r="A944" s="1">
        <v>44651</v>
      </c>
      <c r="B944" s="7" t="str">
        <f t="shared" si="41"/>
        <v>31/03/2022</v>
      </c>
      <c r="C944" s="8" t="s">
        <v>16</v>
      </c>
      <c r="D944" s="9">
        <v>0.64583333333333337</v>
      </c>
      <c r="E944" s="32" t="str">
        <f t="shared" si="42"/>
        <v>14:00-16:00</v>
      </c>
      <c r="F944" s="9"/>
      <c r="G944" s="19"/>
      <c r="H944" s="19"/>
      <c r="I944" s="5" t="str" cm="1">
        <f t="array" ref="I944">_xlfn.IFS(G944-D944&lt;0, "No Waiting", OR(ISBLANK(G944), ISBLANK(D944)), "N/A", TRUE, G944-D944)</f>
        <v>No Waiting</v>
      </c>
      <c r="J944" s="5" t="s">
        <v>24</v>
      </c>
      <c r="K944" s="30"/>
      <c r="L944" s="5" t="s">
        <v>12</v>
      </c>
      <c r="M944" s="5" t="s">
        <v>13</v>
      </c>
    </row>
    <row r="945" spans="1:13" x14ac:dyDescent="0.35">
      <c r="A945" s="1">
        <v>44651</v>
      </c>
      <c r="B945" s="7" t="str">
        <f t="shared" si="41"/>
        <v>31/03/2022</v>
      </c>
      <c r="C945" s="8" t="s">
        <v>16</v>
      </c>
      <c r="D945" s="9">
        <v>0.625</v>
      </c>
      <c r="E945" s="32" t="str">
        <f t="shared" si="42"/>
        <v>14:00-16:00</v>
      </c>
      <c r="F945" s="9"/>
      <c r="G945" s="19"/>
      <c r="H945" s="19"/>
      <c r="I945" s="5" t="str" cm="1">
        <f t="array" ref="I945">_xlfn.IFS(G945-D945&lt;0, "No Waiting", OR(ISBLANK(G945), ISBLANK(D945)), "N/A", TRUE, G945-D945)</f>
        <v>No Waiting</v>
      </c>
      <c r="J945" s="5" t="s">
        <v>24</v>
      </c>
      <c r="K945" s="30"/>
      <c r="L945" s="5" t="s">
        <v>12</v>
      </c>
      <c r="M945" s="5" t="s">
        <v>13</v>
      </c>
    </row>
    <row r="946" spans="1:13" x14ac:dyDescent="0.35">
      <c r="A946" s="1">
        <v>44651</v>
      </c>
      <c r="B946" s="7" t="str">
        <f t="shared" si="41"/>
        <v>31/03/2022</v>
      </c>
      <c r="C946" s="8" t="s">
        <v>16</v>
      </c>
      <c r="D946" s="9">
        <v>0.65625</v>
      </c>
      <c r="E946" s="32" t="str">
        <f t="shared" si="42"/>
        <v>14:00-16:00</v>
      </c>
      <c r="F946" s="9"/>
      <c r="G946" s="19"/>
      <c r="H946" s="19"/>
      <c r="I946" s="5" t="str" cm="1">
        <f t="array" ref="I946">_xlfn.IFS(G946-D946&lt;0, "No Waiting", OR(ISBLANK(G946), ISBLANK(D946)), "N/A", TRUE, G946-D946)</f>
        <v>No Waiting</v>
      </c>
      <c r="J946" s="5" t="s">
        <v>24</v>
      </c>
      <c r="K946" s="30"/>
      <c r="L946" s="5" t="s">
        <v>12</v>
      </c>
      <c r="M946" s="5" t="s">
        <v>13</v>
      </c>
    </row>
    <row r="947" spans="1:13" x14ac:dyDescent="0.35">
      <c r="A947" s="11">
        <v>44652</v>
      </c>
      <c r="B947" s="7" t="str">
        <f t="shared" si="41"/>
        <v>01/04/2022</v>
      </c>
      <c r="C947" s="5" t="s">
        <v>17</v>
      </c>
      <c r="D947" s="5">
        <v>0.5625</v>
      </c>
      <c r="E947" s="32" t="str">
        <f t="shared" si="42"/>
        <v>12:00-14:00</v>
      </c>
      <c r="F947" s="5">
        <v>0.35138888888888892</v>
      </c>
      <c r="G947" s="16">
        <v>0.625</v>
      </c>
      <c r="H947" s="16">
        <v>0.66111111111111109</v>
      </c>
      <c r="I947" s="5" cm="1">
        <f t="array" ref="I947">_xlfn.IFS(G947-D947&lt;0, "No Waiting", OR(ISBLANK(G947), ISBLANK(D947)), "N/A", TRUE, G947-D947)</f>
        <v>6.25E-2</v>
      </c>
      <c r="J947" s="5">
        <v>6.25E-2</v>
      </c>
      <c r="K947" s="30">
        <f t="shared" si="43"/>
        <v>90</v>
      </c>
      <c r="L947" s="5" t="s">
        <v>11</v>
      </c>
      <c r="M947" s="5" t="s">
        <v>10</v>
      </c>
    </row>
    <row r="948" spans="1:13" x14ac:dyDescent="0.35">
      <c r="A948" s="11">
        <v>44652</v>
      </c>
      <c r="B948" s="7" t="str">
        <f t="shared" si="41"/>
        <v>01/04/2022</v>
      </c>
      <c r="C948" s="5" t="s">
        <v>17</v>
      </c>
      <c r="D948" s="8">
        <v>0.41666666666666669</v>
      </c>
      <c r="E948" s="32" t="str">
        <f t="shared" si="42"/>
        <v>10:00-12:00</v>
      </c>
      <c r="F948" s="5">
        <v>0.42291666666666666</v>
      </c>
      <c r="G948" s="16">
        <v>0.45208333333333334</v>
      </c>
      <c r="H948" s="16">
        <v>0.49305555555555558</v>
      </c>
      <c r="I948" s="5" cm="1">
        <f t="array" ref="I948">_xlfn.IFS(G948-D948&lt;0, "No Waiting", OR(ISBLANK(G948), ISBLANK(D948)), "N/A", TRUE, G948-D948)</f>
        <v>3.5416666666666652E-2</v>
      </c>
      <c r="J948" s="5">
        <v>3.5416666666666652E-2</v>
      </c>
      <c r="K948" s="30">
        <f t="shared" si="43"/>
        <v>51</v>
      </c>
      <c r="L948" s="5" t="s">
        <v>9</v>
      </c>
      <c r="M948" s="5" t="s">
        <v>10</v>
      </c>
    </row>
    <row r="949" spans="1:13" x14ac:dyDescent="0.35">
      <c r="A949" s="11">
        <v>44652</v>
      </c>
      <c r="B949" s="7" t="str">
        <f t="shared" si="41"/>
        <v>01/04/2022</v>
      </c>
      <c r="C949" s="5" t="s">
        <v>17</v>
      </c>
      <c r="D949" s="8">
        <v>0.4375</v>
      </c>
      <c r="E949" s="32" t="str">
        <f t="shared" si="42"/>
        <v>10:00-12:00</v>
      </c>
      <c r="F949" s="8">
        <v>0.44791666666666669</v>
      </c>
      <c r="G949" s="16">
        <v>0.46875</v>
      </c>
      <c r="H949" s="16">
        <v>0.51944444444444449</v>
      </c>
      <c r="I949" s="5" cm="1">
        <f t="array" ref="I949">_xlfn.IFS(G949-D949&lt;0, "No Waiting", OR(ISBLANK(G949), ISBLANK(D949)), "N/A", TRUE, G949-D949)</f>
        <v>3.125E-2</v>
      </c>
      <c r="J949" s="5">
        <v>3.125E-2</v>
      </c>
      <c r="K949" s="30">
        <f t="shared" si="43"/>
        <v>45</v>
      </c>
      <c r="L949" s="5" t="s">
        <v>9</v>
      </c>
      <c r="M949" s="5" t="s">
        <v>10</v>
      </c>
    </row>
    <row r="950" spans="1:13" x14ac:dyDescent="0.35">
      <c r="A950" s="11">
        <v>44652</v>
      </c>
      <c r="B950" s="7" t="str">
        <f t="shared" si="41"/>
        <v>01/04/2022</v>
      </c>
      <c r="C950" s="5" t="s">
        <v>17</v>
      </c>
      <c r="D950" s="5">
        <v>0.375</v>
      </c>
      <c r="E950" s="32" t="str">
        <f t="shared" si="42"/>
        <v>8:00-10:00</v>
      </c>
      <c r="F950" s="5">
        <v>0.37916666666666665</v>
      </c>
      <c r="G950" s="16">
        <v>0.40416666666666662</v>
      </c>
      <c r="H950" s="16">
        <v>0.43263888888888885</v>
      </c>
      <c r="I950" s="5" cm="1">
        <f t="array" ref="I950">_xlfn.IFS(G950-D950&lt;0, "No Waiting", OR(ISBLANK(G950), ISBLANK(D950)), "N/A", TRUE, G950-D950)</f>
        <v>2.9166666666666619E-2</v>
      </c>
      <c r="J950" s="5">
        <v>2.9166666666666619E-2</v>
      </c>
      <c r="K950" s="30">
        <f t="shared" si="43"/>
        <v>42</v>
      </c>
      <c r="L950" s="5" t="s">
        <v>9</v>
      </c>
      <c r="M950" s="5" t="s">
        <v>10</v>
      </c>
    </row>
    <row r="951" spans="1:13" x14ac:dyDescent="0.35">
      <c r="A951" s="11">
        <v>44652</v>
      </c>
      <c r="B951" s="7" t="str">
        <f t="shared" si="41"/>
        <v>01/04/2022</v>
      </c>
      <c r="C951" s="5" t="s">
        <v>17</v>
      </c>
      <c r="D951" s="8">
        <v>0.59375</v>
      </c>
      <c r="E951" s="32" t="str">
        <f t="shared" si="42"/>
        <v>14:00-16:00</v>
      </c>
      <c r="F951" s="5">
        <v>0.58402777777777781</v>
      </c>
      <c r="G951" s="16">
        <v>0.62152777777777779</v>
      </c>
      <c r="H951" s="16">
        <v>0.66180555555555554</v>
      </c>
      <c r="I951" s="5" cm="1">
        <f t="array" ref="I951">_xlfn.IFS(G951-D951&lt;0, "No Waiting", OR(ISBLANK(G951), ISBLANK(D951)), "N/A", TRUE, G951-D951)</f>
        <v>2.777777777777779E-2</v>
      </c>
      <c r="J951" s="5">
        <v>2.777777777777779E-2</v>
      </c>
      <c r="K951" s="30">
        <f t="shared" si="43"/>
        <v>40</v>
      </c>
      <c r="L951" s="5" t="s">
        <v>9</v>
      </c>
      <c r="M951" s="5" t="s">
        <v>10</v>
      </c>
    </row>
    <row r="952" spans="1:13" x14ac:dyDescent="0.35">
      <c r="A952" s="11">
        <v>44652</v>
      </c>
      <c r="B952" s="7" t="str">
        <f t="shared" si="41"/>
        <v>01/04/2022</v>
      </c>
      <c r="C952" s="5" t="s">
        <v>17</v>
      </c>
      <c r="D952" s="5">
        <v>0.38541666666666669</v>
      </c>
      <c r="E952" s="32" t="str">
        <f t="shared" si="42"/>
        <v>8:00-10:00</v>
      </c>
      <c r="F952" s="5">
        <v>0.40416666666666662</v>
      </c>
      <c r="G952" s="16">
        <v>0.41250000000000003</v>
      </c>
      <c r="H952" s="16">
        <v>0.47430555555555554</v>
      </c>
      <c r="I952" s="5" cm="1">
        <f t="array" ref="I952">_xlfn.IFS(G952-D952&lt;0, "No Waiting", OR(ISBLANK(G952), ISBLANK(D952)), "N/A", TRUE, G952-D952)</f>
        <v>2.7083333333333348E-2</v>
      </c>
      <c r="J952" s="5">
        <v>2.7083333333333348E-2</v>
      </c>
      <c r="K952" s="30">
        <f t="shared" si="43"/>
        <v>39</v>
      </c>
      <c r="L952" s="5" t="s">
        <v>9</v>
      </c>
      <c r="M952" s="5" t="s">
        <v>10</v>
      </c>
    </row>
    <row r="953" spans="1:13" x14ac:dyDescent="0.35">
      <c r="A953" s="11">
        <v>44652</v>
      </c>
      <c r="B953" s="7" t="str">
        <f t="shared" si="41"/>
        <v>01/04/2022</v>
      </c>
      <c r="C953" s="5" t="s">
        <v>17</v>
      </c>
      <c r="D953" s="5">
        <v>0.5625</v>
      </c>
      <c r="E953" s="32" t="str">
        <f t="shared" si="42"/>
        <v>12:00-14:00</v>
      </c>
      <c r="F953" s="5">
        <v>0.57222222222222219</v>
      </c>
      <c r="G953" s="16">
        <v>0.58958333333333335</v>
      </c>
      <c r="H953" s="16">
        <v>0.62013888888888891</v>
      </c>
      <c r="I953" s="5" cm="1">
        <f t="array" ref="I953">_xlfn.IFS(G953-D953&lt;0, "No Waiting", OR(ISBLANK(G953), ISBLANK(D953)), "N/A", TRUE, G953-D953)</f>
        <v>2.7083333333333348E-2</v>
      </c>
      <c r="J953" s="5">
        <v>2.7083333333333348E-2</v>
      </c>
      <c r="K953" s="30">
        <f t="shared" si="43"/>
        <v>39</v>
      </c>
      <c r="L953" s="5" t="s">
        <v>9</v>
      </c>
      <c r="M953" s="5" t="s">
        <v>10</v>
      </c>
    </row>
    <row r="954" spans="1:13" x14ac:dyDescent="0.35">
      <c r="A954" s="11">
        <v>44652</v>
      </c>
      <c r="B954" s="7" t="str">
        <f t="shared" si="41"/>
        <v>01/04/2022</v>
      </c>
      <c r="C954" s="5" t="s">
        <v>17</v>
      </c>
      <c r="D954" s="8">
        <v>0.58333333333333337</v>
      </c>
      <c r="E954" s="32" t="str">
        <f t="shared" si="42"/>
        <v>14:00-16:00</v>
      </c>
      <c r="F954" s="8">
        <v>0.58194444444444449</v>
      </c>
      <c r="G954" s="16">
        <v>0.60833333333333328</v>
      </c>
      <c r="H954" s="16">
        <v>0.66041666666666665</v>
      </c>
      <c r="I954" s="5" cm="1">
        <f t="array" ref="I954">_xlfn.IFS(G954-D954&lt;0, "No Waiting", OR(ISBLANK(G954), ISBLANK(D954)), "N/A", TRUE, G954-D954)</f>
        <v>2.4999999999999911E-2</v>
      </c>
      <c r="J954" s="5">
        <v>2.4999999999999911E-2</v>
      </c>
      <c r="K954" s="30">
        <f t="shared" si="43"/>
        <v>36</v>
      </c>
      <c r="L954" s="5" t="s">
        <v>9</v>
      </c>
      <c r="M954" s="5" t="s">
        <v>10</v>
      </c>
    </row>
    <row r="955" spans="1:13" x14ac:dyDescent="0.35">
      <c r="A955" s="11">
        <v>44652</v>
      </c>
      <c r="B955" s="7" t="str">
        <f t="shared" si="41"/>
        <v>01/04/2022</v>
      </c>
      <c r="C955" s="5" t="s">
        <v>17</v>
      </c>
      <c r="D955" s="5">
        <v>0.58333333333333337</v>
      </c>
      <c r="E955" s="32" t="str">
        <f t="shared" si="42"/>
        <v>14:00-16:00</v>
      </c>
      <c r="F955" s="5">
        <v>0.57986111111111105</v>
      </c>
      <c r="G955" s="16">
        <v>0.6069444444444444</v>
      </c>
      <c r="H955" s="16">
        <v>0.66180555555555554</v>
      </c>
      <c r="I955" s="5" cm="1">
        <f t="array" ref="I955">_xlfn.IFS(G955-D955&lt;0, "No Waiting", OR(ISBLANK(G955), ISBLANK(D955)), "N/A", TRUE, G955-D955)</f>
        <v>2.3611111111111027E-2</v>
      </c>
      <c r="J955" s="5">
        <v>2.3611111111111027E-2</v>
      </c>
      <c r="K955" s="30">
        <f t="shared" si="43"/>
        <v>34</v>
      </c>
      <c r="L955" s="5" t="s">
        <v>9</v>
      </c>
      <c r="M955" s="5" t="s">
        <v>10</v>
      </c>
    </row>
    <row r="956" spans="1:13" x14ac:dyDescent="0.35">
      <c r="A956" s="11">
        <v>44652</v>
      </c>
      <c r="B956" s="7" t="str">
        <f t="shared" si="41"/>
        <v>01/04/2022</v>
      </c>
      <c r="C956" s="5" t="s">
        <v>17</v>
      </c>
      <c r="D956" s="8">
        <v>0.64583333333333337</v>
      </c>
      <c r="E956" s="32" t="str">
        <f t="shared" si="42"/>
        <v>14:00-16:00</v>
      </c>
      <c r="F956" s="8">
        <v>0.65416666666666667</v>
      </c>
      <c r="G956" s="16">
        <v>0.66875000000000007</v>
      </c>
      <c r="H956" s="16">
        <v>0.7006944444444444</v>
      </c>
      <c r="I956" s="5" cm="1">
        <f t="array" ref="I956">_xlfn.IFS(G956-D956&lt;0, "No Waiting", OR(ISBLANK(G956), ISBLANK(D956)), "N/A", TRUE, G956-D956)</f>
        <v>2.2916666666666696E-2</v>
      </c>
      <c r="J956" s="5">
        <v>2.2916666666666696E-2</v>
      </c>
      <c r="K956" s="30">
        <f t="shared" si="43"/>
        <v>33</v>
      </c>
      <c r="L956" s="5" t="s">
        <v>9</v>
      </c>
      <c r="M956" s="5" t="s">
        <v>10</v>
      </c>
    </row>
    <row r="957" spans="1:13" x14ac:dyDescent="0.35">
      <c r="A957" s="11">
        <v>44652</v>
      </c>
      <c r="B957" s="7" t="str">
        <f t="shared" si="41"/>
        <v>01/04/2022</v>
      </c>
      <c r="C957" s="5" t="s">
        <v>17</v>
      </c>
      <c r="D957" s="5">
        <v>0.45833333333333331</v>
      </c>
      <c r="E957" s="32" t="str">
        <f t="shared" si="42"/>
        <v>10:00-12:00</v>
      </c>
      <c r="F957" s="5">
        <v>0.4604166666666667</v>
      </c>
      <c r="G957" s="16">
        <v>0.47986111111111113</v>
      </c>
      <c r="H957" s="16">
        <v>0.52083333333333337</v>
      </c>
      <c r="I957" s="5" cm="1">
        <f t="array" ref="I957">_xlfn.IFS(G957-D957&lt;0, "No Waiting", OR(ISBLANK(G957), ISBLANK(D957)), "N/A", TRUE, G957-D957)</f>
        <v>2.1527777777777812E-2</v>
      </c>
      <c r="J957" s="5">
        <v>2.1527777777777812E-2</v>
      </c>
      <c r="K957" s="30">
        <f t="shared" si="43"/>
        <v>31</v>
      </c>
      <c r="L957" s="5" t="s">
        <v>9</v>
      </c>
      <c r="M957" s="5" t="s">
        <v>10</v>
      </c>
    </row>
    <row r="958" spans="1:13" x14ac:dyDescent="0.35">
      <c r="A958" s="11">
        <v>44652</v>
      </c>
      <c r="B958" s="7" t="str">
        <f t="shared" si="41"/>
        <v>01/04/2022</v>
      </c>
      <c r="C958" s="5" t="s">
        <v>17</v>
      </c>
      <c r="D958" s="5">
        <v>0.44791666666666669</v>
      </c>
      <c r="E958" s="32" t="str">
        <f t="shared" si="42"/>
        <v>10:00-12:00</v>
      </c>
      <c r="F958" s="5">
        <v>0.4465277777777778</v>
      </c>
      <c r="G958" s="16">
        <v>0.46875</v>
      </c>
      <c r="H958" s="16">
        <v>0.51944444444444449</v>
      </c>
      <c r="I958" s="5" cm="1">
        <f t="array" ref="I958">_xlfn.IFS(G958-D958&lt;0, "No Waiting", OR(ISBLANK(G958), ISBLANK(D958)), "N/A", TRUE, G958-D958)</f>
        <v>2.0833333333333315E-2</v>
      </c>
      <c r="J958" s="5">
        <v>2.0833333333333315E-2</v>
      </c>
      <c r="K958" s="30">
        <f t="shared" si="43"/>
        <v>30</v>
      </c>
      <c r="L958" s="5" t="s">
        <v>9</v>
      </c>
      <c r="M958" s="5" t="s">
        <v>10</v>
      </c>
    </row>
    <row r="959" spans="1:13" x14ac:dyDescent="0.35">
      <c r="A959" s="11">
        <v>44652</v>
      </c>
      <c r="B959" s="7" t="str">
        <f t="shared" si="41"/>
        <v>01/04/2022</v>
      </c>
      <c r="C959" s="5" t="s">
        <v>17</v>
      </c>
      <c r="D959" s="5">
        <v>0.42708333333333331</v>
      </c>
      <c r="E959" s="32" t="str">
        <f t="shared" si="42"/>
        <v>10:00-12:00</v>
      </c>
      <c r="F959" s="5">
        <v>0.4284722222222222</v>
      </c>
      <c r="G959" s="16">
        <v>0.44722222222222219</v>
      </c>
      <c r="H959" s="16">
        <v>0.49861111111111112</v>
      </c>
      <c r="I959" s="5" cm="1">
        <f t="array" ref="I959">_xlfn.IFS(G959-D959&lt;0, "No Waiting", OR(ISBLANK(G959), ISBLANK(D959)), "N/A", TRUE, G959-D959)</f>
        <v>2.0138888888888873E-2</v>
      </c>
      <c r="J959" s="5">
        <v>2.0138888888888873E-2</v>
      </c>
      <c r="K959" s="30">
        <f t="shared" si="43"/>
        <v>29</v>
      </c>
      <c r="L959" s="5" t="s">
        <v>9</v>
      </c>
      <c r="M959" s="5" t="s">
        <v>10</v>
      </c>
    </row>
    <row r="960" spans="1:13" x14ac:dyDescent="0.35">
      <c r="A960" s="11">
        <v>44652</v>
      </c>
      <c r="B960" s="7" t="str">
        <f t="shared" si="41"/>
        <v>01/04/2022</v>
      </c>
      <c r="C960" s="5" t="s">
        <v>17</v>
      </c>
      <c r="D960" s="8">
        <v>0.4375</v>
      </c>
      <c r="E960" s="32" t="str">
        <f t="shared" si="42"/>
        <v>10:00-12:00</v>
      </c>
      <c r="F960" s="5">
        <v>0.42777777777777781</v>
      </c>
      <c r="G960" s="16">
        <v>0.45763888888888887</v>
      </c>
      <c r="H960" s="16">
        <v>0.49236111111111108</v>
      </c>
      <c r="I960" s="5" cm="1">
        <f t="array" ref="I960">_xlfn.IFS(G960-D960&lt;0, "No Waiting", OR(ISBLANK(G960), ISBLANK(D960)), "N/A", TRUE, G960-D960)</f>
        <v>2.0138888888888873E-2</v>
      </c>
      <c r="J960" s="5">
        <v>2.0138888888888873E-2</v>
      </c>
      <c r="K960" s="30">
        <f t="shared" si="43"/>
        <v>29</v>
      </c>
      <c r="L960" s="5" t="s">
        <v>9</v>
      </c>
      <c r="M960" s="5" t="s">
        <v>10</v>
      </c>
    </row>
    <row r="961" spans="1:13" x14ac:dyDescent="0.35">
      <c r="A961" s="11">
        <v>44652</v>
      </c>
      <c r="B961" s="7" t="str">
        <f t="shared" si="41"/>
        <v>01/04/2022</v>
      </c>
      <c r="C961" s="5" t="s">
        <v>17</v>
      </c>
      <c r="D961" s="5">
        <v>0.4375</v>
      </c>
      <c r="E961" s="32" t="str">
        <f t="shared" si="42"/>
        <v>10:00-12:00</v>
      </c>
      <c r="F961" s="5">
        <v>0.43888888888888888</v>
      </c>
      <c r="G961" s="16">
        <v>0.45624999999999999</v>
      </c>
      <c r="H961" s="16">
        <v>0.46875</v>
      </c>
      <c r="I961" s="5" cm="1">
        <f t="array" ref="I961">_xlfn.IFS(G961-D961&lt;0, "No Waiting", OR(ISBLANK(G961), ISBLANK(D961)), "N/A", TRUE, G961-D961)</f>
        <v>1.8749999999999989E-2</v>
      </c>
      <c r="J961" s="5">
        <v>1.8749999999999989E-2</v>
      </c>
      <c r="K961" s="30">
        <f t="shared" si="43"/>
        <v>27</v>
      </c>
      <c r="L961" s="5" t="s">
        <v>9</v>
      </c>
      <c r="M961" s="5" t="s">
        <v>10</v>
      </c>
    </row>
    <row r="962" spans="1:13" x14ac:dyDescent="0.35">
      <c r="A962" s="11">
        <v>44652</v>
      </c>
      <c r="B962" s="7" t="str">
        <f t="shared" si="41"/>
        <v>01/04/2022</v>
      </c>
      <c r="C962" s="5" t="s">
        <v>17</v>
      </c>
      <c r="D962" s="5">
        <v>0.5</v>
      </c>
      <c r="E962" s="32" t="str">
        <f t="shared" si="42"/>
        <v>12:00-14:00</v>
      </c>
      <c r="F962" s="5">
        <v>0.44930555555555557</v>
      </c>
      <c r="G962" s="16">
        <v>0.51874999999999993</v>
      </c>
      <c r="H962" s="16">
        <v>0.62013888888888891</v>
      </c>
      <c r="I962" s="5" cm="1">
        <f t="array" ref="I962">_xlfn.IFS(G962-D962&lt;0, "No Waiting", OR(ISBLANK(G962), ISBLANK(D962)), "N/A", TRUE, G962-D962)</f>
        <v>1.8749999999999933E-2</v>
      </c>
      <c r="J962" s="5">
        <v>1.8749999999999933E-2</v>
      </c>
      <c r="K962" s="30">
        <f t="shared" si="43"/>
        <v>27</v>
      </c>
      <c r="L962" s="5" t="s">
        <v>9</v>
      </c>
      <c r="M962" s="5" t="s">
        <v>10</v>
      </c>
    </row>
    <row r="963" spans="1:13" x14ac:dyDescent="0.35">
      <c r="A963" s="11">
        <v>44652</v>
      </c>
      <c r="B963" s="7" t="str">
        <f t="shared" ref="B963:B1026" si="44">TEXT(A963, "dd/mm/yyyy")</f>
        <v>01/04/2022</v>
      </c>
      <c r="C963" s="5" t="s">
        <v>17</v>
      </c>
      <c r="D963" s="5">
        <v>0.54166666666666663</v>
      </c>
      <c r="E963" s="32" t="str">
        <f t="shared" ref="E963:E1026" si="45">IF(AND(HOUR(D963)&gt;=8, HOUR(D963)&lt;10), "8:00-10:00",
    IF(AND(HOUR(D963)&gt;=10, HOUR(D963)&lt;12), "10:00-12:00",
        IF(AND(HOUR(D963)&gt;=12, HOUR(D963)&lt;14), "12:00-14:00",
            IF(AND(HOUR(D963)&gt;=14, HOUR(D963)&lt;16), "14:00-16:00",
                IF(AND(HOUR(D963)&gt;=16, HOUR(D963)&lt;18), "16:00-18:00",
                    IF(AND(HOUR(D963)&gt;=18, HOUR(D963)&lt;=20), "18:00-20:00",
                        " "
                    )
                )
            )
        )
    )
)</f>
        <v>12:00-14:00</v>
      </c>
      <c r="F963" s="5">
        <v>0.53402777777777777</v>
      </c>
      <c r="G963" s="16">
        <v>0.55972222222222223</v>
      </c>
      <c r="H963" s="16"/>
      <c r="I963" s="5" cm="1">
        <f t="array" ref="I963">_xlfn.IFS(G963-D963&lt;0, "No Waiting", OR(ISBLANK(G963), ISBLANK(D963)), "N/A", TRUE, G963-D963)</f>
        <v>1.8055555555555602E-2</v>
      </c>
      <c r="J963" s="5">
        <v>1.8055555555555602E-2</v>
      </c>
      <c r="K963" s="30">
        <f t="shared" ref="K963:K984" si="46">60*HOUR(J963)+MINUTE(J963)</f>
        <v>26</v>
      </c>
      <c r="L963" s="5" t="s">
        <v>9</v>
      </c>
      <c r="M963" s="5" t="s">
        <v>10</v>
      </c>
    </row>
    <row r="964" spans="1:13" x14ac:dyDescent="0.35">
      <c r="A964" s="11">
        <v>44652</v>
      </c>
      <c r="B964" s="7" t="str">
        <f t="shared" si="44"/>
        <v>01/04/2022</v>
      </c>
      <c r="C964" s="5" t="s">
        <v>17</v>
      </c>
      <c r="D964" s="5">
        <v>0.60416666666666663</v>
      </c>
      <c r="E964" s="32" t="str">
        <f t="shared" si="45"/>
        <v>14:00-16:00</v>
      </c>
      <c r="F964" s="5">
        <v>0.60138888888888886</v>
      </c>
      <c r="G964" s="16">
        <v>0.62083333333333335</v>
      </c>
      <c r="H964" s="16"/>
      <c r="I964" s="5" cm="1">
        <f t="array" ref="I964">_xlfn.IFS(G964-D964&lt;0, "No Waiting", OR(ISBLANK(G964), ISBLANK(D964)), "N/A", TRUE, G964-D964)</f>
        <v>1.6666666666666718E-2</v>
      </c>
      <c r="J964" s="5">
        <v>1.6666666666666718E-2</v>
      </c>
      <c r="K964" s="30">
        <f t="shared" si="46"/>
        <v>24</v>
      </c>
      <c r="L964" s="5" t="s">
        <v>9</v>
      </c>
      <c r="M964" s="5" t="s">
        <v>10</v>
      </c>
    </row>
    <row r="965" spans="1:13" x14ac:dyDescent="0.35">
      <c r="A965" s="11">
        <v>44652</v>
      </c>
      <c r="B965" s="7" t="str">
        <f t="shared" si="44"/>
        <v>01/04/2022</v>
      </c>
      <c r="C965" s="5" t="s">
        <v>17</v>
      </c>
      <c r="D965" s="5">
        <v>0.375</v>
      </c>
      <c r="E965" s="32" t="str">
        <f t="shared" si="45"/>
        <v>8:00-10:00</v>
      </c>
      <c r="F965" s="5">
        <v>0.34513888888888888</v>
      </c>
      <c r="G965" s="18">
        <v>0.39166666666666666</v>
      </c>
      <c r="H965" s="16">
        <v>0.44791666666666669</v>
      </c>
      <c r="I965" s="5" cm="1">
        <f t="array" ref="I965">_xlfn.IFS(G965-D965&lt;0, "No Waiting", OR(ISBLANK(G965), ISBLANK(D965)), "N/A", TRUE, G965-D965)</f>
        <v>1.6666666666666663E-2</v>
      </c>
      <c r="J965" s="5">
        <v>1.6666666666666663E-2</v>
      </c>
      <c r="K965" s="30">
        <f t="shared" si="46"/>
        <v>24</v>
      </c>
      <c r="L965" s="5" t="s">
        <v>11</v>
      </c>
      <c r="M965" s="5" t="s">
        <v>10</v>
      </c>
    </row>
    <row r="966" spans="1:13" x14ac:dyDescent="0.35">
      <c r="A966" s="11">
        <v>44652</v>
      </c>
      <c r="B966" s="7" t="str">
        <f t="shared" si="44"/>
        <v>01/04/2022</v>
      </c>
      <c r="C966" s="5" t="s">
        <v>17</v>
      </c>
      <c r="D966" s="5">
        <v>0.45833333333333331</v>
      </c>
      <c r="E966" s="32" t="str">
        <f t="shared" si="45"/>
        <v>10:00-12:00</v>
      </c>
      <c r="F966" s="5">
        <v>0.4381944444444445</v>
      </c>
      <c r="G966" s="16">
        <v>0.47430555555555554</v>
      </c>
      <c r="H966" s="16">
        <v>0.54097222222222219</v>
      </c>
      <c r="I966" s="5" cm="1">
        <f t="array" ref="I966">_xlfn.IFS(G966-D966&lt;0, "No Waiting", OR(ISBLANK(G966), ISBLANK(D966)), "N/A", TRUE, G966-D966)</f>
        <v>1.5972222222222221E-2</v>
      </c>
      <c r="J966" s="5">
        <v>1.5972222222222221E-2</v>
      </c>
      <c r="K966" s="30">
        <f t="shared" si="46"/>
        <v>23</v>
      </c>
      <c r="L966" s="5" t="s">
        <v>11</v>
      </c>
      <c r="M966" s="5" t="s">
        <v>10</v>
      </c>
    </row>
    <row r="967" spans="1:13" x14ac:dyDescent="0.35">
      <c r="A967" s="11">
        <v>44652</v>
      </c>
      <c r="B967" s="7" t="str">
        <f t="shared" si="44"/>
        <v>01/04/2022</v>
      </c>
      <c r="C967" s="5" t="s">
        <v>17</v>
      </c>
      <c r="D967" s="5">
        <v>0.41666666666666669</v>
      </c>
      <c r="E967" s="32" t="str">
        <f t="shared" si="45"/>
        <v>10:00-12:00</v>
      </c>
      <c r="F967" s="5">
        <v>0.42083333333333334</v>
      </c>
      <c r="G967" s="16">
        <v>0.43263888888888885</v>
      </c>
      <c r="H967" s="16">
        <v>0.48888888888888887</v>
      </c>
      <c r="I967" s="5" cm="1">
        <f t="array" ref="I967">_xlfn.IFS(G967-D967&lt;0, "No Waiting", OR(ISBLANK(G967), ISBLANK(D967)), "N/A", TRUE, G967-D967)</f>
        <v>1.5972222222222165E-2</v>
      </c>
      <c r="J967" s="5">
        <v>1.5972222222222165E-2</v>
      </c>
      <c r="K967" s="30">
        <f t="shared" si="46"/>
        <v>23</v>
      </c>
      <c r="L967" s="5" t="s">
        <v>9</v>
      </c>
      <c r="M967" s="5" t="s">
        <v>10</v>
      </c>
    </row>
    <row r="968" spans="1:13" x14ac:dyDescent="0.35">
      <c r="A968" s="11">
        <v>44652</v>
      </c>
      <c r="B968" s="7" t="str">
        <f t="shared" si="44"/>
        <v>01/04/2022</v>
      </c>
      <c r="C968" s="5" t="s">
        <v>17</v>
      </c>
      <c r="D968" s="5">
        <v>0.375</v>
      </c>
      <c r="E968" s="32" t="str">
        <f t="shared" si="45"/>
        <v>8:00-10:00</v>
      </c>
      <c r="F968" s="5">
        <v>0.36944444444444446</v>
      </c>
      <c r="G968" s="16">
        <v>0.38958333333333334</v>
      </c>
      <c r="H968" s="16">
        <v>0.45208333333333334</v>
      </c>
      <c r="I968" s="5" cm="1">
        <f t="array" ref="I968">_xlfn.IFS(G968-D968&lt;0, "No Waiting", OR(ISBLANK(G968), ISBLANK(D968)), "N/A", TRUE, G968-D968)</f>
        <v>1.4583333333333337E-2</v>
      </c>
      <c r="J968" s="5">
        <v>1.4583333333333337E-2</v>
      </c>
      <c r="K968" s="30">
        <f t="shared" si="46"/>
        <v>21</v>
      </c>
      <c r="L968" s="5" t="s">
        <v>9</v>
      </c>
      <c r="M968" s="5" t="s">
        <v>10</v>
      </c>
    </row>
    <row r="969" spans="1:13" x14ac:dyDescent="0.35">
      <c r="A969" s="11">
        <v>44652</v>
      </c>
      <c r="B969" s="7" t="str">
        <f t="shared" si="44"/>
        <v>01/04/2022</v>
      </c>
      <c r="C969" s="5" t="s">
        <v>17</v>
      </c>
      <c r="D969" s="8">
        <v>0.41666666666666669</v>
      </c>
      <c r="E969" s="32" t="str">
        <f t="shared" si="45"/>
        <v>10:00-12:00</v>
      </c>
      <c r="F969" s="5">
        <v>0.41944444444444445</v>
      </c>
      <c r="G969" s="16">
        <v>0.43124999999999997</v>
      </c>
      <c r="H969" s="16">
        <v>0.47500000000000003</v>
      </c>
      <c r="I969" s="5" cm="1">
        <f t="array" ref="I969">_xlfn.IFS(G969-D969&lt;0, "No Waiting", OR(ISBLANK(G969), ISBLANK(D969)), "N/A", TRUE, G969-D969)</f>
        <v>1.4583333333333282E-2</v>
      </c>
      <c r="J969" s="5">
        <v>1.4583333333333282E-2</v>
      </c>
      <c r="K969" s="30">
        <f t="shared" si="46"/>
        <v>21</v>
      </c>
      <c r="L969" s="5" t="s">
        <v>9</v>
      </c>
      <c r="M969" s="5" t="s">
        <v>10</v>
      </c>
    </row>
    <row r="970" spans="1:13" x14ac:dyDescent="0.35">
      <c r="A970" s="11">
        <v>44652</v>
      </c>
      <c r="B970" s="7" t="str">
        <f t="shared" si="44"/>
        <v>01/04/2022</v>
      </c>
      <c r="C970" s="5" t="s">
        <v>17</v>
      </c>
      <c r="D970" s="5">
        <v>0.38541666666666669</v>
      </c>
      <c r="E970" s="32" t="str">
        <f t="shared" si="45"/>
        <v>8:00-10:00</v>
      </c>
      <c r="F970" s="5">
        <v>0.38055555555555554</v>
      </c>
      <c r="G970" s="16">
        <v>0.3979166666666667</v>
      </c>
      <c r="H970" s="16"/>
      <c r="I970" s="5" cm="1">
        <f t="array" ref="I970">_xlfn.IFS(G970-D970&lt;0, "No Waiting", OR(ISBLANK(G970), ISBLANK(D970)), "N/A", TRUE, G970-D970)</f>
        <v>1.2500000000000011E-2</v>
      </c>
      <c r="J970" s="5">
        <v>1.2500000000000011E-2</v>
      </c>
      <c r="K970" s="30">
        <f t="shared" si="46"/>
        <v>18</v>
      </c>
      <c r="L970" s="5" t="s">
        <v>11</v>
      </c>
      <c r="M970" s="5" t="s">
        <v>10</v>
      </c>
    </row>
    <row r="971" spans="1:13" x14ac:dyDescent="0.35">
      <c r="A971" s="11">
        <v>44652</v>
      </c>
      <c r="B971" s="7" t="str">
        <f t="shared" si="44"/>
        <v>01/04/2022</v>
      </c>
      <c r="C971" s="5" t="s">
        <v>17</v>
      </c>
      <c r="D971" s="5">
        <v>0.42708333333333331</v>
      </c>
      <c r="E971" s="32" t="str">
        <f t="shared" si="45"/>
        <v>10:00-12:00</v>
      </c>
      <c r="F971" s="5">
        <v>0.42291666666666666</v>
      </c>
      <c r="G971" s="16">
        <v>0.4381944444444445</v>
      </c>
      <c r="H971" s="16">
        <v>0.47916666666666669</v>
      </c>
      <c r="I971" s="5" cm="1">
        <f t="array" ref="I971">_xlfn.IFS(G971-D971&lt;0, "No Waiting", OR(ISBLANK(G971), ISBLANK(D971)), "N/A", TRUE, G971-D971)</f>
        <v>1.1111111111111183E-2</v>
      </c>
      <c r="J971" s="5">
        <v>1.1111111111111183E-2</v>
      </c>
      <c r="K971" s="30">
        <f t="shared" si="46"/>
        <v>16</v>
      </c>
      <c r="L971" s="5" t="s">
        <v>9</v>
      </c>
      <c r="M971" s="5" t="s">
        <v>10</v>
      </c>
    </row>
    <row r="972" spans="1:13" x14ac:dyDescent="0.35">
      <c r="A972" s="11">
        <v>44652</v>
      </c>
      <c r="B972" s="7" t="str">
        <f t="shared" si="44"/>
        <v>01/04/2022</v>
      </c>
      <c r="C972" s="5" t="s">
        <v>17</v>
      </c>
      <c r="D972" s="8">
        <v>0.57291666666666663</v>
      </c>
      <c r="E972" s="32" t="str">
        <f t="shared" si="45"/>
        <v>12:00-14:00</v>
      </c>
      <c r="F972" s="5">
        <v>0.57847222222222217</v>
      </c>
      <c r="G972" s="16">
        <v>0.58194444444444449</v>
      </c>
      <c r="H972" s="16">
        <v>0.63194444444444442</v>
      </c>
      <c r="I972" s="5" cm="1">
        <f t="array" ref="I972">_xlfn.IFS(G972-D972&lt;0, "No Waiting", OR(ISBLANK(G972), ISBLANK(D972)), "N/A", TRUE, G972-D972)</f>
        <v>9.0277777777778567E-3</v>
      </c>
      <c r="J972" s="5">
        <v>9.0277777777778567E-3</v>
      </c>
      <c r="K972" s="30">
        <f t="shared" si="46"/>
        <v>13</v>
      </c>
      <c r="L972" s="5" t="s">
        <v>9</v>
      </c>
      <c r="M972" s="5" t="s">
        <v>10</v>
      </c>
    </row>
    <row r="973" spans="1:13" x14ac:dyDescent="0.35">
      <c r="A973" s="11">
        <v>44652</v>
      </c>
      <c r="B973" s="7" t="str">
        <f t="shared" si="44"/>
        <v>01/04/2022</v>
      </c>
      <c r="C973" s="5" t="s">
        <v>17</v>
      </c>
      <c r="D973" s="5">
        <v>0.48958333333333331</v>
      </c>
      <c r="E973" s="32" t="str">
        <f t="shared" si="45"/>
        <v>10:00-12:00</v>
      </c>
      <c r="F973" s="5">
        <v>0.4826388888888889</v>
      </c>
      <c r="G973" s="16">
        <v>0.49861111111111112</v>
      </c>
      <c r="H973" s="16">
        <v>0.55972222222222223</v>
      </c>
      <c r="I973" s="5" cm="1">
        <f t="array" ref="I973">_xlfn.IFS(G973-D973&lt;0, "No Waiting", OR(ISBLANK(G973), ISBLANK(D973)), "N/A", TRUE, G973-D973)</f>
        <v>9.0277777777778012E-3</v>
      </c>
      <c r="J973" s="5">
        <v>9.0277777777778012E-3</v>
      </c>
      <c r="K973" s="30">
        <f t="shared" si="46"/>
        <v>13</v>
      </c>
      <c r="L973" s="5" t="s">
        <v>9</v>
      </c>
      <c r="M973" s="5" t="s">
        <v>10</v>
      </c>
    </row>
    <row r="974" spans="1:13" x14ac:dyDescent="0.35">
      <c r="A974" s="11">
        <v>44652</v>
      </c>
      <c r="B974" s="7" t="str">
        <f t="shared" si="44"/>
        <v>01/04/2022</v>
      </c>
      <c r="C974" s="5" t="s">
        <v>17</v>
      </c>
      <c r="D974" s="5">
        <v>0.44791666666666669</v>
      </c>
      <c r="E974" s="32" t="str">
        <f t="shared" si="45"/>
        <v>10:00-12:00</v>
      </c>
      <c r="F974" s="5">
        <v>0.44444444444444442</v>
      </c>
      <c r="G974" s="16">
        <v>0.45624999999999999</v>
      </c>
      <c r="H974" s="16">
        <v>0.54027777777777775</v>
      </c>
      <c r="I974" s="5" cm="1">
        <f t="array" ref="I974">_xlfn.IFS(G974-D974&lt;0, "No Waiting", OR(ISBLANK(G974), ISBLANK(D974)), "N/A", TRUE, G974-D974)</f>
        <v>8.3333333333333037E-3</v>
      </c>
      <c r="J974" s="5">
        <v>8.3333333333333037E-3</v>
      </c>
      <c r="K974" s="30">
        <f t="shared" si="46"/>
        <v>12</v>
      </c>
      <c r="L974" s="5" t="s">
        <v>9</v>
      </c>
      <c r="M974" s="5" t="s">
        <v>10</v>
      </c>
    </row>
    <row r="975" spans="1:13" x14ac:dyDescent="0.35">
      <c r="A975" s="11">
        <v>44652</v>
      </c>
      <c r="B975" s="7" t="str">
        <f t="shared" si="44"/>
        <v>01/04/2022</v>
      </c>
      <c r="C975" s="5" t="s">
        <v>17</v>
      </c>
      <c r="D975" s="5">
        <v>0.375</v>
      </c>
      <c r="E975" s="32" t="str">
        <f t="shared" si="45"/>
        <v>8:00-10:00</v>
      </c>
      <c r="F975" s="5">
        <v>0.35138888888888892</v>
      </c>
      <c r="G975" s="16">
        <v>0.3833333333333333</v>
      </c>
      <c r="H975" s="16">
        <v>0.4152777777777778</v>
      </c>
      <c r="I975" s="5" cm="1">
        <f t="array" ref="I975">_xlfn.IFS(G975-D975&lt;0, "No Waiting", OR(ISBLANK(G975), ISBLANK(D975)), "N/A", TRUE, G975-D975)</f>
        <v>8.3333333333333037E-3</v>
      </c>
      <c r="J975" s="5">
        <v>8.3333333333333037E-3</v>
      </c>
      <c r="K975" s="30">
        <f t="shared" si="46"/>
        <v>12</v>
      </c>
      <c r="L975" s="5" t="s">
        <v>9</v>
      </c>
      <c r="M975" s="5" t="s">
        <v>10</v>
      </c>
    </row>
    <row r="976" spans="1:13" x14ac:dyDescent="0.35">
      <c r="A976" s="11">
        <v>44652</v>
      </c>
      <c r="B976" s="7" t="str">
        <f t="shared" si="44"/>
        <v>01/04/2022</v>
      </c>
      <c r="C976" s="5" t="s">
        <v>17</v>
      </c>
      <c r="D976" s="5">
        <v>0.375</v>
      </c>
      <c r="E976" s="32" t="str">
        <f t="shared" si="45"/>
        <v>8:00-10:00</v>
      </c>
      <c r="F976" s="5">
        <v>0.37708333333333338</v>
      </c>
      <c r="G976" s="16">
        <v>0.38194444444444442</v>
      </c>
      <c r="H976" s="16">
        <v>0.41666666666666669</v>
      </c>
      <c r="I976" s="5" cm="1">
        <f t="array" ref="I976">_xlfn.IFS(G976-D976&lt;0, "No Waiting", OR(ISBLANK(G976), ISBLANK(D976)), "N/A", TRUE, G976-D976)</f>
        <v>6.9444444444444198E-3</v>
      </c>
      <c r="J976" s="5">
        <v>6.9444444444444198E-3</v>
      </c>
      <c r="K976" s="30">
        <f t="shared" si="46"/>
        <v>10</v>
      </c>
      <c r="L976" s="5" t="s">
        <v>9</v>
      </c>
      <c r="M976" s="5" t="s">
        <v>10</v>
      </c>
    </row>
    <row r="977" spans="1:13" x14ac:dyDescent="0.35">
      <c r="A977" s="11">
        <v>44652</v>
      </c>
      <c r="B977" s="7" t="str">
        <f t="shared" si="44"/>
        <v>01/04/2022</v>
      </c>
      <c r="C977" s="5" t="s">
        <v>17</v>
      </c>
      <c r="D977" s="5">
        <v>0.4375</v>
      </c>
      <c r="E977" s="32" t="str">
        <f t="shared" si="45"/>
        <v>10:00-12:00</v>
      </c>
      <c r="F977" s="5">
        <v>0.43055555555555558</v>
      </c>
      <c r="G977" s="16">
        <v>0.44375000000000003</v>
      </c>
      <c r="H977" s="16">
        <v>0.46597222222222223</v>
      </c>
      <c r="I977" s="5" cm="1">
        <f t="array" ref="I977">_xlfn.IFS(G977-D977&lt;0, "No Waiting", OR(ISBLANK(G977), ISBLANK(D977)), "N/A", TRUE, G977-D977)</f>
        <v>6.2500000000000333E-3</v>
      </c>
      <c r="J977" s="5">
        <v>6.2500000000000333E-3</v>
      </c>
      <c r="K977" s="30">
        <f t="shared" si="46"/>
        <v>9</v>
      </c>
      <c r="L977" s="5" t="s">
        <v>9</v>
      </c>
      <c r="M977" s="5" t="s">
        <v>10</v>
      </c>
    </row>
    <row r="978" spans="1:13" x14ac:dyDescent="0.35">
      <c r="A978" s="11">
        <v>44652</v>
      </c>
      <c r="B978" s="7" t="str">
        <f t="shared" si="44"/>
        <v>01/04/2022</v>
      </c>
      <c r="C978" s="5" t="s">
        <v>17</v>
      </c>
      <c r="D978" s="5">
        <v>0.41666666666666669</v>
      </c>
      <c r="E978" s="32" t="str">
        <f t="shared" si="45"/>
        <v>10:00-12:00</v>
      </c>
      <c r="F978" s="5">
        <v>0.40902777777777777</v>
      </c>
      <c r="G978" s="16">
        <v>0.42222222222222222</v>
      </c>
      <c r="H978" s="16">
        <v>0.52152777777777781</v>
      </c>
      <c r="I978" s="5" cm="1">
        <f t="array" ref="I978">_xlfn.IFS(G978-D978&lt;0, "No Waiting", OR(ISBLANK(G978), ISBLANK(D978)), "N/A", TRUE, G978-D978)</f>
        <v>5.5555555555555358E-3</v>
      </c>
      <c r="J978" s="5">
        <v>5.5555555555555358E-3</v>
      </c>
      <c r="K978" s="30">
        <f t="shared" si="46"/>
        <v>8</v>
      </c>
      <c r="L978" s="5" t="s">
        <v>9</v>
      </c>
      <c r="M978" s="5" t="s">
        <v>10</v>
      </c>
    </row>
    <row r="979" spans="1:13" x14ac:dyDescent="0.35">
      <c r="A979" s="11">
        <v>44652</v>
      </c>
      <c r="B979" s="7" t="str">
        <f t="shared" si="44"/>
        <v>01/04/2022</v>
      </c>
      <c r="C979" s="5" t="s">
        <v>17</v>
      </c>
      <c r="D979" s="5">
        <v>0.47916666666666669</v>
      </c>
      <c r="E979" s="32" t="str">
        <f t="shared" si="45"/>
        <v>10:00-12:00</v>
      </c>
      <c r="F979" s="5">
        <v>0.47013888888888888</v>
      </c>
      <c r="G979" s="16">
        <v>0.48402777777777778</v>
      </c>
      <c r="H979" s="16">
        <v>0.54097222222222219</v>
      </c>
      <c r="I979" s="5" cm="1">
        <f t="array" ref="I979">_xlfn.IFS(G979-D979&lt;0, "No Waiting", OR(ISBLANK(G979), ISBLANK(D979)), "N/A", TRUE, G979-D979)</f>
        <v>4.8611111111110938E-3</v>
      </c>
      <c r="J979" s="5">
        <v>4.8611111111110938E-3</v>
      </c>
      <c r="K979" s="30">
        <f t="shared" si="46"/>
        <v>7</v>
      </c>
      <c r="L979" s="5" t="s">
        <v>9</v>
      </c>
      <c r="M979" s="5" t="s">
        <v>10</v>
      </c>
    </row>
    <row r="980" spans="1:13" x14ac:dyDescent="0.35">
      <c r="A980" s="11">
        <v>44652</v>
      </c>
      <c r="B980" s="7" t="str">
        <f t="shared" si="44"/>
        <v>01/04/2022</v>
      </c>
      <c r="C980" s="5" t="s">
        <v>17</v>
      </c>
      <c r="D980" s="5">
        <v>0.375</v>
      </c>
      <c r="E980" s="32" t="str">
        <f t="shared" si="45"/>
        <v>8:00-10:00</v>
      </c>
      <c r="F980" s="5">
        <v>0.35694444444444445</v>
      </c>
      <c r="G980" s="16">
        <v>0.37916666666666665</v>
      </c>
      <c r="H980" s="16">
        <v>0.54305555555555551</v>
      </c>
      <c r="I980" s="5" cm="1">
        <f t="array" ref="I980">_xlfn.IFS(G980-D980&lt;0, "No Waiting", OR(ISBLANK(G980), ISBLANK(D980)), "N/A", TRUE, G980-D980)</f>
        <v>4.1666666666666519E-3</v>
      </c>
      <c r="J980" s="5">
        <v>4.1666666666666519E-3</v>
      </c>
      <c r="K980" s="30">
        <f t="shared" si="46"/>
        <v>6</v>
      </c>
      <c r="L980" s="5" t="s">
        <v>9</v>
      </c>
      <c r="M980" s="5" t="s">
        <v>10</v>
      </c>
    </row>
    <row r="981" spans="1:13" x14ac:dyDescent="0.35">
      <c r="A981" s="11">
        <v>44652</v>
      </c>
      <c r="B981" s="7" t="str">
        <f t="shared" si="44"/>
        <v>01/04/2022</v>
      </c>
      <c r="C981" s="5" t="s">
        <v>17</v>
      </c>
      <c r="D981" s="5">
        <v>0.45833333333333331</v>
      </c>
      <c r="E981" s="32" t="str">
        <f t="shared" si="45"/>
        <v>10:00-12:00</v>
      </c>
      <c r="F981" s="5">
        <v>0.42569444444444443</v>
      </c>
      <c r="G981" s="16">
        <v>0.46249999999999997</v>
      </c>
      <c r="H981" s="18">
        <v>0.54097222222222219</v>
      </c>
      <c r="I981" s="5" cm="1">
        <f t="array" ref="I981">_xlfn.IFS(G981-D981&lt;0, "No Waiting", OR(ISBLANK(G981), ISBLANK(D981)), "N/A", TRUE, G981-D981)</f>
        <v>4.1666666666666519E-3</v>
      </c>
      <c r="J981" s="5">
        <v>4.1666666666666519E-3</v>
      </c>
      <c r="K981" s="30">
        <f t="shared" si="46"/>
        <v>6</v>
      </c>
      <c r="L981" s="5" t="s">
        <v>9</v>
      </c>
      <c r="M981" s="5" t="s">
        <v>10</v>
      </c>
    </row>
    <row r="982" spans="1:13" x14ac:dyDescent="0.35">
      <c r="A982" s="11">
        <v>44652</v>
      </c>
      <c r="B982" s="7" t="str">
        <f t="shared" si="44"/>
        <v>01/04/2022</v>
      </c>
      <c r="C982" s="5" t="s">
        <v>17</v>
      </c>
      <c r="D982" s="8">
        <v>0.5</v>
      </c>
      <c r="E982" s="32" t="str">
        <f t="shared" si="45"/>
        <v>12:00-14:00</v>
      </c>
      <c r="F982" s="8">
        <v>0.45416666666666666</v>
      </c>
      <c r="G982" s="16">
        <v>0.50208333333333333</v>
      </c>
      <c r="H982" s="16">
        <v>0.56597222222222221</v>
      </c>
      <c r="I982" s="5" cm="1">
        <f t="array" ref="I982">_xlfn.IFS(G982-D982&lt;0, "No Waiting", OR(ISBLANK(G982), ISBLANK(D982)), "N/A", TRUE, G982-D982)</f>
        <v>2.0833333333333259E-3</v>
      </c>
      <c r="J982" s="5">
        <v>2.0833333333333259E-3</v>
      </c>
      <c r="K982" s="30">
        <f t="shared" si="46"/>
        <v>3</v>
      </c>
      <c r="L982" s="5" t="s">
        <v>9</v>
      </c>
      <c r="M982" s="5" t="s">
        <v>10</v>
      </c>
    </row>
    <row r="983" spans="1:13" x14ac:dyDescent="0.35">
      <c r="A983" s="11">
        <v>44652</v>
      </c>
      <c r="B983" s="7" t="str">
        <f t="shared" si="44"/>
        <v>01/04/2022</v>
      </c>
      <c r="C983" s="5" t="s">
        <v>17</v>
      </c>
      <c r="D983" s="5">
        <v>0.41666666666666669</v>
      </c>
      <c r="E983" s="32" t="str">
        <f t="shared" si="45"/>
        <v>10:00-12:00</v>
      </c>
      <c r="F983" s="5">
        <v>0.40763888888888888</v>
      </c>
      <c r="G983" s="16">
        <v>0.41805555555555557</v>
      </c>
      <c r="H983" s="18">
        <v>0.43611111111111112</v>
      </c>
      <c r="I983" s="5" cm="1">
        <f t="array" ref="I983">_xlfn.IFS(G983-D983&lt;0, "No Waiting", OR(ISBLANK(G983), ISBLANK(D983)), "N/A", TRUE, G983-D983)</f>
        <v>1.388888888888884E-3</v>
      </c>
      <c r="J983" s="5">
        <v>1.388888888888884E-3</v>
      </c>
      <c r="K983" s="30">
        <f t="shared" si="46"/>
        <v>2</v>
      </c>
      <c r="L983" s="5" t="s">
        <v>9</v>
      </c>
      <c r="M983" s="5" t="s">
        <v>10</v>
      </c>
    </row>
    <row r="984" spans="1:13" x14ac:dyDescent="0.35">
      <c r="A984" s="11">
        <v>44652</v>
      </c>
      <c r="B984" s="7" t="str">
        <f t="shared" si="44"/>
        <v>01/04/2022</v>
      </c>
      <c r="C984" s="5" t="s">
        <v>17</v>
      </c>
      <c r="D984" s="8">
        <v>0.40625</v>
      </c>
      <c r="E984" s="32" t="str">
        <f t="shared" si="45"/>
        <v>8:00-10:00</v>
      </c>
      <c r="F984" s="8">
        <v>0.40069444444444446</v>
      </c>
      <c r="G984" s="16">
        <v>0.40625</v>
      </c>
      <c r="H984" s="18">
        <v>0.45277777777777778</v>
      </c>
      <c r="I984" s="5" cm="1">
        <f t="array" ref="I984">_xlfn.IFS(G984-D984&lt;0, "No Waiting", OR(ISBLANK(G984), ISBLANK(D984)), "N/A", TRUE, G984-D984)</f>
        <v>0</v>
      </c>
      <c r="J984" s="5">
        <v>0</v>
      </c>
      <c r="K984" s="30">
        <f t="shared" si="46"/>
        <v>0</v>
      </c>
      <c r="L984" s="5" t="s">
        <v>9</v>
      </c>
      <c r="M984" s="5" t="s">
        <v>10</v>
      </c>
    </row>
    <row r="985" spans="1:13" x14ac:dyDescent="0.35">
      <c r="A985" s="11">
        <v>44652</v>
      </c>
      <c r="B985" s="7" t="str">
        <f t="shared" si="44"/>
        <v>01/04/2022</v>
      </c>
      <c r="C985" s="5" t="s">
        <v>17</v>
      </c>
      <c r="D985" s="5">
        <v>0.48958333333333331</v>
      </c>
      <c r="E985" s="32" t="str">
        <f t="shared" si="45"/>
        <v>10:00-12:00</v>
      </c>
      <c r="F985" s="5">
        <v>0.4236111111111111</v>
      </c>
      <c r="G985" s="18">
        <v>0.4861111111111111</v>
      </c>
      <c r="H985" s="16">
        <v>0.62361111111111112</v>
      </c>
      <c r="I985" s="5" t="str" cm="1">
        <f t="array" ref="I985">_xlfn.IFS(G985-D985&lt;0, "No Waiting", OR(ISBLANK(G985), ISBLANK(D985)), "N/A", TRUE, G985-D985)</f>
        <v>No Waiting</v>
      </c>
      <c r="J985" s="5" t="s">
        <v>24</v>
      </c>
      <c r="K985" s="30"/>
      <c r="L985" s="5" t="s">
        <v>9</v>
      </c>
      <c r="M985" s="5" t="s">
        <v>10</v>
      </c>
    </row>
    <row r="986" spans="1:13" x14ac:dyDescent="0.35">
      <c r="A986" s="11">
        <v>44652</v>
      </c>
      <c r="B986" s="7" t="str">
        <f t="shared" si="44"/>
        <v>01/04/2022</v>
      </c>
      <c r="C986" s="5" t="s">
        <v>17</v>
      </c>
      <c r="D986" s="5">
        <v>0.60416666666666663</v>
      </c>
      <c r="E986" s="32" t="str">
        <f t="shared" si="45"/>
        <v>14:00-16:00</v>
      </c>
      <c r="F986" s="5">
        <v>0.41180555555555554</v>
      </c>
      <c r="G986" s="16">
        <v>0.48819444444444443</v>
      </c>
      <c r="H986" s="16">
        <v>0.62430555555555556</v>
      </c>
      <c r="I986" s="5" t="str" cm="1">
        <f t="array" ref="I986">_xlfn.IFS(G986-D986&lt;0, "No Waiting", OR(ISBLANK(G986), ISBLANK(D986)), "N/A", TRUE, G986-D986)</f>
        <v>No Waiting</v>
      </c>
      <c r="J986" s="5" t="s">
        <v>24</v>
      </c>
      <c r="K986" s="30"/>
      <c r="L986" s="5" t="s">
        <v>9</v>
      </c>
      <c r="M986" s="5" t="s">
        <v>10</v>
      </c>
    </row>
    <row r="987" spans="1:13" x14ac:dyDescent="0.35">
      <c r="A987" s="11">
        <v>44652</v>
      </c>
      <c r="B987" s="7" t="str">
        <f t="shared" si="44"/>
        <v>01/04/2022</v>
      </c>
      <c r="C987" s="5" t="s">
        <v>17</v>
      </c>
      <c r="D987" s="8">
        <v>0.60416666666666663</v>
      </c>
      <c r="E987" s="32" t="str">
        <f t="shared" si="45"/>
        <v>14:00-16:00</v>
      </c>
      <c r="F987" s="5">
        <v>0.41319444444444442</v>
      </c>
      <c r="G987" s="16">
        <v>0.48958333333333331</v>
      </c>
      <c r="H987" s="16">
        <v>0.62430555555555556</v>
      </c>
      <c r="I987" s="5" t="str" cm="1">
        <f t="array" ref="I987">_xlfn.IFS(G987-D987&lt;0, "No Waiting", OR(ISBLANK(G987), ISBLANK(D987)), "N/A", TRUE, G987-D987)</f>
        <v>No Waiting</v>
      </c>
      <c r="J987" s="5" t="s">
        <v>24</v>
      </c>
      <c r="K987" s="30"/>
      <c r="L987" s="5" t="s">
        <v>9</v>
      </c>
      <c r="M987" s="5" t="s">
        <v>10</v>
      </c>
    </row>
    <row r="988" spans="1:13" x14ac:dyDescent="0.35">
      <c r="A988" s="11">
        <v>44652</v>
      </c>
      <c r="B988" s="7" t="str">
        <f t="shared" si="44"/>
        <v>01/04/2022</v>
      </c>
      <c r="C988" s="5" t="s">
        <v>17</v>
      </c>
      <c r="D988" s="5">
        <v>0.38541666666666669</v>
      </c>
      <c r="E988" s="32" t="str">
        <f t="shared" si="45"/>
        <v>8:00-10:00</v>
      </c>
      <c r="F988" s="5">
        <v>0.36527777777777781</v>
      </c>
      <c r="G988" s="16">
        <v>0.3833333333333333</v>
      </c>
      <c r="H988" s="16">
        <v>0.46249999999999997</v>
      </c>
      <c r="I988" s="5" t="str" cm="1">
        <f t="array" ref="I988">_xlfn.IFS(G988-D988&lt;0, "No Waiting", OR(ISBLANK(G988), ISBLANK(D988)), "N/A", TRUE, G988-D988)</f>
        <v>No Waiting</v>
      </c>
      <c r="J988" s="5" t="s">
        <v>24</v>
      </c>
      <c r="K988" s="30"/>
      <c r="L988" s="5" t="s">
        <v>9</v>
      </c>
      <c r="M988" s="5" t="s">
        <v>10</v>
      </c>
    </row>
    <row r="989" spans="1:13" x14ac:dyDescent="0.35">
      <c r="A989" s="11">
        <v>44652</v>
      </c>
      <c r="B989" s="7" t="str">
        <f t="shared" si="44"/>
        <v>01/04/2022</v>
      </c>
      <c r="C989" s="5" t="s">
        <v>17</v>
      </c>
      <c r="D989" s="5">
        <v>0.46875</v>
      </c>
      <c r="E989" s="32" t="str">
        <f t="shared" si="45"/>
        <v>10:00-12:00</v>
      </c>
      <c r="F989" s="5">
        <v>0.44930555555555557</v>
      </c>
      <c r="G989" s="16">
        <v>0.46111111111111108</v>
      </c>
      <c r="H989" s="16">
        <v>0.52083333333333337</v>
      </c>
      <c r="I989" s="5" t="str" cm="1">
        <f t="array" ref="I989">_xlfn.IFS(G989-D989&lt;0, "No Waiting", OR(ISBLANK(G989), ISBLANK(D989)), "N/A", TRUE, G989-D989)</f>
        <v>No Waiting</v>
      </c>
      <c r="J989" s="5" t="s">
        <v>24</v>
      </c>
      <c r="K989" s="30"/>
      <c r="L989" s="5" t="s">
        <v>9</v>
      </c>
      <c r="M989" s="5" t="s">
        <v>10</v>
      </c>
    </row>
    <row r="990" spans="1:13" x14ac:dyDescent="0.35">
      <c r="A990" s="11">
        <v>44652</v>
      </c>
      <c r="B990" s="7" t="str">
        <f t="shared" si="44"/>
        <v>01/04/2022</v>
      </c>
      <c r="C990" s="5" t="s">
        <v>17</v>
      </c>
      <c r="D990" s="5">
        <v>0.41666666666666669</v>
      </c>
      <c r="E990" s="32" t="str">
        <f t="shared" si="45"/>
        <v>10:00-12:00</v>
      </c>
      <c r="F990" s="5">
        <v>0.34583333333333338</v>
      </c>
      <c r="G990" s="16">
        <v>0.4152777777777778</v>
      </c>
      <c r="H990" s="16">
        <v>0.47430555555555554</v>
      </c>
      <c r="I990" s="5" t="str" cm="1">
        <f t="array" ref="I990">_xlfn.IFS(G990-D990&lt;0, "No Waiting", OR(ISBLANK(G990), ISBLANK(D990)), "N/A", TRUE, G990-D990)</f>
        <v>No Waiting</v>
      </c>
      <c r="J990" s="5" t="s">
        <v>24</v>
      </c>
      <c r="K990" s="30"/>
      <c r="L990" s="5" t="s">
        <v>11</v>
      </c>
      <c r="M990" s="5" t="s">
        <v>10</v>
      </c>
    </row>
    <row r="991" spans="1:13" x14ac:dyDescent="0.35">
      <c r="A991" s="11">
        <v>44652</v>
      </c>
      <c r="B991" s="7" t="str">
        <f t="shared" si="44"/>
        <v>01/04/2022</v>
      </c>
      <c r="C991" s="5" t="s">
        <v>17</v>
      </c>
      <c r="D991" s="5">
        <v>0.42708333333333331</v>
      </c>
      <c r="E991" s="32" t="str">
        <f t="shared" si="45"/>
        <v>10:00-12:00</v>
      </c>
      <c r="F991" s="5">
        <v>0.41597222222222219</v>
      </c>
      <c r="G991" s="16">
        <v>0.42430555555555555</v>
      </c>
      <c r="H991" s="16">
        <v>0.46875</v>
      </c>
      <c r="I991" s="5" t="str" cm="1">
        <f t="array" ref="I991">_xlfn.IFS(G991-D991&lt;0, "No Waiting", OR(ISBLANK(G991), ISBLANK(D991)), "N/A", TRUE, G991-D991)</f>
        <v>No Waiting</v>
      </c>
      <c r="J991" s="5" t="s">
        <v>24</v>
      </c>
      <c r="K991" s="30"/>
      <c r="L991" s="5" t="s">
        <v>9</v>
      </c>
      <c r="M991" s="5" t="s">
        <v>10</v>
      </c>
    </row>
    <row r="992" spans="1:13" x14ac:dyDescent="0.35">
      <c r="A992" s="11">
        <v>44652</v>
      </c>
      <c r="B992" s="7" t="str">
        <f t="shared" si="44"/>
        <v>01/04/2022</v>
      </c>
      <c r="C992" s="5" t="s">
        <v>17</v>
      </c>
      <c r="D992" s="5">
        <v>0.46875</v>
      </c>
      <c r="E992" s="32" t="str">
        <f t="shared" si="45"/>
        <v>10:00-12:00</v>
      </c>
      <c r="F992" s="5">
        <v>0.42083333333333334</v>
      </c>
      <c r="G992" s="16">
        <v>0.4465277777777778</v>
      </c>
      <c r="H992" s="16">
        <v>0.48888888888888887</v>
      </c>
      <c r="I992" s="5" t="str" cm="1">
        <f t="array" ref="I992">_xlfn.IFS(G992-D992&lt;0, "No Waiting", OR(ISBLANK(G992), ISBLANK(D992)), "N/A", TRUE, G992-D992)</f>
        <v>No Waiting</v>
      </c>
      <c r="J992" s="5" t="s">
        <v>24</v>
      </c>
      <c r="K992" s="30"/>
      <c r="L992" s="5" t="s">
        <v>9</v>
      </c>
      <c r="M992" s="5" t="s">
        <v>10</v>
      </c>
    </row>
    <row r="993" spans="1:13" x14ac:dyDescent="0.35">
      <c r="A993" s="11">
        <v>44652</v>
      </c>
      <c r="B993" s="7" t="str">
        <f t="shared" si="44"/>
        <v>01/04/2022</v>
      </c>
      <c r="C993" s="5" t="s">
        <v>17</v>
      </c>
      <c r="D993" s="5">
        <v>0.57291666666666663</v>
      </c>
      <c r="E993" s="32" t="str">
        <f t="shared" si="45"/>
        <v>12:00-14:00</v>
      </c>
      <c r="F993" s="5">
        <v>0.55208333333333337</v>
      </c>
      <c r="G993" s="16">
        <v>0.56736111111111109</v>
      </c>
      <c r="H993" s="16">
        <v>0.60625000000000007</v>
      </c>
      <c r="I993" s="5" t="str" cm="1">
        <f t="array" ref="I993">_xlfn.IFS(G993-D993&lt;0, "No Waiting", OR(ISBLANK(G993), ISBLANK(D993)), "N/A", TRUE, G993-D993)</f>
        <v>No Waiting</v>
      </c>
      <c r="J993" s="5" t="s">
        <v>24</v>
      </c>
      <c r="K993" s="30"/>
      <c r="L993" s="5" t="s">
        <v>9</v>
      </c>
      <c r="M993" s="5" t="s">
        <v>10</v>
      </c>
    </row>
    <row r="994" spans="1:13" x14ac:dyDescent="0.35">
      <c r="A994" s="11">
        <v>44652</v>
      </c>
      <c r="B994" s="7" t="str">
        <f t="shared" si="44"/>
        <v>01/04/2022</v>
      </c>
      <c r="C994" s="5" t="s">
        <v>17</v>
      </c>
      <c r="D994" s="5">
        <v>0.38541666666666669</v>
      </c>
      <c r="E994" s="32" t="str">
        <f t="shared" si="45"/>
        <v>8:00-10:00</v>
      </c>
      <c r="F994" s="5">
        <v>0.32847222222222222</v>
      </c>
      <c r="G994" s="16">
        <v>0.38125000000000003</v>
      </c>
      <c r="H994" s="16">
        <v>0.4152777777777778</v>
      </c>
      <c r="I994" s="5" t="str" cm="1">
        <f t="array" ref="I994">_xlfn.IFS(G994-D994&lt;0, "No Waiting", OR(ISBLANK(G994), ISBLANK(D994)), "N/A", TRUE, G994-D994)</f>
        <v>No Waiting</v>
      </c>
      <c r="J994" s="5" t="s">
        <v>24</v>
      </c>
      <c r="K994" s="30"/>
      <c r="L994" s="5" t="s">
        <v>9</v>
      </c>
      <c r="M994" s="5" t="s">
        <v>10</v>
      </c>
    </row>
    <row r="995" spans="1:13" x14ac:dyDescent="0.35">
      <c r="A995" s="11">
        <v>44652</v>
      </c>
      <c r="B995" s="7" t="str">
        <f t="shared" si="44"/>
        <v>01/04/2022</v>
      </c>
      <c r="C995" s="5" t="s">
        <v>17</v>
      </c>
      <c r="D995" s="5">
        <v>0.48958333333333331</v>
      </c>
      <c r="E995" s="32" t="str">
        <f t="shared" si="45"/>
        <v>10:00-12:00</v>
      </c>
      <c r="F995" s="5">
        <v>0.4680555555555555</v>
      </c>
      <c r="G995" s="16">
        <v>0.4861111111111111</v>
      </c>
      <c r="H995" s="16">
        <v>0.50416666666666665</v>
      </c>
      <c r="I995" s="5" t="str" cm="1">
        <f t="array" ref="I995">_xlfn.IFS(G995-D995&lt;0, "No Waiting", OR(ISBLANK(G995), ISBLANK(D995)), "N/A", TRUE, G995-D995)</f>
        <v>No Waiting</v>
      </c>
      <c r="J995" s="5" t="s">
        <v>24</v>
      </c>
      <c r="K995" s="30"/>
      <c r="L995" s="5" t="s">
        <v>9</v>
      </c>
      <c r="M995" s="5" t="s">
        <v>10</v>
      </c>
    </row>
    <row r="996" spans="1:13" x14ac:dyDescent="0.35">
      <c r="A996" s="11">
        <v>44652</v>
      </c>
      <c r="B996" s="7" t="str">
        <f t="shared" si="44"/>
        <v>01/04/2022</v>
      </c>
      <c r="C996" s="5" t="s">
        <v>17</v>
      </c>
      <c r="D996" s="8">
        <v>0.625</v>
      </c>
      <c r="E996" s="32" t="str">
        <f t="shared" si="45"/>
        <v>14:00-16:00</v>
      </c>
      <c r="F996" s="5">
        <v>0.54861111111111105</v>
      </c>
      <c r="G996" s="16">
        <v>0.59305555555555556</v>
      </c>
      <c r="H996" s="16">
        <v>0.61527777777777781</v>
      </c>
      <c r="I996" s="5" t="str" cm="1">
        <f t="array" ref="I996">_xlfn.IFS(G996-D996&lt;0, "No Waiting", OR(ISBLANK(G996), ISBLANK(D996)), "N/A", TRUE, G996-D996)</f>
        <v>No Waiting</v>
      </c>
      <c r="J996" s="5" t="s">
        <v>24</v>
      </c>
      <c r="K996" s="30"/>
      <c r="L996" s="5" t="s">
        <v>9</v>
      </c>
      <c r="M996" s="5" t="s">
        <v>10</v>
      </c>
    </row>
    <row r="997" spans="1:13" x14ac:dyDescent="0.35">
      <c r="A997" s="11">
        <v>44652</v>
      </c>
      <c r="B997" s="7" t="str">
        <f t="shared" si="44"/>
        <v>01/04/2022</v>
      </c>
      <c r="C997" s="5" t="s">
        <v>17</v>
      </c>
      <c r="D997" s="5">
        <v>0.45833333333333331</v>
      </c>
      <c r="E997" s="32" t="str">
        <f t="shared" si="45"/>
        <v>10:00-12:00</v>
      </c>
      <c r="F997" s="5">
        <v>0.35347222222222219</v>
      </c>
      <c r="G997" s="16">
        <v>0.3840277777777778</v>
      </c>
      <c r="H997" s="18">
        <v>0.40416666666666662</v>
      </c>
      <c r="I997" s="5" t="str" cm="1">
        <f t="array" ref="I997">_xlfn.IFS(G997-D997&lt;0, "No Waiting", OR(ISBLANK(G997), ISBLANK(D997)), "N/A", TRUE, G997-D997)</f>
        <v>No Waiting</v>
      </c>
      <c r="J997" s="5" t="s">
        <v>24</v>
      </c>
      <c r="K997" s="30"/>
      <c r="L997" s="5" t="s">
        <v>11</v>
      </c>
      <c r="M997" s="5" t="s">
        <v>10</v>
      </c>
    </row>
    <row r="998" spans="1:13" x14ac:dyDescent="0.35">
      <c r="A998" s="11">
        <v>44652</v>
      </c>
      <c r="B998" s="7" t="str">
        <f t="shared" si="44"/>
        <v>01/04/2022</v>
      </c>
      <c r="C998" s="5" t="s">
        <v>17</v>
      </c>
      <c r="D998" s="5">
        <v>0.47916666666666669</v>
      </c>
      <c r="E998" s="32" t="str">
        <f t="shared" si="45"/>
        <v>10:00-12:00</v>
      </c>
      <c r="F998" s="5">
        <v>0.4291666666666667</v>
      </c>
      <c r="G998" s="16">
        <v>0.43611111111111112</v>
      </c>
      <c r="H998" s="16">
        <v>0.45416666666666666</v>
      </c>
      <c r="I998" s="5" t="str" cm="1">
        <f t="array" ref="I998">_xlfn.IFS(G998-D998&lt;0, "No Waiting", OR(ISBLANK(G998), ISBLANK(D998)), "N/A", TRUE, G998-D998)</f>
        <v>No Waiting</v>
      </c>
      <c r="J998" s="5" t="s">
        <v>24</v>
      </c>
      <c r="K998" s="30"/>
      <c r="L998" s="5" t="s">
        <v>9</v>
      </c>
      <c r="M998" s="5" t="s">
        <v>10</v>
      </c>
    </row>
    <row r="999" spans="1:13" x14ac:dyDescent="0.35">
      <c r="A999" s="11">
        <v>44652</v>
      </c>
      <c r="B999" s="7" t="str">
        <f t="shared" si="44"/>
        <v>01/04/2022</v>
      </c>
      <c r="C999" s="5" t="s">
        <v>17</v>
      </c>
      <c r="D999" s="5">
        <v>0.45833333333333331</v>
      </c>
      <c r="E999" s="32" t="str">
        <f t="shared" si="45"/>
        <v>10:00-12:00</v>
      </c>
      <c r="F999" s="5">
        <v>0.41944444444444445</v>
      </c>
      <c r="G999" s="16">
        <v>0.44861111111111113</v>
      </c>
      <c r="H999" s="16">
        <v>0.45416666666666666</v>
      </c>
      <c r="I999" s="5" t="str" cm="1">
        <f t="array" ref="I999">_xlfn.IFS(G999-D999&lt;0, "No Waiting", OR(ISBLANK(G999), ISBLANK(D999)), "N/A", TRUE, G999-D999)</f>
        <v>No Waiting</v>
      </c>
      <c r="J999" s="5" t="s">
        <v>24</v>
      </c>
      <c r="K999" s="30"/>
      <c r="L999" s="5" t="s">
        <v>9</v>
      </c>
      <c r="M999" s="5" t="s">
        <v>10</v>
      </c>
    </row>
    <row r="1000" spans="1:13" x14ac:dyDescent="0.35">
      <c r="A1000" s="11">
        <v>44652</v>
      </c>
      <c r="B1000" s="7" t="str">
        <f t="shared" si="44"/>
        <v>01/04/2022</v>
      </c>
      <c r="C1000" s="5" t="s">
        <v>17</v>
      </c>
      <c r="D1000" s="5">
        <v>0.44791666666666669</v>
      </c>
      <c r="E1000" s="32" t="str">
        <f t="shared" si="45"/>
        <v>10:00-12:00</v>
      </c>
      <c r="F1000" s="5">
        <v>0.44097222222222227</v>
      </c>
      <c r="G1000" s="16"/>
      <c r="H1000" s="16"/>
      <c r="I1000" s="5" t="str" cm="1">
        <f t="array" ref="I1000">_xlfn.IFS(G1000-D1000&lt;0, "No Waiting", OR(ISBLANK(G1000), ISBLANK(D1000)), "N/A", TRUE, G1000-D1000)</f>
        <v>No Waiting</v>
      </c>
      <c r="J1000" s="5" t="s">
        <v>24</v>
      </c>
      <c r="K1000" s="30"/>
      <c r="L1000" s="5" t="s">
        <v>9</v>
      </c>
      <c r="M1000" s="5" t="s">
        <v>10</v>
      </c>
    </row>
    <row r="1001" spans="1:13" x14ac:dyDescent="0.35">
      <c r="A1001" s="11">
        <v>44652</v>
      </c>
      <c r="B1001" s="7" t="str">
        <f t="shared" si="44"/>
        <v>01/04/2022</v>
      </c>
      <c r="C1001" s="5" t="s">
        <v>17</v>
      </c>
      <c r="D1001" s="5">
        <v>0.58333333333333337</v>
      </c>
      <c r="E1001" s="32" t="str">
        <f t="shared" si="45"/>
        <v>14:00-16:00</v>
      </c>
      <c r="F1001" s="5">
        <v>0.36319444444444443</v>
      </c>
      <c r="G1001" s="16"/>
      <c r="H1001" s="18">
        <v>0.5756944444444444</v>
      </c>
      <c r="I1001" s="5" t="str" cm="1">
        <f t="array" ref="I1001">_xlfn.IFS(G1001-D1001&lt;0, "No Waiting", OR(ISBLANK(G1001), ISBLANK(D1001)), "N/A", TRUE, G1001-D1001)</f>
        <v>No Waiting</v>
      </c>
      <c r="J1001" s="5" t="s">
        <v>24</v>
      </c>
      <c r="K1001" s="30"/>
      <c r="L1001" s="5" t="s">
        <v>9</v>
      </c>
      <c r="M1001" s="5" t="s">
        <v>10</v>
      </c>
    </row>
    <row r="1002" spans="1:13" x14ac:dyDescent="0.35">
      <c r="A1002" s="11">
        <v>44652</v>
      </c>
      <c r="B1002" s="7" t="str">
        <f t="shared" si="44"/>
        <v>01/04/2022</v>
      </c>
      <c r="C1002" s="5" t="s">
        <v>17</v>
      </c>
      <c r="D1002" s="5">
        <v>0.5625</v>
      </c>
      <c r="E1002" s="32" t="str">
        <f t="shared" si="45"/>
        <v>12:00-14:00</v>
      </c>
      <c r="F1002" s="5"/>
      <c r="G1002" s="24"/>
      <c r="H1002" s="18">
        <v>0.65416666666666667</v>
      </c>
      <c r="I1002" s="5" t="str" cm="1">
        <f t="array" ref="I1002">_xlfn.IFS(G1002-D1002&lt;0, "No Waiting", OR(ISBLANK(G1002), ISBLANK(D1002)), "N/A", TRUE, G1002-D1002)</f>
        <v>No Waiting</v>
      </c>
      <c r="J1002" s="5" t="s">
        <v>24</v>
      </c>
      <c r="K1002" s="30"/>
      <c r="L1002" s="5" t="s">
        <v>9</v>
      </c>
      <c r="M1002" s="5" t="s">
        <v>10</v>
      </c>
    </row>
    <row r="1003" spans="1:13" x14ac:dyDescent="0.35">
      <c r="A1003" s="11">
        <v>44652</v>
      </c>
      <c r="B1003" s="7" t="str">
        <f t="shared" si="44"/>
        <v>01/04/2022</v>
      </c>
      <c r="C1003" s="5" t="s">
        <v>17</v>
      </c>
      <c r="D1003" s="5">
        <v>0.46875</v>
      </c>
      <c r="E1003" s="32" t="str">
        <f t="shared" si="45"/>
        <v>10:00-12:00</v>
      </c>
      <c r="F1003" s="5"/>
      <c r="G1003" s="23"/>
      <c r="H1003" s="16">
        <v>0.53749999999999998</v>
      </c>
      <c r="I1003" s="5" t="str" cm="1">
        <f t="array" ref="I1003">_xlfn.IFS(G1003-D1003&lt;0, "No Waiting", OR(ISBLANK(G1003), ISBLANK(D1003)), "N/A", TRUE, G1003-D1003)</f>
        <v>No Waiting</v>
      </c>
      <c r="J1003" s="5" t="s">
        <v>24</v>
      </c>
      <c r="K1003" s="30"/>
      <c r="L1003" s="5" t="s">
        <v>9</v>
      </c>
      <c r="M1003" s="5" t="s">
        <v>10</v>
      </c>
    </row>
    <row r="1004" spans="1:13" x14ac:dyDescent="0.35">
      <c r="A1004" s="11">
        <v>44652</v>
      </c>
      <c r="B1004" s="7" t="str">
        <f t="shared" si="44"/>
        <v>01/04/2022</v>
      </c>
      <c r="C1004" s="5" t="s">
        <v>17</v>
      </c>
      <c r="D1004" s="9">
        <v>0.61458333333333337</v>
      </c>
      <c r="E1004" s="32" t="str">
        <f t="shared" si="45"/>
        <v>14:00-16:00</v>
      </c>
      <c r="F1004" s="9"/>
      <c r="G1004" s="19"/>
      <c r="H1004" s="19"/>
      <c r="I1004" s="5" t="str" cm="1">
        <f t="array" ref="I1004">_xlfn.IFS(G1004-D1004&lt;0, "No Waiting", OR(ISBLANK(G1004), ISBLANK(D1004)), "N/A", TRUE, G1004-D1004)</f>
        <v>No Waiting</v>
      </c>
      <c r="J1004" s="5" t="s">
        <v>24</v>
      </c>
      <c r="K1004" s="30"/>
      <c r="L1004" s="5" t="s">
        <v>12</v>
      </c>
      <c r="M1004" s="5" t="s">
        <v>13</v>
      </c>
    </row>
    <row r="1005" spans="1:13" x14ac:dyDescent="0.35">
      <c r="A1005" s="11">
        <v>44652</v>
      </c>
      <c r="B1005" s="7" t="str">
        <f t="shared" si="44"/>
        <v>01/04/2022</v>
      </c>
      <c r="C1005" s="5" t="s">
        <v>17</v>
      </c>
      <c r="D1005" s="9">
        <v>0.61458333333333337</v>
      </c>
      <c r="E1005" s="32" t="str">
        <f t="shared" si="45"/>
        <v>14:00-16:00</v>
      </c>
      <c r="F1005" s="9"/>
      <c r="G1005" s="19"/>
      <c r="H1005" s="19"/>
      <c r="I1005" s="5" t="str" cm="1">
        <f t="array" ref="I1005">_xlfn.IFS(G1005-D1005&lt;0, "No Waiting", OR(ISBLANK(G1005), ISBLANK(D1005)), "N/A", TRUE, G1005-D1005)</f>
        <v>No Waiting</v>
      </c>
      <c r="J1005" s="5" t="s">
        <v>24</v>
      </c>
      <c r="K1005" s="30"/>
      <c r="L1005" s="5" t="s">
        <v>12</v>
      </c>
      <c r="M1005" s="5" t="s">
        <v>13</v>
      </c>
    </row>
    <row r="1006" spans="1:13" x14ac:dyDescent="0.35">
      <c r="A1006" s="11">
        <v>44652</v>
      </c>
      <c r="B1006" s="7" t="str">
        <f t="shared" si="44"/>
        <v>01/04/2022</v>
      </c>
      <c r="C1006" s="5" t="s">
        <v>17</v>
      </c>
      <c r="D1006" s="9">
        <v>0.51041666666666663</v>
      </c>
      <c r="E1006" s="32" t="str">
        <f t="shared" si="45"/>
        <v>12:00-14:00</v>
      </c>
      <c r="F1006" s="9"/>
      <c r="G1006" s="19"/>
      <c r="H1006" s="19"/>
      <c r="I1006" s="5" t="str" cm="1">
        <f t="array" ref="I1006">_xlfn.IFS(G1006-D1006&lt;0, "No Waiting", OR(ISBLANK(G1006), ISBLANK(D1006)), "N/A", TRUE, G1006-D1006)</f>
        <v>No Waiting</v>
      </c>
      <c r="J1006" s="5" t="s">
        <v>24</v>
      </c>
      <c r="K1006" s="30"/>
      <c r="L1006" s="5" t="s">
        <v>12</v>
      </c>
      <c r="M1006" s="5" t="s">
        <v>13</v>
      </c>
    </row>
    <row r="1007" spans="1:13" x14ac:dyDescent="0.35">
      <c r="A1007" s="11">
        <v>44652</v>
      </c>
      <c r="B1007" s="7" t="str">
        <f t="shared" si="44"/>
        <v>01/04/2022</v>
      </c>
      <c r="C1007" s="5" t="s">
        <v>17</v>
      </c>
      <c r="D1007" s="9">
        <v>0.60416666666666663</v>
      </c>
      <c r="E1007" s="32" t="str">
        <f t="shared" si="45"/>
        <v>14:00-16:00</v>
      </c>
      <c r="F1007" s="9"/>
      <c r="G1007" s="19"/>
      <c r="H1007" s="19"/>
      <c r="I1007" s="5" t="str" cm="1">
        <f t="array" ref="I1007">_xlfn.IFS(G1007-D1007&lt;0, "No Waiting", OR(ISBLANK(G1007), ISBLANK(D1007)), "N/A", TRUE, G1007-D1007)</f>
        <v>No Waiting</v>
      </c>
      <c r="J1007" s="5" t="s">
        <v>24</v>
      </c>
      <c r="K1007" s="30"/>
      <c r="L1007" s="5" t="s">
        <v>12</v>
      </c>
      <c r="M1007" s="5" t="s">
        <v>13</v>
      </c>
    </row>
    <row r="1008" spans="1:13" x14ac:dyDescent="0.35">
      <c r="A1008" s="11">
        <v>44652</v>
      </c>
      <c r="B1008" s="7" t="str">
        <f t="shared" si="44"/>
        <v>01/04/2022</v>
      </c>
      <c r="C1008" s="5" t="s">
        <v>17</v>
      </c>
      <c r="D1008" s="9">
        <v>0.53125</v>
      </c>
      <c r="E1008" s="32" t="str">
        <f t="shared" si="45"/>
        <v>12:00-14:00</v>
      </c>
      <c r="F1008" s="9"/>
      <c r="G1008" s="19"/>
      <c r="H1008" s="19"/>
      <c r="I1008" s="5" t="str" cm="1">
        <f t="array" ref="I1008">_xlfn.IFS(G1008-D1008&lt;0, "No Waiting", OR(ISBLANK(G1008), ISBLANK(D1008)), "N/A", TRUE, G1008-D1008)</f>
        <v>No Waiting</v>
      </c>
      <c r="J1008" s="5" t="s">
        <v>24</v>
      </c>
      <c r="K1008" s="30"/>
      <c r="L1008" s="5" t="s">
        <v>12</v>
      </c>
      <c r="M1008" s="5" t="s">
        <v>13</v>
      </c>
    </row>
    <row r="1009" spans="1:13" x14ac:dyDescent="0.35">
      <c r="A1009" s="11">
        <v>44652</v>
      </c>
      <c r="B1009" s="7" t="str">
        <f t="shared" si="44"/>
        <v>01/04/2022</v>
      </c>
      <c r="C1009" s="5" t="s">
        <v>17</v>
      </c>
      <c r="D1009" s="9">
        <v>0.59375</v>
      </c>
      <c r="E1009" s="32" t="str">
        <f t="shared" si="45"/>
        <v>14:00-16:00</v>
      </c>
      <c r="F1009" s="9"/>
      <c r="G1009" s="19"/>
      <c r="H1009" s="19"/>
      <c r="I1009" s="5" t="str" cm="1">
        <f t="array" ref="I1009">_xlfn.IFS(G1009-D1009&lt;0, "No Waiting", OR(ISBLANK(G1009), ISBLANK(D1009)), "N/A", TRUE, G1009-D1009)</f>
        <v>No Waiting</v>
      </c>
      <c r="J1009" s="5" t="s">
        <v>24</v>
      </c>
      <c r="K1009" s="30"/>
      <c r="L1009" s="5" t="s">
        <v>12</v>
      </c>
      <c r="M1009" s="5" t="s">
        <v>13</v>
      </c>
    </row>
    <row r="1010" spans="1:13" x14ac:dyDescent="0.35">
      <c r="A1010" s="11">
        <v>44652</v>
      </c>
      <c r="B1010" s="7" t="str">
        <f t="shared" si="44"/>
        <v>01/04/2022</v>
      </c>
      <c r="C1010" s="5" t="s">
        <v>17</v>
      </c>
      <c r="D1010" s="9">
        <v>0.52083333333333337</v>
      </c>
      <c r="E1010" s="32" t="str">
        <f t="shared" si="45"/>
        <v>12:00-14:00</v>
      </c>
      <c r="F1010" s="9"/>
      <c r="G1010" s="19"/>
      <c r="H1010" s="19"/>
      <c r="I1010" s="5" t="str" cm="1">
        <f t="array" ref="I1010">_xlfn.IFS(G1010-D1010&lt;0, "No Waiting", OR(ISBLANK(G1010), ISBLANK(D1010)), "N/A", TRUE, G1010-D1010)</f>
        <v>No Waiting</v>
      </c>
      <c r="J1010" s="5" t="s">
        <v>24</v>
      </c>
      <c r="K1010" s="30"/>
      <c r="L1010" s="5" t="s">
        <v>12</v>
      </c>
      <c r="M1010" s="5" t="s">
        <v>13</v>
      </c>
    </row>
    <row r="1011" spans="1:13" x14ac:dyDescent="0.35">
      <c r="A1011" s="11">
        <v>44652</v>
      </c>
      <c r="B1011" s="7" t="str">
        <f t="shared" si="44"/>
        <v>01/04/2022</v>
      </c>
      <c r="C1011" s="5" t="s">
        <v>17</v>
      </c>
      <c r="D1011" s="9">
        <v>0.48958333333333331</v>
      </c>
      <c r="E1011" s="32" t="str">
        <f t="shared" si="45"/>
        <v>10:00-12:00</v>
      </c>
      <c r="F1011" s="9"/>
      <c r="G1011" s="19"/>
      <c r="H1011" s="19"/>
      <c r="I1011" s="5" t="str" cm="1">
        <f t="array" ref="I1011">_xlfn.IFS(G1011-D1011&lt;0, "No Waiting", OR(ISBLANK(G1011), ISBLANK(D1011)), "N/A", TRUE, G1011-D1011)</f>
        <v>No Waiting</v>
      </c>
      <c r="J1011" s="5" t="s">
        <v>24</v>
      </c>
      <c r="K1011" s="30"/>
      <c r="L1011" s="5" t="s">
        <v>12</v>
      </c>
      <c r="M1011" s="5" t="s">
        <v>13</v>
      </c>
    </row>
    <row r="1012" spans="1:13" x14ac:dyDescent="0.35">
      <c r="A1012" s="11">
        <v>44652</v>
      </c>
      <c r="B1012" s="7" t="str">
        <f t="shared" si="44"/>
        <v>01/04/2022</v>
      </c>
      <c r="C1012" s="5" t="s">
        <v>17</v>
      </c>
      <c r="D1012" s="9">
        <v>0.60416666666666663</v>
      </c>
      <c r="E1012" s="32" t="str">
        <f t="shared" si="45"/>
        <v>14:00-16:00</v>
      </c>
      <c r="F1012" s="9"/>
      <c r="G1012" s="19"/>
      <c r="H1012" s="19"/>
      <c r="I1012" s="5" t="str" cm="1">
        <f t="array" ref="I1012">_xlfn.IFS(G1012-D1012&lt;0, "No Waiting", OR(ISBLANK(G1012), ISBLANK(D1012)), "N/A", TRUE, G1012-D1012)</f>
        <v>No Waiting</v>
      </c>
      <c r="J1012" s="5" t="s">
        <v>24</v>
      </c>
      <c r="K1012" s="30"/>
      <c r="L1012" s="5" t="s">
        <v>12</v>
      </c>
      <c r="M1012" s="5" t="s">
        <v>13</v>
      </c>
    </row>
    <row r="1013" spans="1:13" x14ac:dyDescent="0.35">
      <c r="A1013" s="11">
        <v>44652</v>
      </c>
      <c r="B1013" s="7" t="str">
        <f t="shared" si="44"/>
        <v>01/04/2022</v>
      </c>
      <c r="C1013" s="5" t="s">
        <v>17</v>
      </c>
      <c r="D1013" s="9">
        <v>0.63541666666666663</v>
      </c>
      <c r="E1013" s="32" t="str">
        <f t="shared" si="45"/>
        <v>14:00-16:00</v>
      </c>
      <c r="F1013" s="9"/>
      <c r="G1013" s="19"/>
      <c r="H1013" s="19"/>
      <c r="I1013" s="5" t="str" cm="1">
        <f t="array" ref="I1013">_xlfn.IFS(G1013-D1013&lt;0, "No Waiting", OR(ISBLANK(G1013), ISBLANK(D1013)), "N/A", TRUE, G1013-D1013)</f>
        <v>No Waiting</v>
      </c>
      <c r="J1013" s="5" t="s">
        <v>24</v>
      </c>
      <c r="K1013" s="30"/>
      <c r="L1013" s="5" t="s">
        <v>12</v>
      </c>
      <c r="M1013" s="5" t="s">
        <v>13</v>
      </c>
    </row>
    <row r="1014" spans="1:13" x14ac:dyDescent="0.35">
      <c r="A1014" s="11">
        <v>44652</v>
      </c>
      <c r="B1014" s="7" t="str">
        <f t="shared" si="44"/>
        <v>01/04/2022</v>
      </c>
      <c r="C1014" s="5" t="s">
        <v>17</v>
      </c>
      <c r="D1014" s="9">
        <v>0.61458333333333337</v>
      </c>
      <c r="E1014" s="32" t="str">
        <f t="shared" si="45"/>
        <v>14:00-16:00</v>
      </c>
      <c r="F1014" s="9"/>
      <c r="G1014" s="19"/>
      <c r="H1014" s="19"/>
      <c r="I1014" s="5" t="str" cm="1">
        <f t="array" ref="I1014">_xlfn.IFS(G1014-D1014&lt;0, "No Waiting", OR(ISBLANK(G1014), ISBLANK(D1014)), "N/A", TRUE, G1014-D1014)</f>
        <v>No Waiting</v>
      </c>
      <c r="J1014" s="5" t="s">
        <v>24</v>
      </c>
      <c r="K1014" s="30"/>
      <c r="L1014" s="5" t="s">
        <v>12</v>
      </c>
      <c r="M1014" s="5" t="s">
        <v>13</v>
      </c>
    </row>
    <row r="1015" spans="1:13" x14ac:dyDescent="0.35">
      <c r="A1015" s="11">
        <v>44652</v>
      </c>
      <c r="B1015" s="7" t="str">
        <f t="shared" si="44"/>
        <v>01/04/2022</v>
      </c>
      <c r="C1015" s="5" t="s">
        <v>17</v>
      </c>
      <c r="D1015" s="9">
        <v>0.625</v>
      </c>
      <c r="E1015" s="32" t="str">
        <f t="shared" si="45"/>
        <v>14:00-16:00</v>
      </c>
      <c r="F1015" s="9"/>
      <c r="G1015" s="19"/>
      <c r="H1015" s="19"/>
      <c r="I1015" s="5" t="str" cm="1">
        <f t="array" ref="I1015">_xlfn.IFS(G1015-D1015&lt;0, "No Waiting", OR(ISBLANK(G1015), ISBLANK(D1015)), "N/A", TRUE, G1015-D1015)</f>
        <v>No Waiting</v>
      </c>
      <c r="J1015" s="5" t="s">
        <v>24</v>
      </c>
      <c r="K1015" s="30"/>
      <c r="L1015" s="5" t="s">
        <v>12</v>
      </c>
      <c r="M1015" s="5" t="s">
        <v>13</v>
      </c>
    </row>
    <row r="1016" spans="1:13" x14ac:dyDescent="0.35">
      <c r="A1016" s="11">
        <v>44652</v>
      </c>
      <c r="B1016" s="7" t="str">
        <f t="shared" si="44"/>
        <v>01/04/2022</v>
      </c>
      <c r="C1016" s="5" t="s">
        <v>17</v>
      </c>
      <c r="D1016" s="9">
        <v>0.6875</v>
      </c>
      <c r="E1016" s="32" t="str">
        <f t="shared" si="45"/>
        <v>16:00-18:00</v>
      </c>
      <c r="F1016" s="9"/>
      <c r="G1016" s="19"/>
      <c r="H1016" s="19"/>
      <c r="I1016" s="5" t="str" cm="1">
        <f t="array" ref="I1016">_xlfn.IFS(G1016-D1016&lt;0, "No Waiting", OR(ISBLANK(G1016), ISBLANK(D1016)), "N/A", TRUE, G1016-D1016)</f>
        <v>No Waiting</v>
      </c>
      <c r="J1016" s="5" t="s">
        <v>24</v>
      </c>
      <c r="K1016" s="30"/>
      <c r="L1016" s="5" t="s">
        <v>12</v>
      </c>
      <c r="M1016" s="5" t="s">
        <v>13</v>
      </c>
    </row>
    <row r="1017" spans="1:13" x14ac:dyDescent="0.35">
      <c r="A1017" s="11">
        <v>44652</v>
      </c>
      <c r="B1017" s="7" t="str">
        <f t="shared" si="44"/>
        <v>01/04/2022</v>
      </c>
      <c r="C1017" s="5" t="s">
        <v>17</v>
      </c>
      <c r="D1017" s="9">
        <v>0.67708333333333337</v>
      </c>
      <c r="E1017" s="32" t="str">
        <f t="shared" si="45"/>
        <v>16:00-18:00</v>
      </c>
      <c r="F1017" s="9"/>
      <c r="G1017" s="19"/>
      <c r="H1017" s="19"/>
      <c r="I1017" s="5" t="str" cm="1">
        <f t="array" ref="I1017">_xlfn.IFS(G1017-D1017&lt;0, "No Waiting", OR(ISBLANK(G1017), ISBLANK(D1017)), "N/A", TRUE, G1017-D1017)</f>
        <v>No Waiting</v>
      </c>
      <c r="J1017" s="5" t="s">
        <v>24</v>
      </c>
      <c r="K1017" s="30"/>
      <c r="L1017" s="5" t="s">
        <v>12</v>
      </c>
      <c r="M1017" s="5" t="s">
        <v>13</v>
      </c>
    </row>
    <row r="1018" spans="1:13" x14ac:dyDescent="0.35">
      <c r="A1018" s="11">
        <v>44652</v>
      </c>
      <c r="B1018" s="7" t="str">
        <f t="shared" si="44"/>
        <v>01/04/2022</v>
      </c>
      <c r="C1018" s="5" t="s">
        <v>17</v>
      </c>
      <c r="D1018" s="9">
        <v>0.47916666666666669</v>
      </c>
      <c r="E1018" s="32" t="str">
        <f t="shared" si="45"/>
        <v>10:00-12:00</v>
      </c>
      <c r="F1018" s="9"/>
      <c r="G1018" s="19"/>
      <c r="H1018" s="19"/>
      <c r="I1018" s="5" t="str" cm="1">
        <f t="array" ref="I1018">_xlfn.IFS(G1018-D1018&lt;0, "No Waiting", OR(ISBLANK(G1018), ISBLANK(D1018)), "N/A", TRUE, G1018-D1018)</f>
        <v>No Waiting</v>
      </c>
      <c r="J1018" s="5" t="s">
        <v>24</v>
      </c>
      <c r="K1018" s="30"/>
      <c r="L1018" s="5" t="s">
        <v>12</v>
      </c>
      <c r="M1018" s="5" t="s">
        <v>13</v>
      </c>
    </row>
    <row r="1019" spans="1:13" x14ac:dyDescent="0.35">
      <c r="A1019" s="11">
        <v>44652</v>
      </c>
      <c r="B1019" s="7" t="str">
        <f t="shared" si="44"/>
        <v>01/04/2022</v>
      </c>
      <c r="C1019" s="5" t="s">
        <v>17</v>
      </c>
      <c r="D1019" s="5">
        <v>0.41666666666666669</v>
      </c>
      <c r="E1019" s="32" t="str">
        <f t="shared" si="45"/>
        <v>10:00-12:00</v>
      </c>
      <c r="F1019" s="5">
        <v>0.4055555555555555</v>
      </c>
      <c r="G1019" s="16"/>
      <c r="H1019" s="16">
        <v>0.4201388888888889</v>
      </c>
      <c r="I1019" s="5" t="str" cm="1">
        <f t="array" ref="I1019">_xlfn.IFS(G1019-D1019&lt;0, "No Waiting", OR(ISBLANK(G1019), ISBLANK(D1019)), "N/A", TRUE, G1019-D1019)</f>
        <v>No Waiting</v>
      </c>
      <c r="J1019" s="5" t="s">
        <v>24</v>
      </c>
      <c r="K1019" s="30"/>
      <c r="L1019" s="5" t="s">
        <v>9</v>
      </c>
      <c r="M1019" s="5" t="s">
        <v>10</v>
      </c>
    </row>
    <row r="1020" spans="1:13" x14ac:dyDescent="0.35">
      <c r="A1020" s="11">
        <v>44652</v>
      </c>
      <c r="B1020" s="7" t="str">
        <f t="shared" si="44"/>
        <v>01/04/2022</v>
      </c>
      <c r="C1020" s="5" t="s">
        <v>17</v>
      </c>
      <c r="D1020" s="8">
        <v>0.375</v>
      </c>
      <c r="E1020" s="32" t="str">
        <f t="shared" si="45"/>
        <v>8:00-10:00</v>
      </c>
      <c r="F1020" s="5">
        <v>0.35625000000000001</v>
      </c>
      <c r="G1020" s="16"/>
      <c r="H1020" s="16">
        <v>0.42638888888888887</v>
      </c>
      <c r="I1020" s="5" t="str" cm="1">
        <f t="array" ref="I1020">_xlfn.IFS(G1020-D1020&lt;0, "No Waiting", OR(ISBLANK(G1020), ISBLANK(D1020)), "N/A", TRUE, G1020-D1020)</f>
        <v>No Waiting</v>
      </c>
      <c r="J1020" s="5" t="s">
        <v>24</v>
      </c>
      <c r="K1020" s="30"/>
      <c r="L1020" s="5" t="s">
        <v>9</v>
      </c>
      <c r="M1020" s="5" t="s">
        <v>10</v>
      </c>
    </row>
    <row r="1021" spans="1:13" x14ac:dyDescent="0.35">
      <c r="A1021" s="11">
        <v>44652</v>
      </c>
      <c r="B1021" s="7" t="str">
        <f t="shared" si="44"/>
        <v>01/04/2022</v>
      </c>
      <c r="C1021" s="5" t="s">
        <v>17</v>
      </c>
      <c r="D1021" s="9">
        <v>0.46875</v>
      </c>
      <c r="E1021" s="32" t="str">
        <f t="shared" si="45"/>
        <v>10:00-12:00</v>
      </c>
      <c r="F1021" s="9"/>
      <c r="G1021" s="19"/>
      <c r="H1021" s="19"/>
      <c r="I1021" s="5" t="str" cm="1">
        <f t="array" ref="I1021">_xlfn.IFS(G1021-D1021&lt;0, "No Waiting", OR(ISBLANK(G1021), ISBLANK(D1021)), "N/A", TRUE, G1021-D1021)</f>
        <v>No Waiting</v>
      </c>
      <c r="J1021" s="5" t="s">
        <v>24</v>
      </c>
      <c r="K1021" s="30"/>
      <c r="L1021" s="5" t="s">
        <v>12</v>
      </c>
      <c r="M1021" s="5" t="s">
        <v>13</v>
      </c>
    </row>
    <row r="1022" spans="1:13" x14ac:dyDescent="0.35">
      <c r="A1022" s="11">
        <v>44652</v>
      </c>
      <c r="B1022" s="7" t="str">
        <f t="shared" si="44"/>
        <v>01/04/2022</v>
      </c>
      <c r="C1022" s="5" t="s">
        <v>17</v>
      </c>
      <c r="D1022" s="9">
        <v>0.44791666666666669</v>
      </c>
      <c r="E1022" s="32" t="str">
        <f t="shared" si="45"/>
        <v>10:00-12:00</v>
      </c>
      <c r="F1022" s="9"/>
      <c r="G1022" s="19"/>
      <c r="H1022" s="19"/>
      <c r="I1022" s="5" t="str" cm="1">
        <f t="array" ref="I1022">_xlfn.IFS(G1022-D1022&lt;0, "No Waiting", OR(ISBLANK(G1022), ISBLANK(D1022)), "N/A", TRUE, G1022-D1022)</f>
        <v>No Waiting</v>
      </c>
      <c r="J1022" s="5" t="s">
        <v>24</v>
      </c>
      <c r="K1022" s="30"/>
      <c r="L1022" s="5" t="s">
        <v>12</v>
      </c>
      <c r="M1022" s="5" t="s">
        <v>13</v>
      </c>
    </row>
    <row r="1023" spans="1:13" x14ac:dyDescent="0.35">
      <c r="A1023" s="11">
        <v>44652</v>
      </c>
      <c r="B1023" s="7" t="str">
        <f t="shared" si="44"/>
        <v>01/04/2022</v>
      </c>
      <c r="C1023" s="5" t="s">
        <v>17</v>
      </c>
      <c r="D1023" s="5">
        <v>0.38541666666666669</v>
      </c>
      <c r="E1023" s="32" t="str">
        <f t="shared" si="45"/>
        <v>8:00-10:00</v>
      </c>
      <c r="F1023" s="5">
        <v>0.38194444444444442</v>
      </c>
      <c r="G1023" s="16"/>
      <c r="H1023" s="16">
        <v>0.41250000000000003</v>
      </c>
      <c r="I1023" s="5" t="str" cm="1">
        <f t="array" ref="I1023">_xlfn.IFS(G1023-D1023&lt;0, "No Waiting", OR(ISBLANK(G1023), ISBLANK(D1023)), "N/A", TRUE, G1023-D1023)</f>
        <v>No Waiting</v>
      </c>
      <c r="J1023" s="5" t="s">
        <v>24</v>
      </c>
      <c r="K1023" s="30"/>
      <c r="L1023" s="5" t="s">
        <v>9</v>
      </c>
      <c r="M1023" s="5" t="s">
        <v>10</v>
      </c>
    </row>
    <row r="1024" spans="1:13" x14ac:dyDescent="0.35">
      <c r="A1024" s="11">
        <v>44652</v>
      </c>
      <c r="B1024" s="7" t="str">
        <f t="shared" si="44"/>
        <v>01/04/2022</v>
      </c>
      <c r="C1024" s="5" t="s">
        <v>17</v>
      </c>
      <c r="D1024" s="9">
        <v>0.45833333333333331</v>
      </c>
      <c r="E1024" s="32" t="str">
        <f t="shared" si="45"/>
        <v>10:00-12:00</v>
      </c>
      <c r="F1024" s="9"/>
      <c r="G1024" s="19"/>
      <c r="H1024" s="19"/>
      <c r="I1024" s="5" t="str" cm="1">
        <f t="array" ref="I1024">_xlfn.IFS(G1024-D1024&lt;0, "No Waiting", OR(ISBLANK(G1024), ISBLANK(D1024)), "N/A", TRUE, G1024-D1024)</f>
        <v>No Waiting</v>
      </c>
      <c r="J1024" s="5" t="s">
        <v>24</v>
      </c>
      <c r="K1024" s="30"/>
      <c r="L1024" s="5" t="s">
        <v>12</v>
      </c>
      <c r="M1024" s="5" t="s">
        <v>13</v>
      </c>
    </row>
    <row r="1025" spans="1:13" x14ac:dyDescent="0.35">
      <c r="A1025" s="11">
        <v>44652</v>
      </c>
      <c r="B1025" s="7" t="str">
        <f t="shared" si="44"/>
        <v>01/04/2022</v>
      </c>
      <c r="C1025" s="5" t="s">
        <v>17</v>
      </c>
      <c r="D1025" s="9">
        <v>0.60416666666666663</v>
      </c>
      <c r="E1025" s="32" t="str">
        <f t="shared" si="45"/>
        <v>14:00-16:00</v>
      </c>
      <c r="F1025" s="9"/>
      <c r="G1025" s="19"/>
      <c r="H1025" s="19"/>
      <c r="I1025" s="5" t="str" cm="1">
        <f t="array" ref="I1025">_xlfn.IFS(G1025-D1025&lt;0, "No Waiting", OR(ISBLANK(G1025), ISBLANK(D1025)), "N/A", TRUE, G1025-D1025)</f>
        <v>No Waiting</v>
      </c>
      <c r="J1025" s="5" t="s">
        <v>24</v>
      </c>
      <c r="K1025" s="30"/>
      <c r="L1025" s="5" t="s">
        <v>12</v>
      </c>
      <c r="M1025" s="5" t="s">
        <v>13</v>
      </c>
    </row>
    <row r="1026" spans="1:13" x14ac:dyDescent="0.35">
      <c r="A1026" s="11">
        <v>44652</v>
      </c>
      <c r="B1026" s="7" t="str">
        <f t="shared" si="44"/>
        <v>01/04/2022</v>
      </c>
      <c r="C1026" s="5" t="s">
        <v>17</v>
      </c>
      <c r="D1026" s="9">
        <v>0.59375</v>
      </c>
      <c r="E1026" s="32" t="str">
        <f t="shared" si="45"/>
        <v>14:00-16:00</v>
      </c>
      <c r="F1026" s="9"/>
      <c r="G1026" s="19"/>
      <c r="H1026" s="19"/>
      <c r="I1026" s="5" t="str" cm="1">
        <f t="array" ref="I1026">_xlfn.IFS(G1026-D1026&lt;0, "No Waiting", OR(ISBLANK(G1026), ISBLANK(D1026)), "N/A", TRUE, G1026-D1026)</f>
        <v>No Waiting</v>
      </c>
      <c r="J1026" s="5" t="s">
        <v>24</v>
      </c>
      <c r="K1026" s="30"/>
      <c r="L1026" s="5" t="s">
        <v>12</v>
      </c>
      <c r="M1026" s="5" t="s">
        <v>13</v>
      </c>
    </row>
    <row r="1027" spans="1:13" x14ac:dyDescent="0.35">
      <c r="A1027" s="11">
        <v>44652</v>
      </c>
      <c r="B1027" s="7" t="str">
        <f t="shared" ref="B1027:B1090" si="47">TEXT(A1027, "dd/mm/yyyy")</f>
        <v>01/04/2022</v>
      </c>
      <c r="C1027" s="5" t="s">
        <v>17</v>
      </c>
      <c r="D1027" s="9">
        <v>0.65625</v>
      </c>
      <c r="E1027" s="32" t="str">
        <f t="shared" ref="E1027:E1090" si="48">IF(AND(HOUR(D1027)&gt;=8, HOUR(D1027)&lt;10), "8:00-10:00",
    IF(AND(HOUR(D1027)&gt;=10, HOUR(D1027)&lt;12), "10:00-12:00",
        IF(AND(HOUR(D1027)&gt;=12, HOUR(D1027)&lt;14), "12:00-14:00",
            IF(AND(HOUR(D1027)&gt;=14, HOUR(D1027)&lt;16), "14:00-16:00",
                IF(AND(HOUR(D1027)&gt;=16, HOUR(D1027)&lt;18), "16:00-18:00",
                    IF(AND(HOUR(D1027)&gt;=18, HOUR(D1027)&lt;=20), "18:00-20:00",
                        " "
                    )
                )
            )
        )
    )
)</f>
        <v>14:00-16:00</v>
      </c>
      <c r="F1027" s="9"/>
      <c r="G1027" s="19"/>
      <c r="H1027" s="19"/>
      <c r="I1027" s="5" t="str" cm="1">
        <f t="array" ref="I1027">_xlfn.IFS(G1027-D1027&lt;0, "No Waiting", OR(ISBLANK(G1027), ISBLANK(D1027)), "N/A", TRUE, G1027-D1027)</f>
        <v>No Waiting</v>
      </c>
      <c r="J1027" s="5" t="s">
        <v>24</v>
      </c>
      <c r="K1027" s="30"/>
      <c r="L1027" s="5" t="s">
        <v>12</v>
      </c>
      <c r="M1027" s="5" t="s">
        <v>13</v>
      </c>
    </row>
    <row r="1028" spans="1:13" x14ac:dyDescent="0.35">
      <c r="A1028" s="11">
        <v>44652</v>
      </c>
      <c r="B1028" s="7" t="str">
        <f t="shared" si="47"/>
        <v>01/04/2022</v>
      </c>
      <c r="C1028" s="5" t="s">
        <v>17</v>
      </c>
      <c r="D1028" s="9">
        <v>0.63541666666666663</v>
      </c>
      <c r="E1028" s="32" t="str">
        <f t="shared" si="48"/>
        <v>14:00-16:00</v>
      </c>
      <c r="F1028" s="9"/>
      <c r="G1028" s="19"/>
      <c r="H1028" s="19"/>
      <c r="I1028" s="5" t="str" cm="1">
        <f t="array" ref="I1028">_xlfn.IFS(G1028-D1028&lt;0, "No Waiting", OR(ISBLANK(G1028), ISBLANK(D1028)), "N/A", TRUE, G1028-D1028)</f>
        <v>No Waiting</v>
      </c>
      <c r="J1028" s="5" t="s">
        <v>24</v>
      </c>
      <c r="K1028" s="30"/>
      <c r="L1028" s="5" t="s">
        <v>12</v>
      </c>
      <c r="M1028" s="5" t="s">
        <v>13</v>
      </c>
    </row>
    <row r="1029" spans="1:13" x14ac:dyDescent="0.35">
      <c r="A1029" s="11">
        <v>44652</v>
      </c>
      <c r="B1029" s="7" t="str">
        <f t="shared" si="47"/>
        <v>01/04/2022</v>
      </c>
      <c r="C1029" s="5" t="s">
        <v>17</v>
      </c>
      <c r="D1029" s="9">
        <v>0.625</v>
      </c>
      <c r="E1029" s="32" t="str">
        <f t="shared" si="48"/>
        <v>14:00-16:00</v>
      </c>
      <c r="F1029" s="9"/>
      <c r="G1029" s="19"/>
      <c r="H1029" s="19"/>
      <c r="I1029" s="5" t="str" cm="1">
        <f t="array" ref="I1029">_xlfn.IFS(G1029-D1029&lt;0, "No Waiting", OR(ISBLANK(G1029), ISBLANK(D1029)), "N/A", TRUE, G1029-D1029)</f>
        <v>No Waiting</v>
      </c>
      <c r="J1029" s="5" t="s">
        <v>24</v>
      </c>
      <c r="K1029" s="30"/>
      <c r="L1029" s="5" t="s">
        <v>12</v>
      </c>
      <c r="M1029" s="5" t="s">
        <v>13</v>
      </c>
    </row>
    <row r="1030" spans="1:13" x14ac:dyDescent="0.35">
      <c r="A1030" s="11">
        <v>44652</v>
      </c>
      <c r="B1030" s="7" t="str">
        <f t="shared" si="47"/>
        <v>01/04/2022</v>
      </c>
      <c r="C1030" s="5" t="s">
        <v>17</v>
      </c>
      <c r="D1030" s="9">
        <v>0.61458333333333337</v>
      </c>
      <c r="E1030" s="32" t="str">
        <f t="shared" si="48"/>
        <v>14:00-16:00</v>
      </c>
      <c r="F1030" s="9"/>
      <c r="G1030" s="19"/>
      <c r="H1030" s="19"/>
      <c r="I1030" s="5" t="str" cm="1">
        <f t="array" ref="I1030">_xlfn.IFS(G1030-D1030&lt;0, "No Waiting", OR(ISBLANK(G1030), ISBLANK(D1030)), "N/A", TRUE, G1030-D1030)</f>
        <v>No Waiting</v>
      </c>
      <c r="J1030" s="5" t="s">
        <v>24</v>
      </c>
      <c r="K1030" s="30"/>
      <c r="L1030" s="5" t="s">
        <v>12</v>
      </c>
      <c r="M1030" s="5" t="s">
        <v>13</v>
      </c>
    </row>
    <row r="1031" spans="1:13" x14ac:dyDescent="0.35">
      <c r="A1031" s="11">
        <v>44652</v>
      </c>
      <c r="B1031" s="7" t="str">
        <f t="shared" si="47"/>
        <v>01/04/2022</v>
      </c>
      <c r="C1031" s="5" t="s">
        <v>17</v>
      </c>
      <c r="D1031" s="9">
        <v>0.47916666666666669</v>
      </c>
      <c r="E1031" s="32" t="str">
        <f t="shared" si="48"/>
        <v>10:00-12:00</v>
      </c>
      <c r="F1031" s="9"/>
      <c r="G1031" s="19"/>
      <c r="H1031" s="19"/>
      <c r="I1031" s="5" t="str" cm="1">
        <f t="array" ref="I1031">_xlfn.IFS(G1031-D1031&lt;0, "No Waiting", OR(ISBLANK(G1031), ISBLANK(D1031)), "N/A", TRUE, G1031-D1031)</f>
        <v>No Waiting</v>
      </c>
      <c r="J1031" s="5" t="s">
        <v>24</v>
      </c>
      <c r="K1031" s="30"/>
      <c r="L1031" s="5" t="s">
        <v>12</v>
      </c>
      <c r="M1031" s="5" t="s">
        <v>13</v>
      </c>
    </row>
    <row r="1032" spans="1:13" x14ac:dyDescent="0.35">
      <c r="A1032" s="11">
        <v>44652</v>
      </c>
      <c r="B1032" s="7" t="str">
        <f t="shared" si="47"/>
        <v>01/04/2022</v>
      </c>
      <c r="C1032" s="5" t="s">
        <v>17</v>
      </c>
      <c r="D1032" s="9">
        <v>0.5</v>
      </c>
      <c r="E1032" s="32" t="str">
        <f t="shared" si="48"/>
        <v>12:00-14:00</v>
      </c>
      <c r="F1032" s="9"/>
      <c r="G1032" s="19"/>
      <c r="H1032" s="19"/>
      <c r="I1032" s="5" t="str" cm="1">
        <f t="array" ref="I1032">_xlfn.IFS(G1032-D1032&lt;0, "No Waiting", OR(ISBLANK(G1032), ISBLANK(D1032)), "N/A", TRUE, G1032-D1032)</f>
        <v>No Waiting</v>
      </c>
      <c r="J1032" s="5" t="s">
        <v>24</v>
      </c>
      <c r="K1032" s="30"/>
      <c r="L1032" s="5" t="s">
        <v>12</v>
      </c>
      <c r="M1032" s="5" t="s">
        <v>13</v>
      </c>
    </row>
    <row r="1033" spans="1:13" x14ac:dyDescent="0.35">
      <c r="A1033" s="11">
        <v>44652</v>
      </c>
      <c r="B1033" s="7" t="str">
        <f t="shared" si="47"/>
        <v>01/04/2022</v>
      </c>
      <c r="C1033" s="5" t="s">
        <v>17</v>
      </c>
      <c r="D1033" s="9">
        <v>0.39583333333333331</v>
      </c>
      <c r="E1033" s="32" t="str">
        <f t="shared" si="48"/>
        <v>8:00-10:00</v>
      </c>
      <c r="F1033" s="9"/>
      <c r="G1033" s="19"/>
      <c r="H1033" s="19"/>
      <c r="I1033" s="5" t="str" cm="1">
        <f t="array" ref="I1033">_xlfn.IFS(G1033-D1033&lt;0, "No Waiting", OR(ISBLANK(G1033), ISBLANK(D1033)), "N/A", TRUE, G1033-D1033)</f>
        <v>No Waiting</v>
      </c>
      <c r="J1033" s="5" t="s">
        <v>24</v>
      </c>
      <c r="K1033" s="30"/>
      <c r="L1033" s="5" t="s">
        <v>12</v>
      </c>
      <c r="M1033" s="5" t="s">
        <v>13</v>
      </c>
    </row>
    <row r="1034" spans="1:13" x14ac:dyDescent="0.35">
      <c r="A1034" s="11">
        <v>44652</v>
      </c>
      <c r="B1034" s="7" t="str">
        <f t="shared" si="47"/>
        <v>01/04/2022</v>
      </c>
      <c r="C1034" s="5" t="s">
        <v>17</v>
      </c>
      <c r="D1034" s="9">
        <v>0.48958333333333331</v>
      </c>
      <c r="E1034" s="32" t="str">
        <f t="shared" si="48"/>
        <v>10:00-12:00</v>
      </c>
      <c r="F1034" s="9"/>
      <c r="G1034" s="19"/>
      <c r="H1034" s="19"/>
      <c r="I1034" s="5" t="str" cm="1">
        <f t="array" ref="I1034">_xlfn.IFS(G1034-D1034&lt;0, "No Waiting", OR(ISBLANK(G1034), ISBLANK(D1034)), "N/A", TRUE, G1034-D1034)</f>
        <v>No Waiting</v>
      </c>
      <c r="J1034" s="5" t="s">
        <v>24</v>
      </c>
      <c r="K1034" s="30"/>
      <c r="L1034" s="5" t="s">
        <v>12</v>
      </c>
      <c r="M1034" s="5" t="s">
        <v>13</v>
      </c>
    </row>
    <row r="1035" spans="1:13" x14ac:dyDescent="0.35">
      <c r="A1035" s="11">
        <v>44652</v>
      </c>
      <c r="B1035" s="7" t="str">
        <f t="shared" si="47"/>
        <v>01/04/2022</v>
      </c>
      <c r="C1035" s="5" t="s">
        <v>17</v>
      </c>
      <c r="D1035" s="9">
        <v>0.51041666666666663</v>
      </c>
      <c r="E1035" s="32" t="str">
        <f t="shared" si="48"/>
        <v>12:00-14:00</v>
      </c>
      <c r="F1035" s="9"/>
      <c r="G1035" s="19"/>
      <c r="H1035" s="19"/>
      <c r="I1035" s="5" t="str" cm="1">
        <f t="array" ref="I1035">_xlfn.IFS(G1035-D1035&lt;0, "No Waiting", OR(ISBLANK(G1035), ISBLANK(D1035)), "N/A", TRUE, G1035-D1035)</f>
        <v>No Waiting</v>
      </c>
      <c r="J1035" s="5" t="s">
        <v>24</v>
      </c>
      <c r="K1035" s="30"/>
      <c r="L1035" s="5" t="s">
        <v>12</v>
      </c>
      <c r="M1035" s="5" t="s">
        <v>13</v>
      </c>
    </row>
    <row r="1036" spans="1:13" x14ac:dyDescent="0.35">
      <c r="A1036" s="11">
        <v>44652</v>
      </c>
      <c r="B1036" s="7" t="str">
        <f t="shared" si="47"/>
        <v>01/04/2022</v>
      </c>
      <c r="C1036" s="5" t="s">
        <v>17</v>
      </c>
      <c r="D1036" s="9">
        <v>0.45833333333333331</v>
      </c>
      <c r="E1036" s="32" t="str">
        <f t="shared" si="48"/>
        <v>10:00-12:00</v>
      </c>
      <c r="F1036" s="9"/>
      <c r="G1036" s="19"/>
      <c r="H1036" s="19"/>
      <c r="I1036" s="5" t="str" cm="1">
        <f t="array" ref="I1036">_xlfn.IFS(G1036-D1036&lt;0, "No Waiting", OR(ISBLANK(G1036), ISBLANK(D1036)), "N/A", TRUE, G1036-D1036)</f>
        <v>No Waiting</v>
      </c>
      <c r="J1036" s="5" t="s">
        <v>24</v>
      </c>
      <c r="K1036" s="30"/>
      <c r="L1036" s="5" t="s">
        <v>12</v>
      </c>
      <c r="M1036" s="5" t="s">
        <v>13</v>
      </c>
    </row>
    <row r="1037" spans="1:13" x14ac:dyDescent="0.35">
      <c r="A1037" s="11">
        <v>44652</v>
      </c>
      <c r="B1037" s="7" t="str">
        <f t="shared" si="47"/>
        <v>01/04/2022</v>
      </c>
      <c r="C1037" s="5" t="s">
        <v>17</v>
      </c>
      <c r="D1037" s="9">
        <v>0.41666666666666669</v>
      </c>
      <c r="E1037" s="32" t="str">
        <f t="shared" si="48"/>
        <v>10:00-12:00</v>
      </c>
      <c r="F1037" s="9"/>
      <c r="G1037" s="19"/>
      <c r="H1037" s="19"/>
      <c r="I1037" s="5" t="str" cm="1">
        <f t="array" ref="I1037">_xlfn.IFS(G1037-D1037&lt;0, "No Waiting", OR(ISBLANK(G1037), ISBLANK(D1037)), "N/A", TRUE, G1037-D1037)</f>
        <v>No Waiting</v>
      </c>
      <c r="J1037" s="5" t="s">
        <v>24</v>
      </c>
      <c r="K1037" s="30"/>
      <c r="L1037" s="5" t="s">
        <v>12</v>
      </c>
      <c r="M1037" s="5" t="s">
        <v>13</v>
      </c>
    </row>
    <row r="1038" spans="1:13" x14ac:dyDescent="0.35">
      <c r="A1038" s="11">
        <v>44652</v>
      </c>
      <c r="B1038" s="7" t="str">
        <f t="shared" si="47"/>
        <v>01/04/2022</v>
      </c>
      <c r="C1038" s="5" t="s">
        <v>17</v>
      </c>
      <c r="D1038" s="9">
        <v>0.60416666666666663</v>
      </c>
      <c r="E1038" s="32" t="str">
        <f t="shared" si="48"/>
        <v>14:00-16:00</v>
      </c>
      <c r="F1038" s="9"/>
      <c r="G1038" s="19"/>
      <c r="H1038" s="19"/>
      <c r="I1038" s="5" t="str" cm="1">
        <f t="array" ref="I1038">_xlfn.IFS(G1038-D1038&lt;0, "No Waiting", OR(ISBLANK(G1038), ISBLANK(D1038)), "N/A", TRUE, G1038-D1038)</f>
        <v>No Waiting</v>
      </c>
      <c r="J1038" s="5" t="s">
        <v>24</v>
      </c>
      <c r="K1038" s="30"/>
      <c r="L1038" s="5" t="s">
        <v>12</v>
      </c>
      <c r="M1038" s="5" t="s">
        <v>13</v>
      </c>
    </row>
    <row r="1039" spans="1:13" x14ac:dyDescent="0.35">
      <c r="A1039" s="11">
        <v>44655</v>
      </c>
      <c r="B1039" s="7" t="str">
        <f t="shared" si="47"/>
        <v>04/04/2022</v>
      </c>
      <c r="C1039" s="10" t="s">
        <v>14</v>
      </c>
      <c r="D1039" s="5">
        <v>0.45833333333333331</v>
      </c>
      <c r="E1039" s="32" t="str">
        <f t="shared" si="48"/>
        <v>10:00-12:00</v>
      </c>
      <c r="F1039" s="5">
        <v>0.45833333333333331</v>
      </c>
      <c r="G1039" s="16">
        <v>0.55069444444444449</v>
      </c>
      <c r="H1039" s="18"/>
      <c r="I1039" s="5" cm="1">
        <f t="array" ref="I1039">_xlfn.IFS(G1039-D1039&lt;0, "No Waiting", OR(ISBLANK(G1039), ISBLANK(D1039)), "N/A", TRUE, G1039-D1039)</f>
        <v>9.2361111111111172E-2</v>
      </c>
      <c r="J1039" s="5">
        <v>9.2361111111111172E-2</v>
      </c>
      <c r="K1039" s="30">
        <f t="shared" ref="K1039:K1089" si="49">60*HOUR(J1039)+MINUTE(J1039)</f>
        <v>133</v>
      </c>
      <c r="L1039" s="5" t="s">
        <v>11</v>
      </c>
      <c r="M1039" s="5" t="s">
        <v>10</v>
      </c>
    </row>
    <row r="1040" spans="1:13" x14ac:dyDescent="0.35">
      <c r="A1040" s="11">
        <v>44655</v>
      </c>
      <c r="B1040" s="7" t="str">
        <f t="shared" si="47"/>
        <v>04/04/2022</v>
      </c>
      <c r="C1040" s="10" t="s">
        <v>14</v>
      </c>
      <c r="D1040" s="8">
        <v>0.39583333333333331</v>
      </c>
      <c r="E1040" s="32" t="str">
        <f t="shared" si="48"/>
        <v>8:00-10:00</v>
      </c>
      <c r="F1040" s="5">
        <v>0.39583333333333331</v>
      </c>
      <c r="G1040" s="16">
        <v>0.48125000000000001</v>
      </c>
      <c r="H1040" s="16">
        <v>0.49583333333333335</v>
      </c>
      <c r="I1040" s="5" cm="1">
        <f t="array" ref="I1040">_xlfn.IFS(G1040-D1040&lt;0, "No Waiting", OR(ISBLANK(G1040), ISBLANK(D1040)), "N/A", TRUE, G1040-D1040)</f>
        <v>8.5416666666666696E-2</v>
      </c>
      <c r="J1040" s="5">
        <v>8.5416666666666696E-2</v>
      </c>
      <c r="K1040" s="30">
        <f t="shared" si="49"/>
        <v>123</v>
      </c>
      <c r="L1040" s="5" t="s">
        <v>11</v>
      </c>
      <c r="M1040" s="5" t="s">
        <v>10</v>
      </c>
    </row>
    <row r="1041" spans="1:13" x14ac:dyDescent="0.35">
      <c r="A1041" s="11">
        <v>44655</v>
      </c>
      <c r="B1041" s="7" t="str">
        <f t="shared" si="47"/>
        <v>04/04/2022</v>
      </c>
      <c r="C1041" s="10" t="s">
        <v>14</v>
      </c>
      <c r="D1041" s="5">
        <v>0.45833333333333331</v>
      </c>
      <c r="E1041" s="32" t="str">
        <f t="shared" si="48"/>
        <v>10:00-12:00</v>
      </c>
      <c r="F1041" s="5">
        <v>0.4368055555555555</v>
      </c>
      <c r="G1041" s="16">
        <v>0.54166666666666663</v>
      </c>
      <c r="H1041" s="16">
        <v>0.60416666666666663</v>
      </c>
      <c r="I1041" s="5" cm="1">
        <f t="array" ref="I1041">_xlfn.IFS(G1041-D1041&lt;0, "No Waiting", OR(ISBLANK(G1041), ISBLANK(D1041)), "N/A", TRUE, G1041-D1041)</f>
        <v>8.3333333333333315E-2</v>
      </c>
      <c r="J1041" s="5">
        <v>8.3333333333333315E-2</v>
      </c>
      <c r="K1041" s="30">
        <f t="shared" si="49"/>
        <v>120</v>
      </c>
      <c r="L1041" s="5" t="s">
        <v>9</v>
      </c>
      <c r="M1041" s="5" t="s">
        <v>10</v>
      </c>
    </row>
    <row r="1042" spans="1:13" x14ac:dyDescent="0.35">
      <c r="A1042" s="11">
        <v>44655</v>
      </c>
      <c r="B1042" s="7" t="str">
        <f t="shared" si="47"/>
        <v>04/04/2022</v>
      </c>
      <c r="C1042" s="10" t="s">
        <v>14</v>
      </c>
      <c r="D1042" s="5">
        <v>0.59375</v>
      </c>
      <c r="E1042" s="32" t="str">
        <f t="shared" si="48"/>
        <v>14:00-16:00</v>
      </c>
      <c r="F1042" s="5">
        <v>0.59375</v>
      </c>
      <c r="G1042" s="16">
        <v>0.67361111111111116</v>
      </c>
      <c r="H1042" s="16">
        <v>0.70833333333333337</v>
      </c>
      <c r="I1042" s="5" cm="1">
        <f t="array" ref="I1042">_xlfn.IFS(G1042-D1042&lt;0, "No Waiting", OR(ISBLANK(G1042), ISBLANK(D1042)), "N/A", TRUE, G1042-D1042)</f>
        <v>7.986111111111116E-2</v>
      </c>
      <c r="J1042" s="5">
        <v>7.986111111111116E-2</v>
      </c>
      <c r="K1042" s="30">
        <f t="shared" si="49"/>
        <v>115</v>
      </c>
      <c r="L1042" s="5" t="s">
        <v>9</v>
      </c>
      <c r="M1042" s="5" t="s">
        <v>10</v>
      </c>
    </row>
    <row r="1043" spans="1:13" x14ac:dyDescent="0.35">
      <c r="A1043" s="11">
        <v>44655</v>
      </c>
      <c r="B1043" s="7" t="str">
        <f t="shared" si="47"/>
        <v>04/04/2022</v>
      </c>
      <c r="C1043" s="10" t="s">
        <v>14</v>
      </c>
      <c r="D1043" s="5">
        <v>0.44791666666666669</v>
      </c>
      <c r="E1043" s="32" t="str">
        <f t="shared" si="48"/>
        <v>10:00-12:00</v>
      </c>
      <c r="F1043" s="5">
        <v>0.45069444444444445</v>
      </c>
      <c r="G1043" s="16">
        <v>0.50277777777777777</v>
      </c>
      <c r="H1043" s="16">
        <v>0.57847222222222217</v>
      </c>
      <c r="I1043" s="5" cm="1">
        <f t="array" ref="I1043">_xlfn.IFS(G1043-D1043&lt;0, "No Waiting", OR(ISBLANK(G1043), ISBLANK(D1043)), "N/A", TRUE, G1043-D1043)</f>
        <v>5.4861111111111083E-2</v>
      </c>
      <c r="J1043" s="5">
        <v>5.4861111111111083E-2</v>
      </c>
      <c r="K1043" s="30">
        <f t="shared" si="49"/>
        <v>79</v>
      </c>
      <c r="L1043" s="5" t="s">
        <v>9</v>
      </c>
      <c r="M1043" s="5" t="s">
        <v>10</v>
      </c>
    </row>
    <row r="1044" spans="1:13" x14ac:dyDescent="0.35">
      <c r="A1044" s="11">
        <v>44655</v>
      </c>
      <c r="B1044" s="7" t="str">
        <f t="shared" si="47"/>
        <v>04/04/2022</v>
      </c>
      <c r="C1044" s="10" t="s">
        <v>14</v>
      </c>
      <c r="D1044" s="5">
        <v>0.58333333333333337</v>
      </c>
      <c r="E1044" s="32" t="str">
        <f t="shared" si="48"/>
        <v>14:00-16:00</v>
      </c>
      <c r="F1044" s="5">
        <v>0.5854166666666667</v>
      </c>
      <c r="G1044" s="16">
        <v>0.63541666666666663</v>
      </c>
      <c r="H1044" s="16"/>
      <c r="I1044" s="5" cm="1">
        <f t="array" ref="I1044">_xlfn.IFS(G1044-D1044&lt;0, "No Waiting", OR(ISBLANK(G1044), ISBLANK(D1044)), "N/A", TRUE, G1044-D1044)</f>
        <v>5.2083333333333259E-2</v>
      </c>
      <c r="J1044" s="5">
        <v>5.2083333333333259E-2</v>
      </c>
      <c r="K1044" s="30">
        <f t="shared" si="49"/>
        <v>75</v>
      </c>
      <c r="L1044" s="5" t="s">
        <v>9</v>
      </c>
      <c r="M1044" s="5" t="s">
        <v>10</v>
      </c>
    </row>
    <row r="1045" spans="1:13" x14ac:dyDescent="0.35">
      <c r="A1045" s="11">
        <v>44655</v>
      </c>
      <c r="B1045" s="7" t="str">
        <f t="shared" si="47"/>
        <v>04/04/2022</v>
      </c>
      <c r="C1045" s="10" t="s">
        <v>14</v>
      </c>
      <c r="D1045" s="5">
        <v>0.59375</v>
      </c>
      <c r="E1045" s="32" t="str">
        <f t="shared" si="48"/>
        <v>14:00-16:00</v>
      </c>
      <c r="F1045" s="5">
        <v>0.59791666666666665</v>
      </c>
      <c r="G1045" s="16">
        <v>0.63541666666666663</v>
      </c>
      <c r="H1045" s="18"/>
      <c r="I1045" s="5" cm="1">
        <f t="array" ref="I1045">_xlfn.IFS(G1045-D1045&lt;0, "No Waiting", OR(ISBLANK(G1045), ISBLANK(D1045)), "N/A", TRUE, G1045-D1045)</f>
        <v>4.166666666666663E-2</v>
      </c>
      <c r="J1045" s="5">
        <v>4.166666666666663E-2</v>
      </c>
      <c r="K1045" s="30">
        <f t="shared" si="49"/>
        <v>60</v>
      </c>
      <c r="L1045" s="5" t="s">
        <v>9</v>
      </c>
      <c r="M1045" s="5" t="s">
        <v>10</v>
      </c>
    </row>
    <row r="1046" spans="1:13" x14ac:dyDescent="0.35">
      <c r="A1046" s="11">
        <v>44655</v>
      </c>
      <c r="B1046" s="7" t="str">
        <f t="shared" si="47"/>
        <v>04/04/2022</v>
      </c>
      <c r="C1046" s="10" t="s">
        <v>14</v>
      </c>
      <c r="D1046" s="8">
        <v>0.40625</v>
      </c>
      <c r="E1046" s="32" t="str">
        <f t="shared" si="48"/>
        <v>8:00-10:00</v>
      </c>
      <c r="F1046" s="5">
        <v>0.41805555555555557</v>
      </c>
      <c r="G1046" s="16">
        <v>0.44722222222222219</v>
      </c>
      <c r="H1046" s="16">
        <v>0.5</v>
      </c>
      <c r="I1046" s="5" cm="1">
        <f t="array" ref="I1046">_xlfn.IFS(G1046-D1046&lt;0, "No Waiting", OR(ISBLANK(G1046), ISBLANK(D1046)), "N/A", TRUE, G1046-D1046)</f>
        <v>4.0972222222222188E-2</v>
      </c>
      <c r="J1046" s="5">
        <v>4.0972222222222188E-2</v>
      </c>
      <c r="K1046" s="30">
        <f t="shared" si="49"/>
        <v>59</v>
      </c>
      <c r="L1046" s="5" t="s">
        <v>9</v>
      </c>
      <c r="M1046" s="5" t="s">
        <v>10</v>
      </c>
    </row>
    <row r="1047" spans="1:13" x14ac:dyDescent="0.35">
      <c r="A1047" s="11">
        <v>44655</v>
      </c>
      <c r="B1047" s="7" t="str">
        <f t="shared" si="47"/>
        <v>04/04/2022</v>
      </c>
      <c r="C1047" s="10" t="s">
        <v>14</v>
      </c>
      <c r="D1047" s="5">
        <v>0.375</v>
      </c>
      <c r="E1047" s="32" t="str">
        <f t="shared" si="48"/>
        <v>8:00-10:00</v>
      </c>
      <c r="F1047" s="5"/>
      <c r="G1047" s="16">
        <v>0.41388888888888892</v>
      </c>
      <c r="H1047" s="16">
        <v>0.50555555555555554</v>
      </c>
      <c r="I1047" s="5" cm="1">
        <f t="array" ref="I1047">_xlfn.IFS(G1047-D1047&lt;0, "No Waiting", OR(ISBLANK(G1047), ISBLANK(D1047)), "N/A", TRUE, G1047-D1047)</f>
        <v>3.8888888888888917E-2</v>
      </c>
      <c r="J1047" s="5">
        <v>3.8888888888888917E-2</v>
      </c>
      <c r="K1047" s="30">
        <f t="shared" si="49"/>
        <v>56</v>
      </c>
      <c r="L1047" s="5" t="s">
        <v>9</v>
      </c>
      <c r="M1047" s="5" t="s">
        <v>10</v>
      </c>
    </row>
    <row r="1048" spans="1:13" x14ac:dyDescent="0.35">
      <c r="A1048" s="11">
        <v>44655</v>
      </c>
      <c r="B1048" s="7" t="str">
        <f t="shared" si="47"/>
        <v>04/04/2022</v>
      </c>
      <c r="C1048" s="10" t="s">
        <v>14</v>
      </c>
      <c r="D1048" s="8">
        <v>0.57291666666666663</v>
      </c>
      <c r="E1048" s="32" t="str">
        <f t="shared" si="48"/>
        <v>12:00-14:00</v>
      </c>
      <c r="F1048" s="8">
        <v>0.55972222222222223</v>
      </c>
      <c r="G1048" s="16">
        <v>0.61041666666666672</v>
      </c>
      <c r="H1048" s="16">
        <v>0.64027777777777783</v>
      </c>
      <c r="I1048" s="5" cm="1">
        <f t="array" ref="I1048">_xlfn.IFS(G1048-D1048&lt;0, "No Waiting", OR(ISBLANK(G1048), ISBLANK(D1048)), "N/A", TRUE, G1048-D1048)</f>
        <v>3.7500000000000089E-2</v>
      </c>
      <c r="J1048" s="5">
        <v>3.7500000000000089E-2</v>
      </c>
      <c r="K1048" s="30">
        <f t="shared" si="49"/>
        <v>54</v>
      </c>
      <c r="L1048" s="5" t="s">
        <v>9</v>
      </c>
      <c r="M1048" s="5" t="s">
        <v>10</v>
      </c>
    </row>
    <row r="1049" spans="1:13" x14ac:dyDescent="0.35">
      <c r="A1049" s="11">
        <v>44655</v>
      </c>
      <c r="B1049" s="7" t="str">
        <f t="shared" si="47"/>
        <v>04/04/2022</v>
      </c>
      <c r="C1049" s="10" t="s">
        <v>14</v>
      </c>
      <c r="D1049" s="5">
        <v>0.375</v>
      </c>
      <c r="E1049" s="32" t="str">
        <f t="shared" si="48"/>
        <v>8:00-10:00</v>
      </c>
      <c r="F1049" s="5">
        <v>0.37916666666666665</v>
      </c>
      <c r="G1049" s="16">
        <v>0.41041666666666665</v>
      </c>
      <c r="H1049" s="16">
        <v>0.51597222222222217</v>
      </c>
      <c r="I1049" s="5" cm="1">
        <f t="array" ref="I1049">_xlfn.IFS(G1049-D1049&lt;0, "No Waiting", OR(ISBLANK(G1049), ISBLANK(D1049)), "N/A", TRUE, G1049-D1049)</f>
        <v>3.5416666666666652E-2</v>
      </c>
      <c r="J1049" s="5">
        <v>3.5416666666666652E-2</v>
      </c>
      <c r="K1049" s="30">
        <f t="shared" si="49"/>
        <v>51</v>
      </c>
      <c r="L1049" s="5" t="s">
        <v>11</v>
      </c>
      <c r="M1049" s="5" t="s">
        <v>10</v>
      </c>
    </row>
    <row r="1050" spans="1:13" x14ac:dyDescent="0.35">
      <c r="A1050" s="11">
        <v>44655</v>
      </c>
      <c r="B1050" s="7" t="str">
        <f t="shared" si="47"/>
        <v>04/04/2022</v>
      </c>
      <c r="C1050" s="10" t="s">
        <v>14</v>
      </c>
      <c r="D1050" s="5">
        <v>0.5625</v>
      </c>
      <c r="E1050" s="32" t="str">
        <f t="shared" si="48"/>
        <v>12:00-14:00</v>
      </c>
      <c r="F1050" s="5">
        <v>0.5541666666666667</v>
      </c>
      <c r="G1050" s="16">
        <v>0.59583333333333333</v>
      </c>
      <c r="H1050" s="16">
        <v>0.67499999999999993</v>
      </c>
      <c r="I1050" s="5" cm="1">
        <f t="array" ref="I1050">_xlfn.IFS(G1050-D1050&lt;0, "No Waiting", OR(ISBLANK(G1050), ISBLANK(D1050)), "N/A", TRUE, G1050-D1050)</f>
        <v>3.3333333333333326E-2</v>
      </c>
      <c r="J1050" s="5">
        <v>3.3333333333333326E-2</v>
      </c>
      <c r="K1050" s="30">
        <f t="shared" si="49"/>
        <v>48</v>
      </c>
      <c r="L1050" s="5" t="s">
        <v>11</v>
      </c>
      <c r="M1050" s="5" t="s">
        <v>10</v>
      </c>
    </row>
    <row r="1051" spans="1:13" x14ac:dyDescent="0.35">
      <c r="A1051" s="11">
        <v>44655</v>
      </c>
      <c r="B1051" s="7" t="str">
        <f t="shared" si="47"/>
        <v>04/04/2022</v>
      </c>
      <c r="C1051" s="10" t="s">
        <v>14</v>
      </c>
      <c r="D1051" s="5">
        <v>0.41666666666666669</v>
      </c>
      <c r="E1051" s="32" t="str">
        <f t="shared" si="48"/>
        <v>10:00-12:00</v>
      </c>
      <c r="F1051" s="5">
        <v>0.42083333333333334</v>
      </c>
      <c r="G1051" s="16">
        <v>0.45</v>
      </c>
      <c r="H1051" s="16">
        <v>0.52708333333333335</v>
      </c>
      <c r="I1051" s="5" cm="1">
        <f t="array" ref="I1051">_xlfn.IFS(G1051-D1051&lt;0, "No Waiting", OR(ISBLANK(G1051), ISBLANK(D1051)), "N/A", TRUE, G1051-D1051)</f>
        <v>3.3333333333333326E-2</v>
      </c>
      <c r="J1051" s="5">
        <v>3.3333333333333326E-2</v>
      </c>
      <c r="K1051" s="30">
        <f t="shared" si="49"/>
        <v>48</v>
      </c>
      <c r="L1051" s="5" t="s">
        <v>11</v>
      </c>
      <c r="M1051" s="5" t="s">
        <v>10</v>
      </c>
    </row>
    <row r="1052" spans="1:13" x14ac:dyDescent="0.35">
      <c r="A1052" s="11">
        <v>44655</v>
      </c>
      <c r="B1052" s="7" t="str">
        <f t="shared" si="47"/>
        <v>04/04/2022</v>
      </c>
      <c r="C1052" s="10" t="s">
        <v>14</v>
      </c>
      <c r="D1052" s="8">
        <v>0.63541666666666663</v>
      </c>
      <c r="E1052" s="32" t="str">
        <f t="shared" si="48"/>
        <v>14:00-16:00</v>
      </c>
      <c r="F1052" s="5">
        <v>0.59444444444444444</v>
      </c>
      <c r="G1052" s="16">
        <v>0.66805555555555562</v>
      </c>
      <c r="H1052" s="18"/>
      <c r="I1052" s="5" cm="1">
        <f t="array" ref="I1052">_xlfn.IFS(G1052-D1052&lt;0, "No Waiting", OR(ISBLANK(G1052), ISBLANK(D1052)), "N/A", TRUE, G1052-D1052)</f>
        <v>3.2638888888888995E-2</v>
      </c>
      <c r="J1052" s="5">
        <v>3.2638888888888995E-2</v>
      </c>
      <c r="K1052" s="30">
        <f t="shared" si="49"/>
        <v>47</v>
      </c>
      <c r="L1052" s="5" t="s">
        <v>9</v>
      </c>
      <c r="M1052" s="5" t="s">
        <v>10</v>
      </c>
    </row>
    <row r="1053" spans="1:13" x14ac:dyDescent="0.35">
      <c r="A1053" s="11">
        <v>44655</v>
      </c>
      <c r="B1053" s="7" t="str">
        <f t="shared" si="47"/>
        <v>04/04/2022</v>
      </c>
      <c r="C1053" s="10" t="s">
        <v>14</v>
      </c>
      <c r="D1053" s="5">
        <v>0.45833333333333331</v>
      </c>
      <c r="E1053" s="32" t="str">
        <f t="shared" si="48"/>
        <v>10:00-12:00</v>
      </c>
      <c r="F1053" s="5">
        <v>0.45277777777777778</v>
      </c>
      <c r="G1053" s="18">
        <v>0.4909722222222222</v>
      </c>
      <c r="H1053" s="16">
        <v>0.5083333333333333</v>
      </c>
      <c r="I1053" s="5" cm="1">
        <f t="array" ref="I1053">_xlfn.IFS(G1053-D1053&lt;0, "No Waiting", OR(ISBLANK(G1053), ISBLANK(D1053)), "N/A", TRUE, G1053-D1053)</f>
        <v>3.2638888888888884E-2</v>
      </c>
      <c r="J1053" s="5">
        <v>3.2638888888888884E-2</v>
      </c>
      <c r="K1053" s="30">
        <f t="shared" si="49"/>
        <v>47</v>
      </c>
      <c r="L1053" s="5" t="s">
        <v>9</v>
      </c>
      <c r="M1053" s="5" t="s">
        <v>10</v>
      </c>
    </row>
    <row r="1054" spans="1:13" x14ac:dyDescent="0.35">
      <c r="A1054" s="11">
        <v>44655</v>
      </c>
      <c r="B1054" s="7" t="str">
        <f t="shared" si="47"/>
        <v>04/04/2022</v>
      </c>
      <c r="C1054" s="10" t="s">
        <v>14</v>
      </c>
      <c r="D1054" s="5">
        <v>0.36458333333333331</v>
      </c>
      <c r="E1054" s="32" t="str">
        <f t="shared" si="48"/>
        <v>8:00-10:00</v>
      </c>
      <c r="F1054" s="5">
        <v>0.37916666666666665</v>
      </c>
      <c r="G1054" s="16">
        <v>0.39444444444444443</v>
      </c>
      <c r="H1054" s="16">
        <v>0.44097222222222227</v>
      </c>
      <c r="I1054" s="5" cm="1">
        <f t="array" ref="I1054">_xlfn.IFS(G1054-D1054&lt;0, "No Waiting", OR(ISBLANK(G1054), ISBLANK(D1054)), "N/A", TRUE, G1054-D1054)</f>
        <v>2.9861111111111116E-2</v>
      </c>
      <c r="J1054" s="5">
        <v>2.9861111111111116E-2</v>
      </c>
      <c r="K1054" s="30">
        <f t="shared" si="49"/>
        <v>43</v>
      </c>
      <c r="L1054" s="5" t="s">
        <v>11</v>
      </c>
      <c r="M1054" s="5" t="s">
        <v>10</v>
      </c>
    </row>
    <row r="1055" spans="1:13" x14ac:dyDescent="0.35">
      <c r="A1055" s="11">
        <v>44655</v>
      </c>
      <c r="B1055" s="7" t="str">
        <f t="shared" si="47"/>
        <v>04/04/2022</v>
      </c>
      <c r="C1055" s="10" t="s">
        <v>14</v>
      </c>
      <c r="D1055" s="5">
        <v>0.38541666666666669</v>
      </c>
      <c r="E1055" s="32" t="str">
        <f t="shared" si="48"/>
        <v>8:00-10:00</v>
      </c>
      <c r="F1055" s="5">
        <v>0.40138888888888885</v>
      </c>
      <c r="G1055" s="16">
        <v>0.41388888888888892</v>
      </c>
      <c r="H1055" s="16">
        <v>0.49027777777777781</v>
      </c>
      <c r="I1055" s="5" cm="1">
        <f t="array" ref="I1055">_xlfn.IFS(G1055-D1055&lt;0, "No Waiting", OR(ISBLANK(G1055), ISBLANK(D1055)), "N/A", TRUE, G1055-D1055)</f>
        <v>2.8472222222222232E-2</v>
      </c>
      <c r="J1055" s="5">
        <v>2.8472222222222232E-2</v>
      </c>
      <c r="K1055" s="30">
        <f t="shared" si="49"/>
        <v>41</v>
      </c>
      <c r="L1055" s="5" t="s">
        <v>9</v>
      </c>
      <c r="M1055" s="5" t="s">
        <v>10</v>
      </c>
    </row>
    <row r="1056" spans="1:13" x14ac:dyDescent="0.35">
      <c r="A1056" s="11">
        <v>44655</v>
      </c>
      <c r="B1056" s="7" t="str">
        <f t="shared" si="47"/>
        <v>04/04/2022</v>
      </c>
      <c r="C1056" s="10" t="s">
        <v>14</v>
      </c>
      <c r="D1056" s="5">
        <v>0.5625</v>
      </c>
      <c r="E1056" s="32" t="str">
        <f t="shared" si="48"/>
        <v>12:00-14:00</v>
      </c>
      <c r="F1056" s="5">
        <v>0.57500000000000007</v>
      </c>
      <c r="G1056" s="16">
        <v>0.58958333333333335</v>
      </c>
      <c r="H1056" s="18">
        <v>0.67152777777777783</v>
      </c>
      <c r="I1056" s="5" cm="1">
        <f t="array" ref="I1056">_xlfn.IFS(G1056-D1056&lt;0, "No Waiting", OR(ISBLANK(G1056), ISBLANK(D1056)), "N/A", TRUE, G1056-D1056)</f>
        <v>2.7083333333333348E-2</v>
      </c>
      <c r="J1056" s="5">
        <v>2.7083333333333348E-2</v>
      </c>
      <c r="K1056" s="30">
        <f t="shared" si="49"/>
        <v>39</v>
      </c>
      <c r="L1056" s="5" t="s">
        <v>11</v>
      </c>
      <c r="M1056" s="5" t="s">
        <v>10</v>
      </c>
    </row>
    <row r="1057" spans="1:13" x14ac:dyDescent="0.35">
      <c r="A1057" s="11">
        <v>44655</v>
      </c>
      <c r="B1057" s="7" t="str">
        <f t="shared" si="47"/>
        <v>04/04/2022</v>
      </c>
      <c r="C1057" s="10" t="s">
        <v>14</v>
      </c>
      <c r="D1057" s="5">
        <v>0.58333333333333337</v>
      </c>
      <c r="E1057" s="32" t="str">
        <f t="shared" si="48"/>
        <v>14:00-16:00</v>
      </c>
      <c r="F1057" s="5">
        <v>0.55625000000000002</v>
      </c>
      <c r="G1057" s="16">
        <v>0.61041666666666672</v>
      </c>
      <c r="H1057" s="18"/>
      <c r="I1057" s="5" cm="1">
        <f t="array" ref="I1057">_xlfn.IFS(G1057-D1057&lt;0, "No Waiting", OR(ISBLANK(G1057), ISBLANK(D1057)), "N/A", TRUE, G1057-D1057)</f>
        <v>2.7083333333333348E-2</v>
      </c>
      <c r="J1057" s="5">
        <v>2.7083333333333348E-2</v>
      </c>
      <c r="K1057" s="30">
        <f t="shared" si="49"/>
        <v>39</v>
      </c>
      <c r="L1057" s="5" t="s">
        <v>9</v>
      </c>
      <c r="M1057" s="5" t="s">
        <v>10</v>
      </c>
    </row>
    <row r="1058" spans="1:13" x14ac:dyDescent="0.35">
      <c r="A1058" s="11">
        <v>44655</v>
      </c>
      <c r="B1058" s="7" t="str">
        <f t="shared" si="47"/>
        <v>04/04/2022</v>
      </c>
      <c r="C1058" s="10" t="s">
        <v>14</v>
      </c>
      <c r="D1058" s="5">
        <v>0.57291666666666663</v>
      </c>
      <c r="E1058" s="32" t="str">
        <f t="shared" si="48"/>
        <v>12:00-14:00</v>
      </c>
      <c r="F1058" s="5">
        <v>0.53472222222222221</v>
      </c>
      <c r="G1058" s="16">
        <v>0.59930555555555554</v>
      </c>
      <c r="H1058" s="16">
        <v>0.64583333333333337</v>
      </c>
      <c r="I1058" s="5" cm="1">
        <f t="array" ref="I1058">_xlfn.IFS(G1058-D1058&lt;0, "No Waiting", OR(ISBLANK(G1058), ISBLANK(D1058)), "N/A", TRUE, G1058-D1058)</f>
        <v>2.6388888888888906E-2</v>
      </c>
      <c r="J1058" s="5">
        <v>2.6388888888888906E-2</v>
      </c>
      <c r="K1058" s="30">
        <f t="shared" si="49"/>
        <v>38</v>
      </c>
      <c r="L1058" s="5" t="s">
        <v>9</v>
      </c>
      <c r="M1058" s="5" t="s">
        <v>10</v>
      </c>
    </row>
    <row r="1059" spans="1:13" x14ac:dyDescent="0.35">
      <c r="A1059" s="11">
        <v>44655</v>
      </c>
      <c r="B1059" s="7" t="str">
        <f t="shared" si="47"/>
        <v>04/04/2022</v>
      </c>
      <c r="C1059" s="10" t="s">
        <v>14</v>
      </c>
      <c r="D1059" s="8">
        <v>0.375</v>
      </c>
      <c r="E1059" s="32" t="str">
        <f t="shared" si="48"/>
        <v>8:00-10:00</v>
      </c>
      <c r="F1059" s="8">
        <v>0.38194444444444442</v>
      </c>
      <c r="G1059" s="16">
        <v>0.39930555555555558</v>
      </c>
      <c r="H1059" s="18">
        <v>0.46736111111111112</v>
      </c>
      <c r="I1059" s="5" cm="1">
        <f t="array" ref="I1059">_xlfn.IFS(G1059-D1059&lt;0, "No Waiting", OR(ISBLANK(G1059), ISBLANK(D1059)), "N/A", TRUE, G1059-D1059)</f>
        <v>2.430555555555558E-2</v>
      </c>
      <c r="J1059" s="5">
        <v>2.430555555555558E-2</v>
      </c>
      <c r="K1059" s="30">
        <f t="shared" si="49"/>
        <v>35</v>
      </c>
      <c r="L1059" s="5" t="s">
        <v>9</v>
      </c>
      <c r="M1059" s="5" t="s">
        <v>10</v>
      </c>
    </row>
    <row r="1060" spans="1:13" x14ac:dyDescent="0.35">
      <c r="A1060" s="11">
        <v>44655</v>
      </c>
      <c r="B1060" s="7" t="str">
        <f t="shared" si="47"/>
        <v>04/04/2022</v>
      </c>
      <c r="C1060" s="10" t="s">
        <v>14</v>
      </c>
      <c r="D1060" s="5">
        <v>0.58333333333333337</v>
      </c>
      <c r="E1060" s="32" t="str">
        <f t="shared" si="48"/>
        <v>14:00-16:00</v>
      </c>
      <c r="F1060" s="5">
        <v>0.57986111111111105</v>
      </c>
      <c r="G1060" s="16">
        <v>0.60555555555555551</v>
      </c>
      <c r="H1060" s="16">
        <v>0.68680555555555556</v>
      </c>
      <c r="I1060" s="5" cm="1">
        <f t="array" ref="I1060">_xlfn.IFS(G1060-D1060&lt;0, "No Waiting", OR(ISBLANK(G1060), ISBLANK(D1060)), "N/A", TRUE, G1060-D1060)</f>
        <v>2.2222222222222143E-2</v>
      </c>
      <c r="J1060" s="5">
        <v>2.2222222222222143E-2</v>
      </c>
      <c r="K1060" s="30">
        <f t="shared" si="49"/>
        <v>32</v>
      </c>
      <c r="L1060" s="5" t="s">
        <v>9</v>
      </c>
      <c r="M1060" s="5" t="s">
        <v>10</v>
      </c>
    </row>
    <row r="1061" spans="1:13" x14ac:dyDescent="0.35">
      <c r="A1061" s="11">
        <v>44655</v>
      </c>
      <c r="B1061" s="7" t="str">
        <f t="shared" si="47"/>
        <v>04/04/2022</v>
      </c>
      <c r="C1061" s="10" t="s">
        <v>14</v>
      </c>
      <c r="D1061" s="8">
        <v>0.4375</v>
      </c>
      <c r="E1061" s="32" t="str">
        <f t="shared" si="48"/>
        <v>10:00-12:00</v>
      </c>
      <c r="F1061" s="5"/>
      <c r="G1061" s="16">
        <v>0.45833333333333331</v>
      </c>
      <c r="H1061" s="16">
        <v>0.53055555555555556</v>
      </c>
      <c r="I1061" s="5" cm="1">
        <f t="array" ref="I1061">_xlfn.IFS(G1061-D1061&lt;0, "No Waiting", OR(ISBLANK(G1061), ISBLANK(D1061)), "N/A", TRUE, G1061-D1061)</f>
        <v>2.0833333333333315E-2</v>
      </c>
      <c r="J1061" s="5">
        <v>2.0833333333333315E-2</v>
      </c>
      <c r="K1061" s="30">
        <f t="shared" si="49"/>
        <v>30</v>
      </c>
      <c r="L1061" s="5" t="s">
        <v>9</v>
      </c>
      <c r="M1061" s="5" t="s">
        <v>10</v>
      </c>
    </row>
    <row r="1062" spans="1:13" x14ac:dyDescent="0.35">
      <c r="A1062" s="11">
        <v>44655</v>
      </c>
      <c r="B1062" s="7" t="str">
        <f t="shared" si="47"/>
        <v>04/04/2022</v>
      </c>
      <c r="C1062" s="10" t="s">
        <v>14</v>
      </c>
      <c r="D1062" s="5">
        <v>0.4375</v>
      </c>
      <c r="E1062" s="32" t="str">
        <f t="shared" si="48"/>
        <v>10:00-12:00</v>
      </c>
      <c r="F1062" s="5"/>
      <c r="G1062" s="16">
        <v>0.45833333333333331</v>
      </c>
      <c r="H1062" s="16">
        <v>0.53055555555555556</v>
      </c>
      <c r="I1062" s="5" cm="1">
        <f t="array" ref="I1062">_xlfn.IFS(G1062-D1062&lt;0, "No Waiting", OR(ISBLANK(G1062), ISBLANK(D1062)), "N/A", TRUE, G1062-D1062)</f>
        <v>2.0833333333333315E-2</v>
      </c>
      <c r="J1062" s="5">
        <v>2.0833333333333315E-2</v>
      </c>
      <c r="K1062" s="30">
        <f t="shared" si="49"/>
        <v>30</v>
      </c>
      <c r="L1062" s="5" t="s">
        <v>9</v>
      </c>
      <c r="M1062" s="5" t="s">
        <v>10</v>
      </c>
    </row>
    <row r="1063" spans="1:13" x14ac:dyDescent="0.35">
      <c r="A1063" s="11">
        <v>44655</v>
      </c>
      <c r="B1063" s="7" t="str">
        <f t="shared" si="47"/>
        <v>04/04/2022</v>
      </c>
      <c r="C1063" s="10" t="s">
        <v>14</v>
      </c>
      <c r="D1063" s="5">
        <v>0.5</v>
      </c>
      <c r="E1063" s="32" t="str">
        <f t="shared" si="48"/>
        <v>12:00-14:00</v>
      </c>
      <c r="F1063" s="5">
        <v>0.51180555555555551</v>
      </c>
      <c r="G1063" s="16">
        <v>0.51944444444444449</v>
      </c>
      <c r="H1063" s="16">
        <v>0.55972222222222223</v>
      </c>
      <c r="I1063" s="5" cm="1">
        <f t="array" ref="I1063">_xlfn.IFS(G1063-D1063&lt;0, "No Waiting", OR(ISBLANK(G1063), ISBLANK(D1063)), "N/A", TRUE, G1063-D1063)</f>
        <v>1.9444444444444486E-2</v>
      </c>
      <c r="J1063" s="5">
        <v>1.9444444444444486E-2</v>
      </c>
      <c r="K1063" s="30">
        <f t="shared" si="49"/>
        <v>28</v>
      </c>
      <c r="L1063" s="5" t="s">
        <v>9</v>
      </c>
      <c r="M1063" s="5" t="s">
        <v>10</v>
      </c>
    </row>
    <row r="1064" spans="1:13" x14ac:dyDescent="0.35">
      <c r="A1064" s="11">
        <v>44655</v>
      </c>
      <c r="B1064" s="7" t="str">
        <f t="shared" si="47"/>
        <v>04/04/2022</v>
      </c>
      <c r="C1064" s="10" t="s">
        <v>14</v>
      </c>
      <c r="D1064" s="5">
        <v>0.5625</v>
      </c>
      <c r="E1064" s="32" t="str">
        <f t="shared" si="48"/>
        <v>12:00-14:00</v>
      </c>
      <c r="F1064" s="5">
        <v>0.55277777777777781</v>
      </c>
      <c r="G1064" s="16">
        <v>0.58194444444444449</v>
      </c>
      <c r="H1064" s="16">
        <v>0.60416666666666663</v>
      </c>
      <c r="I1064" s="5" cm="1">
        <f t="array" ref="I1064">_xlfn.IFS(G1064-D1064&lt;0, "No Waiting", OR(ISBLANK(G1064), ISBLANK(D1064)), "N/A", TRUE, G1064-D1064)</f>
        <v>1.9444444444444486E-2</v>
      </c>
      <c r="J1064" s="5">
        <v>1.9444444444444486E-2</v>
      </c>
      <c r="K1064" s="30">
        <f t="shared" si="49"/>
        <v>28</v>
      </c>
      <c r="L1064" s="5" t="s">
        <v>9</v>
      </c>
      <c r="M1064" s="5" t="s">
        <v>10</v>
      </c>
    </row>
    <row r="1065" spans="1:13" x14ac:dyDescent="0.35">
      <c r="A1065" s="11">
        <v>44655</v>
      </c>
      <c r="B1065" s="7" t="str">
        <f t="shared" si="47"/>
        <v>04/04/2022</v>
      </c>
      <c r="C1065" s="10" t="s">
        <v>14</v>
      </c>
      <c r="D1065" s="5">
        <v>0.41666666666666669</v>
      </c>
      <c r="E1065" s="32" t="str">
        <f t="shared" si="48"/>
        <v>10:00-12:00</v>
      </c>
      <c r="F1065" s="5">
        <v>0.42152777777777778</v>
      </c>
      <c r="G1065" s="16">
        <v>0.43611111111111112</v>
      </c>
      <c r="H1065" s="16">
        <v>0.52777777777777779</v>
      </c>
      <c r="I1065" s="5" cm="1">
        <f t="array" ref="I1065">_xlfn.IFS(G1065-D1065&lt;0, "No Waiting", OR(ISBLANK(G1065), ISBLANK(D1065)), "N/A", TRUE, G1065-D1065)</f>
        <v>1.9444444444444431E-2</v>
      </c>
      <c r="J1065" s="5">
        <v>1.9444444444444431E-2</v>
      </c>
      <c r="K1065" s="30">
        <f t="shared" si="49"/>
        <v>28</v>
      </c>
      <c r="L1065" s="5" t="s">
        <v>9</v>
      </c>
      <c r="M1065" s="5" t="s">
        <v>10</v>
      </c>
    </row>
    <row r="1066" spans="1:13" x14ac:dyDescent="0.35">
      <c r="A1066" s="11">
        <v>44655</v>
      </c>
      <c r="B1066" s="7" t="str">
        <f t="shared" si="47"/>
        <v>04/04/2022</v>
      </c>
      <c r="C1066" s="10" t="s">
        <v>14</v>
      </c>
      <c r="D1066" s="5">
        <v>0.39583333333333331</v>
      </c>
      <c r="E1066" s="32" t="str">
        <f t="shared" si="48"/>
        <v>8:00-10:00</v>
      </c>
      <c r="F1066" s="5">
        <v>0.39930555555555558</v>
      </c>
      <c r="G1066" s="16">
        <v>0.41388888888888892</v>
      </c>
      <c r="H1066" s="16">
        <v>0.49027777777777781</v>
      </c>
      <c r="I1066" s="5" cm="1">
        <f t="array" ref="I1066">_xlfn.IFS(G1066-D1066&lt;0, "No Waiting", OR(ISBLANK(G1066), ISBLANK(D1066)), "N/A", TRUE, G1066-D1066)</f>
        <v>1.8055555555555602E-2</v>
      </c>
      <c r="J1066" s="5">
        <v>1.8055555555555602E-2</v>
      </c>
      <c r="K1066" s="30">
        <f t="shared" si="49"/>
        <v>26</v>
      </c>
      <c r="L1066" s="5" t="s">
        <v>9</v>
      </c>
      <c r="M1066" s="5" t="s">
        <v>10</v>
      </c>
    </row>
    <row r="1067" spans="1:13" x14ac:dyDescent="0.35">
      <c r="A1067" s="11">
        <v>44655</v>
      </c>
      <c r="B1067" s="7" t="str">
        <f t="shared" si="47"/>
        <v>04/04/2022</v>
      </c>
      <c r="C1067" s="10" t="s">
        <v>14</v>
      </c>
      <c r="D1067" s="5">
        <v>0.5625</v>
      </c>
      <c r="E1067" s="32" t="str">
        <f t="shared" si="48"/>
        <v>12:00-14:00</v>
      </c>
      <c r="F1067" s="5">
        <v>0.55277777777777781</v>
      </c>
      <c r="G1067" s="16">
        <v>0.5805555555555556</v>
      </c>
      <c r="H1067" s="16">
        <v>0.60416666666666663</v>
      </c>
      <c r="I1067" s="5" cm="1">
        <f t="array" ref="I1067">_xlfn.IFS(G1067-D1067&lt;0, "No Waiting", OR(ISBLANK(G1067), ISBLANK(D1067)), "N/A", TRUE, G1067-D1067)</f>
        <v>1.8055555555555602E-2</v>
      </c>
      <c r="J1067" s="5">
        <v>1.8055555555555602E-2</v>
      </c>
      <c r="K1067" s="30">
        <f t="shared" si="49"/>
        <v>26</v>
      </c>
      <c r="L1067" s="5" t="s">
        <v>9</v>
      </c>
      <c r="M1067" s="5" t="s">
        <v>10</v>
      </c>
    </row>
    <row r="1068" spans="1:13" x14ac:dyDescent="0.35">
      <c r="A1068" s="11">
        <v>44655</v>
      </c>
      <c r="B1068" s="7" t="str">
        <f t="shared" si="47"/>
        <v>04/04/2022</v>
      </c>
      <c r="C1068" s="10" t="s">
        <v>14</v>
      </c>
      <c r="D1068" s="8">
        <v>0.42708333333333331</v>
      </c>
      <c r="E1068" s="32" t="str">
        <f t="shared" si="48"/>
        <v>10:00-12:00</v>
      </c>
      <c r="F1068" s="8">
        <v>0.43472222222222223</v>
      </c>
      <c r="G1068" s="16">
        <v>0.44375000000000003</v>
      </c>
      <c r="H1068" s="16">
        <v>0.48749999999999999</v>
      </c>
      <c r="I1068" s="5" cm="1">
        <f t="array" ref="I1068">_xlfn.IFS(G1068-D1068&lt;0, "No Waiting", OR(ISBLANK(G1068), ISBLANK(D1068)), "N/A", TRUE, G1068-D1068)</f>
        <v>1.6666666666666718E-2</v>
      </c>
      <c r="J1068" s="5">
        <v>1.6666666666666718E-2</v>
      </c>
      <c r="K1068" s="30">
        <f t="shared" si="49"/>
        <v>24</v>
      </c>
      <c r="L1068" s="5" t="s">
        <v>9</v>
      </c>
      <c r="M1068" s="5" t="s">
        <v>10</v>
      </c>
    </row>
    <row r="1069" spans="1:13" x14ac:dyDescent="0.35">
      <c r="A1069" s="11">
        <v>44655</v>
      </c>
      <c r="B1069" s="7" t="str">
        <f t="shared" si="47"/>
        <v>04/04/2022</v>
      </c>
      <c r="C1069" s="10" t="s">
        <v>14</v>
      </c>
      <c r="D1069" s="5">
        <v>0.34027777777777773</v>
      </c>
      <c r="E1069" s="32" t="str">
        <f t="shared" si="48"/>
        <v>8:00-10:00</v>
      </c>
      <c r="F1069" s="5">
        <v>0.35069444444444442</v>
      </c>
      <c r="G1069" s="16">
        <v>0.35625000000000001</v>
      </c>
      <c r="H1069" s="16">
        <v>0.37361111111111112</v>
      </c>
      <c r="I1069" s="5" cm="1">
        <f t="array" ref="I1069">_xlfn.IFS(G1069-D1069&lt;0, "No Waiting", OR(ISBLANK(G1069), ISBLANK(D1069)), "N/A", TRUE, G1069-D1069)</f>
        <v>1.5972222222222276E-2</v>
      </c>
      <c r="J1069" s="5">
        <v>1.5972222222222276E-2</v>
      </c>
      <c r="K1069" s="30">
        <f t="shared" si="49"/>
        <v>23</v>
      </c>
      <c r="L1069" s="5" t="s">
        <v>9</v>
      </c>
      <c r="M1069" s="5" t="s">
        <v>10</v>
      </c>
    </row>
    <row r="1070" spans="1:13" x14ac:dyDescent="0.35">
      <c r="A1070" s="11">
        <v>44655</v>
      </c>
      <c r="B1070" s="7" t="str">
        <f t="shared" si="47"/>
        <v>04/04/2022</v>
      </c>
      <c r="C1070" s="10" t="s">
        <v>14</v>
      </c>
      <c r="D1070" s="5">
        <v>0.375</v>
      </c>
      <c r="E1070" s="32" t="str">
        <f t="shared" si="48"/>
        <v>8:00-10:00</v>
      </c>
      <c r="F1070" s="5">
        <v>0.38611111111111113</v>
      </c>
      <c r="G1070" s="16">
        <v>0.39097222222222222</v>
      </c>
      <c r="H1070" s="16">
        <v>0.4680555555555555</v>
      </c>
      <c r="I1070" s="5" cm="1">
        <f t="array" ref="I1070">_xlfn.IFS(G1070-D1070&lt;0, "No Waiting", OR(ISBLANK(G1070), ISBLANK(D1070)), "N/A", TRUE, G1070-D1070)</f>
        <v>1.5972222222222221E-2</v>
      </c>
      <c r="J1070" s="5">
        <v>1.5972222222222221E-2</v>
      </c>
      <c r="K1070" s="30">
        <f t="shared" si="49"/>
        <v>23</v>
      </c>
      <c r="L1070" s="5" t="s">
        <v>9</v>
      </c>
      <c r="M1070" s="5" t="s">
        <v>10</v>
      </c>
    </row>
    <row r="1071" spans="1:13" x14ac:dyDescent="0.35">
      <c r="A1071" s="11">
        <v>44655</v>
      </c>
      <c r="B1071" s="7" t="str">
        <f t="shared" si="47"/>
        <v>04/04/2022</v>
      </c>
      <c r="C1071" s="10" t="s">
        <v>14</v>
      </c>
      <c r="D1071" s="5">
        <v>0.375</v>
      </c>
      <c r="E1071" s="32" t="str">
        <f t="shared" si="48"/>
        <v>8:00-10:00</v>
      </c>
      <c r="F1071" s="5">
        <v>0.37152777777777773</v>
      </c>
      <c r="G1071" s="16">
        <v>0.39027777777777778</v>
      </c>
      <c r="H1071" s="16">
        <v>0.4381944444444445</v>
      </c>
      <c r="I1071" s="5" cm="1">
        <f t="array" ref="I1071">_xlfn.IFS(G1071-D1071&lt;0, "No Waiting", OR(ISBLANK(G1071), ISBLANK(D1071)), "N/A", TRUE, G1071-D1071)</f>
        <v>1.5277777777777779E-2</v>
      </c>
      <c r="J1071" s="5">
        <v>1.5277777777777779E-2</v>
      </c>
      <c r="K1071" s="30">
        <f t="shared" si="49"/>
        <v>22</v>
      </c>
      <c r="L1071" s="5" t="s">
        <v>9</v>
      </c>
      <c r="M1071" s="5" t="s">
        <v>10</v>
      </c>
    </row>
    <row r="1072" spans="1:13" x14ac:dyDescent="0.35">
      <c r="A1072" s="11">
        <v>44655</v>
      </c>
      <c r="B1072" s="7" t="str">
        <f t="shared" si="47"/>
        <v>04/04/2022</v>
      </c>
      <c r="C1072" s="10" t="s">
        <v>14</v>
      </c>
      <c r="D1072" s="8">
        <v>0.39583333333333331</v>
      </c>
      <c r="E1072" s="32" t="str">
        <f t="shared" si="48"/>
        <v>8:00-10:00</v>
      </c>
      <c r="F1072" s="5">
        <v>0.38750000000000001</v>
      </c>
      <c r="G1072" s="16">
        <v>0.41041666666666665</v>
      </c>
      <c r="H1072" s="16">
        <v>0.46736111111111112</v>
      </c>
      <c r="I1072" s="5" cm="1">
        <f t="array" ref="I1072">_xlfn.IFS(G1072-D1072&lt;0, "No Waiting", OR(ISBLANK(G1072), ISBLANK(D1072)), "N/A", TRUE, G1072-D1072)</f>
        <v>1.4583333333333337E-2</v>
      </c>
      <c r="J1072" s="5">
        <v>1.4583333333333337E-2</v>
      </c>
      <c r="K1072" s="30">
        <f t="shared" si="49"/>
        <v>21</v>
      </c>
      <c r="L1072" s="5" t="s">
        <v>9</v>
      </c>
      <c r="M1072" s="5" t="s">
        <v>10</v>
      </c>
    </row>
    <row r="1073" spans="1:13" x14ac:dyDescent="0.35">
      <c r="A1073" s="11">
        <v>44655</v>
      </c>
      <c r="B1073" s="7" t="str">
        <f t="shared" si="47"/>
        <v>04/04/2022</v>
      </c>
      <c r="C1073" s="10" t="s">
        <v>14</v>
      </c>
      <c r="D1073" s="5">
        <v>0.38541666666666669</v>
      </c>
      <c r="E1073" s="32" t="str">
        <f t="shared" si="48"/>
        <v>8:00-10:00</v>
      </c>
      <c r="F1073" s="5">
        <v>0.3833333333333333</v>
      </c>
      <c r="G1073" s="16">
        <v>0.39999999999999997</v>
      </c>
      <c r="H1073" s="16">
        <v>0.42499999999999999</v>
      </c>
      <c r="I1073" s="5" cm="1">
        <f t="array" ref="I1073">_xlfn.IFS(G1073-D1073&lt;0, "No Waiting", OR(ISBLANK(G1073), ISBLANK(D1073)), "N/A", TRUE, G1073-D1073)</f>
        <v>1.4583333333333282E-2</v>
      </c>
      <c r="J1073" s="5">
        <v>1.4583333333333282E-2</v>
      </c>
      <c r="K1073" s="30">
        <f t="shared" si="49"/>
        <v>21</v>
      </c>
      <c r="L1073" s="5" t="s">
        <v>9</v>
      </c>
      <c r="M1073" s="5" t="s">
        <v>10</v>
      </c>
    </row>
    <row r="1074" spans="1:13" x14ac:dyDescent="0.35">
      <c r="A1074" s="11">
        <v>44655</v>
      </c>
      <c r="B1074" s="7" t="str">
        <f t="shared" si="47"/>
        <v>04/04/2022</v>
      </c>
      <c r="C1074" s="10" t="s">
        <v>14</v>
      </c>
      <c r="D1074" s="5">
        <v>0.5625</v>
      </c>
      <c r="E1074" s="32" t="str">
        <f t="shared" si="48"/>
        <v>12:00-14:00</v>
      </c>
      <c r="F1074" s="5">
        <v>0.54583333333333328</v>
      </c>
      <c r="G1074" s="16">
        <v>0.57638888888888895</v>
      </c>
      <c r="H1074" s="18">
        <v>0.62986111111111109</v>
      </c>
      <c r="I1074" s="5" cm="1">
        <f t="array" ref="I1074">_xlfn.IFS(G1074-D1074&lt;0, "No Waiting", OR(ISBLANK(G1074), ISBLANK(D1074)), "N/A", TRUE, G1074-D1074)</f>
        <v>1.3888888888888951E-2</v>
      </c>
      <c r="J1074" s="5">
        <v>1.3888888888888951E-2</v>
      </c>
      <c r="K1074" s="30">
        <f t="shared" si="49"/>
        <v>20</v>
      </c>
      <c r="L1074" s="5" t="s">
        <v>9</v>
      </c>
      <c r="M1074" s="5" t="s">
        <v>10</v>
      </c>
    </row>
    <row r="1075" spans="1:13" x14ac:dyDescent="0.35">
      <c r="A1075" s="11">
        <v>44655</v>
      </c>
      <c r="B1075" s="7" t="str">
        <f t="shared" si="47"/>
        <v>04/04/2022</v>
      </c>
      <c r="C1075" s="10" t="s">
        <v>14</v>
      </c>
      <c r="D1075" s="5">
        <v>0.4375</v>
      </c>
      <c r="E1075" s="32" t="str">
        <f t="shared" si="48"/>
        <v>10:00-12:00</v>
      </c>
      <c r="F1075" s="5">
        <v>0.42986111111111108</v>
      </c>
      <c r="G1075" s="16">
        <v>0.4513888888888889</v>
      </c>
      <c r="H1075" s="16">
        <v>0.5756944444444444</v>
      </c>
      <c r="I1075" s="5" cm="1">
        <f t="array" ref="I1075">_xlfn.IFS(G1075-D1075&lt;0, "No Waiting", OR(ISBLANK(G1075), ISBLANK(D1075)), "N/A", TRUE, G1075-D1075)</f>
        <v>1.3888888888888895E-2</v>
      </c>
      <c r="J1075" s="5">
        <v>1.3888888888888895E-2</v>
      </c>
      <c r="K1075" s="30">
        <f t="shared" si="49"/>
        <v>20</v>
      </c>
      <c r="L1075" s="5" t="s">
        <v>9</v>
      </c>
      <c r="M1075" s="5" t="s">
        <v>10</v>
      </c>
    </row>
    <row r="1076" spans="1:13" x14ac:dyDescent="0.35">
      <c r="A1076" s="11">
        <v>44655</v>
      </c>
      <c r="B1076" s="7" t="str">
        <f t="shared" si="47"/>
        <v>04/04/2022</v>
      </c>
      <c r="C1076" s="10" t="s">
        <v>14</v>
      </c>
      <c r="D1076" s="5">
        <v>0.5625</v>
      </c>
      <c r="E1076" s="32" t="str">
        <f t="shared" si="48"/>
        <v>12:00-14:00</v>
      </c>
      <c r="F1076" s="5">
        <v>0.56458333333333333</v>
      </c>
      <c r="G1076" s="16">
        <v>0.57500000000000007</v>
      </c>
      <c r="H1076" s="16">
        <v>0.62083333333333335</v>
      </c>
      <c r="I1076" s="5" cm="1">
        <f t="array" ref="I1076">_xlfn.IFS(G1076-D1076&lt;0, "No Waiting", OR(ISBLANK(G1076), ISBLANK(D1076)), "N/A", TRUE, G1076-D1076)</f>
        <v>1.2500000000000067E-2</v>
      </c>
      <c r="J1076" s="5">
        <v>1.2500000000000067E-2</v>
      </c>
      <c r="K1076" s="30">
        <f t="shared" si="49"/>
        <v>18</v>
      </c>
      <c r="L1076" s="5" t="s">
        <v>9</v>
      </c>
      <c r="M1076" s="5" t="s">
        <v>10</v>
      </c>
    </row>
    <row r="1077" spans="1:13" x14ac:dyDescent="0.35">
      <c r="A1077" s="11">
        <v>44655</v>
      </c>
      <c r="B1077" s="7" t="str">
        <f t="shared" si="47"/>
        <v>04/04/2022</v>
      </c>
      <c r="C1077" s="10" t="s">
        <v>14</v>
      </c>
      <c r="D1077" s="5">
        <v>0.44791666666666669</v>
      </c>
      <c r="E1077" s="32" t="str">
        <f t="shared" si="48"/>
        <v>10:00-12:00</v>
      </c>
      <c r="F1077" s="5">
        <v>0.39027777777777778</v>
      </c>
      <c r="G1077" s="16">
        <v>0.4597222222222222</v>
      </c>
      <c r="H1077" s="16">
        <v>0.5083333333333333</v>
      </c>
      <c r="I1077" s="5" cm="1">
        <f t="array" ref="I1077">_xlfn.IFS(G1077-D1077&lt;0, "No Waiting", OR(ISBLANK(G1077), ISBLANK(D1077)), "N/A", TRUE, G1077-D1077)</f>
        <v>1.1805555555555514E-2</v>
      </c>
      <c r="J1077" s="5">
        <v>1.1805555555555514E-2</v>
      </c>
      <c r="K1077" s="30">
        <f t="shared" si="49"/>
        <v>17</v>
      </c>
      <c r="L1077" s="5" t="s">
        <v>9</v>
      </c>
      <c r="M1077" s="5" t="s">
        <v>10</v>
      </c>
    </row>
    <row r="1078" spans="1:13" x14ac:dyDescent="0.35">
      <c r="A1078" s="11">
        <v>44655</v>
      </c>
      <c r="B1078" s="7" t="str">
        <f t="shared" si="47"/>
        <v>04/04/2022</v>
      </c>
      <c r="C1078" s="10" t="s">
        <v>14</v>
      </c>
      <c r="D1078" s="5">
        <v>0.42708333333333331</v>
      </c>
      <c r="E1078" s="32" t="str">
        <f t="shared" si="48"/>
        <v>10:00-12:00</v>
      </c>
      <c r="F1078" s="5">
        <v>0.42291666666666666</v>
      </c>
      <c r="G1078" s="16">
        <v>0.4381944444444445</v>
      </c>
      <c r="H1078" s="18">
        <v>0.56319444444444444</v>
      </c>
      <c r="I1078" s="5" cm="1">
        <f t="array" ref="I1078">_xlfn.IFS(G1078-D1078&lt;0, "No Waiting", OR(ISBLANK(G1078), ISBLANK(D1078)), "N/A", TRUE, G1078-D1078)</f>
        <v>1.1111111111111183E-2</v>
      </c>
      <c r="J1078" s="5">
        <v>1.1111111111111183E-2</v>
      </c>
      <c r="K1078" s="30">
        <f t="shared" si="49"/>
        <v>16</v>
      </c>
      <c r="L1078" s="5" t="s">
        <v>9</v>
      </c>
      <c r="M1078" s="5" t="s">
        <v>10</v>
      </c>
    </row>
    <row r="1079" spans="1:13" x14ac:dyDescent="0.35">
      <c r="A1079" s="11">
        <v>44655</v>
      </c>
      <c r="B1079" s="7" t="str">
        <f t="shared" si="47"/>
        <v>04/04/2022</v>
      </c>
      <c r="C1079" s="10" t="s">
        <v>14</v>
      </c>
      <c r="D1079" s="5">
        <v>0.41666666666666669</v>
      </c>
      <c r="E1079" s="32" t="str">
        <f t="shared" si="48"/>
        <v>10:00-12:00</v>
      </c>
      <c r="F1079" s="5">
        <v>0.42083333333333334</v>
      </c>
      <c r="G1079" s="16">
        <v>0.42777777777777781</v>
      </c>
      <c r="H1079" s="16">
        <v>0.54861111111111105</v>
      </c>
      <c r="I1079" s="5" cm="1">
        <f t="array" ref="I1079">_xlfn.IFS(G1079-D1079&lt;0, "No Waiting", OR(ISBLANK(G1079), ISBLANK(D1079)), "N/A", TRUE, G1079-D1079)</f>
        <v>1.1111111111111127E-2</v>
      </c>
      <c r="J1079" s="5">
        <v>1.1111111111111127E-2</v>
      </c>
      <c r="K1079" s="30">
        <f t="shared" si="49"/>
        <v>16</v>
      </c>
      <c r="L1079" s="5" t="s">
        <v>9</v>
      </c>
      <c r="M1079" s="5" t="s">
        <v>10</v>
      </c>
    </row>
    <row r="1080" spans="1:13" x14ac:dyDescent="0.35">
      <c r="A1080" s="11">
        <v>44655</v>
      </c>
      <c r="B1080" s="7" t="str">
        <f t="shared" si="47"/>
        <v>04/04/2022</v>
      </c>
      <c r="C1080" s="10" t="s">
        <v>14</v>
      </c>
      <c r="D1080" s="5">
        <v>0.5</v>
      </c>
      <c r="E1080" s="32" t="str">
        <f t="shared" si="48"/>
        <v>12:00-14:00</v>
      </c>
      <c r="F1080" s="5">
        <v>0.46527777777777773</v>
      </c>
      <c r="G1080" s="16">
        <v>0.51041666666666663</v>
      </c>
      <c r="H1080" s="16">
        <v>0.58819444444444446</v>
      </c>
      <c r="I1080" s="5" cm="1">
        <f t="array" ref="I1080">_xlfn.IFS(G1080-D1080&lt;0, "No Waiting", OR(ISBLANK(G1080), ISBLANK(D1080)), "N/A", TRUE, G1080-D1080)</f>
        <v>1.041666666666663E-2</v>
      </c>
      <c r="J1080" s="5">
        <v>1.041666666666663E-2</v>
      </c>
      <c r="K1080" s="30">
        <f t="shared" si="49"/>
        <v>15</v>
      </c>
      <c r="L1080" s="5" t="s">
        <v>9</v>
      </c>
      <c r="M1080" s="5" t="s">
        <v>10</v>
      </c>
    </row>
    <row r="1081" spans="1:13" x14ac:dyDescent="0.35">
      <c r="A1081" s="11">
        <v>44655</v>
      </c>
      <c r="B1081" s="7" t="str">
        <f t="shared" si="47"/>
        <v>04/04/2022</v>
      </c>
      <c r="C1081" s="10" t="s">
        <v>14</v>
      </c>
      <c r="D1081" s="8">
        <v>0.44791666666666669</v>
      </c>
      <c r="E1081" s="32" t="str">
        <f t="shared" si="48"/>
        <v>10:00-12:00</v>
      </c>
      <c r="F1081" s="5">
        <v>0.44513888888888892</v>
      </c>
      <c r="G1081" s="16">
        <v>0.45833333333333331</v>
      </c>
      <c r="H1081" s="16">
        <v>0.53333333333333333</v>
      </c>
      <c r="I1081" s="5" cm="1">
        <f t="array" ref="I1081">_xlfn.IFS(G1081-D1081&lt;0, "No Waiting", OR(ISBLANK(G1081), ISBLANK(D1081)), "N/A", TRUE, G1081-D1081)</f>
        <v>1.041666666666663E-2</v>
      </c>
      <c r="J1081" s="5">
        <v>1.041666666666663E-2</v>
      </c>
      <c r="K1081" s="30">
        <f t="shared" si="49"/>
        <v>15</v>
      </c>
      <c r="L1081" s="5" t="s">
        <v>9</v>
      </c>
      <c r="M1081" s="5" t="s">
        <v>10</v>
      </c>
    </row>
    <row r="1082" spans="1:13" x14ac:dyDescent="0.35">
      <c r="A1082" s="11">
        <v>44655</v>
      </c>
      <c r="B1082" s="7" t="str">
        <f t="shared" si="47"/>
        <v>04/04/2022</v>
      </c>
      <c r="C1082" s="10" t="s">
        <v>14</v>
      </c>
      <c r="D1082" s="5">
        <v>0.60416666666666663</v>
      </c>
      <c r="E1082" s="32" t="str">
        <f t="shared" si="48"/>
        <v>14:00-16:00</v>
      </c>
      <c r="F1082" s="5">
        <v>0.5805555555555556</v>
      </c>
      <c r="G1082" s="16">
        <v>0.61319444444444449</v>
      </c>
      <c r="H1082" s="16">
        <v>0.66319444444444442</v>
      </c>
      <c r="I1082" s="5" cm="1">
        <f t="array" ref="I1082">_xlfn.IFS(G1082-D1082&lt;0, "No Waiting", OR(ISBLANK(G1082), ISBLANK(D1082)), "N/A", TRUE, G1082-D1082)</f>
        <v>9.0277777777778567E-3</v>
      </c>
      <c r="J1082" s="5">
        <v>9.0277777777778567E-3</v>
      </c>
      <c r="K1082" s="30">
        <f t="shared" si="49"/>
        <v>13</v>
      </c>
      <c r="L1082" s="5" t="s">
        <v>9</v>
      </c>
      <c r="M1082" s="5" t="s">
        <v>10</v>
      </c>
    </row>
    <row r="1083" spans="1:13" x14ac:dyDescent="0.35">
      <c r="A1083" s="11">
        <v>44655</v>
      </c>
      <c r="B1083" s="7" t="str">
        <f t="shared" si="47"/>
        <v>04/04/2022</v>
      </c>
      <c r="C1083" s="10" t="s">
        <v>14</v>
      </c>
      <c r="D1083" s="5">
        <v>0.375</v>
      </c>
      <c r="E1083" s="32" t="str">
        <f t="shared" si="48"/>
        <v>8:00-10:00</v>
      </c>
      <c r="F1083" s="5">
        <v>0.36041666666666666</v>
      </c>
      <c r="G1083" s="16">
        <v>0.38263888888888892</v>
      </c>
      <c r="H1083" s="16">
        <v>0.42777777777777781</v>
      </c>
      <c r="I1083" s="5" cm="1">
        <f t="array" ref="I1083">_xlfn.IFS(G1083-D1083&lt;0, "No Waiting", OR(ISBLANK(G1083), ISBLANK(D1083)), "N/A", TRUE, G1083-D1083)</f>
        <v>7.6388888888889173E-3</v>
      </c>
      <c r="J1083" s="5">
        <v>7.6388888888889173E-3</v>
      </c>
      <c r="K1083" s="30">
        <f t="shared" si="49"/>
        <v>11</v>
      </c>
      <c r="L1083" s="5" t="s">
        <v>9</v>
      </c>
      <c r="M1083" s="5" t="s">
        <v>10</v>
      </c>
    </row>
    <row r="1084" spans="1:13" x14ac:dyDescent="0.35">
      <c r="A1084" s="11">
        <v>44655</v>
      </c>
      <c r="B1084" s="7" t="str">
        <f t="shared" si="47"/>
        <v>04/04/2022</v>
      </c>
      <c r="C1084" s="10" t="s">
        <v>14</v>
      </c>
      <c r="D1084" s="5">
        <v>0.57291666666666663</v>
      </c>
      <c r="E1084" s="32" t="str">
        <f t="shared" si="48"/>
        <v>12:00-14:00</v>
      </c>
      <c r="F1084" s="5">
        <v>0.56736111111111109</v>
      </c>
      <c r="G1084" s="16">
        <v>0.57986111111111105</v>
      </c>
      <c r="H1084" s="16">
        <v>0.62430555555555556</v>
      </c>
      <c r="I1084" s="5" cm="1">
        <f t="array" ref="I1084">_xlfn.IFS(G1084-D1084&lt;0, "No Waiting", OR(ISBLANK(G1084), ISBLANK(D1084)), "N/A", TRUE, G1084-D1084)</f>
        <v>6.9444444444444198E-3</v>
      </c>
      <c r="J1084" s="5">
        <v>6.9444444444444198E-3</v>
      </c>
      <c r="K1084" s="30">
        <f t="shared" si="49"/>
        <v>10</v>
      </c>
      <c r="L1084" s="5" t="s">
        <v>9</v>
      </c>
      <c r="M1084" s="5" t="s">
        <v>10</v>
      </c>
    </row>
    <row r="1085" spans="1:13" x14ac:dyDescent="0.35">
      <c r="A1085" s="11">
        <v>44655</v>
      </c>
      <c r="B1085" s="7" t="str">
        <f t="shared" si="47"/>
        <v>04/04/2022</v>
      </c>
      <c r="C1085" s="10" t="s">
        <v>14</v>
      </c>
      <c r="D1085" s="5">
        <v>0.33333333333333331</v>
      </c>
      <c r="E1085" s="32" t="str">
        <f t="shared" si="48"/>
        <v>8:00-10:00</v>
      </c>
      <c r="F1085" s="5">
        <v>0.32847222222222222</v>
      </c>
      <c r="G1085" s="16">
        <v>0.34027777777777773</v>
      </c>
      <c r="H1085" s="16">
        <v>0.35138888888888892</v>
      </c>
      <c r="I1085" s="5" cm="1">
        <f t="array" ref="I1085">_xlfn.IFS(G1085-D1085&lt;0, "No Waiting", OR(ISBLANK(G1085), ISBLANK(D1085)), "N/A", TRUE, G1085-D1085)</f>
        <v>6.9444444444444198E-3</v>
      </c>
      <c r="J1085" s="5">
        <v>6.9444444444444198E-3</v>
      </c>
      <c r="K1085" s="30">
        <f t="shared" si="49"/>
        <v>10</v>
      </c>
      <c r="L1085" s="5" t="s">
        <v>9</v>
      </c>
      <c r="M1085" s="5" t="s">
        <v>10</v>
      </c>
    </row>
    <row r="1086" spans="1:13" x14ac:dyDescent="0.35">
      <c r="A1086" s="11">
        <v>44655</v>
      </c>
      <c r="B1086" s="7" t="str">
        <f t="shared" si="47"/>
        <v>04/04/2022</v>
      </c>
      <c r="C1086" s="10" t="s">
        <v>14</v>
      </c>
      <c r="D1086" s="8">
        <v>0.5625</v>
      </c>
      <c r="E1086" s="32" t="str">
        <f t="shared" si="48"/>
        <v>12:00-14:00</v>
      </c>
      <c r="F1086" s="5">
        <v>0.55486111111111114</v>
      </c>
      <c r="G1086" s="16">
        <v>0.56805555555555554</v>
      </c>
      <c r="H1086" s="16">
        <v>0.59513888888888888</v>
      </c>
      <c r="I1086" s="5" cm="1">
        <f t="array" ref="I1086">_xlfn.IFS(G1086-D1086&lt;0, "No Waiting", OR(ISBLANK(G1086), ISBLANK(D1086)), "N/A", TRUE, G1086-D1086)</f>
        <v>5.5555555555555358E-3</v>
      </c>
      <c r="J1086" s="5">
        <v>5.5555555555555358E-3</v>
      </c>
      <c r="K1086" s="30">
        <f t="shared" si="49"/>
        <v>8</v>
      </c>
      <c r="L1086" s="5" t="s">
        <v>9</v>
      </c>
      <c r="M1086" s="5" t="s">
        <v>10</v>
      </c>
    </row>
    <row r="1087" spans="1:13" x14ac:dyDescent="0.35">
      <c r="A1087" s="11">
        <v>44655</v>
      </c>
      <c r="B1087" s="7" t="str">
        <f t="shared" si="47"/>
        <v>04/04/2022</v>
      </c>
      <c r="C1087" s="10" t="s">
        <v>14</v>
      </c>
      <c r="D1087" s="5">
        <v>0.38541666666666669</v>
      </c>
      <c r="E1087" s="32" t="str">
        <f t="shared" si="48"/>
        <v>8:00-10:00</v>
      </c>
      <c r="F1087" s="5">
        <v>0.38541666666666669</v>
      </c>
      <c r="G1087" s="16">
        <v>0.38958333333333334</v>
      </c>
      <c r="H1087" s="16">
        <v>0.44027777777777777</v>
      </c>
      <c r="I1087" s="5" cm="1">
        <f t="array" ref="I1087">_xlfn.IFS(G1087-D1087&lt;0, "No Waiting", OR(ISBLANK(G1087), ISBLANK(D1087)), "N/A", TRUE, G1087-D1087)</f>
        <v>4.1666666666666519E-3</v>
      </c>
      <c r="J1087" s="5">
        <v>4.1666666666666519E-3</v>
      </c>
      <c r="K1087" s="30">
        <f t="shared" si="49"/>
        <v>6</v>
      </c>
      <c r="L1087" s="5" t="s">
        <v>9</v>
      </c>
      <c r="M1087" s="5" t="s">
        <v>10</v>
      </c>
    </row>
    <row r="1088" spans="1:13" x14ac:dyDescent="0.35">
      <c r="A1088" s="11">
        <v>44655</v>
      </c>
      <c r="B1088" s="7" t="str">
        <f t="shared" si="47"/>
        <v>04/04/2022</v>
      </c>
      <c r="C1088" s="10" t="s">
        <v>14</v>
      </c>
      <c r="D1088" s="5">
        <v>0.375</v>
      </c>
      <c r="E1088" s="32" t="str">
        <f t="shared" si="48"/>
        <v>8:00-10:00</v>
      </c>
      <c r="F1088" s="5">
        <v>0.36527777777777781</v>
      </c>
      <c r="G1088" s="16">
        <v>0.37847222222222227</v>
      </c>
      <c r="H1088" s="18">
        <v>0.43888888888888888</v>
      </c>
      <c r="I1088" s="5" cm="1">
        <f t="array" ref="I1088">_xlfn.IFS(G1088-D1088&lt;0, "No Waiting", OR(ISBLANK(G1088), ISBLANK(D1088)), "N/A", TRUE, G1088-D1088)</f>
        <v>3.4722222222222654E-3</v>
      </c>
      <c r="J1088" s="5">
        <v>3.4722222222222654E-3</v>
      </c>
      <c r="K1088" s="30">
        <f t="shared" si="49"/>
        <v>5</v>
      </c>
      <c r="L1088" s="5" t="s">
        <v>11</v>
      </c>
      <c r="M1088" s="5" t="s">
        <v>10</v>
      </c>
    </row>
    <row r="1089" spans="1:13" x14ac:dyDescent="0.35">
      <c r="A1089" s="11">
        <v>44655</v>
      </c>
      <c r="B1089" s="7" t="str">
        <f t="shared" si="47"/>
        <v>04/04/2022</v>
      </c>
      <c r="C1089" s="10" t="s">
        <v>14</v>
      </c>
      <c r="D1089" s="5">
        <v>0.4375</v>
      </c>
      <c r="E1089" s="32" t="str">
        <f t="shared" si="48"/>
        <v>10:00-12:00</v>
      </c>
      <c r="F1089" s="5">
        <v>0.41597222222222219</v>
      </c>
      <c r="G1089" s="16">
        <v>0.43958333333333338</v>
      </c>
      <c r="H1089" s="23">
        <v>0.46527777777777773</v>
      </c>
      <c r="I1089" s="5" cm="1">
        <f t="array" ref="I1089">_xlfn.IFS(G1089-D1089&lt;0, "No Waiting", OR(ISBLANK(G1089), ISBLANK(D1089)), "N/A", TRUE, G1089-D1089)</f>
        <v>2.0833333333333814E-3</v>
      </c>
      <c r="J1089" s="5">
        <v>2.0833333333333814E-3</v>
      </c>
      <c r="K1089" s="30">
        <f t="shared" si="49"/>
        <v>3</v>
      </c>
      <c r="L1089" s="5" t="s">
        <v>9</v>
      </c>
      <c r="M1089" s="5" t="s">
        <v>10</v>
      </c>
    </row>
    <row r="1090" spans="1:13" x14ac:dyDescent="0.35">
      <c r="A1090" s="11">
        <v>44655</v>
      </c>
      <c r="B1090" s="7" t="str">
        <f t="shared" si="47"/>
        <v>04/04/2022</v>
      </c>
      <c r="C1090" s="10" t="s">
        <v>14</v>
      </c>
      <c r="D1090" s="5">
        <v>0.35416666666666669</v>
      </c>
      <c r="E1090" s="32" t="str">
        <f t="shared" si="48"/>
        <v>8:00-10:00</v>
      </c>
      <c r="F1090" s="5">
        <v>0.34166666666666662</v>
      </c>
      <c r="G1090" s="16">
        <v>0.34722222222222227</v>
      </c>
      <c r="H1090" s="16">
        <v>0.50486111111111109</v>
      </c>
      <c r="I1090" s="5" t="str" cm="1">
        <f t="array" ref="I1090">_xlfn.IFS(G1090-D1090&lt;0, "No Waiting", OR(ISBLANK(G1090), ISBLANK(D1090)), "N/A", TRUE, G1090-D1090)</f>
        <v>No Waiting</v>
      </c>
      <c r="J1090" s="5" t="s">
        <v>24</v>
      </c>
      <c r="K1090" s="30"/>
      <c r="L1090" s="5" t="s">
        <v>9</v>
      </c>
      <c r="M1090" s="5" t="s">
        <v>10</v>
      </c>
    </row>
    <row r="1091" spans="1:13" x14ac:dyDescent="0.35">
      <c r="A1091" s="11">
        <v>44655</v>
      </c>
      <c r="B1091" s="7" t="str">
        <f t="shared" ref="B1091:B1154" si="50">TEXT(A1091, "dd/mm/yyyy")</f>
        <v>04/04/2022</v>
      </c>
      <c r="C1091" s="10" t="s">
        <v>14</v>
      </c>
      <c r="D1091" s="5">
        <v>0.3611111111111111</v>
      </c>
      <c r="E1091" s="32" t="str">
        <f t="shared" ref="E1091:E1154" si="51">IF(AND(HOUR(D1091)&gt;=8, HOUR(D1091)&lt;10), "8:00-10:00",
    IF(AND(HOUR(D1091)&gt;=10, HOUR(D1091)&lt;12), "10:00-12:00",
        IF(AND(HOUR(D1091)&gt;=12, HOUR(D1091)&lt;14), "12:00-14:00",
            IF(AND(HOUR(D1091)&gt;=14, HOUR(D1091)&lt;16), "14:00-16:00",
                IF(AND(HOUR(D1091)&gt;=16, HOUR(D1091)&lt;18), "16:00-18:00",
                    IF(AND(HOUR(D1091)&gt;=18, HOUR(D1091)&lt;=20), "18:00-20:00",
                        " "
                    )
                )
            )
        )
    )
)</f>
        <v>8:00-10:00</v>
      </c>
      <c r="F1091" s="5">
        <v>0.34791666666666665</v>
      </c>
      <c r="G1091" s="16">
        <v>0.35138888888888892</v>
      </c>
      <c r="H1091" s="18">
        <v>0.44236111111111115</v>
      </c>
      <c r="I1091" s="5" t="str" cm="1">
        <f t="array" ref="I1091">_xlfn.IFS(G1091-D1091&lt;0, "No Waiting", OR(ISBLANK(G1091), ISBLANK(D1091)), "N/A", TRUE, G1091-D1091)</f>
        <v>No Waiting</v>
      </c>
      <c r="J1091" s="5" t="s">
        <v>24</v>
      </c>
      <c r="K1091" s="30"/>
      <c r="L1091" s="5" t="s">
        <v>9</v>
      </c>
      <c r="M1091" s="5" t="s">
        <v>10</v>
      </c>
    </row>
    <row r="1092" spans="1:13" x14ac:dyDescent="0.35">
      <c r="A1092" s="11">
        <v>44655</v>
      </c>
      <c r="B1092" s="7" t="str">
        <f t="shared" si="50"/>
        <v>04/04/2022</v>
      </c>
      <c r="C1092" s="10" t="s">
        <v>14</v>
      </c>
      <c r="D1092" s="5">
        <v>0.64583333333333337</v>
      </c>
      <c r="E1092" s="32" t="str">
        <f t="shared" si="51"/>
        <v>14:00-16:00</v>
      </c>
      <c r="F1092" s="15">
        <v>0.5708333333333333</v>
      </c>
      <c r="G1092" s="16">
        <v>0.58750000000000002</v>
      </c>
      <c r="H1092" s="16">
        <v>0.66249999999999998</v>
      </c>
      <c r="I1092" s="5" t="str" cm="1">
        <f t="array" ref="I1092">_xlfn.IFS(G1092-D1092&lt;0, "No Waiting", OR(ISBLANK(G1092), ISBLANK(D1092)), "N/A", TRUE, G1092-D1092)</f>
        <v>No Waiting</v>
      </c>
      <c r="J1092" s="5" t="s">
        <v>24</v>
      </c>
      <c r="K1092" s="30"/>
      <c r="L1092" s="5" t="s">
        <v>9</v>
      </c>
      <c r="M1092" s="5" t="s">
        <v>10</v>
      </c>
    </row>
    <row r="1093" spans="1:13" x14ac:dyDescent="0.35">
      <c r="A1093" s="11">
        <v>44655</v>
      </c>
      <c r="B1093" s="7" t="str">
        <f t="shared" si="50"/>
        <v>04/04/2022</v>
      </c>
      <c r="C1093" s="10" t="s">
        <v>14</v>
      </c>
      <c r="D1093" s="8">
        <v>0.34722222222222227</v>
      </c>
      <c r="E1093" s="32" t="str">
        <f t="shared" si="51"/>
        <v>8:00-10:00</v>
      </c>
      <c r="F1093" s="8">
        <v>0.3298611111111111</v>
      </c>
      <c r="G1093" s="16">
        <v>0.34027777777777773</v>
      </c>
      <c r="H1093" s="16">
        <v>0.3833333333333333</v>
      </c>
      <c r="I1093" s="5" t="str" cm="1">
        <f t="array" ref="I1093">_xlfn.IFS(G1093-D1093&lt;0, "No Waiting", OR(ISBLANK(G1093), ISBLANK(D1093)), "N/A", TRUE, G1093-D1093)</f>
        <v>No Waiting</v>
      </c>
      <c r="J1093" s="5" t="s">
        <v>24</v>
      </c>
      <c r="K1093" s="30"/>
      <c r="L1093" s="5" t="s">
        <v>9</v>
      </c>
      <c r="M1093" s="5" t="s">
        <v>10</v>
      </c>
    </row>
    <row r="1094" spans="1:13" x14ac:dyDescent="0.35">
      <c r="A1094" s="11">
        <v>44655</v>
      </c>
      <c r="B1094" s="7" t="str">
        <f t="shared" si="50"/>
        <v>04/04/2022</v>
      </c>
      <c r="C1094" s="10" t="s">
        <v>14</v>
      </c>
      <c r="D1094" s="5">
        <v>0.41666666666666669</v>
      </c>
      <c r="E1094" s="32" t="str">
        <f t="shared" si="51"/>
        <v>10:00-12:00</v>
      </c>
      <c r="F1094" s="5">
        <v>0.33680555555555558</v>
      </c>
      <c r="G1094" s="23">
        <v>0.3756944444444445</v>
      </c>
      <c r="H1094" s="16">
        <v>0.41805555555555557</v>
      </c>
      <c r="I1094" s="5" t="str" cm="1">
        <f t="array" ref="I1094">_xlfn.IFS(G1094-D1094&lt;0, "No Waiting", OR(ISBLANK(G1094), ISBLANK(D1094)), "N/A", TRUE, G1094-D1094)</f>
        <v>No Waiting</v>
      </c>
      <c r="J1094" s="5" t="s">
        <v>24</v>
      </c>
      <c r="K1094" s="30"/>
      <c r="L1094" s="5" t="s">
        <v>11</v>
      </c>
      <c r="M1094" s="5" t="s">
        <v>10</v>
      </c>
    </row>
    <row r="1095" spans="1:13" x14ac:dyDescent="0.35">
      <c r="A1095" s="11">
        <v>44655</v>
      </c>
      <c r="B1095" s="7" t="str">
        <f t="shared" si="50"/>
        <v>04/04/2022</v>
      </c>
      <c r="C1095" s="10" t="s">
        <v>14</v>
      </c>
      <c r="D1095" s="5">
        <v>0.47916666666666669</v>
      </c>
      <c r="E1095" s="32" t="str">
        <f t="shared" si="51"/>
        <v>10:00-12:00</v>
      </c>
      <c r="F1095" s="5">
        <v>0.46597222222222223</v>
      </c>
      <c r="G1095" s="23">
        <v>0.4680555555555555</v>
      </c>
      <c r="H1095" s="16">
        <v>0.5083333333333333</v>
      </c>
      <c r="I1095" s="5" t="str" cm="1">
        <f t="array" ref="I1095">_xlfn.IFS(G1095-D1095&lt;0, "No Waiting", OR(ISBLANK(G1095), ISBLANK(D1095)), "N/A", TRUE, G1095-D1095)</f>
        <v>No Waiting</v>
      </c>
      <c r="J1095" s="5" t="s">
        <v>24</v>
      </c>
      <c r="K1095" s="30"/>
      <c r="L1095" s="5" t="s">
        <v>9</v>
      </c>
      <c r="M1095" s="5" t="s">
        <v>10</v>
      </c>
    </row>
    <row r="1096" spans="1:13" x14ac:dyDescent="0.35">
      <c r="A1096" s="11">
        <v>44655</v>
      </c>
      <c r="B1096" s="7" t="str">
        <f t="shared" si="50"/>
        <v>04/04/2022</v>
      </c>
      <c r="C1096" s="10" t="s">
        <v>14</v>
      </c>
      <c r="D1096" s="5">
        <v>0.41666666666666669</v>
      </c>
      <c r="E1096" s="32" t="str">
        <f t="shared" si="51"/>
        <v>10:00-12:00</v>
      </c>
      <c r="F1096" s="5">
        <v>0.40416666666666662</v>
      </c>
      <c r="G1096" s="16">
        <v>0.41388888888888892</v>
      </c>
      <c r="H1096" s="16">
        <v>0.43888888888888888</v>
      </c>
      <c r="I1096" s="5" t="str" cm="1">
        <f t="array" ref="I1096">_xlfn.IFS(G1096-D1096&lt;0, "No Waiting", OR(ISBLANK(G1096), ISBLANK(D1096)), "N/A", TRUE, G1096-D1096)</f>
        <v>No Waiting</v>
      </c>
      <c r="J1096" s="5" t="s">
        <v>24</v>
      </c>
      <c r="K1096" s="30"/>
      <c r="L1096" s="5" t="s">
        <v>9</v>
      </c>
      <c r="M1096" s="5" t="s">
        <v>10</v>
      </c>
    </row>
    <row r="1097" spans="1:13" x14ac:dyDescent="0.35">
      <c r="A1097" s="11">
        <v>44655</v>
      </c>
      <c r="B1097" s="7" t="str">
        <f t="shared" si="50"/>
        <v>04/04/2022</v>
      </c>
      <c r="C1097" s="10" t="s">
        <v>14</v>
      </c>
      <c r="D1097" s="5"/>
      <c r="E1097" s="32" t="str">
        <f t="shared" si="51"/>
        <v xml:space="preserve"> </v>
      </c>
      <c r="F1097" s="5">
        <v>0.45277777777777778</v>
      </c>
      <c r="G1097" s="16"/>
      <c r="H1097" s="18">
        <v>0.51111111111111118</v>
      </c>
      <c r="I1097" s="5" t="str" cm="1">
        <f t="array" ref="I1097">_xlfn.IFS(G1097-D1097&lt;0, "No Waiting", OR(ISBLANK(G1097), ISBLANK(D1097)), "N/A", TRUE, G1097-D1097)</f>
        <v>N/A</v>
      </c>
      <c r="J1097" s="5" t="s">
        <v>25</v>
      </c>
      <c r="K1097" s="30"/>
      <c r="L1097" s="5" t="s">
        <v>11</v>
      </c>
      <c r="M1097" s="5"/>
    </row>
    <row r="1098" spans="1:13" x14ac:dyDescent="0.35">
      <c r="A1098" s="11">
        <v>44655</v>
      </c>
      <c r="B1098" s="7" t="str">
        <f t="shared" si="50"/>
        <v>04/04/2022</v>
      </c>
      <c r="C1098" s="10" t="s">
        <v>14</v>
      </c>
      <c r="D1098" s="5"/>
      <c r="E1098" s="32" t="str">
        <f t="shared" si="51"/>
        <v xml:space="preserve"> </v>
      </c>
      <c r="F1098" s="5"/>
      <c r="G1098" s="16"/>
      <c r="H1098" s="16">
        <v>0.55972222222222223</v>
      </c>
      <c r="I1098" s="5" t="str" cm="1">
        <f t="array" ref="I1098">_xlfn.IFS(G1098-D1098&lt;0, "No Waiting", OR(ISBLANK(G1098), ISBLANK(D1098)), "N/A", TRUE, G1098-D1098)</f>
        <v>N/A</v>
      </c>
      <c r="J1098" s="5" t="s">
        <v>25</v>
      </c>
      <c r="K1098" s="30"/>
      <c r="L1098" s="5" t="s">
        <v>11</v>
      </c>
      <c r="M1098" s="5"/>
    </row>
    <row r="1099" spans="1:13" x14ac:dyDescent="0.35">
      <c r="A1099" s="11">
        <v>44655</v>
      </c>
      <c r="B1099" s="7" t="str">
        <f t="shared" si="50"/>
        <v>04/04/2022</v>
      </c>
      <c r="C1099" s="10" t="s">
        <v>14</v>
      </c>
      <c r="D1099" s="5">
        <v>0.625</v>
      </c>
      <c r="E1099" s="32" t="str">
        <f t="shared" si="51"/>
        <v>14:00-16:00</v>
      </c>
      <c r="F1099" s="5">
        <v>0.55069444444444449</v>
      </c>
      <c r="G1099" s="16">
        <v>0.57847222222222217</v>
      </c>
      <c r="H1099" s="18"/>
      <c r="I1099" s="5" t="str" cm="1">
        <f t="array" ref="I1099">_xlfn.IFS(G1099-D1099&lt;0, "No Waiting", OR(ISBLANK(G1099), ISBLANK(D1099)), "N/A", TRUE, G1099-D1099)</f>
        <v>No Waiting</v>
      </c>
      <c r="J1099" s="5" t="s">
        <v>24</v>
      </c>
      <c r="K1099" s="30"/>
      <c r="L1099" s="5" t="s">
        <v>9</v>
      </c>
      <c r="M1099" s="5" t="s">
        <v>10</v>
      </c>
    </row>
    <row r="1100" spans="1:13" x14ac:dyDescent="0.35">
      <c r="A1100" s="11">
        <v>44655</v>
      </c>
      <c r="B1100" s="7" t="str">
        <f t="shared" si="50"/>
        <v>04/04/2022</v>
      </c>
      <c r="C1100" s="10" t="s">
        <v>14</v>
      </c>
      <c r="D1100" s="8">
        <v>0.66666666666666663</v>
      </c>
      <c r="E1100" s="32" t="str">
        <f t="shared" si="51"/>
        <v>16:00-18:00</v>
      </c>
      <c r="F1100" s="5">
        <v>0.46736111111111112</v>
      </c>
      <c r="G1100" s="16"/>
      <c r="H1100" s="16">
        <v>0.60763888888888895</v>
      </c>
      <c r="I1100" s="5" t="str" cm="1">
        <f t="array" ref="I1100">_xlfn.IFS(G1100-D1100&lt;0, "No Waiting", OR(ISBLANK(G1100), ISBLANK(D1100)), "N/A", TRUE, G1100-D1100)</f>
        <v>No Waiting</v>
      </c>
      <c r="J1100" s="5" t="s">
        <v>24</v>
      </c>
      <c r="K1100" s="30"/>
      <c r="L1100" s="5" t="s">
        <v>9</v>
      </c>
      <c r="M1100" s="5" t="s">
        <v>10</v>
      </c>
    </row>
    <row r="1101" spans="1:13" x14ac:dyDescent="0.35">
      <c r="A1101" s="11">
        <v>44655</v>
      </c>
      <c r="B1101" s="7" t="str">
        <f t="shared" si="50"/>
        <v>04/04/2022</v>
      </c>
      <c r="C1101" s="10" t="s">
        <v>14</v>
      </c>
      <c r="D1101" s="5"/>
      <c r="E1101" s="32" t="str">
        <f t="shared" si="51"/>
        <v xml:space="preserve"> </v>
      </c>
      <c r="F1101" s="5">
        <v>0.49583333333333335</v>
      </c>
      <c r="G1101" s="16"/>
      <c r="H1101" s="16">
        <v>0.61458333333333337</v>
      </c>
      <c r="I1101" s="5" t="str" cm="1">
        <f t="array" ref="I1101">_xlfn.IFS(G1101-D1101&lt;0, "No Waiting", OR(ISBLANK(G1101), ISBLANK(D1101)), "N/A", TRUE, G1101-D1101)</f>
        <v>N/A</v>
      </c>
      <c r="J1101" s="5" t="s">
        <v>25</v>
      </c>
      <c r="K1101" s="30"/>
      <c r="L1101" s="5" t="s">
        <v>11</v>
      </c>
      <c r="M1101" s="5"/>
    </row>
    <row r="1102" spans="1:13" x14ac:dyDescent="0.35">
      <c r="A1102" s="11">
        <v>44655</v>
      </c>
      <c r="B1102" s="7" t="str">
        <f t="shared" si="50"/>
        <v>04/04/2022</v>
      </c>
      <c r="C1102" s="10" t="s">
        <v>14</v>
      </c>
      <c r="D1102" s="9">
        <v>0.48958333333333331</v>
      </c>
      <c r="E1102" s="32" t="str">
        <f t="shared" si="51"/>
        <v>10:00-12:00</v>
      </c>
      <c r="F1102" s="9"/>
      <c r="G1102" s="19"/>
      <c r="H1102" s="19"/>
      <c r="I1102" s="5" t="str" cm="1">
        <f t="array" ref="I1102">_xlfn.IFS(G1102-D1102&lt;0, "No Waiting", OR(ISBLANK(G1102), ISBLANK(D1102)), "N/A", TRUE, G1102-D1102)</f>
        <v>No Waiting</v>
      </c>
      <c r="J1102" s="5" t="s">
        <v>24</v>
      </c>
      <c r="K1102" s="30"/>
      <c r="L1102" s="5" t="s">
        <v>12</v>
      </c>
      <c r="M1102" s="5" t="s">
        <v>13</v>
      </c>
    </row>
    <row r="1103" spans="1:13" x14ac:dyDescent="0.35">
      <c r="A1103" s="11">
        <v>44655</v>
      </c>
      <c r="B1103" s="7" t="str">
        <f t="shared" si="50"/>
        <v>04/04/2022</v>
      </c>
      <c r="C1103" s="10" t="s">
        <v>14</v>
      </c>
      <c r="D1103" s="9">
        <v>0.47916666666666669</v>
      </c>
      <c r="E1103" s="32" t="str">
        <f t="shared" si="51"/>
        <v>10:00-12:00</v>
      </c>
      <c r="F1103" s="9"/>
      <c r="G1103" s="19"/>
      <c r="H1103" s="19"/>
      <c r="I1103" s="5" t="str" cm="1">
        <f t="array" ref="I1103">_xlfn.IFS(G1103-D1103&lt;0, "No Waiting", OR(ISBLANK(G1103), ISBLANK(D1103)), "N/A", TRUE, G1103-D1103)</f>
        <v>No Waiting</v>
      </c>
      <c r="J1103" s="5" t="s">
        <v>24</v>
      </c>
      <c r="K1103" s="30"/>
      <c r="L1103" s="5" t="s">
        <v>12</v>
      </c>
      <c r="M1103" s="5" t="s">
        <v>13</v>
      </c>
    </row>
    <row r="1104" spans="1:13" x14ac:dyDescent="0.35">
      <c r="A1104" s="11">
        <v>44655</v>
      </c>
      <c r="B1104" s="7" t="str">
        <f t="shared" si="50"/>
        <v>04/04/2022</v>
      </c>
      <c r="C1104" s="10" t="s">
        <v>14</v>
      </c>
      <c r="D1104" s="9">
        <v>0.41666666666666669</v>
      </c>
      <c r="E1104" s="32" t="str">
        <f t="shared" si="51"/>
        <v>10:00-12:00</v>
      </c>
      <c r="F1104" s="9"/>
      <c r="G1104" s="19"/>
      <c r="H1104" s="19"/>
      <c r="I1104" s="5" t="str" cm="1">
        <f t="array" ref="I1104">_xlfn.IFS(G1104-D1104&lt;0, "No Waiting", OR(ISBLANK(G1104), ISBLANK(D1104)), "N/A", TRUE, G1104-D1104)</f>
        <v>No Waiting</v>
      </c>
      <c r="J1104" s="5" t="s">
        <v>24</v>
      </c>
      <c r="K1104" s="30"/>
      <c r="L1104" s="5" t="s">
        <v>12</v>
      </c>
      <c r="M1104" s="5" t="s">
        <v>13</v>
      </c>
    </row>
    <row r="1105" spans="1:13" x14ac:dyDescent="0.35">
      <c r="A1105" s="11">
        <v>44655</v>
      </c>
      <c r="B1105" s="7" t="str">
        <f t="shared" si="50"/>
        <v>04/04/2022</v>
      </c>
      <c r="C1105" s="10" t="s">
        <v>14</v>
      </c>
      <c r="D1105" s="9">
        <v>0.65625</v>
      </c>
      <c r="E1105" s="32" t="str">
        <f t="shared" si="51"/>
        <v>14:00-16:00</v>
      </c>
      <c r="F1105" s="9"/>
      <c r="G1105" s="19"/>
      <c r="H1105" s="19"/>
      <c r="I1105" s="5" t="str" cm="1">
        <f t="array" ref="I1105">_xlfn.IFS(G1105-D1105&lt;0, "No Waiting", OR(ISBLANK(G1105), ISBLANK(D1105)), "N/A", TRUE, G1105-D1105)</f>
        <v>No Waiting</v>
      </c>
      <c r="J1105" s="5" t="s">
        <v>24</v>
      </c>
      <c r="K1105" s="30"/>
      <c r="L1105" s="5" t="s">
        <v>12</v>
      </c>
      <c r="M1105" s="5" t="s">
        <v>13</v>
      </c>
    </row>
    <row r="1106" spans="1:13" x14ac:dyDescent="0.35">
      <c r="A1106" s="11">
        <v>44655</v>
      </c>
      <c r="B1106" s="7" t="str">
        <f t="shared" si="50"/>
        <v>04/04/2022</v>
      </c>
      <c r="C1106" s="10" t="s">
        <v>14</v>
      </c>
      <c r="D1106" s="9">
        <v>0.60416666666666663</v>
      </c>
      <c r="E1106" s="32" t="str">
        <f t="shared" si="51"/>
        <v>14:00-16:00</v>
      </c>
      <c r="F1106" s="9"/>
      <c r="G1106" s="19"/>
      <c r="H1106" s="19"/>
      <c r="I1106" s="5" t="str" cm="1">
        <f t="array" ref="I1106">_xlfn.IFS(G1106-D1106&lt;0, "No Waiting", OR(ISBLANK(G1106), ISBLANK(D1106)), "N/A", TRUE, G1106-D1106)</f>
        <v>No Waiting</v>
      </c>
      <c r="J1106" s="5" t="s">
        <v>24</v>
      </c>
      <c r="K1106" s="30"/>
      <c r="L1106" s="5" t="s">
        <v>12</v>
      </c>
      <c r="M1106" s="5" t="s">
        <v>13</v>
      </c>
    </row>
    <row r="1107" spans="1:13" x14ac:dyDescent="0.35">
      <c r="A1107" s="11">
        <v>44655</v>
      </c>
      <c r="B1107" s="7" t="str">
        <f t="shared" si="50"/>
        <v>04/04/2022</v>
      </c>
      <c r="C1107" s="10" t="s">
        <v>14</v>
      </c>
      <c r="D1107" s="9">
        <v>0.61458333333333337</v>
      </c>
      <c r="E1107" s="32" t="str">
        <f t="shared" si="51"/>
        <v>14:00-16:00</v>
      </c>
      <c r="F1107" s="9"/>
      <c r="G1107" s="19"/>
      <c r="H1107" s="19"/>
      <c r="I1107" s="5" t="str" cm="1">
        <f t="array" ref="I1107">_xlfn.IFS(G1107-D1107&lt;0, "No Waiting", OR(ISBLANK(G1107), ISBLANK(D1107)), "N/A", TRUE, G1107-D1107)</f>
        <v>No Waiting</v>
      </c>
      <c r="J1107" s="5" t="s">
        <v>24</v>
      </c>
      <c r="K1107" s="30"/>
      <c r="L1107" s="5" t="s">
        <v>12</v>
      </c>
      <c r="M1107" s="5" t="s">
        <v>13</v>
      </c>
    </row>
    <row r="1108" spans="1:13" x14ac:dyDescent="0.35">
      <c r="A1108" s="11">
        <v>44655</v>
      </c>
      <c r="B1108" s="7" t="str">
        <f t="shared" si="50"/>
        <v>04/04/2022</v>
      </c>
      <c r="C1108" s="10" t="s">
        <v>14</v>
      </c>
      <c r="D1108" s="9">
        <v>0.60416666666666663</v>
      </c>
      <c r="E1108" s="32" t="str">
        <f t="shared" si="51"/>
        <v>14:00-16:00</v>
      </c>
      <c r="F1108" s="9"/>
      <c r="G1108" s="19"/>
      <c r="H1108" s="19"/>
      <c r="I1108" s="5" t="str" cm="1">
        <f t="array" ref="I1108">_xlfn.IFS(G1108-D1108&lt;0, "No Waiting", OR(ISBLANK(G1108), ISBLANK(D1108)), "N/A", TRUE, G1108-D1108)</f>
        <v>No Waiting</v>
      </c>
      <c r="J1108" s="5" t="s">
        <v>24</v>
      </c>
      <c r="K1108" s="30"/>
      <c r="L1108" s="5" t="s">
        <v>12</v>
      </c>
      <c r="M1108" s="5" t="s">
        <v>13</v>
      </c>
    </row>
    <row r="1109" spans="1:13" x14ac:dyDescent="0.35">
      <c r="A1109" s="11">
        <v>44655</v>
      </c>
      <c r="B1109" s="7" t="str">
        <f t="shared" si="50"/>
        <v>04/04/2022</v>
      </c>
      <c r="C1109" s="10" t="s">
        <v>14</v>
      </c>
      <c r="D1109" s="9">
        <v>0.64583333333333337</v>
      </c>
      <c r="E1109" s="32" t="str">
        <f t="shared" si="51"/>
        <v>14:00-16:00</v>
      </c>
      <c r="F1109" s="9"/>
      <c r="G1109" s="19"/>
      <c r="H1109" s="19"/>
      <c r="I1109" s="5" t="str" cm="1">
        <f t="array" ref="I1109">_xlfn.IFS(G1109-D1109&lt;0, "No Waiting", OR(ISBLANK(G1109), ISBLANK(D1109)), "N/A", TRUE, G1109-D1109)</f>
        <v>No Waiting</v>
      </c>
      <c r="J1109" s="5" t="s">
        <v>24</v>
      </c>
      <c r="K1109" s="30"/>
      <c r="L1109" s="5" t="s">
        <v>12</v>
      </c>
      <c r="M1109" s="5" t="s">
        <v>13</v>
      </c>
    </row>
    <row r="1110" spans="1:13" x14ac:dyDescent="0.35">
      <c r="A1110" s="11">
        <v>44655</v>
      </c>
      <c r="B1110" s="7" t="str">
        <f t="shared" si="50"/>
        <v>04/04/2022</v>
      </c>
      <c r="C1110" s="10" t="s">
        <v>14</v>
      </c>
      <c r="D1110" s="9">
        <v>0.58333333333333337</v>
      </c>
      <c r="E1110" s="32" t="str">
        <f t="shared" si="51"/>
        <v>14:00-16:00</v>
      </c>
      <c r="F1110" s="9"/>
      <c r="G1110" s="19"/>
      <c r="H1110" s="19"/>
      <c r="I1110" s="5" t="str" cm="1">
        <f t="array" ref="I1110">_xlfn.IFS(G1110-D1110&lt;0, "No Waiting", OR(ISBLANK(G1110), ISBLANK(D1110)), "N/A", TRUE, G1110-D1110)</f>
        <v>No Waiting</v>
      </c>
      <c r="J1110" s="5" t="s">
        <v>24</v>
      </c>
      <c r="K1110" s="30"/>
      <c r="L1110" s="5" t="s">
        <v>12</v>
      </c>
      <c r="M1110" s="5" t="s">
        <v>13</v>
      </c>
    </row>
    <row r="1111" spans="1:13" x14ac:dyDescent="0.35">
      <c r="A1111" s="11">
        <v>44655</v>
      </c>
      <c r="B1111" s="7" t="str">
        <f t="shared" si="50"/>
        <v>04/04/2022</v>
      </c>
      <c r="C1111" s="10" t="s">
        <v>14</v>
      </c>
      <c r="D1111" s="9">
        <v>0.5625</v>
      </c>
      <c r="E1111" s="32" t="str">
        <f t="shared" si="51"/>
        <v>12:00-14:00</v>
      </c>
      <c r="F1111" s="9"/>
      <c r="G1111" s="19"/>
      <c r="H1111" s="19"/>
      <c r="I1111" s="5" t="str" cm="1">
        <f t="array" ref="I1111">_xlfn.IFS(G1111-D1111&lt;0, "No Waiting", OR(ISBLANK(G1111), ISBLANK(D1111)), "N/A", TRUE, G1111-D1111)</f>
        <v>No Waiting</v>
      </c>
      <c r="J1111" s="5" t="s">
        <v>24</v>
      </c>
      <c r="K1111" s="30"/>
      <c r="L1111" s="5" t="s">
        <v>12</v>
      </c>
      <c r="M1111" s="5" t="s">
        <v>13</v>
      </c>
    </row>
    <row r="1112" spans="1:13" x14ac:dyDescent="0.35">
      <c r="A1112" s="11">
        <v>44655</v>
      </c>
      <c r="B1112" s="7" t="str">
        <f t="shared" si="50"/>
        <v>04/04/2022</v>
      </c>
      <c r="C1112" s="10" t="s">
        <v>14</v>
      </c>
      <c r="D1112" s="9">
        <v>0.57291666666666663</v>
      </c>
      <c r="E1112" s="32" t="str">
        <f t="shared" si="51"/>
        <v>12:00-14:00</v>
      </c>
      <c r="F1112" s="9"/>
      <c r="G1112" s="19"/>
      <c r="H1112" s="19"/>
      <c r="I1112" s="5" t="str" cm="1">
        <f t="array" ref="I1112">_xlfn.IFS(G1112-D1112&lt;0, "No Waiting", OR(ISBLANK(G1112), ISBLANK(D1112)), "N/A", TRUE, G1112-D1112)</f>
        <v>No Waiting</v>
      </c>
      <c r="J1112" s="5" t="s">
        <v>24</v>
      </c>
      <c r="K1112" s="30"/>
      <c r="L1112" s="5" t="s">
        <v>12</v>
      </c>
      <c r="M1112" s="5" t="s">
        <v>13</v>
      </c>
    </row>
    <row r="1113" spans="1:13" x14ac:dyDescent="0.35">
      <c r="A1113" s="11">
        <v>44655</v>
      </c>
      <c r="B1113" s="7" t="str">
        <f t="shared" si="50"/>
        <v>04/04/2022</v>
      </c>
      <c r="C1113" s="10" t="s">
        <v>14</v>
      </c>
      <c r="D1113" s="9">
        <v>0.52083333333333337</v>
      </c>
      <c r="E1113" s="32" t="str">
        <f t="shared" si="51"/>
        <v>12:00-14:00</v>
      </c>
      <c r="F1113" s="9"/>
      <c r="G1113" s="19"/>
      <c r="H1113" s="19"/>
      <c r="I1113" s="5" t="str" cm="1">
        <f t="array" ref="I1113">_xlfn.IFS(G1113-D1113&lt;0, "No Waiting", OR(ISBLANK(G1113), ISBLANK(D1113)), "N/A", TRUE, G1113-D1113)</f>
        <v>No Waiting</v>
      </c>
      <c r="J1113" s="5" t="s">
        <v>24</v>
      </c>
      <c r="K1113" s="30"/>
      <c r="L1113" s="5" t="s">
        <v>12</v>
      </c>
      <c r="M1113" s="5" t="s">
        <v>13</v>
      </c>
    </row>
    <row r="1114" spans="1:13" x14ac:dyDescent="0.35">
      <c r="A1114" s="11">
        <v>44655</v>
      </c>
      <c r="B1114" s="7" t="str">
        <f t="shared" si="50"/>
        <v>04/04/2022</v>
      </c>
      <c r="C1114" s="10" t="s">
        <v>14</v>
      </c>
      <c r="D1114" s="9">
        <v>0.4375</v>
      </c>
      <c r="E1114" s="32" t="str">
        <f t="shared" si="51"/>
        <v>10:00-12:00</v>
      </c>
      <c r="F1114" s="9"/>
      <c r="G1114" s="19"/>
      <c r="H1114" s="19"/>
      <c r="I1114" s="5" t="str" cm="1">
        <f t="array" ref="I1114">_xlfn.IFS(G1114-D1114&lt;0, "No Waiting", OR(ISBLANK(G1114), ISBLANK(D1114)), "N/A", TRUE, G1114-D1114)</f>
        <v>No Waiting</v>
      </c>
      <c r="J1114" s="5" t="s">
        <v>24</v>
      </c>
      <c r="K1114" s="30"/>
      <c r="L1114" s="5" t="s">
        <v>12</v>
      </c>
      <c r="M1114" s="5" t="s">
        <v>13</v>
      </c>
    </row>
    <row r="1115" spans="1:13" x14ac:dyDescent="0.35">
      <c r="A1115" s="11">
        <v>44655</v>
      </c>
      <c r="B1115" s="7" t="str">
        <f t="shared" si="50"/>
        <v>04/04/2022</v>
      </c>
      <c r="C1115" s="10" t="s">
        <v>14</v>
      </c>
      <c r="D1115" s="9">
        <v>0.46875</v>
      </c>
      <c r="E1115" s="32" t="str">
        <f t="shared" si="51"/>
        <v>10:00-12:00</v>
      </c>
      <c r="F1115" s="9"/>
      <c r="G1115" s="19"/>
      <c r="H1115" s="19"/>
      <c r="I1115" s="5" t="str" cm="1">
        <f t="array" ref="I1115">_xlfn.IFS(G1115-D1115&lt;0, "No Waiting", OR(ISBLANK(G1115), ISBLANK(D1115)), "N/A", TRUE, G1115-D1115)</f>
        <v>No Waiting</v>
      </c>
      <c r="J1115" s="5" t="s">
        <v>24</v>
      </c>
      <c r="K1115" s="30"/>
      <c r="L1115" s="5" t="s">
        <v>12</v>
      </c>
      <c r="M1115" s="5" t="s">
        <v>13</v>
      </c>
    </row>
    <row r="1116" spans="1:13" x14ac:dyDescent="0.35">
      <c r="A1116" s="11">
        <v>44655</v>
      </c>
      <c r="B1116" s="7" t="str">
        <f t="shared" si="50"/>
        <v>04/04/2022</v>
      </c>
      <c r="C1116" s="10" t="s">
        <v>14</v>
      </c>
      <c r="D1116" s="9">
        <v>0.47916666666666669</v>
      </c>
      <c r="E1116" s="32" t="str">
        <f t="shared" si="51"/>
        <v>10:00-12:00</v>
      </c>
      <c r="F1116" s="9"/>
      <c r="G1116" s="19"/>
      <c r="H1116" s="19"/>
      <c r="I1116" s="5" t="str" cm="1">
        <f t="array" ref="I1116">_xlfn.IFS(G1116-D1116&lt;0, "No Waiting", OR(ISBLANK(G1116), ISBLANK(D1116)), "N/A", TRUE, G1116-D1116)</f>
        <v>No Waiting</v>
      </c>
      <c r="J1116" s="5" t="s">
        <v>24</v>
      </c>
      <c r="K1116" s="30"/>
      <c r="L1116" s="5" t="s">
        <v>12</v>
      </c>
      <c r="M1116" s="5" t="s">
        <v>13</v>
      </c>
    </row>
    <row r="1117" spans="1:13" x14ac:dyDescent="0.35">
      <c r="A1117" s="11">
        <v>44655</v>
      </c>
      <c r="B1117" s="7" t="str">
        <f t="shared" si="50"/>
        <v>04/04/2022</v>
      </c>
      <c r="C1117" s="10" t="s">
        <v>14</v>
      </c>
      <c r="D1117" s="9">
        <v>0.57291666666666663</v>
      </c>
      <c r="E1117" s="32" t="str">
        <f t="shared" si="51"/>
        <v>12:00-14:00</v>
      </c>
      <c r="F1117" s="9"/>
      <c r="G1117" s="19"/>
      <c r="H1117" s="19"/>
      <c r="I1117" s="5" t="str" cm="1">
        <f t="array" ref="I1117">_xlfn.IFS(G1117-D1117&lt;0, "No Waiting", OR(ISBLANK(G1117), ISBLANK(D1117)), "N/A", TRUE, G1117-D1117)</f>
        <v>No Waiting</v>
      </c>
      <c r="J1117" s="5" t="s">
        <v>24</v>
      </c>
      <c r="K1117" s="30"/>
      <c r="L1117" s="5" t="s">
        <v>12</v>
      </c>
      <c r="M1117" s="5" t="s">
        <v>13</v>
      </c>
    </row>
    <row r="1118" spans="1:13" x14ac:dyDescent="0.35">
      <c r="A1118" s="11">
        <v>44655</v>
      </c>
      <c r="B1118" s="7" t="str">
        <f t="shared" si="50"/>
        <v>04/04/2022</v>
      </c>
      <c r="C1118" s="10" t="s">
        <v>14</v>
      </c>
      <c r="D1118" s="9">
        <v>0.63541666666666663</v>
      </c>
      <c r="E1118" s="32" t="str">
        <f t="shared" si="51"/>
        <v>14:00-16:00</v>
      </c>
      <c r="F1118" s="9"/>
      <c r="G1118" s="19"/>
      <c r="H1118" s="19"/>
      <c r="I1118" s="5" t="str" cm="1">
        <f t="array" ref="I1118">_xlfn.IFS(G1118-D1118&lt;0, "No Waiting", OR(ISBLANK(G1118), ISBLANK(D1118)), "N/A", TRUE, G1118-D1118)</f>
        <v>No Waiting</v>
      </c>
      <c r="J1118" s="5" t="s">
        <v>24</v>
      </c>
      <c r="K1118" s="30"/>
      <c r="L1118" s="5" t="s">
        <v>12</v>
      </c>
      <c r="M1118" s="5" t="s">
        <v>13</v>
      </c>
    </row>
    <row r="1119" spans="1:13" x14ac:dyDescent="0.35">
      <c r="A1119" s="11">
        <v>44655</v>
      </c>
      <c r="B1119" s="7" t="str">
        <f t="shared" si="50"/>
        <v>04/04/2022</v>
      </c>
      <c r="C1119" s="10" t="s">
        <v>14</v>
      </c>
      <c r="D1119" s="5">
        <v>0.44791666666666669</v>
      </c>
      <c r="E1119" s="32" t="str">
        <f t="shared" si="51"/>
        <v>10:00-12:00</v>
      </c>
      <c r="F1119" s="5"/>
      <c r="G1119" s="16"/>
      <c r="H1119" s="16">
        <v>0.4465277777777778</v>
      </c>
      <c r="I1119" s="5" t="str" cm="1">
        <f t="array" ref="I1119">_xlfn.IFS(G1119-D1119&lt;0, "No Waiting", OR(ISBLANK(G1119), ISBLANK(D1119)), "N/A", TRUE, G1119-D1119)</f>
        <v>No Waiting</v>
      </c>
      <c r="J1119" s="5" t="s">
        <v>24</v>
      </c>
      <c r="K1119" s="30"/>
      <c r="L1119" s="5" t="s">
        <v>9</v>
      </c>
      <c r="M1119" s="5" t="s">
        <v>10</v>
      </c>
    </row>
    <row r="1120" spans="1:13" x14ac:dyDescent="0.35">
      <c r="A1120" s="11">
        <v>44655</v>
      </c>
      <c r="B1120" s="7" t="str">
        <f t="shared" si="50"/>
        <v>04/04/2022</v>
      </c>
      <c r="C1120" s="10" t="s">
        <v>14</v>
      </c>
      <c r="D1120" s="9">
        <v>0.59375</v>
      </c>
      <c r="E1120" s="32" t="str">
        <f t="shared" si="51"/>
        <v>14:00-16:00</v>
      </c>
      <c r="F1120" s="9"/>
      <c r="G1120" s="19"/>
      <c r="H1120" s="19"/>
      <c r="I1120" s="5" t="str" cm="1">
        <f t="array" ref="I1120">_xlfn.IFS(G1120-D1120&lt;0, "No Waiting", OR(ISBLANK(G1120), ISBLANK(D1120)), "N/A", TRUE, G1120-D1120)</f>
        <v>No Waiting</v>
      </c>
      <c r="J1120" s="5" t="s">
        <v>24</v>
      </c>
      <c r="K1120" s="30"/>
      <c r="L1120" s="5" t="s">
        <v>12</v>
      </c>
      <c r="M1120" s="5" t="s">
        <v>13</v>
      </c>
    </row>
    <row r="1121" spans="1:13" x14ac:dyDescent="0.35">
      <c r="A1121" s="11">
        <v>44655</v>
      </c>
      <c r="B1121" s="7" t="str">
        <f t="shared" si="50"/>
        <v>04/04/2022</v>
      </c>
      <c r="C1121" s="10" t="s">
        <v>14</v>
      </c>
      <c r="D1121" s="8"/>
      <c r="E1121" s="32" t="str">
        <f t="shared" si="51"/>
        <v xml:space="preserve"> </v>
      </c>
      <c r="F1121" s="5"/>
      <c r="G1121" s="16"/>
      <c r="H1121" s="16">
        <v>0.41388888888888892</v>
      </c>
      <c r="I1121" s="5" t="str" cm="1">
        <f t="array" ref="I1121">_xlfn.IFS(G1121-D1121&lt;0, "No Waiting", OR(ISBLANK(G1121), ISBLANK(D1121)), "N/A", TRUE, G1121-D1121)</f>
        <v>N/A</v>
      </c>
      <c r="J1121" s="5" t="s">
        <v>25</v>
      </c>
      <c r="K1121" s="30"/>
      <c r="L1121" s="5" t="s">
        <v>11</v>
      </c>
      <c r="M1121" s="5"/>
    </row>
    <row r="1122" spans="1:13" x14ac:dyDescent="0.35">
      <c r="A1122" s="11">
        <v>44655</v>
      </c>
      <c r="B1122" s="7" t="str">
        <f t="shared" si="50"/>
        <v>04/04/2022</v>
      </c>
      <c r="C1122" s="10" t="s">
        <v>14</v>
      </c>
      <c r="D1122" s="9">
        <v>0.60416666666666663</v>
      </c>
      <c r="E1122" s="32" t="str">
        <f t="shared" si="51"/>
        <v>14:00-16:00</v>
      </c>
      <c r="F1122" s="9"/>
      <c r="G1122" s="19"/>
      <c r="H1122" s="19"/>
      <c r="I1122" s="5" t="str" cm="1">
        <f t="array" ref="I1122">_xlfn.IFS(G1122-D1122&lt;0, "No Waiting", OR(ISBLANK(G1122), ISBLANK(D1122)), "N/A", TRUE, G1122-D1122)</f>
        <v>No Waiting</v>
      </c>
      <c r="J1122" s="5" t="s">
        <v>24</v>
      </c>
      <c r="K1122" s="30"/>
      <c r="L1122" s="5" t="s">
        <v>12</v>
      </c>
      <c r="M1122" s="5" t="s">
        <v>13</v>
      </c>
    </row>
    <row r="1123" spans="1:13" x14ac:dyDescent="0.35">
      <c r="A1123" s="11">
        <v>44655</v>
      </c>
      <c r="B1123" s="7" t="str">
        <f t="shared" si="50"/>
        <v>04/04/2022</v>
      </c>
      <c r="C1123" s="10" t="s">
        <v>14</v>
      </c>
      <c r="D1123" s="9">
        <v>0.5625</v>
      </c>
      <c r="E1123" s="32" t="str">
        <f t="shared" si="51"/>
        <v>12:00-14:00</v>
      </c>
      <c r="F1123" s="9"/>
      <c r="G1123" s="19"/>
      <c r="H1123" s="19"/>
      <c r="I1123" s="5" t="str" cm="1">
        <f t="array" ref="I1123">_xlfn.IFS(G1123-D1123&lt;0, "No Waiting", OR(ISBLANK(G1123), ISBLANK(D1123)), "N/A", TRUE, G1123-D1123)</f>
        <v>No Waiting</v>
      </c>
      <c r="J1123" s="5" t="s">
        <v>24</v>
      </c>
      <c r="K1123" s="30"/>
      <c r="L1123" s="5" t="s">
        <v>12</v>
      </c>
      <c r="M1123" s="5" t="s">
        <v>13</v>
      </c>
    </row>
    <row r="1124" spans="1:13" x14ac:dyDescent="0.35">
      <c r="A1124" s="11">
        <v>44655</v>
      </c>
      <c r="B1124" s="7" t="str">
        <f t="shared" si="50"/>
        <v>04/04/2022</v>
      </c>
      <c r="C1124" s="10" t="s">
        <v>14</v>
      </c>
      <c r="D1124" s="9">
        <v>0.61458333333333337</v>
      </c>
      <c r="E1124" s="32" t="str">
        <f t="shared" si="51"/>
        <v>14:00-16:00</v>
      </c>
      <c r="F1124" s="9"/>
      <c r="G1124" s="19"/>
      <c r="H1124" s="19"/>
      <c r="I1124" s="5" t="str" cm="1">
        <f t="array" ref="I1124">_xlfn.IFS(G1124-D1124&lt;0, "No Waiting", OR(ISBLANK(G1124), ISBLANK(D1124)), "N/A", TRUE, G1124-D1124)</f>
        <v>No Waiting</v>
      </c>
      <c r="J1124" s="5" t="s">
        <v>24</v>
      </c>
      <c r="K1124" s="30"/>
      <c r="L1124" s="5" t="s">
        <v>12</v>
      </c>
      <c r="M1124" s="5" t="s">
        <v>13</v>
      </c>
    </row>
    <row r="1125" spans="1:13" x14ac:dyDescent="0.35">
      <c r="A1125" s="11">
        <v>44655</v>
      </c>
      <c r="B1125" s="7" t="str">
        <f t="shared" si="50"/>
        <v>04/04/2022</v>
      </c>
      <c r="C1125" s="10" t="s">
        <v>14</v>
      </c>
      <c r="D1125" s="5">
        <v>0.58333333333333337</v>
      </c>
      <c r="E1125" s="32" t="str">
        <f t="shared" si="51"/>
        <v>14:00-16:00</v>
      </c>
      <c r="F1125" s="5"/>
      <c r="G1125" s="16"/>
      <c r="H1125" s="16"/>
      <c r="I1125" s="5" t="str" cm="1">
        <f t="array" ref="I1125">_xlfn.IFS(G1125-D1125&lt;0, "No Waiting", OR(ISBLANK(G1125), ISBLANK(D1125)), "N/A", TRUE, G1125-D1125)</f>
        <v>No Waiting</v>
      </c>
      <c r="J1125" s="5" t="s">
        <v>24</v>
      </c>
      <c r="K1125" s="30"/>
      <c r="L1125" s="5" t="s">
        <v>9</v>
      </c>
      <c r="M1125" s="5" t="s">
        <v>10</v>
      </c>
    </row>
    <row r="1126" spans="1:13" x14ac:dyDescent="0.35">
      <c r="A1126" s="11">
        <v>44655</v>
      </c>
      <c r="B1126" s="7" t="str">
        <f t="shared" si="50"/>
        <v>04/04/2022</v>
      </c>
      <c r="C1126" s="10" t="s">
        <v>14</v>
      </c>
      <c r="D1126" s="9">
        <v>0.63541666666666663</v>
      </c>
      <c r="E1126" s="32" t="str">
        <f t="shared" si="51"/>
        <v>14:00-16:00</v>
      </c>
      <c r="F1126" s="9"/>
      <c r="G1126" s="19"/>
      <c r="H1126" s="19"/>
      <c r="I1126" s="5" t="str" cm="1">
        <f t="array" ref="I1126">_xlfn.IFS(G1126-D1126&lt;0, "No Waiting", OR(ISBLANK(G1126), ISBLANK(D1126)), "N/A", TRUE, G1126-D1126)</f>
        <v>No Waiting</v>
      </c>
      <c r="J1126" s="5" t="s">
        <v>24</v>
      </c>
      <c r="K1126" s="30"/>
      <c r="L1126" s="5" t="s">
        <v>12</v>
      </c>
      <c r="M1126" s="5" t="s">
        <v>13</v>
      </c>
    </row>
    <row r="1127" spans="1:13" x14ac:dyDescent="0.35">
      <c r="A1127" s="11">
        <v>44655</v>
      </c>
      <c r="B1127" s="7" t="str">
        <f t="shared" si="50"/>
        <v>04/04/2022</v>
      </c>
      <c r="C1127" s="10" t="s">
        <v>14</v>
      </c>
      <c r="D1127" s="5"/>
      <c r="E1127" s="32" t="str">
        <f t="shared" si="51"/>
        <v xml:space="preserve"> </v>
      </c>
      <c r="F1127" s="5"/>
      <c r="G1127" s="16"/>
      <c r="H1127" s="18">
        <v>0.41388888888888892</v>
      </c>
      <c r="I1127" s="5" t="str" cm="1">
        <f t="array" ref="I1127">_xlfn.IFS(G1127-D1127&lt;0, "No Waiting", OR(ISBLANK(G1127), ISBLANK(D1127)), "N/A", TRUE, G1127-D1127)</f>
        <v>N/A</v>
      </c>
      <c r="J1127" s="5" t="s">
        <v>25</v>
      </c>
      <c r="K1127" s="30"/>
      <c r="L1127" s="5" t="s">
        <v>11</v>
      </c>
      <c r="M1127" s="5"/>
    </row>
    <row r="1128" spans="1:13" x14ac:dyDescent="0.35">
      <c r="A1128" s="11">
        <v>44655</v>
      </c>
      <c r="B1128" s="7" t="str">
        <f t="shared" si="50"/>
        <v>04/04/2022</v>
      </c>
      <c r="C1128" s="10" t="s">
        <v>14</v>
      </c>
      <c r="D1128" s="9">
        <v>0.60416666666666663</v>
      </c>
      <c r="E1128" s="32" t="str">
        <f t="shared" si="51"/>
        <v>14:00-16:00</v>
      </c>
      <c r="F1128" s="9"/>
      <c r="G1128" s="19"/>
      <c r="H1128" s="19"/>
      <c r="I1128" s="5" t="str" cm="1">
        <f t="array" ref="I1128">_xlfn.IFS(G1128-D1128&lt;0, "No Waiting", OR(ISBLANK(G1128), ISBLANK(D1128)), "N/A", TRUE, G1128-D1128)</f>
        <v>No Waiting</v>
      </c>
      <c r="J1128" s="5" t="s">
        <v>24</v>
      </c>
      <c r="K1128" s="30"/>
      <c r="L1128" s="5" t="s">
        <v>12</v>
      </c>
      <c r="M1128" s="5" t="s">
        <v>13</v>
      </c>
    </row>
    <row r="1129" spans="1:13" x14ac:dyDescent="0.35">
      <c r="A1129" s="11">
        <v>44655</v>
      </c>
      <c r="B1129" s="7" t="str">
        <f t="shared" si="50"/>
        <v>04/04/2022</v>
      </c>
      <c r="C1129" s="10" t="s">
        <v>14</v>
      </c>
      <c r="D1129" s="9">
        <v>0.5625</v>
      </c>
      <c r="E1129" s="32" t="str">
        <f t="shared" si="51"/>
        <v>12:00-14:00</v>
      </c>
      <c r="F1129" s="9"/>
      <c r="G1129" s="19"/>
      <c r="H1129" s="19"/>
      <c r="I1129" s="5" t="str" cm="1">
        <f t="array" ref="I1129">_xlfn.IFS(G1129-D1129&lt;0, "No Waiting", OR(ISBLANK(G1129), ISBLANK(D1129)), "N/A", TRUE, G1129-D1129)</f>
        <v>No Waiting</v>
      </c>
      <c r="J1129" s="5" t="s">
        <v>24</v>
      </c>
      <c r="K1129" s="30"/>
      <c r="L1129" s="5" t="s">
        <v>12</v>
      </c>
      <c r="M1129" s="5" t="s">
        <v>13</v>
      </c>
    </row>
    <row r="1130" spans="1:13" x14ac:dyDescent="0.35">
      <c r="A1130" s="11">
        <v>44655</v>
      </c>
      <c r="B1130" s="7" t="str">
        <f t="shared" si="50"/>
        <v>04/04/2022</v>
      </c>
      <c r="C1130" s="10" t="s">
        <v>14</v>
      </c>
      <c r="D1130" s="9">
        <v>0.61458333333333337</v>
      </c>
      <c r="E1130" s="32" t="str">
        <f t="shared" si="51"/>
        <v>14:00-16:00</v>
      </c>
      <c r="F1130" s="9"/>
      <c r="G1130" s="19"/>
      <c r="H1130" s="19"/>
      <c r="I1130" s="5" t="str" cm="1">
        <f t="array" ref="I1130">_xlfn.IFS(G1130-D1130&lt;0, "No Waiting", OR(ISBLANK(G1130), ISBLANK(D1130)), "N/A", TRUE, G1130-D1130)</f>
        <v>No Waiting</v>
      </c>
      <c r="J1130" s="5" t="s">
        <v>24</v>
      </c>
      <c r="K1130" s="30"/>
      <c r="L1130" s="5" t="s">
        <v>12</v>
      </c>
      <c r="M1130" s="5" t="s">
        <v>13</v>
      </c>
    </row>
    <row r="1131" spans="1:13" x14ac:dyDescent="0.35">
      <c r="A1131" s="11">
        <v>44655</v>
      </c>
      <c r="B1131" s="7" t="str">
        <f t="shared" si="50"/>
        <v>04/04/2022</v>
      </c>
      <c r="C1131" s="10" t="s">
        <v>14</v>
      </c>
      <c r="D1131" s="9">
        <v>0.5625</v>
      </c>
      <c r="E1131" s="32" t="str">
        <f t="shared" si="51"/>
        <v>12:00-14:00</v>
      </c>
      <c r="F1131" s="9"/>
      <c r="G1131" s="19"/>
      <c r="H1131" s="19"/>
      <c r="I1131" s="5" t="str" cm="1">
        <f t="array" ref="I1131">_xlfn.IFS(G1131-D1131&lt;0, "No Waiting", OR(ISBLANK(G1131), ISBLANK(D1131)), "N/A", TRUE, G1131-D1131)</f>
        <v>No Waiting</v>
      </c>
      <c r="J1131" s="5" t="s">
        <v>24</v>
      </c>
      <c r="K1131" s="30"/>
      <c r="L1131" s="5" t="s">
        <v>12</v>
      </c>
      <c r="M1131" s="5" t="s">
        <v>13</v>
      </c>
    </row>
    <row r="1132" spans="1:13" x14ac:dyDescent="0.35">
      <c r="A1132" s="11">
        <v>44655</v>
      </c>
      <c r="B1132" s="7" t="str">
        <f t="shared" si="50"/>
        <v>04/04/2022</v>
      </c>
      <c r="C1132" s="10" t="s">
        <v>14</v>
      </c>
      <c r="D1132" s="9">
        <v>0.47916666666666669</v>
      </c>
      <c r="E1132" s="32" t="str">
        <f t="shared" si="51"/>
        <v>10:00-12:00</v>
      </c>
      <c r="F1132" s="9"/>
      <c r="G1132" s="19"/>
      <c r="H1132" s="19"/>
      <c r="I1132" s="5" t="str" cm="1">
        <f t="array" ref="I1132">_xlfn.IFS(G1132-D1132&lt;0, "No Waiting", OR(ISBLANK(G1132), ISBLANK(D1132)), "N/A", TRUE, G1132-D1132)</f>
        <v>No Waiting</v>
      </c>
      <c r="J1132" s="5" t="s">
        <v>24</v>
      </c>
      <c r="K1132" s="30"/>
      <c r="L1132" s="5" t="s">
        <v>12</v>
      </c>
      <c r="M1132" s="5" t="s">
        <v>13</v>
      </c>
    </row>
    <row r="1133" spans="1:13" x14ac:dyDescent="0.35">
      <c r="A1133" s="11">
        <v>44655</v>
      </c>
      <c r="B1133" s="7" t="str">
        <f t="shared" si="50"/>
        <v>04/04/2022</v>
      </c>
      <c r="C1133" s="10" t="s">
        <v>14</v>
      </c>
      <c r="D1133" s="9">
        <v>0.59375</v>
      </c>
      <c r="E1133" s="32" t="str">
        <f t="shared" si="51"/>
        <v>14:00-16:00</v>
      </c>
      <c r="F1133" s="9"/>
      <c r="G1133" s="19"/>
      <c r="H1133" s="19"/>
      <c r="I1133" s="5" t="str" cm="1">
        <f t="array" ref="I1133">_xlfn.IFS(G1133-D1133&lt;0, "No Waiting", OR(ISBLANK(G1133), ISBLANK(D1133)), "N/A", TRUE, G1133-D1133)</f>
        <v>No Waiting</v>
      </c>
      <c r="J1133" s="5" t="s">
        <v>24</v>
      </c>
      <c r="K1133" s="30"/>
      <c r="L1133" s="5" t="s">
        <v>12</v>
      </c>
      <c r="M1133" s="5" t="s">
        <v>13</v>
      </c>
    </row>
    <row r="1134" spans="1:13" x14ac:dyDescent="0.35">
      <c r="A1134" s="11">
        <v>44655</v>
      </c>
      <c r="B1134" s="7" t="str">
        <f t="shared" si="50"/>
        <v>04/04/2022</v>
      </c>
      <c r="C1134" s="10" t="s">
        <v>14</v>
      </c>
      <c r="D1134" s="9">
        <v>0.375</v>
      </c>
      <c r="E1134" s="32" t="str">
        <f t="shared" si="51"/>
        <v>8:00-10:00</v>
      </c>
      <c r="F1134" s="9"/>
      <c r="G1134" s="19"/>
      <c r="H1134" s="19"/>
      <c r="I1134" s="5" t="str" cm="1">
        <f t="array" ref="I1134">_xlfn.IFS(G1134-D1134&lt;0, "No Waiting", OR(ISBLANK(G1134), ISBLANK(D1134)), "N/A", TRUE, G1134-D1134)</f>
        <v>No Waiting</v>
      </c>
      <c r="J1134" s="5" t="s">
        <v>24</v>
      </c>
      <c r="K1134" s="30"/>
      <c r="L1134" s="5" t="s">
        <v>12</v>
      </c>
      <c r="M1134" s="5" t="s">
        <v>13</v>
      </c>
    </row>
    <row r="1135" spans="1:13" x14ac:dyDescent="0.35">
      <c r="A1135" s="11">
        <v>44656</v>
      </c>
      <c r="B1135" s="7" t="str">
        <f t="shared" si="50"/>
        <v>05/04/2022</v>
      </c>
      <c r="C1135" s="4" t="s">
        <v>8</v>
      </c>
      <c r="D1135" s="8">
        <v>0.44791666666666669</v>
      </c>
      <c r="E1135" s="32" t="str">
        <f t="shared" si="51"/>
        <v>10:00-12:00</v>
      </c>
      <c r="F1135" s="5">
        <v>0.44791666666666669</v>
      </c>
      <c r="G1135" s="16">
        <v>0.57291666666666663</v>
      </c>
      <c r="H1135" s="16">
        <v>0.61041666666666672</v>
      </c>
      <c r="I1135" s="5" cm="1">
        <f t="array" ref="I1135">_xlfn.IFS(G1135-D1135&lt;0, "No Waiting", OR(ISBLANK(G1135), ISBLANK(D1135)), "N/A", TRUE, G1135-D1135)</f>
        <v>0.12499999999999994</v>
      </c>
      <c r="J1135" s="5">
        <v>0.12499999999999994</v>
      </c>
      <c r="K1135" s="30">
        <f t="shared" ref="K1135:K1154" si="52">60*HOUR(J1135)+MINUTE(J1135)</f>
        <v>180</v>
      </c>
      <c r="L1135" s="5" t="s">
        <v>9</v>
      </c>
      <c r="M1135" s="5" t="s">
        <v>10</v>
      </c>
    </row>
    <row r="1136" spans="1:13" x14ac:dyDescent="0.35">
      <c r="A1136" s="11">
        <v>44656</v>
      </c>
      <c r="B1136" s="7" t="str">
        <f t="shared" si="50"/>
        <v>05/04/2022</v>
      </c>
      <c r="C1136" s="4" t="s">
        <v>8</v>
      </c>
      <c r="D1136" s="8">
        <v>0.38541666666666669</v>
      </c>
      <c r="E1136" s="32" t="str">
        <f t="shared" si="51"/>
        <v>8:00-10:00</v>
      </c>
      <c r="F1136" s="8">
        <v>0.38541666666666669</v>
      </c>
      <c r="G1136" s="16">
        <v>0.47430555555555554</v>
      </c>
      <c r="H1136" s="16">
        <v>0.50555555555555554</v>
      </c>
      <c r="I1136" s="5" cm="1">
        <f t="array" ref="I1136">_xlfn.IFS(G1136-D1136&lt;0, "No Waiting", OR(ISBLANK(G1136), ISBLANK(D1136)), "N/A", TRUE, G1136-D1136)</f>
        <v>8.8888888888888851E-2</v>
      </c>
      <c r="J1136" s="5">
        <v>8.8888888888888851E-2</v>
      </c>
      <c r="K1136" s="30">
        <f t="shared" si="52"/>
        <v>128</v>
      </c>
      <c r="L1136" s="5" t="s">
        <v>9</v>
      </c>
      <c r="M1136" s="5" t="s">
        <v>10</v>
      </c>
    </row>
    <row r="1137" spans="1:13" x14ac:dyDescent="0.35">
      <c r="A1137" s="11">
        <v>44656</v>
      </c>
      <c r="B1137" s="7" t="str">
        <f t="shared" si="50"/>
        <v>05/04/2022</v>
      </c>
      <c r="C1137" s="4" t="s">
        <v>8</v>
      </c>
      <c r="D1137" s="5">
        <v>0.45833333333333331</v>
      </c>
      <c r="E1137" s="32" t="str">
        <f t="shared" si="51"/>
        <v>10:00-12:00</v>
      </c>
      <c r="F1137" s="5">
        <v>0.44305555555555554</v>
      </c>
      <c r="G1137" s="16">
        <v>0.54652777777777783</v>
      </c>
      <c r="H1137" s="16">
        <v>0.6</v>
      </c>
      <c r="I1137" s="5" cm="1">
        <f t="array" ref="I1137">_xlfn.IFS(G1137-D1137&lt;0, "No Waiting", OR(ISBLANK(G1137), ISBLANK(D1137)), "N/A", TRUE, G1137-D1137)</f>
        <v>8.819444444444452E-2</v>
      </c>
      <c r="J1137" s="5">
        <v>8.819444444444452E-2</v>
      </c>
      <c r="K1137" s="30">
        <f t="shared" si="52"/>
        <v>127</v>
      </c>
      <c r="L1137" s="5" t="s">
        <v>11</v>
      </c>
      <c r="M1137" s="5" t="s">
        <v>10</v>
      </c>
    </row>
    <row r="1138" spans="1:13" x14ac:dyDescent="0.35">
      <c r="A1138" s="11">
        <v>44656</v>
      </c>
      <c r="B1138" s="7" t="str">
        <f t="shared" si="50"/>
        <v>05/04/2022</v>
      </c>
      <c r="C1138" s="4" t="s">
        <v>8</v>
      </c>
      <c r="D1138" s="5">
        <v>0.41666666666666669</v>
      </c>
      <c r="E1138" s="32" t="str">
        <f t="shared" si="51"/>
        <v>10:00-12:00</v>
      </c>
      <c r="F1138" s="5">
        <v>0.41597222222222219</v>
      </c>
      <c r="G1138" s="16">
        <v>0.4909722222222222</v>
      </c>
      <c r="H1138" s="16">
        <v>0.52083333333333337</v>
      </c>
      <c r="I1138" s="5" cm="1">
        <f t="array" ref="I1138">_xlfn.IFS(G1138-D1138&lt;0, "No Waiting", OR(ISBLANK(G1138), ISBLANK(D1138)), "N/A", TRUE, G1138-D1138)</f>
        <v>7.4305555555555514E-2</v>
      </c>
      <c r="J1138" s="5">
        <v>7.4305555555555514E-2</v>
      </c>
      <c r="K1138" s="30">
        <f t="shared" si="52"/>
        <v>107</v>
      </c>
      <c r="L1138" s="5" t="s">
        <v>9</v>
      </c>
      <c r="M1138" s="5" t="s">
        <v>10</v>
      </c>
    </row>
    <row r="1139" spans="1:13" x14ac:dyDescent="0.35">
      <c r="A1139" s="11">
        <v>44656</v>
      </c>
      <c r="B1139" s="7" t="str">
        <f t="shared" si="50"/>
        <v>05/04/2022</v>
      </c>
      <c r="C1139" s="4" t="s">
        <v>8</v>
      </c>
      <c r="D1139" s="5">
        <v>0.5</v>
      </c>
      <c r="E1139" s="32" t="str">
        <f t="shared" si="51"/>
        <v>12:00-14:00</v>
      </c>
      <c r="F1139" s="5">
        <v>0.47986111111111113</v>
      </c>
      <c r="G1139" s="16">
        <v>0.56319444444444444</v>
      </c>
      <c r="H1139" s="16">
        <v>0.59930555555555554</v>
      </c>
      <c r="I1139" s="5" cm="1">
        <f t="array" ref="I1139">_xlfn.IFS(G1139-D1139&lt;0, "No Waiting", OR(ISBLANK(G1139), ISBLANK(D1139)), "N/A", TRUE, G1139-D1139)</f>
        <v>6.3194444444444442E-2</v>
      </c>
      <c r="J1139" s="5">
        <v>6.3194444444444442E-2</v>
      </c>
      <c r="K1139" s="30">
        <f t="shared" si="52"/>
        <v>91</v>
      </c>
      <c r="L1139" s="5" t="s">
        <v>9</v>
      </c>
      <c r="M1139" s="5" t="s">
        <v>10</v>
      </c>
    </row>
    <row r="1140" spans="1:13" x14ac:dyDescent="0.35">
      <c r="A1140" s="11">
        <v>44656</v>
      </c>
      <c r="B1140" s="7" t="str">
        <f t="shared" si="50"/>
        <v>05/04/2022</v>
      </c>
      <c r="C1140" s="4" t="s">
        <v>8</v>
      </c>
      <c r="D1140" s="5">
        <v>0.41666666666666669</v>
      </c>
      <c r="E1140" s="32" t="str">
        <f t="shared" si="51"/>
        <v>10:00-12:00</v>
      </c>
      <c r="F1140" s="5">
        <v>0.41666666666666669</v>
      </c>
      <c r="G1140" s="16">
        <v>0.47847222222222219</v>
      </c>
      <c r="H1140" s="16">
        <v>0.57916666666666672</v>
      </c>
      <c r="I1140" s="5" cm="1">
        <f t="array" ref="I1140">_xlfn.IFS(G1140-D1140&lt;0, "No Waiting", OR(ISBLANK(G1140), ISBLANK(D1140)), "N/A", TRUE, G1140-D1140)</f>
        <v>6.1805555555555503E-2</v>
      </c>
      <c r="J1140" s="5">
        <v>6.1805555555555503E-2</v>
      </c>
      <c r="K1140" s="30">
        <f t="shared" si="52"/>
        <v>89</v>
      </c>
      <c r="L1140" s="5" t="s">
        <v>11</v>
      </c>
      <c r="M1140" s="5" t="s">
        <v>10</v>
      </c>
    </row>
    <row r="1141" spans="1:13" x14ac:dyDescent="0.35">
      <c r="A1141" s="11">
        <v>44656</v>
      </c>
      <c r="B1141" s="7" t="str">
        <f t="shared" si="50"/>
        <v>05/04/2022</v>
      </c>
      <c r="C1141" s="4" t="s">
        <v>8</v>
      </c>
      <c r="D1141" s="8">
        <v>0.41666666666666669</v>
      </c>
      <c r="E1141" s="32" t="str">
        <f t="shared" si="51"/>
        <v>10:00-12:00</v>
      </c>
      <c r="F1141" s="8">
        <v>0.41666666666666669</v>
      </c>
      <c r="G1141" s="16">
        <v>0.47847222222222219</v>
      </c>
      <c r="H1141" s="16">
        <v>0.57916666666666672</v>
      </c>
      <c r="I1141" s="5" cm="1">
        <f t="array" ref="I1141">_xlfn.IFS(G1141-D1141&lt;0, "No Waiting", OR(ISBLANK(G1141), ISBLANK(D1141)), "N/A", TRUE, G1141-D1141)</f>
        <v>6.1805555555555503E-2</v>
      </c>
      <c r="J1141" s="5">
        <v>6.1805555555555503E-2</v>
      </c>
      <c r="K1141" s="30">
        <f t="shared" si="52"/>
        <v>89</v>
      </c>
      <c r="L1141" s="5" t="s">
        <v>11</v>
      </c>
      <c r="M1141" s="5" t="s">
        <v>10</v>
      </c>
    </row>
    <row r="1142" spans="1:13" x14ac:dyDescent="0.35">
      <c r="A1142" s="11">
        <v>44656</v>
      </c>
      <c r="B1142" s="7" t="str">
        <f t="shared" si="50"/>
        <v>05/04/2022</v>
      </c>
      <c r="C1142" s="4" t="s">
        <v>8</v>
      </c>
      <c r="D1142" s="8">
        <v>0.42708333333333331</v>
      </c>
      <c r="E1142" s="32" t="str">
        <f t="shared" si="51"/>
        <v>10:00-12:00</v>
      </c>
      <c r="F1142" s="5">
        <v>0.41805555555555557</v>
      </c>
      <c r="G1142" s="16">
        <v>0.48541666666666666</v>
      </c>
      <c r="H1142" s="16">
        <v>0.52083333333333337</v>
      </c>
      <c r="I1142" s="5" cm="1">
        <f t="array" ref="I1142">_xlfn.IFS(G1142-D1142&lt;0, "No Waiting", OR(ISBLANK(G1142), ISBLANK(D1142)), "N/A", TRUE, G1142-D1142)</f>
        <v>5.8333333333333348E-2</v>
      </c>
      <c r="J1142" s="5">
        <v>5.8333333333333348E-2</v>
      </c>
      <c r="K1142" s="30">
        <f t="shared" si="52"/>
        <v>84</v>
      </c>
      <c r="L1142" s="5" t="s">
        <v>9</v>
      </c>
      <c r="M1142" s="5" t="s">
        <v>10</v>
      </c>
    </row>
    <row r="1143" spans="1:13" x14ac:dyDescent="0.35">
      <c r="A1143" s="11">
        <v>44656</v>
      </c>
      <c r="B1143" s="7" t="str">
        <f t="shared" si="50"/>
        <v>05/04/2022</v>
      </c>
      <c r="C1143" s="4" t="s">
        <v>8</v>
      </c>
      <c r="D1143" s="8">
        <v>0.4375</v>
      </c>
      <c r="E1143" s="32" t="str">
        <f t="shared" si="51"/>
        <v>10:00-12:00</v>
      </c>
      <c r="F1143" s="5">
        <v>0.43124999999999997</v>
      </c>
      <c r="G1143" s="16">
        <v>0.49236111111111108</v>
      </c>
      <c r="H1143" s="16">
        <v>0.64930555555555558</v>
      </c>
      <c r="I1143" s="5" cm="1">
        <f t="array" ref="I1143">_xlfn.IFS(G1143-D1143&lt;0, "No Waiting", OR(ISBLANK(G1143), ISBLANK(D1143)), "N/A", TRUE, G1143-D1143)</f>
        <v>5.4861111111111083E-2</v>
      </c>
      <c r="J1143" s="5">
        <v>5.4861111111111083E-2</v>
      </c>
      <c r="K1143" s="30">
        <f t="shared" si="52"/>
        <v>79</v>
      </c>
      <c r="L1143" s="5" t="s">
        <v>11</v>
      </c>
      <c r="M1143" s="5" t="s">
        <v>10</v>
      </c>
    </row>
    <row r="1144" spans="1:13" x14ac:dyDescent="0.35">
      <c r="A1144" s="11">
        <v>44656</v>
      </c>
      <c r="B1144" s="7" t="str">
        <f t="shared" si="50"/>
        <v>05/04/2022</v>
      </c>
      <c r="C1144" s="4" t="s">
        <v>8</v>
      </c>
      <c r="D1144" s="5">
        <v>0.61458333333333337</v>
      </c>
      <c r="E1144" s="32" t="str">
        <f t="shared" si="51"/>
        <v>14:00-16:00</v>
      </c>
      <c r="F1144" s="5">
        <v>0.61458333333333337</v>
      </c>
      <c r="G1144" s="16">
        <v>0.6694444444444444</v>
      </c>
      <c r="H1144" s="16"/>
      <c r="I1144" s="5" cm="1">
        <f t="array" ref="I1144">_xlfn.IFS(G1144-D1144&lt;0, "No Waiting", OR(ISBLANK(G1144), ISBLANK(D1144)), "N/A", TRUE, G1144-D1144)</f>
        <v>5.4861111111111027E-2</v>
      </c>
      <c r="J1144" s="5">
        <v>5.4861111111111027E-2</v>
      </c>
      <c r="K1144" s="30">
        <f t="shared" si="52"/>
        <v>79</v>
      </c>
      <c r="L1144" s="5" t="s">
        <v>9</v>
      </c>
      <c r="M1144" s="5" t="s">
        <v>10</v>
      </c>
    </row>
    <row r="1145" spans="1:13" x14ac:dyDescent="0.35">
      <c r="A1145" s="11">
        <v>44656</v>
      </c>
      <c r="B1145" s="7" t="str">
        <f t="shared" si="50"/>
        <v>05/04/2022</v>
      </c>
      <c r="C1145" s="4" t="s">
        <v>8</v>
      </c>
      <c r="D1145" s="5">
        <v>0.61458333333333337</v>
      </c>
      <c r="E1145" s="32" t="str">
        <f t="shared" si="51"/>
        <v>14:00-16:00</v>
      </c>
      <c r="F1145" s="5">
        <v>0.61458333333333337</v>
      </c>
      <c r="G1145" s="16">
        <v>0.6694444444444444</v>
      </c>
      <c r="H1145" s="18"/>
      <c r="I1145" s="5" cm="1">
        <f t="array" ref="I1145">_xlfn.IFS(G1145-D1145&lt;0, "No Waiting", OR(ISBLANK(G1145), ISBLANK(D1145)), "N/A", TRUE, G1145-D1145)</f>
        <v>5.4861111111111027E-2</v>
      </c>
      <c r="J1145" s="5">
        <v>5.4861111111111027E-2</v>
      </c>
      <c r="K1145" s="30">
        <f t="shared" si="52"/>
        <v>79</v>
      </c>
      <c r="L1145" s="5" t="s">
        <v>9</v>
      </c>
      <c r="M1145" s="5" t="s">
        <v>10</v>
      </c>
    </row>
    <row r="1146" spans="1:13" x14ac:dyDescent="0.35">
      <c r="A1146" s="11">
        <v>44656</v>
      </c>
      <c r="B1146" s="7" t="str">
        <f t="shared" si="50"/>
        <v>05/04/2022</v>
      </c>
      <c r="C1146" s="4" t="s">
        <v>8</v>
      </c>
      <c r="D1146" s="5">
        <v>0.47916666666666669</v>
      </c>
      <c r="E1146" s="32" t="str">
        <f t="shared" si="51"/>
        <v>10:00-12:00</v>
      </c>
      <c r="F1146" s="5">
        <v>0.45347222222222222</v>
      </c>
      <c r="G1146" s="16">
        <v>0.52708333333333335</v>
      </c>
      <c r="H1146" s="16">
        <v>0.57916666666666672</v>
      </c>
      <c r="I1146" s="5" cm="1">
        <f t="array" ref="I1146">_xlfn.IFS(G1146-D1146&lt;0, "No Waiting", OR(ISBLANK(G1146), ISBLANK(D1146)), "N/A", TRUE, G1146-D1146)</f>
        <v>4.7916666666666663E-2</v>
      </c>
      <c r="J1146" s="5">
        <v>4.7916666666666663E-2</v>
      </c>
      <c r="K1146" s="30">
        <f t="shared" si="52"/>
        <v>69</v>
      </c>
      <c r="L1146" s="5" t="s">
        <v>9</v>
      </c>
      <c r="M1146" s="5" t="s">
        <v>10</v>
      </c>
    </row>
    <row r="1147" spans="1:13" x14ac:dyDescent="0.35">
      <c r="A1147" s="11">
        <v>44656</v>
      </c>
      <c r="B1147" s="7" t="str">
        <f t="shared" si="50"/>
        <v>05/04/2022</v>
      </c>
      <c r="C1147" s="4" t="s">
        <v>8</v>
      </c>
      <c r="D1147" s="5">
        <v>0.48958333333333331</v>
      </c>
      <c r="E1147" s="32" t="str">
        <f t="shared" si="51"/>
        <v>10:00-12:00</v>
      </c>
      <c r="F1147" s="5">
        <v>0.4694444444444445</v>
      </c>
      <c r="G1147" s="16">
        <v>0.53611111111111109</v>
      </c>
      <c r="H1147" s="16">
        <v>0.56319444444444444</v>
      </c>
      <c r="I1147" s="5" cm="1">
        <f t="array" ref="I1147">_xlfn.IFS(G1147-D1147&lt;0, "No Waiting", OR(ISBLANK(G1147), ISBLANK(D1147)), "N/A", TRUE, G1147-D1147)</f>
        <v>4.6527777777777779E-2</v>
      </c>
      <c r="J1147" s="5">
        <v>4.6527777777777779E-2</v>
      </c>
      <c r="K1147" s="30">
        <f t="shared" si="52"/>
        <v>67</v>
      </c>
      <c r="L1147" s="5" t="s">
        <v>9</v>
      </c>
      <c r="M1147" s="5" t="s">
        <v>10</v>
      </c>
    </row>
    <row r="1148" spans="1:13" x14ac:dyDescent="0.35">
      <c r="A1148" s="11">
        <v>44656</v>
      </c>
      <c r="B1148" s="7" t="str">
        <f t="shared" si="50"/>
        <v>05/04/2022</v>
      </c>
      <c r="C1148" s="4" t="s">
        <v>8</v>
      </c>
      <c r="D1148" s="5">
        <v>0.5</v>
      </c>
      <c r="E1148" s="32" t="str">
        <f t="shared" si="51"/>
        <v>12:00-14:00</v>
      </c>
      <c r="F1148" s="5">
        <v>0.48749999999999999</v>
      </c>
      <c r="G1148" s="16">
        <v>0.54375000000000007</v>
      </c>
      <c r="H1148" s="16">
        <v>0.58402777777777781</v>
      </c>
      <c r="I1148" s="5" cm="1">
        <f t="array" ref="I1148">_xlfn.IFS(G1148-D1148&lt;0, "No Waiting", OR(ISBLANK(G1148), ISBLANK(D1148)), "N/A", TRUE, G1148-D1148)</f>
        <v>4.3750000000000067E-2</v>
      </c>
      <c r="J1148" s="5">
        <v>4.3750000000000067E-2</v>
      </c>
      <c r="K1148" s="30">
        <f t="shared" si="52"/>
        <v>63</v>
      </c>
      <c r="L1148" s="5" t="s">
        <v>9</v>
      </c>
      <c r="M1148" s="5" t="s">
        <v>10</v>
      </c>
    </row>
    <row r="1149" spans="1:13" x14ac:dyDescent="0.35">
      <c r="A1149" s="11">
        <v>44656</v>
      </c>
      <c r="B1149" s="7" t="str">
        <f t="shared" si="50"/>
        <v>05/04/2022</v>
      </c>
      <c r="C1149" s="4" t="s">
        <v>8</v>
      </c>
      <c r="D1149" s="8">
        <v>0.46875</v>
      </c>
      <c r="E1149" s="32" t="str">
        <f t="shared" si="51"/>
        <v>10:00-12:00</v>
      </c>
      <c r="F1149" s="8">
        <v>0.44027777777777777</v>
      </c>
      <c r="G1149" s="16">
        <v>0.50694444444444442</v>
      </c>
      <c r="H1149" s="16">
        <v>0.56041666666666667</v>
      </c>
      <c r="I1149" s="5" cm="1">
        <f t="array" ref="I1149">_xlfn.IFS(G1149-D1149&lt;0, "No Waiting", OR(ISBLANK(G1149), ISBLANK(D1149)), "N/A", TRUE, G1149-D1149)</f>
        <v>3.819444444444442E-2</v>
      </c>
      <c r="J1149" s="5">
        <v>3.819444444444442E-2</v>
      </c>
      <c r="K1149" s="30">
        <f t="shared" si="52"/>
        <v>55</v>
      </c>
      <c r="L1149" s="5" t="s">
        <v>9</v>
      </c>
      <c r="M1149" s="5" t="s">
        <v>10</v>
      </c>
    </row>
    <row r="1150" spans="1:13" x14ac:dyDescent="0.35">
      <c r="A1150" s="11">
        <v>44656</v>
      </c>
      <c r="B1150" s="7" t="str">
        <f t="shared" si="50"/>
        <v>05/04/2022</v>
      </c>
      <c r="C1150" s="4" t="s">
        <v>8</v>
      </c>
      <c r="D1150" s="5">
        <v>0.45833333333333331</v>
      </c>
      <c r="E1150" s="32" t="str">
        <f t="shared" si="51"/>
        <v>10:00-12:00</v>
      </c>
      <c r="F1150" s="5">
        <v>0.45</v>
      </c>
      <c r="G1150" s="16">
        <v>0.49513888888888885</v>
      </c>
      <c r="H1150" s="16">
        <v>0.5805555555555556</v>
      </c>
      <c r="I1150" s="5" cm="1">
        <f t="array" ref="I1150">_xlfn.IFS(G1150-D1150&lt;0, "No Waiting", OR(ISBLANK(G1150), ISBLANK(D1150)), "N/A", TRUE, G1150-D1150)</f>
        <v>3.6805555555555536E-2</v>
      </c>
      <c r="J1150" s="5">
        <v>3.6805555555555536E-2</v>
      </c>
      <c r="K1150" s="30">
        <f t="shared" si="52"/>
        <v>53</v>
      </c>
      <c r="L1150" s="5" t="s">
        <v>11</v>
      </c>
      <c r="M1150" s="5" t="s">
        <v>10</v>
      </c>
    </row>
    <row r="1151" spans="1:13" x14ac:dyDescent="0.35">
      <c r="A1151" s="11">
        <v>44656</v>
      </c>
      <c r="B1151" s="7" t="str">
        <f t="shared" si="50"/>
        <v>05/04/2022</v>
      </c>
      <c r="C1151" s="4" t="s">
        <v>8</v>
      </c>
      <c r="D1151" s="8">
        <v>0.44791666666666669</v>
      </c>
      <c r="E1151" s="32" t="str">
        <f t="shared" si="51"/>
        <v>10:00-12:00</v>
      </c>
      <c r="F1151" s="8">
        <v>0.44513888888888892</v>
      </c>
      <c r="G1151" s="16">
        <v>0.48472222222222222</v>
      </c>
      <c r="H1151" s="18">
        <v>0.50555555555555554</v>
      </c>
      <c r="I1151" s="5" cm="1">
        <f t="array" ref="I1151">_xlfn.IFS(G1151-D1151&lt;0, "No Waiting", OR(ISBLANK(G1151), ISBLANK(D1151)), "N/A", TRUE, G1151-D1151)</f>
        <v>3.6805555555555536E-2</v>
      </c>
      <c r="J1151" s="5">
        <v>3.6805555555555536E-2</v>
      </c>
      <c r="K1151" s="30">
        <f t="shared" si="52"/>
        <v>53</v>
      </c>
      <c r="L1151" s="5" t="s">
        <v>9</v>
      </c>
      <c r="M1151" s="5" t="s">
        <v>10</v>
      </c>
    </row>
    <row r="1152" spans="1:13" x14ac:dyDescent="0.35">
      <c r="A1152" s="11">
        <v>44656</v>
      </c>
      <c r="B1152" s="7" t="str">
        <f t="shared" si="50"/>
        <v>05/04/2022</v>
      </c>
      <c r="C1152" s="4" t="s">
        <v>8</v>
      </c>
      <c r="D1152" s="8">
        <v>0.5625</v>
      </c>
      <c r="E1152" s="32" t="str">
        <f t="shared" si="51"/>
        <v>12:00-14:00</v>
      </c>
      <c r="F1152" s="5">
        <v>0.57361111111111118</v>
      </c>
      <c r="G1152" s="16">
        <v>0.59930555555555554</v>
      </c>
      <c r="H1152" s="16">
        <v>0.61458333333333337</v>
      </c>
      <c r="I1152" s="5" cm="1">
        <f t="array" ref="I1152">_xlfn.IFS(G1152-D1152&lt;0, "No Waiting", OR(ISBLANK(G1152), ISBLANK(D1152)), "N/A", TRUE, G1152-D1152)</f>
        <v>3.6805555555555536E-2</v>
      </c>
      <c r="J1152" s="5">
        <v>3.6805555555555536E-2</v>
      </c>
      <c r="K1152" s="30">
        <f t="shared" si="52"/>
        <v>53</v>
      </c>
      <c r="L1152" s="5" t="s">
        <v>9</v>
      </c>
      <c r="M1152" s="5" t="s">
        <v>10</v>
      </c>
    </row>
    <row r="1153" spans="1:13" x14ac:dyDescent="0.35">
      <c r="A1153" s="11">
        <v>44656</v>
      </c>
      <c r="B1153" s="7" t="str">
        <f t="shared" si="50"/>
        <v>05/04/2022</v>
      </c>
      <c r="C1153" s="4" t="s">
        <v>8</v>
      </c>
      <c r="D1153" s="5">
        <v>0.4375</v>
      </c>
      <c r="E1153" s="32" t="str">
        <f t="shared" si="51"/>
        <v>10:00-12:00</v>
      </c>
      <c r="F1153" s="5">
        <v>0.4375</v>
      </c>
      <c r="G1153" s="16">
        <v>0.47361111111111115</v>
      </c>
      <c r="H1153" s="16">
        <v>0.5229166666666667</v>
      </c>
      <c r="I1153" s="5" cm="1">
        <f t="array" ref="I1153">_xlfn.IFS(G1153-D1153&lt;0, "No Waiting", OR(ISBLANK(G1153), ISBLANK(D1153)), "N/A", TRUE, G1153-D1153)</f>
        <v>3.6111111111111149E-2</v>
      </c>
      <c r="J1153" s="5">
        <v>3.6111111111111149E-2</v>
      </c>
      <c r="K1153" s="30">
        <f t="shared" si="52"/>
        <v>52</v>
      </c>
      <c r="L1153" s="5" t="s">
        <v>9</v>
      </c>
      <c r="M1153" s="5" t="s">
        <v>10</v>
      </c>
    </row>
    <row r="1154" spans="1:13" x14ac:dyDescent="0.35">
      <c r="A1154" s="11">
        <v>44656</v>
      </c>
      <c r="B1154" s="7" t="str">
        <f t="shared" si="50"/>
        <v>05/04/2022</v>
      </c>
      <c r="C1154" s="4" t="s">
        <v>8</v>
      </c>
      <c r="D1154" s="5">
        <v>0.46875</v>
      </c>
      <c r="E1154" s="32" t="str">
        <f t="shared" si="51"/>
        <v>10:00-12:00</v>
      </c>
      <c r="F1154" s="5">
        <v>0.45208333333333334</v>
      </c>
      <c r="G1154" s="16">
        <v>0.50347222222222221</v>
      </c>
      <c r="H1154" s="16">
        <v>0.56319444444444444</v>
      </c>
      <c r="I1154" s="5" cm="1">
        <f t="array" ref="I1154">_xlfn.IFS(G1154-D1154&lt;0, "No Waiting", OR(ISBLANK(G1154), ISBLANK(D1154)), "N/A", TRUE, G1154-D1154)</f>
        <v>3.472222222222221E-2</v>
      </c>
      <c r="J1154" s="5">
        <v>3.472222222222221E-2</v>
      </c>
      <c r="K1154" s="30">
        <f t="shared" si="52"/>
        <v>50</v>
      </c>
      <c r="L1154" s="5" t="s">
        <v>9</v>
      </c>
      <c r="M1154" s="5" t="s">
        <v>10</v>
      </c>
    </row>
    <row r="1155" spans="1:13" x14ac:dyDescent="0.35">
      <c r="A1155" s="11">
        <v>44656</v>
      </c>
      <c r="B1155" s="7" t="str">
        <f t="shared" ref="B1155:B1218" si="53">TEXT(A1155, "dd/mm/yyyy")</f>
        <v>05/04/2022</v>
      </c>
      <c r="C1155" s="4" t="s">
        <v>8</v>
      </c>
      <c r="D1155" s="5">
        <v>0.375</v>
      </c>
      <c r="E1155" s="32" t="str">
        <f t="shared" ref="E1155:E1218" si="54">IF(AND(HOUR(D1155)&gt;=8, HOUR(D1155)&lt;10), "8:00-10:00",
    IF(AND(HOUR(D1155)&gt;=10, HOUR(D1155)&lt;12), "10:00-12:00",
        IF(AND(HOUR(D1155)&gt;=12, HOUR(D1155)&lt;14), "12:00-14:00",
            IF(AND(HOUR(D1155)&gt;=14, HOUR(D1155)&lt;16), "14:00-16:00",
                IF(AND(HOUR(D1155)&gt;=16, HOUR(D1155)&lt;18), "16:00-18:00",
                    IF(AND(HOUR(D1155)&gt;=18, HOUR(D1155)&lt;=20), "18:00-20:00",
                        " "
                    )
                )
            )
        )
    )
)</f>
        <v>8:00-10:00</v>
      </c>
      <c r="F1155" s="5">
        <v>0.375</v>
      </c>
      <c r="G1155" s="16">
        <v>0.40833333333333338</v>
      </c>
      <c r="H1155" s="16">
        <v>0.45555555555555555</v>
      </c>
      <c r="I1155" s="5" cm="1">
        <f t="array" ref="I1155">_xlfn.IFS(G1155-D1155&lt;0, "No Waiting", OR(ISBLANK(G1155), ISBLANK(D1155)), "N/A", TRUE, G1155-D1155)</f>
        <v>3.3333333333333381E-2</v>
      </c>
      <c r="J1155" s="5">
        <v>3.3333333333333381E-2</v>
      </c>
      <c r="K1155" s="30">
        <f t="shared" ref="K1155:K1198" si="55">60*HOUR(J1155)+MINUTE(J1155)</f>
        <v>48</v>
      </c>
      <c r="L1155" s="5" t="s">
        <v>9</v>
      </c>
      <c r="M1155" s="5" t="s">
        <v>10</v>
      </c>
    </row>
    <row r="1156" spans="1:13" x14ac:dyDescent="0.35">
      <c r="A1156" s="11">
        <v>44656</v>
      </c>
      <c r="B1156" s="7" t="str">
        <f t="shared" si="53"/>
        <v>05/04/2022</v>
      </c>
      <c r="C1156" s="4" t="s">
        <v>8</v>
      </c>
      <c r="D1156" s="5">
        <v>0.45833333333333331</v>
      </c>
      <c r="E1156" s="32" t="str">
        <f t="shared" si="54"/>
        <v>10:00-12:00</v>
      </c>
      <c r="F1156" s="5"/>
      <c r="G1156" s="16">
        <v>0.4909722222222222</v>
      </c>
      <c r="H1156" s="16">
        <v>0.65347222222222223</v>
      </c>
      <c r="I1156" s="5" cm="1">
        <f t="array" ref="I1156">_xlfn.IFS(G1156-D1156&lt;0, "No Waiting", OR(ISBLANK(G1156), ISBLANK(D1156)), "N/A", TRUE, G1156-D1156)</f>
        <v>3.2638888888888884E-2</v>
      </c>
      <c r="J1156" s="5">
        <v>3.2638888888888884E-2</v>
      </c>
      <c r="K1156" s="30">
        <f t="shared" si="55"/>
        <v>47</v>
      </c>
      <c r="L1156" s="5" t="s">
        <v>11</v>
      </c>
      <c r="M1156" s="5" t="s">
        <v>10</v>
      </c>
    </row>
    <row r="1157" spans="1:13" x14ac:dyDescent="0.35">
      <c r="A1157" s="11">
        <v>44656</v>
      </c>
      <c r="B1157" s="7" t="str">
        <f t="shared" si="53"/>
        <v>05/04/2022</v>
      </c>
      <c r="C1157" s="4" t="s">
        <v>8</v>
      </c>
      <c r="D1157" s="5">
        <v>0.41666666666666669</v>
      </c>
      <c r="E1157" s="32" t="str">
        <f t="shared" si="54"/>
        <v>10:00-12:00</v>
      </c>
      <c r="F1157" s="5">
        <v>0.42430555555555555</v>
      </c>
      <c r="G1157" s="16">
        <v>0.44861111111111113</v>
      </c>
      <c r="H1157" s="16">
        <v>0.50555555555555554</v>
      </c>
      <c r="I1157" s="5" cm="1">
        <f t="array" ref="I1157">_xlfn.IFS(G1157-D1157&lt;0, "No Waiting", OR(ISBLANK(G1157), ISBLANK(D1157)), "N/A", TRUE, G1157-D1157)</f>
        <v>3.1944444444444442E-2</v>
      </c>
      <c r="J1157" s="5">
        <v>3.1944444444444442E-2</v>
      </c>
      <c r="K1157" s="30">
        <f t="shared" si="55"/>
        <v>46</v>
      </c>
      <c r="L1157" s="5" t="s">
        <v>11</v>
      </c>
      <c r="M1157" s="5" t="s">
        <v>10</v>
      </c>
    </row>
    <row r="1158" spans="1:13" x14ac:dyDescent="0.35">
      <c r="A1158" s="11">
        <v>44656</v>
      </c>
      <c r="B1158" s="7" t="str">
        <f t="shared" si="53"/>
        <v>05/04/2022</v>
      </c>
      <c r="C1158" s="4" t="s">
        <v>8</v>
      </c>
      <c r="D1158" s="5">
        <v>0.47916666666666669</v>
      </c>
      <c r="E1158" s="32" t="str">
        <f t="shared" si="54"/>
        <v>10:00-12:00</v>
      </c>
      <c r="F1158" s="5">
        <v>0.4291666666666667</v>
      </c>
      <c r="G1158" s="16">
        <v>0.50902777777777775</v>
      </c>
      <c r="H1158" s="18">
        <v>0.55972222222222223</v>
      </c>
      <c r="I1158" s="5" cm="1">
        <f t="array" ref="I1158">_xlfn.IFS(G1158-D1158&lt;0, "No Waiting", OR(ISBLANK(G1158), ISBLANK(D1158)), "N/A", TRUE, G1158-D1158)</f>
        <v>2.9861111111111061E-2</v>
      </c>
      <c r="J1158" s="5">
        <v>2.9861111111111061E-2</v>
      </c>
      <c r="K1158" s="30">
        <f t="shared" si="55"/>
        <v>43</v>
      </c>
      <c r="L1158" s="5" t="s">
        <v>9</v>
      </c>
      <c r="M1158" s="5" t="s">
        <v>10</v>
      </c>
    </row>
    <row r="1159" spans="1:13" x14ac:dyDescent="0.35">
      <c r="A1159" s="11">
        <v>44656</v>
      </c>
      <c r="B1159" s="7" t="str">
        <f t="shared" si="53"/>
        <v>05/04/2022</v>
      </c>
      <c r="C1159" s="4" t="s">
        <v>8</v>
      </c>
      <c r="D1159" s="5">
        <v>0.39583333333333331</v>
      </c>
      <c r="E1159" s="32" t="str">
        <f t="shared" si="54"/>
        <v>8:00-10:00</v>
      </c>
      <c r="F1159" s="5">
        <v>0.40833333333333338</v>
      </c>
      <c r="G1159" s="16">
        <v>0.4236111111111111</v>
      </c>
      <c r="H1159" s="16">
        <v>0.48125000000000001</v>
      </c>
      <c r="I1159" s="5" cm="1">
        <f t="array" ref="I1159">_xlfn.IFS(G1159-D1159&lt;0, "No Waiting", OR(ISBLANK(G1159), ISBLANK(D1159)), "N/A", TRUE, G1159-D1159)</f>
        <v>2.777777777777779E-2</v>
      </c>
      <c r="J1159" s="5">
        <v>2.777777777777779E-2</v>
      </c>
      <c r="K1159" s="30">
        <f t="shared" si="55"/>
        <v>40</v>
      </c>
      <c r="L1159" s="5" t="s">
        <v>9</v>
      </c>
      <c r="M1159" s="5" t="s">
        <v>10</v>
      </c>
    </row>
    <row r="1160" spans="1:13" x14ac:dyDescent="0.35">
      <c r="A1160" s="11">
        <v>44656</v>
      </c>
      <c r="B1160" s="7" t="str">
        <f t="shared" si="53"/>
        <v>05/04/2022</v>
      </c>
      <c r="C1160" s="4" t="s">
        <v>8</v>
      </c>
      <c r="D1160" s="5">
        <v>0.48958333333333331</v>
      </c>
      <c r="E1160" s="32" t="str">
        <f t="shared" si="54"/>
        <v>10:00-12:00</v>
      </c>
      <c r="F1160" s="5">
        <v>0.4861111111111111</v>
      </c>
      <c r="G1160" s="18">
        <v>0.51666666666666672</v>
      </c>
      <c r="H1160" s="16">
        <v>0.61041666666666672</v>
      </c>
      <c r="I1160" s="5" cm="1">
        <f t="array" ref="I1160">_xlfn.IFS(G1160-D1160&lt;0, "No Waiting", OR(ISBLANK(G1160), ISBLANK(D1160)), "N/A", TRUE, G1160-D1160)</f>
        <v>2.7083333333333404E-2</v>
      </c>
      <c r="J1160" s="5">
        <v>2.7083333333333404E-2</v>
      </c>
      <c r="K1160" s="30">
        <f t="shared" si="55"/>
        <v>39</v>
      </c>
      <c r="L1160" s="5" t="s">
        <v>9</v>
      </c>
      <c r="M1160" s="5" t="s">
        <v>10</v>
      </c>
    </row>
    <row r="1161" spans="1:13" x14ac:dyDescent="0.35">
      <c r="A1161" s="11">
        <v>44656</v>
      </c>
      <c r="B1161" s="7" t="str">
        <f t="shared" si="53"/>
        <v>05/04/2022</v>
      </c>
      <c r="C1161" s="4" t="s">
        <v>8</v>
      </c>
      <c r="D1161" s="8">
        <v>0.42708333333333331</v>
      </c>
      <c r="E1161" s="32" t="str">
        <f t="shared" si="54"/>
        <v>10:00-12:00</v>
      </c>
      <c r="F1161" s="5">
        <v>0.42152777777777778</v>
      </c>
      <c r="G1161" s="16">
        <v>0.45416666666666666</v>
      </c>
      <c r="H1161" s="16">
        <v>0.54652777777777783</v>
      </c>
      <c r="I1161" s="5" cm="1">
        <f t="array" ref="I1161">_xlfn.IFS(G1161-D1161&lt;0, "No Waiting", OR(ISBLANK(G1161), ISBLANK(D1161)), "N/A", TRUE, G1161-D1161)</f>
        <v>2.7083333333333348E-2</v>
      </c>
      <c r="J1161" s="5">
        <v>2.7083333333333348E-2</v>
      </c>
      <c r="K1161" s="30">
        <f t="shared" si="55"/>
        <v>39</v>
      </c>
      <c r="L1161" s="5" t="s">
        <v>9</v>
      </c>
      <c r="M1161" s="5" t="s">
        <v>10</v>
      </c>
    </row>
    <row r="1162" spans="1:13" x14ac:dyDescent="0.35">
      <c r="A1162" s="11">
        <v>44656</v>
      </c>
      <c r="B1162" s="7" t="str">
        <f t="shared" si="53"/>
        <v>05/04/2022</v>
      </c>
      <c r="C1162" s="4" t="s">
        <v>8</v>
      </c>
      <c r="D1162" s="5">
        <v>0.5625</v>
      </c>
      <c r="E1162" s="32" t="str">
        <f t="shared" si="54"/>
        <v>12:00-14:00</v>
      </c>
      <c r="F1162" s="5">
        <v>0.55694444444444446</v>
      </c>
      <c r="G1162" s="16">
        <v>0.58819444444444446</v>
      </c>
      <c r="H1162" s="16">
        <v>0.62222222222222223</v>
      </c>
      <c r="I1162" s="5" cm="1">
        <f t="array" ref="I1162">_xlfn.IFS(G1162-D1162&lt;0, "No Waiting", OR(ISBLANK(G1162), ISBLANK(D1162)), "N/A", TRUE, G1162-D1162)</f>
        <v>2.5694444444444464E-2</v>
      </c>
      <c r="J1162" s="5">
        <v>2.5694444444444464E-2</v>
      </c>
      <c r="K1162" s="30">
        <f t="shared" si="55"/>
        <v>37</v>
      </c>
      <c r="L1162" s="5" t="s">
        <v>11</v>
      </c>
      <c r="M1162" s="5" t="s">
        <v>10</v>
      </c>
    </row>
    <row r="1163" spans="1:13" x14ac:dyDescent="0.35">
      <c r="A1163" s="11">
        <v>44656</v>
      </c>
      <c r="B1163" s="7" t="str">
        <f t="shared" si="53"/>
        <v>05/04/2022</v>
      </c>
      <c r="C1163" s="4" t="s">
        <v>8</v>
      </c>
      <c r="D1163" s="5">
        <v>0.4375</v>
      </c>
      <c r="E1163" s="32" t="str">
        <f t="shared" si="54"/>
        <v>10:00-12:00</v>
      </c>
      <c r="F1163" s="5">
        <v>0.43472222222222223</v>
      </c>
      <c r="G1163" s="16">
        <v>0.46249999999999997</v>
      </c>
      <c r="H1163" s="16">
        <v>0.50555555555555554</v>
      </c>
      <c r="I1163" s="5" cm="1">
        <f t="array" ref="I1163">_xlfn.IFS(G1163-D1163&lt;0, "No Waiting", OR(ISBLANK(G1163), ISBLANK(D1163)), "N/A", TRUE, G1163-D1163)</f>
        <v>2.4999999999999967E-2</v>
      </c>
      <c r="J1163" s="5">
        <v>2.4999999999999967E-2</v>
      </c>
      <c r="K1163" s="30">
        <f t="shared" si="55"/>
        <v>36</v>
      </c>
      <c r="L1163" s="5" t="s">
        <v>9</v>
      </c>
      <c r="M1163" s="5" t="s">
        <v>10</v>
      </c>
    </row>
    <row r="1164" spans="1:13" x14ac:dyDescent="0.35">
      <c r="A1164" s="11">
        <v>44656</v>
      </c>
      <c r="B1164" s="7" t="str">
        <f t="shared" si="53"/>
        <v>05/04/2022</v>
      </c>
      <c r="C1164" s="4" t="s">
        <v>8</v>
      </c>
      <c r="D1164" s="5">
        <v>0.48958333333333331</v>
      </c>
      <c r="E1164" s="32" t="str">
        <f t="shared" si="54"/>
        <v>10:00-12:00</v>
      </c>
      <c r="F1164" s="5">
        <v>0.48333333333333334</v>
      </c>
      <c r="G1164" s="16">
        <v>0.50902777777777775</v>
      </c>
      <c r="H1164" s="16">
        <v>0.56041666666666667</v>
      </c>
      <c r="I1164" s="5" cm="1">
        <f t="array" ref="I1164">_xlfn.IFS(G1164-D1164&lt;0, "No Waiting", OR(ISBLANK(G1164), ISBLANK(D1164)), "N/A", TRUE, G1164-D1164)</f>
        <v>1.9444444444444431E-2</v>
      </c>
      <c r="J1164" s="5">
        <v>1.9444444444444431E-2</v>
      </c>
      <c r="K1164" s="30">
        <f t="shared" si="55"/>
        <v>28</v>
      </c>
      <c r="L1164" s="5" t="s">
        <v>9</v>
      </c>
      <c r="M1164" s="5" t="s">
        <v>10</v>
      </c>
    </row>
    <row r="1165" spans="1:13" x14ac:dyDescent="0.35">
      <c r="A1165" s="11">
        <v>44656</v>
      </c>
      <c r="B1165" s="7" t="str">
        <f t="shared" si="53"/>
        <v>05/04/2022</v>
      </c>
      <c r="C1165" s="4" t="s">
        <v>8</v>
      </c>
      <c r="D1165" s="8">
        <v>0.375</v>
      </c>
      <c r="E1165" s="32" t="str">
        <f t="shared" si="54"/>
        <v>8:00-10:00</v>
      </c>
      <c r="F1165" s="5">
        <v>0.37083333333333335</v>
      </c>
      <c r="G1165" s="16">
        <v>0.39374999999999999</v>
      </c>
      <c r="H1165" s="16">
        <v>0.46875</v>
      </c>
      <c r="I1165" s="5" cm="1">
        <f t="array" ref="I1165">_xlfn.IFS(G1165-D1165&lt;0, "No Waiting", OR(ISBLANK(G1165), ISBLANK(D1165)), "N/A", TRUE, G1165-D1165)</f>
        <v>1.8749999999999989E-2</v>
      </c>
      <c r="J1165" s="5">
        <v>1.8749999999999989E-2</v>
      </c>
      <c r="K1165" s="30">
        <f t="shared" si="55"/>
        <v>27</v>
      </c>
      <c r="L1165" s="5" t="s">
        <v>9</v>
      </c>
      <c r="M1165" s="5" t="s">
        <v>10</v>
      </c>
    </row>
    <row r="1166" spans="1:13" x14ac:dyDescent="0.35">
      <c r="A1166" s="11">
        <v>44656</v>
      </c>
      <c r="B1166" s="7" t="str">
        <f t="shared" si="53"/>
        <v>05/04/2022</v>
      </c>
      <c r="C1166" s="4" t="s">
        <v>8</v>
      </c>
      <c r="D1166" s="5">
        <v>0.5625</v>
      </c>
      <c r="E1166" s="32" t="str">
        <f t="shared" si="54"/>
        <v>12:00-14:00</v>
      </c>
      <c r="F1166" s="5">
        <v>0.54236111111111118</v>
      </c>
      <c r="G1166" s="16">
        <v>0.5805555555555556</v>
      </c>
      <c r="H1166" s="16">
        <v>0.60138888888888886</v>
      </c>
      <c r="I1166" s="5" cm="1">
        <f t="array" ref="I1166">_xlfn.IFS(G1166-D1166&lt;0, "No Waiting", OR(ISBLANK(G1166), ISBLANK(D1166)), "N/A", TRUE, G1166-D1166)</f>
        <v>1.8055555555555602E-2</v>
      </c>
      <c r="J1166" s="5">
        <v>1.8055555555555602E-2</v>
      </c>
      <c r="K1166" s="30">
        <f t="shared" si="55"/>
        <v>26</v>
      </c>
      <c r="L1166" s="5" t="s">
        <v>9</v>
      </c>
      <c r="M1166" s="5" t="s">
        <v>10</v>
      </c>
    </row>
    <row r="1167" spans="1:13" x14ac:dyDescent="0.35">
      <c r="A1167" s="11">
        <v>44656</v>
      </c>
      <c r="B1167" s="7" t="str">
        <f t="shared" si="53"/>
        <v>05/04/2022</v>
      </c>
      <c r="C1167" s="4" t="s">
        <v>8</v>
      </c>
      <c r="D1167" s="5">
        <v>0.60416666666666663</v>
      </c>
      <c r="E1167" s="32" t="str">
        <f t="shared" si="54"/>
        <v>14:00-16:00</v>
      </c>
      <c r="F1167" s="5">
        <v>0.58194444444444449</v>
      </c>
      <c r="G1167" s="16">
        <v>0.62152777777777779</v>
      </c>
      <c r="H1167" s="16">
        <v>0.69374999999999998</v>
      </c>
      <c r="I1167" s="5" cm="1">
        <f t="array" ref="I1167">_xlfn.IFS(G1167-D1167&lt;0, "No Waiting", OR(ISBLANK(G1167), ISBLANK(D1167)), "N/A", TRUE, G1167-D1167)</f>
        <v>1.736111111111116E-2</v>
      </c>
      <c r="J1167" s="5">
        <v>1.736111111111116E-2</v>
      </c>
      <c r="K1167" s="30">
        <f t="shared" si="55"/>
        <v>25</v>
      </c>
      <c r="L1167" s="5" t="s">
        <v>9</v>
      </c>
      <c r="M1167" s="5" t="s">
        <v>10</v>
      </c>
    </row>
    <row r="1168" spans="1:13" x14ac:dyDescent="0.35">
      <c r="A1168" s="11">
        <v>44656</v>
      </c>
      <c r="B1168" s="7" t="str">
        <f t="shared" si="53"/>
        <v>05/04/2022</v>
      </c>
      <c r="C1168" s="4" t="s">
        <v>8</v>
      </c>
      <c r="D1168" s="5">
        <v>0.57291666666666663</v>
      </c>
      <c r="E1168" s="32" t="str">
        <f t="shared" si="54"/>
        <v>12:00-14:00</v>
      </c>
      <c r="F1168" s="5">
        <v>0.56388888888888888</v>
      </c>
      <c r="G1168" s="16">
        <v>0.59027777777777779</v>
      </c>
      <c r="H1168" s="16">
        <v>0.61458333333333337</v>
      </c>
      <c r="I1168" s="5" cm="1">
        <f t="array" ref="I1168">_xlfn.IFS(G1168-D1168&lt;0, "No Waiting", OR(ISBLANK(G1168), ISBLANK(D1168)), "N/A", TRUE, G1168-D1168)</f>
        <v>1.736111111111116E-2</v>
      </c>
      <c r="J1168" s="5">
        <v>1.736111111111116E-2</v>
      </c>
      <c r="K1168" s="30">
        <f t="shared" si="55"/>
        <v>25</v>
      </c>
      <c r="L1168" s="5" t="s">
        <v>9</v>
      </c>
      <c r="M1168" s="5" t="s">
        <v>10</v>
      </c>
    </row>
    <row r="1169" spans="1:13" x14ac:dyDescent="0.35">
      <c r="A1169" s="11">
        <v>44656</v>
      </c>
      <c r="B1169" s="7" t="str">
        <f t="shared" si="53"/>
        <v>05/04/2022</v>
      </c>
      <c r="C1169" s="4" t="s">
        <v>8</v>
      </c>
      <c r="D1169" s="5">
        <v>0.5625</v>
      </c>
      <c r="E1169" s="32" t="str">
        <f t="shared" si="54"/>
        <v>12:00-14:00</v>
      </c>
      <c r="F1169" s="5">
        <v>0.56180555555555556</v>
      </c>
      <c r="G1169" s="16">
        <v>0.57916666666666672</v>
      </c>
      <c r="H1169" s="16">
        <v>0.62361111111111112</v>
      </c>
      <c r="I1169" s="5" cm="1">
        <f t="array" ref="I1169">_xlfn.IFS(G1169-D1169&lt;0, "No Waiting", OR(ISBLANK(G1169), ISBLANK(D1169)), "N/A", TRUE, G1169-D1169)</f>
        <v>1.6666666666666718E-2</v>
      </c>
      <c r="J1169" s="5">
        <v>1.6666666666666718E-2</v>
      </c>
      <c r="K1169" s="30">
        <f t="shared" si="55"/>
        <v>24</v>
      </c>
      <c r="L1169" s="5" t="s">
        <v>9</v>
      </c>
      <c r="M1169" s="5" t="s">
        <v>10</v>
      </c>
    </row>
    <row r="1170" spans="1:13" x14ac:dyDescent="0.35">
      <c r="A1170" s="11">
        <v>44656</v>
      </c>
      <c r="B1170" s="7" t="str">
        <f t="shared" si="53"/>
        <v>05/04/2022</v>
      </c>
      <c r="C1170" s="4" t="s">
        <v>8</v>
      </c>
      <c r="D1170" s="5">
        <v>0.64583333333333337</v>
      </c>
      <c r="E1170" s="32" t="str">
        <f t="shared" si="54"/>
        <v>14:00-16:00</v>
      </c>
      <c r="F1170" s="15">
        <v>0.63611111111111118</v>
      </c>
      <c r="G1170" s="16">
        <v>0.66249999999999998</v>
      </c>
      <c r="H1170" s="16">
        <v>0.69374999999999998</v>
      </c>
      <c r="I1170" s="5" cm="1">
        <f t="array" ref="I1170">_xlfn.IFS(G1170-D1170&lt;0, "No Waiting", OR(ISBLANK(G1170), ISBLANK(D1170)), "N/A", TRUE, G1170-D1170)</f>
        <v>1.6666666666666607E-2</v>
      </c>
      <c r="J1170" s="5">
        <v>1.6666666666666607E-2</v>
      </c>
      <c r="K1170" s="30">
        <f t="shared" si="55"/>
        <v>24</v>
      </c>
      <c r="L1170" s="5" t="s">
        <v>9</v>
      </c>
      <c r="M1170" s="5" t="s">
        <v>10</v>
      </c>
    </row>
    <row r="1171" spans="1:13" x14ac:dyDescent="0.35">
      <c r="A1171" s="11">
        <v>44656</v>
      </c>
      <c r="B1171" s="7" t="str">
        <f t="shared" si="53"/>
        <v>05/04/2022</v>
      </c>
      <c r="C1171" s="4" t="s">
        <v>8</v>
      </c>
      <c r="D1171" s="5">
        <v>0.4375</v>
      </c>
      <c r="E1171" s="32" t="str">
        <f t="shared" si="54"/>
        <v>10:00-12:00</v>
      </c>
      <c r="F1171" s="5">
        <v>0.44166666666666665</v>
      </c>
      <c r="G1171" s="16">
        <v>0.45208333333333334</v>
      </c>
      <c r="H1171" s="18">
        <v>0.55763888888888891</v>
      </c>
      <c r="I1171" s="5" cm="1">
        <f t="array" ref="I1171">_xlfn.IFS(G1171-D1171&lt;0, "No Waiting", OR(ISBLANK(G1171), ISBLANK(D1171)), "N/A", TRUE, G1171-D1171)</f>
        <v>1.4583333333333337E-2</v>
      </c>
      <c r="J1171" s="5">
        <v>1.4583333333333337E-2</v>
      </c>
      <c r="K1171" s="30">
        <f t="shared" si="55"/>
        <v>21</v>
      </c>
      <c r="L1171" s="5" t="s">
        <v>11</v>
      </c>
      <c r="M1171" s="5" t="s">
        <v>10</v>
      </c>
    </row>
    <row r="1172" spans="1:13" x14ac:dyDescent="0.35">
      <c r="A1172" s="11">
        <v>44656</v>
      </c>
      <c r="B1172" s="7" t="str">
        <f t="shared" si="53"/>
        <v>05/04/2022</v>
      </c>
      <c r="C1172" s="4" t="s">
        <v>8</v>
      </c>
      <c r="D1172" s="5">
        <v>0.375</v>
      </c>
      <c r="E1172" s="32" t="str">
        <f t="shared" si="54"/>
        <v>8:00-10:00</v>
      </c>
      <c r="F1172" s="5">
        <v>0.3756944444444445</v>
      </c>
      <c r="G1172" s="16">
        <v>0.3888888888888889</v>
      </c>
      <c r="H1172" s="16">
        <v>0.46527777777777773</v>
      </c>
      <c r="I1172" s="5" cm="1">
        <f t="array" ref="I1172">_xlfn.IFS(G1172-D1172&lt;0, "No Waiting", OR(ISBLANK(G1172), ISBLANK(D1172)), "N/A", TRUE, G1172-D1172)</f>
        <v>1.3888888888888895E-2</v>
      </c>
      <c r="J1172" s="5">
        <v>1.3888888888888895E-2</v>
      </c>
      <c r="K1172" s="30">
        <f t="shared" si="55"/>
        <v>20</v>
      </c>
      <c r="L1172" s="5" t="s">
        <v>11</v>
      </c>
      <c r="M1172" s="5" t="s">
        <v>10</v>
      </c>
    </row>
    <row r="1173" spans="1:13" x14ac:dyDescent="0.35">
      <c r="A1173" s="11">
        <v>44656</v>
      </c>
      <c r="B1173" s="7" t="str">
        <f t="shared" si="53"/>
        <v>05/04/2022</v>
      </c>
      <c r="C1173" s="4" t="s">
        <v>8</v>
      </c>
      <c r="D1173" s="5">
        <v>0.58333333333333337</v>
      </c>
      <c r="E1173" s="32" t="str">
        <f t="shared" si="54"/>
        <v>14:00-16:00</v>
      </c>
      <c r="F1173" s="5">
        <v>0.57777777777777783</v>
      </c>
      <c r="G1173" s="16">
        <v>0.59722222222222221</v>
      </c>
      <c r="H1173" s="16">
        <v>0.62152777777777779</v>
      </c>
      <c r="I1173" s="5" cm="1">
        <f t="array" ref="I1173">_xlfn.IFS(G1173-D1173&lt;0, "No Waiting", OR(ISBLANK(G1173), ISBLANK(D1173)), "N/A", TRUE, G1173-D1173)</f>
        <v>1.388888888888884E-2</v>
      </c>
      <c r="J1173" s="5">
        <v>1.388888888888884E-2</v>
      </c>
      <c r="K1173" s="30">
        <f t="shared" si="55"/>
        <v>20</v>
      </c>
      <c r="L1173" s="5" t="s">
        <v>9</v>
      </c>
      <c r="M1173" s="5" t="s">
        <v>10</v>
      </c>
    </row>
    <row r="1174" spans="1:13" x14ac:dyDescent="0.35">
      <c r="A1174" s="11">
        <v>44656</v>
      </c>
      <c r="B1174" s="7" t="str">
        <f t="shared" si="53"/>
        <v>05/04/2022</v>
      </c>
      <c r="C1174" s="4" t="s">
        <v>8</v>
      </c>
      <c r="D1174" s="5">
        <v>0.57291666666666663</v>
      </c>
      <c r="E1174" s="32" t="str">
        <f t="shared" si="54"/>
        <v>12:00-14:00</v>
      </c>
      <c r="F1174" s="5">
        <v>0.5444444444444444</v>
      </c>
      <c r="G1174" s="16">
        <v>0.58611111111111114</v>
      </c>
      <c r="H1174" s="16">
        <v>0.60138888888888886</v>
      </c>
      <c r="I1174" s="5" cm="1">
        <f t="array" ref="I1174">_xlfn.IFS(G1174-D1174&lt;0, "No Waiting", OR(ISBLANK(G1174), ISBLANK(D1174)), "N/A", TRUE, G1174-D1174)</f>
        <v>1.3194444444444509E-2</v>
      </c>
      <c r="J1174" s="5">
        <v>1.3194444444444509E-2</v>
      </c>
      <c r="K1174" s="30">
        <f t="shared" si="55"/>
        <v>19</v>
      </c>
      <c r="L1174" s="5" t="s">
        <v>9</v>
      </c>
      <c r="M1174" s="5" t="s">
        <v>10</v>
      </c>
    </row>
    <row r="1175" spans="1:13" x14ac:dyDescent="0.35">
      <c r="A1175" s="11">
        <v>44656</v>
      </c>
      <c r="B1175" s="7" t="str">
        <f t="shared" si="53"/>
        <v>05/04/2022</v>
      </c>
      <c r="C1175" s="4" t="s">
        <v>8</v>
      </c>
      <c r="D1175" s="5">
        <v>0.375</v>
      </c>
      <c r="E1175" s="32" t="str">
        <f t="shared" si="54"/>
        <v>8:00-10:00</v>
      </c>
      <c r="F1175" s="5">
        <v>0.37152777777777773</v>
      </c>
      <c r="G1175" s="16">
        <v>0.38819444444444445</v>
      </c>
      <c r="H1175" s="16">
        <v>0.44375000000000003</v>
      </c>
      <c r="I1175" s="5" cm="1">
        <f t="array" ref="I1175">_xlfn.IFS(G1175-D1175&lt;0, "No Waiting", OR(ISBLANK(G1175), ISBLANK(D1175)), "N/A", TRUE, G1175-D1175)</f>
        <v>1.3194444444444453E-2</v>
      </c>
      <c r="J1175" s="5">
        <v>1.3194444444444453E-2</v>
      </c>
      <c r="K1175" s="30">
        <f t="shared" si="55"/>
        <v>19</v>
      </c>
      <c r="L1175" s="5" t="s">
        <v>11</v>
      </c>
      <c r="M1175" s="5" t="s">
        <v>10</v>
      </c>
    </row>
    <row r="1176" spans="1:13" x14ac:dyDescent="0.35">
      <c r="A1176" s="11">
        <v>44656</v>
      </c>
      <c r="B1176" s="7" t="str">
        <f t="shared" si="53"/>
        <v>05/04/2022</v>
      </c>
      <c r="C1176" s="4" t="s">
        <v>8</v>
      </c>
      <c r="D1176" s="5">
        <v>0.45833333333333331</v>
      </c>
      <c r="E1176" s="32" t="str">
        <f t="shared" si="54"/>
        <v>10:00-12:00</v>
      </c>
      <c r="F1176" s="5">
        <v>0.45416666666666666</v>
      </c>
      <c r="G1176" s="16">
        <v>0.47083333333333338</v>
      </c>
      <c r="H1176" s="16">
        <v>0.55972222222222223</v>
      </c>
      <c r="I1176" s="5" cm="1">
        <f t="array" ref="I1176">_xlfn.IFS(G1176-D1176&lt;0, "No Waiting", OR(ISBLANK(G1176), ISBLANK(D1176)), "N/A", TRUE, G1176-D1176)</f>
        <v>1.2500000000000067E-2</v>
      </c>
      <c r="J1176" s="5">
        <v>1.2500000000000067E-2</v>
      </c>
      <c r="K1176" s="30">
        <f t="shared" si="55"/>
        <v>18</v>
      </c>
      <c r="L1176" s="5" t="s">
        <v>9</v>
      </c>
      <c r="M1176" s="5" t="s">
        <v>10</v>
      </c>
    </row>
    <row r="1177" spans="1:13" x14ac:dyDescent="0.35">
      <c r="A1177" s="11">
        <v>44656</v>
      </c>
      <c r="B1177" s="7" t="str">
        <f t="shared" si="53"/>
        <v>05/04/2022</v>
      </c>
      <c r="C1177" s="4" t="s">
        <v>8</v>
      </c>
      <c r="D1177" s="5">
        <v>0.59375</v>
      </c>
      <c r="E1177" s="32" t="str">
        <f t="shared" si="54"/>
        <v>14:00-16:00</v>
      </c>
      <c r="F1177" s="5">
        <v>0.59236111111111112</v>
      </c>
      <c r="G1177" s="16">
        <v>0.60555555555555551</v>
      </c>
      <c r="H1177" s="16">
        <v>0.63750000000000007</v>
      </c>
      <c r="I1177" s="5" cm="1">
        <f t="array" ref="I1177">_xlfn.IFS(G1177-D1177&lt;0, "No Waiting", OR(ISBLANK(G1177), ISBLANK(D1177)), "N/A", TRUE, G1177-D1177)</f>
        <v>1.1805555555555514E-2</v>
      </c>
      <c r="J1177" s="5">
        <v>1.1805555555555514E-2</v>
      </c>
      <c r="K1177" s="30">
        <f t="shared" si="55"/>
        <v>17</v>
      </c>
      <c r="L1177" s="5" t="s">
        <v>9</v>
      </c>
      <c r="M1177" s="5" t="s">
        <v>10</v>
      </c>
    </row>
    <row r="1178" spans="1:13" x14ac:dyDescent="0.35">
      <c r="A1178" s="11">
        <v>44656</v>
      </c>
      <c r="B1178" s="7" t="str">
        <f t="shared" si="53"/>
        <v>05/04/2022</v>
      </c>
      <c r="C1178" s="4" t="s">
        <v>8</v>
      </c>
      <c r="D1178" s="5">
        <v>0.59375</v>
      </c>
      <c r="E1178" s="32" t="str">
        <f t="shared" si="54"/>
        <v>14:00-16:00</v>
      </c>
      <c r="F1178" s="5">
        <v>0.6</v>
      </c>
      <c r="G1178" s="16">
        <v>0.60486111111111118</v>
      </c>
      <c r="H1178" s="16">
        <v>0.63958333333333328</v>
      </c>
      <c r="I1178" s="5" cm="1">
        <f t="array" ref="I1178">_xlfn.IFS(G1178-D1178&lt;0, "No Waiting", OR(ISBLANK(G1178), ISBLANK(D1178)), "N/A", TRUE, G1178-D1178)</f>
        <v>1.1111111111111183E-2</v>
      </c>
      <c r="J1178" s="5">
        <v>1.1111111111111183E-2</v>
      </c>
      <c r="K1178" s="30">
        <f t="shared" si="55"/>
        <v>16</v>
      </c>
      <c r="L1178" s="5" t="s">
        <v>9</v>
      </c>
      <c r="M1178" s="5" t="s">
        <v>10</v>
      </c>
    </row>
    <row r="1179" spans="1:13" x14ac:dyDescent="0.35">
      <c r="A1179" s="11">
        <v>44656</v>
      </c>
      <c r="B1179" s="7" t="str">
        <f t="shared" si="53"/>
        <v>05/04/2022</v>
      </c>
      <c r="C1179" s="4" t="s">
        <v>8</v>
      </c>
      <c r="D1179" s="5">
        <v>0.57291666666666663</v>
      </c>
      <c r="E1179" s="32" t="str">
        <f t="shared" si="54"/>
        <v>12:00-14:00</v>
      </c>
      <c r="F1179" s="5">
        <v>0.55277777777777781</v>
      </c>
      <c r="G1179" s="16">
        <v>0.58333333333333337</v>
      </c>
      <c r="H1179" s="16">
        <v>0.60625000000000007</v>
      </c>
      <c r="I1179" s="5" cm="1">
        <f t="array" ref="I1179">_xlfn.IFS(G1179-D1179&lt;0, "No Waiting", OR(ISBLANK(G1179), ISBLANK(D1179)), "N/A", TRUE, G1179-D1179)</f>
        <v>1.0416666666666741E-2</v>
      </c>
      <c r="J1179" s="5">
        <v>1.0416666666666741E-2</v>
      </c>
      <c r="K1179" s="30">
        <f t="shared" si="55"/>
        <v>15</v>
      </c>
      <c r="L1179" s="5" t="s">
        <v>9</v>
      </c>
      <c r="M1179" s="5" t="s">
        <v>10</v>
      </c>
    </row>
    <row r="1180" spans="1:13" x14ac:dyDescent="0.35">
      <c r="A1180" s="11">
        <v>44656</v>
      </c>
      <c r="B1180" s="7" t="str">
        <f t="shared" si="53"/>
        <v>05/04/2022</v>
      </c>
      <c r="C1180" s="4" t="s">
        <v>8</v>
      </c>
      <c r="D1180" s="5">
        <v>0.5625</v>
      </c>
      <c r="E1180" s="32" t="str">
        <f t="shared" si="54"/>
        <v>12:00-14:00</v>
      </c>
      <c r="F1180" s="5">
        <v>0.54236111111111118</v>
      </c>
      <c r="G1180" s="16">
        <v>0.57291666666666663</v>
      </c>
      <c r="H1180" s="16">
        <v>0.59861111111111109</v>
      </c>
      <c r="I1180" s="5" cm="1">
        <f t="array" ref="I1180">_xlfn.IFS(G1180-D1180&lt;0, "No Waiting", OR(ISBLANK(G1180), ISBLANK(D1180)), "N/A", TRUE, G1180-D1180)</f>
        <v>1.041666666666663E-2</v>
      </c>
      <c r="J1180" s="5">
        <v>1.041666666666663E-2</v>
      </c>
      <c r="K1180" s="30">
        <f t="shared" si="55"/>
        <v>15</v>
      </c>
      <c r="L1180" s="5" t="s">
        <v>9</v>
      </c>
      <c r="M1180" s="5" t="s">
        <v>10</v>
      </c>
    </row>
    <row r="1181" spans="1:13" x14ac:dyDescent="0.35">
      <c r="A1181" s="11">
        <v>44656</v>
      </c>
      <c r="B1181" s="7" t="str">
        <f t="shared" si="53"/>
        <v>05/04/2022</v>
      </c>
      <c r="C1181" s="4" t="s">
        <v>8</v>
      </c>
      <c r="D1181" s="5">
        <v>0.4375</v>
      </c>
      <c r="E1181" s="32" t="str">
        <f t="shared" si="54"/>
        <v>10:00-12:00</v>
      </c>
      <c r="F1181" s="5">
        <v>0.42777777777777781</v>
      </c>
      <c r="G1181" s="16">
        <v>0.44722222222222219</v>
      </c>
      <c r="H1181" s="16">
        <v>0.50555555555555554</v>
      </c>
      <c r="I1181" s="5" cm="1">
        <f t="array" ref="I1181">_xlfn.IFS(G1181-D1181&lt;0, "No Waiting", OR(ISBLANK(G1181), ISBLANK(D1181)), "N/A", TRUE, G1181-D1181)</f>
        <v>9.7222222222221877E-3</v>
      </c>
      <c r="J1181" s="5">
        <v>9.7222222222221877E-3</v>
      </c>
      <c r="K1181" s="30">
        <f t="shared" si="55"/>
        <v>14</v>
      </c>
      <c r="L1181" s="5" t="s">
        <v>9</v>
      </c>
      <c r="M1181" s="5" t="s">
        <v>10</v>
      </c>
    </row>
    <row r="1182" spans="1:13" x14ac:dyDescent="0.35">
      <c r="A1182" s="11">
        <v>44656</v>
      </c>
      <c r="B1182" s="7" t="str">
        <f t="shared" si="53"/>
        <v>05/04/2022</v>
      </c>
      <c r="C1182" s="4" t="s">
        <v>8</v>
      </c>
      <c r="D1182" s="5">
        <v>0.375</v>
      </c>
      <c r="E1182" s="32" t="str">
        <f t="shared" si="54"/>
        <v>8:00-10:00</v>
      </c>
      <c r="F1182" s="5">
        <v>0.37847222222222227</v>
      </c>
      <c r="G1182" s="16">
        <v>0.38472222222222219</v>
      </c>
      <c r="H1182" s="16">
        <v>0.43611111111111112</v>
      </c>
      <c r="I1182" s="5" cm="1">
        <f t="array" ref="I1182">_xlfn.IFS(G1182-D1182&lt;0, "No Waiting", OR(ISBLANK(G1182), ISBLANK(D1182)), "N/A", TRUE, G1182-D1182)</f>
        <v>9.7222222222221877E-3</v>
      </c>
      <c r="J1182" s="5">
        <v>9.7222222222221877E-3</v>
      </c>
      <c r="K1182" s="30">
        <f t="shared" si="55"/>
        <v>14</v>
      </c>
      <c r="L1182" s="5" t="s">
        <v>9</v>
      </c>
      <c r="M1182" s="5" t="s">
        <v>10</v>
      </c>
    </row>
    <row r="1183" spans="1:13" x14ac:dyDescent="0.35">
      <c r="A1183" s="11">
        <v>44656</v>
      </c>
      <c r="B1183" s="7" t="str">
        <f t="shared" si="53"/>
        <v>05/04/2022</v>
      </c>
      <c r="C1183" s="4" t="s">
        <v>8</v>
      </c>
      <c r="D1183" s="5">
        <v>0.40625</v>
      </c>
      <c r="E1183" s="32" t="str">
        <f t="shared" si="54"/>
        <v>8:00-10:00</v>
      </c>
      <c r="F1183" s="5">
        <v>0.4055555555555555</v>
      </c>
      <c r="G1183" s="16">
        <v>0.4152777777777778</v>
      </c>
      <c r="H1183" s="16">
        <v>0.44375000000000003</v>
      </c>
      <c r="I1183" s="5" cm="1">
        <f t="array" ref="I1183">_xlfn.IFS(G1183-D1183&lt;0, "No Waiting", OR(ISBLANK(G1183), ISBLANK(D1183)), "N/A", TRUE, G1183-D1183)</f>
        <v>9.0277777777778012E-3</v>
      </c>
      <c r="J1183" s="5">
        <v>9.0277777777778012E-3</v>
      </c>
      <c r="K1183" s="30">
        <f t="shared" si="55"/>
        <v>13</v>
      </c>
      <c r="L1183" s="5" t="s">
        <v>9</v>
      </c>
      <c r="M1183" s="5" t="s">
        <v>10</v>
      </c>
    </row>
    <row r="1184" spans="1:13" x14ac:dyDescent="0.35">
      <c r="A1184" s="11">
        <v>44656</v>
      </c>
      <c r="B1184" s="7" t="str">
        <f t="shared" si="53"/>
        <v>05/04/2022</v>
      </c>
      <c r="C1184" s="4" t="s">
        <v>8</v>
      </c>
      <c r="D1184" s="5">
        <v>0.59375</v>
      </c>
      <c r="E1184" s="32" t="str">
        <f t="shared" si="54"/>
        <v>14:00-16:00</v>
      </c>
      <c r="F1184" s="5">
        <v>0.58958333333333335</v>
      </c>
      <c r="G1184" s="16">
        <v>0.60069444444444442</v>
      </c>
      <c r="H1184" s="16">
        <v>0.66249999999999998</v>
      </c>
      <c r="I1184" s="5" cm="1">
        <f t="array" ref="I1184">_xlfn.IFS(G1184-D1184&lt;0, "No Waiting", OR(ISBLANK(G1184), ISBLANK(D1184)), "N/A", TRUE, G1184-D1184)</f>
        <v>6.9444444444444198E-3</v>
      </c>
      <c r="J1184" s="5">
        <v>6.9444444444444198E-3</v>
      </c>
      <c r="K1184" s="30">
        <f t="shared" si="55"/>
        <v>10</v>
      </c>
      <c r="L1184" s="5" t="s">
        <v>9</v>
      </c>
      <c r="M1184" s="5" t="s">
        <v>10</v>
      </c>
    </row>
    <row r="1185" spans="1:13" x14ac:dyDescent="0.35">
      <c r="A1185" s="11">
        <v>44656</v>
      </c>
      <c r="B1185" s="7" t="str">
        <f t="shared" si="53"/>
        <v>05/04/2022</v>
      </c>
      <c r="C1185" s="4" t="s">
        <v>8</v>
      </c>
      <c r="D1185" s="5">
        <v>0.39583333333333331</v>
      </c>
      <c r="E1185" s="32" t="str">
        <f t="shared" si="54"/>
        <v>8:00-10:00</v>
      </c>
      <c r="F1185" s="5">
        <v>0.39583333333333331</v>
      </c>
      <c r="G1185" s="18">
        <v>0.40277777777777773</v>
      </c>
      <c r="H1185" s="16">
        <v>0.46249999999999997</v>
      </c>
      <c r="I1185" s="5" cm="1">
        <f t="array" ref="I1185">_xlfn.IFS(G1185-D1185&lt;0, "No Waiting", OR(ISBLANK(G1185), ISBLANK(D1185)), "N/A", TRUE, G1185-D1185)</f>
        <v>6.9444444444444198E-3</v>
      </c>
      <c r="J1185" s="5">
        <v>6.9444444444444198E-3</v>
      </c>
      <c r="K1185" s="30">
        <f t="shared" si="55"/>
        <v>10</v>
      </c>
      <c r="L1185" s="5" t="s">
        <v>9</v>
      </c>
      <c r="M1185" s="5" t="s">
        <v>10</v>
      </c>
    </row>
    <row r="1186" spans="1:13" x14ac:dyDescent="0.35">
      <c r="A1186" s="11">
        <v>44656</v>
      </c>
      <c r="B1186" s="7" t="str">
        <f t="shared" si="53"/>
        <v>05/04/2022</v>
      </c>
      <c r="C1186" s="4" t="s">
        <v>8</v>
      </c>
      <c r="D1186" s="5">
        <v>0.38541666666666669</v>
      </c>
      <c r="E1186" s="32" t="str">
        <f t="shared" si="54"/>
        <v>8:00-10:00</v>
      </c>
      <c r="F1186" s="5">
        <v>0.3833333333333333</v>
      </c>
      <c r="G1186" s="16">
        <v>0.3923611111111111</v>
      </c>
      <c r="H1186" s="16">
        <v>0.42430555555555555</v>
      </c>
      <c r="I1186" s="5" cm="1">
        <f t="array" ref="I1186">_xlfn.IFS(G1186-D1186&lt;0, "No Waiting", OR(ISBLANK(G1186), ISBLANK(D1186)), "N/A", TRUE, G1186-D1186)</f>
        <v>6.9444444444444198E-3</v>
      </c>
      <c r="J1186" s="5">
        <v>6.9444444444444198E-3</v>
      </c>
      <c r="K1186" s="30">
        <f t="shared" si="55"/>
        <v>10</v>
      </c>
      <c r="L1186" s="5" t="s">
        <v>9</v>
      </c>
      <c r="M1186" s="5" t="s">
        <v>10</v>
      </c>
    </row>
    <row r="1187" spans="1:13" x14ac:dyDescent="0.35">
      <c r="A1187" s="11">
        <v>44656</v>
      </c>
      <c r="B1187" s="7" t="str">
        <f t="shared" si="53"/>
        <v>05/04/2022</v>
      </c>
      <c r="C1187" s="4" t="s">
        <v>8</v>
      </c>
      <c r="D1187" s="5">
        <v>0.40625</v>
      </c>
      <c r="E1187" s="32" t="str">
        <f t="shared" si="54"/>
        <v>8:00-10:00</v>
      </c>
      <c r="F1187" s="5">
        <v>0.39444444444444443</v>
      </c>
      <c r="G1187" s="16">
        <v>0.41319444444444442</v>
      </c>
      <c r="H1187" s="18">
        <v>0.44375000000000003</v>
      </c>
      <c r="I1187" s="5" cm="1">
        <f t="array" ref="I1187">_xlfn.IFS(G1187-D1187&lt;0, "No Waiting", OR(ISBLANK(G1187), ISBLANK(D1187)), "N/A", TRUE, G1187-D1187)</f>
        <v>6.9444444444444198E-3</v>
      </c>
      <c r="J1187" s="5">
        <v>6.9444444444444198E-3</v>
      </c>
      <c r="K1187" s="30">
        <f t="shared" si="55"/>
        <v>10</v>
      </c>
      <c r="L1187" s="5" t="s">
        <v>9</v>
      </c>
      <c r="M1187" s="5" t="s">
        <v>10</v>
      </c>
    </row>
    <row r="1188" spans="1:13" x14ac:dyDescent="0.35">
      <c r="A1188" s="11">
        <v>44656</v>
      </c>
      <c r="B1188" s="7" t="str">
        <f t="shared" si="53"/>
        <v>05/04/2022</v>
      </c>
      <c r="C1188" s="4" t="s">
        <v>8</v>
      </c>
      <c r="D1188" s="8">
        <v>0.375</v>
      </c>
      <c r="E1188" s="32" t="str">
        <f t="shared" si="54"/>
        <v>8:00-10:00</v>
      </c>
      <c r="F1188" s="5">
        <v>0.35902777777777778</v>
      </c>
      <c r="G1188" s="16">
        <v>0.38125000000000003</v>
      </c>
      <c r="H1188" s="16">
        <v>0.54305555555555551</v>
      </c>
      <c r="I1188" s="5" cm="1">
        <f t="array" ref="I1188">_xlfn.IFS(G1188-D1188&lt;0, "No Waiting", OR(ISBLANK(G1188), ISBLANK(D1188)), "N/A", TRUE, G1188-D1188)</f>
        <v>6.2500000000000333E-3</v>
      </c>
      <c r="J1188" s="5">
        <v>6.2500000000000333E-3</v>
      </c>
      <c r="K1188" s="30">
        <f t="shared" si="55"/>
        <v>9</v>
      </c>
      <c r="L1188" s="5" t="s">
        <v>11</v>
      </c>
      <c r="M1188" s="5" t="s">
        <v>10</v>
      </c>
    </row>
    <row r="1189" spans="1:13" x14ac:dyDescent="0.35">
      <c r="A1189" s="11">
        <v>44656</v>
      </c>
      <c r="B1189" s="7" t="str">
        <f t="shared" si="53"/>
        <v>05/04/2022</v>
      </c>
      <c r="C1189" s="4" t="s">
        <v>8</v>
      </c>
      <c r="D1189" s="5">
        <v>0.40625</v>
      </c>
      <c r="E1189" s="32" t="str">
        <f t="shared" si="54"/>
        <v>8:00-10:00</v>
      </c>
      <c r="F1189" s="5">
        <v>0.4069444444444445</v>
      </c>
      <c r="G1189" s="16">
        <v>0.41250000000000003</v>
      </c>
      <c r="H1189" s="16">
        <v>0.4916666666666667</v>
      </c>
      <c r="I1189" s="5" cm="1">
        <f t="array" ref="I1189">_xlfn.IFS(G1189-D1189&lt;0, "No Waiting", OR(ISBLANK(G1189), ISBLANK(D1189)), "N/A", TRUE, G1189-D1189)</f>
        <v>6.2500000000000333E-3</v>
      </c>
      <c r="J1189" s="5">
        <v>6.2500000000000333E-3</v>
      </c>
      <c r="K1189" s="30">
        <f t="shared" si="55"/>
        <v>9</v>
      </c>
      <c r="L1189" s="5" t="s">
        <v>9</v>
      </c>
      <c r="M1189" s="5" t="s">
        <v>10</v>
      </c>
    </row>
    <row r="1190" spans="1:13" x14ac:dyDescent="0.35">
      <c r="A1190" s="11">
        <v>44656</v>
      </c>
      <c r="B1190" s="7" t="str">
        <f t="shared" si="53"/>
        <v>05/04/2022</v>
      </c>
      <c r="C1190" s="4" t="s">
        <v>8</v>
      </c>
      <c r="D1190" s="5">
        <v>0.4375</v>
      </c>
      <c r="E1190" s="32" t="str">
        <f t="shared" si="54"/>
        <v>10:00-12:00</v>
      </c>
      <c r="F1190" s="5">
        <v>0.41388888888888892</v>
      </c>
      <c r="G1190" s="23">
        <v>0.44375000000000003</v>
      </c>
      <c r="H1190" s="16">
        <v>0.50069444444444444</v>
      </c>
      <c r="I1190" s="5" cm="1">
        <f t="array" ref="I1190">_xlfn.IFS(G1190-D1190&lt;0, "No Waiting", OR(ISBLANK(G1190), ISBLANK(D1190)), "N/A", TRUE, G1190-D1190)</f>
        <v>6.2500000000000333E-3</v>
      </c>
      <c r="J1190" s="5">
        <v>6.2500000000000333E-3</v>
      </c>
      <c r="K1190" s="30">
        <f t="shared" si="55"/>
        <v>9</v>
      </c>
      <c r="L1190" s="5" t="s">
        <v>11</v>
      </c>
      <c r="M1190" s="5" t="s">
        <v>10</v>
      </c>
    </row>
    <row r="1191" spans="1:13" x14ac:dyDescent="0.35">
      <c r="A1191" s="11">
        <v>44656</v>
      </c>
      <c r="B1191" s="7" t="str">
        <f t="shared" si="53"/>
        <v>05/04/2022</v>
      </c>
      <c r="C1191" s="4" t="s">
        <v>8</v>
      </c>
      <c r="D1191" s="5">
        <v>0.4375</v>
      </c>
      <c r="E1191" s="32" t="str">
        <f t="shared" si="54"/>
        <v>10:00-12:00</v>
      </c>
      <c r="F1191" s="5">
        <v>0.41388888888888892</v>
      </c>
      <c r="G1191" s="23">
        <v>0.44375000000000003</v>
      </c>
      <c r="H1191" s="18">
        <v>0.50069444444444444</v>
      </c>
      <c r="I1191" s="5" cm="1">
        <f t="array" ref="I1191">_xlfn.IFS(G1191-D1191&lt;0, "No Waiting", OR(ISBLANK(G1191), ISBLANK(D1191)), "N/A", TRUE, G1191-D1191)</f>
        <v>6.2500000000000333E-3</v>
      </c>
      <c r="J1191" s="5">
        <v>6.2500000000000333E-3</v>
      </c>
      <c r="K1191" s="30">
        <f t="shared" si="55"/>
        <v>9</v>
      </c>
      <c r="L1191" s="5" t="s">
        <v>11</v>
      </c>
      <c r="M1191" s="5" t="s">
        <v>10</v>
      </c>
    </row>
    <row r="1192" spans="1:13" x14ac:dyDescent="0.35">
      <c r="A1192" s="11">
        <v>44656</v>
      </c>
      <c r="B1192" s="7" t="str">
        <f t="shared" si="53"/>
        <v>05/04/2022</v>
      </c>
      <c r="C1192" s="4" t="s">
        <v>8</v>
      </c>
      <c r="D1192" s="8">
        <v>0.41666666666666669</v>
      </c>
      <c r="E1192" s="32" t="str">
        <f t="shared" si="54"/>
        <v>10:00-12:00</v>
      </c>
      <c r="F1192" s="5">
        <v>0.39583333333333331</v>
      </c>
      <c r="G1192" s="16">
        <v>0.42222222222222222</v>
      </c>
      <c r="H1192" s="16">
        <v>0.44375000000000003</v>
      </c>
      <c r="I1192" s="5" cm="1">
        <f t="array" ref="I1192">_xlfn.IFS(G1192-D1192&lt;0, "No Waiting", OR(ISBLANK(G1192), ISBLANK(D1192)), "N/A", TRUE, G1192-D1192)</f>
        <v>5.5555555555555358E-3</v>
      </c>
      <c r="J1192" s="5">
        <v>5.5555555555555358E-3</v>
      </c>
      <c r="K1192" s="30">
        <f t="shared" si="55"/>
        <v>8</v>
      </c>
      <c r="L1192" s="5" t="s">
        <v>9</v>
      </c>
      <c r="M1192" s="5" t="s">
        <v>10</v>
      </c>
    </row>
    <row r="1193" spans="1:13" x14ac:dyDescent="0.35">
      <c r="A1193" s="11">
        <v>44656</v>
      </c>
      <c r="B1193" s="7" t="str">
        <f t="shared" si="53"/>
        <v>05/04/2022</v>
      </c>
      <c r="C1193" s="4" t="s">
        <v>8</v>
      </c>
      <c r="D1193" s="5">
        <v>0.41666666666666669</v>
      </c>
      <c r="E1193" s="32" t="str">
        <f t="shared" si="54"/>
        <v>10:00-12:00</v>
      </c>
      <c r="F1193" s="5">
        <v>0.39583333333333331</v>
      </c>
      <c r="G1193" s="16">
        <v>0.42222222222222222</v>
      </c>
      <c r="H1193" s="16">
        <v>0.44375000000000003</v>
      </c>
      <c r="I1193" s="5" cm="1">
        <f t="array" ref="I1193">_xlfn.IFS(G1193-D1193&lt;0, "No Waiting", OR(ISBLANK(G1193), ISBLANK(D1193)), "N/A", TRUE, G1193-D1193)</f>
        <v>5.5555555555555358E-3</v>
      </c>
      <c r="J1193" s="5">
        <v>5.5555555555555358E-3</v>
      </c>
      <c r="K1193" s="30">
        <f t="shared" si="55"/>
        <v>8</v>
      </c>
      <c r="L1193" s="5" t="s">
        <v>9</v>
      </c>
      <c r="M1193" s="5" t="s">
        <v>10</v>
      </c>
    </row>
    <row r="1194" spans="1:13" x14ac:dyDescent="0.35">
      <c r="A1194" s="11">
        <v>44656</v>
      </c>
      <c r="B1194" s="7" t="str">
        <f t="shared" si="53"/>
        <v>05/04/2022</v>
      </c>
      <c r="C1194" s="4" t="s">
        <v>8</v>
      </c>
      <c r="D1194" s="5">
        <v>0.39583333333333331</v>
      </c>
      <c r="E1194" s="32" t="str">
        <f t="shared" si="54"/>
        <v>8:00-10:00</v>
      </c>
      <c r="F1194" s="5">
        <v>0.3743055555555555</v>
      </c>
      <c r="G1194" s="16">
        <v>0.39999999999999997</v>
      </c>
      <c r="H1194" s="16">
        <v>0.47152777777777777</v>
      </c>
      <c r="I1194" s="5" cm="1">
        <f t="array" ref="I1194">_xlfn.IFS(G1194-D1194&lt;0, "No Waiting", OR(ISBLANK(G1194), ISBLANK(D1194)), "N/A", TRUE, G1194-D1194)</f>
        <v>4.1666666666666519E-3</v>
      </c>
      <c r="J1194" s="5">
        <v>4.1666666666666519E-3</v>
      </c>
      <c r="K1194" s="30">
        <f t="shared" si="55"/>
        <v>6</v>
      </c>
      <c r="L1194" s="5" t="s">
        <v>9</v>
      </c>
      <c r="M1194" s="5" t="s">
        <v>10</v>
      </c>
    </row>
    <row r="1195" spans="1:13" x14ac:dyDescent="0.35">
      <c r="A1195" s="11">
        <v>44656</v>
      </c>
      <c r="B1195" s="7" t="str">
        <f t="shared" si="53"/>
        <v>05/04/2022</v>
      </c>
      <c r="C1195" s="4" t="s">
        <v>8</v>
      </c>
      <c r="D1195" s="5">
        <v>0.625</v>
      </c>
      <c r="E1195" s="32" t="str">
        <f t="shared" si="54"/>
        <v>14:00-16:00</v>
      </c>
      <c r="F1195" s="5">
        <v>0.61805555555555558</v>
      </c>
      <c r="G1195" s="18">
        <v>0.62777777777777777</v>
      </c>
      <c r="H1195" s="18">
        <v>0.69374999999999998</v>
      </c>
      <c r="I1195" s="5" cm="1">
        <f t="array" ref="I1195">_xlfn.IFS(G1195-D1195&lt;0, "No Waiting", OR(ISBLANK(G1195), ISBLANK(D1195)), "N/A", TRUE, G1195-D1195)</f>
        <v>2.7777777777777679E-3</v>
      </c>
      <c r="J1195" s="5">
        <v>2.7777777777777679E-3</v>
      </c>
      <c r="K1195" s="30">
        <f t="shared" si="55"/>
        <v>4</v>
      </c>
      <c r="L1195" s="5" t="s">
        <v>9</v>
      </c>
      <c r="M1195" s="5" t="s">
        <v>10</v>
      </c>
    </row>
    <row r="1196" spans="1:13" x14ac:dyDescent="0.35">
      <c r="A1196" s="11">
        <v>44656</v>
      </c>
      <c r="B1196" s="7" t="str">
        <f t="shared" si="53"/>
        <v>05/04/2022</v>
      </c>
      <c r="C1196" s="4" t="s">
        <v>8</v>
      </c>
      <c r="D1196" s="8">
        <v>0.40625</v>
      </c>
      <c r="E1196" s="32" t="str">
        <f t="shared" si="54"/>
        <v>8:00-10:00</v>
      </c>
      <c r="F1196" s="5">
        <v>0.38055555555555554</v>
      </c>
      <c r="G1196" s="16">
        <v>0.40833333333333338</v>
      </c>
      <c r="H1196" s="16">
        <v>0.4770833333333333</v>
      </c>
      <c r="I1196" s="5" cm="1">
        <f t="array" ref="I1196">_xlfn.IFS(G1196-D1196&lt;0, "No Waiting", OR(ISBLANK(G1196), ISBLANK(D1196)), "N/A", TRUE, G1196-D1196)</f>
        <v>2.0833333333333814E-3</v>
      </c>
      <c r="J1196" s="5">
        <v>2.0833333333333814E-3</v>
      </c>
      <c r="K1196" s="30">
        <f t="shared" si="55"/>
        <v>3</v>
      </c>
      <c r="L1196" s="5" t="s">
        <v>9</v>
      </c>
      <c r="M1196" s="5" t="s">
        <v>10</v>
      </c>
    </row>
    <row r="1197" spans="1:13" x14ac:dyDescent="0.35">
      <c r="A1197" s="11">
        <v>44656</v>
      </c>
      <c r="B1197" s="7" t="str">
        <f t="shared" si="53"/>
        <v>05/04/2022</v>
      </c>
      <c r="C1197" s="4" t="s">
        <v>8</v>
      </c>
      <c r="D1197" s="5">
        <v>0.59375</v>
      </c>
      <c r="E1197" s="32" t="str">
        <f t="shared" si="54"/>
        <v>14:00-16:00</v>
      </c>
      <c r="F1197" s="5">
        <v>0.58124999999999993</v>
      </c>
      <c r="G1197" s="16">
        <v>0.59444444444444444</v>
      </c>
      <c r="H1197" s="16">
        <v>0.69374999999999998</v>
      </c>
      <c r="I1197" s="5" cm="1">
        <f t="array" ref="I1197">_xlfn.IFS(G1197-D1197&lt;0, "No Waiting", OR(ISBLANK(G1197), ISBLANK(D1197)), "N/A", TRUE, G1197-D1197)</f>
        <v>6.9444444444444198E-4</v>
      </c>
      <c r="J1197" s="5">
        <v>6.9444444444444198E-4</v>
      </c>
      <c r="K1197" s="30">
        <f t="shared" si="55"/>
        <v>1</v>
      </c>
      <c r="L1197" s="5" t="s">
        <v>9</v>
      </c>
      <c r="M1197" s="5" t="s">
        <v>10</v>
      </c>
    </row>
    <row r="1198" spans="1:13" x14ac:dyDescent="0.35">
      <c r="A1198" s="11">
        <v>44656</v>
      </c>
      <c r="B1198" s="7" t="str">
        <f t="shared" si="53"/>
        <v>05/04/2022</v>
      </c>
      <c r="C1198" s="4" t="s">
        <v>8</v>
      </c>
      <c r="D1198" s="5">
        <v>0.45833333333333331</v>
      </c>
      <c r="E1198" s="32" t="str">
        <f t="shared" si="54"/>
        <v>10:00-12:00</v>
      </c>
      <c r="F1198" s="5">
        <v>0.44097222222222227</v>
      </c>
      <c r="G1198" s="16">
        <v>0.45833333333333331</v>
      </c>
      <c r="H1198" s="16">
        <v>0.5805555555555556</v>
      </c>
      <c r="I1198" s="5" cm="1">
        <f t="array" ref="I1198">_xlfn.IFS(G1198-D1198&lt;0, "No Waiting", OR(ISBLANK(G1198), ISBLANK(D1198)), "N/A", TRUE, G1198-D1198)</f>
        <v>0</v>
      </c>
      <c r="J1198" s="5">
        <v>0</v>
      </c>
      <c r="K1198" s="30">
        <f t="shared" si="55"/>
        <v>0</v>
      </c>
      <c r="L1198" s="5" t="s">
        <v>11</v>
      </c>
      <c r="M1198" s="5" t="s">
        <v>10</v>
      </c>
    </row>
    <row r="1199" spans="1:13" x14ac:dyDescent="0.35">
      <c r="A1199" s="11">
        <v>44656</v>
      </c>
      <c r="B1199" s="7" t="str">
        <f t="shared" si="53"/>
        <v>05/04/2022</v>
      </c>
      <c r="C1199" s="4" t="s">
        <v>8</v>
      </c>
      <c r="D1199" s="5">
        <v>0.45833333333333331</v>
      </c>
      <c r="E1199" s="32" t="str">
        <f t="shared" si="54"/>
        <v>10:00-12:00</v>
      </c>
      <c r="F1199" s="5">
        <v>0.3972222222222222</v>
      </c>
      <c r="G1199" s="16">
        <v>0.43611111111111112</v>
      </c>
      <c r="H1199" s="16">
        <v>0.5805555555555556</v>
      </c>
      <c r="I1199" s="5" t="str" cm="1">
        <f t="array" ref="I1199">_xlfn.IFS(G1199-D1199&lt;0, "No Waiting", OR(ISBLANK(G1199), ISBLANK(D1199)), "N/A", TRUE, G1199-D1199)</f>
        <v>No Waiting</v>
      </c>
      <c r="J1199" s="5" t="s">
        <v>24</v>
      </c>
      <c r="K1199" s="30"/>
      <c r="L1199" s="5" t="s">
        <v>9</v>
      </c>
      <c r="M1199" s="5" t="s">
        <v>10</v>
      </c>
    </row>
    <row r="1200" spans="1:13" x14ac:dyDescent="0.35">
      <c r="A1200" s="11">
        <v>44656</v>
      </c>
      <c r="B1200" s="7" t="str">
        <f t="shared" si="53"/>
        <v>05/04/2022</v>
      </c>
      <c r="C1200" s="4" t="s">
        <v>8</v>
      </c>
      <c r="D1200" s="8">
        <v>0.5625</v>
      </c>
      <c r="E1200" s="32" t="str">
        <f t="shared" si="54"/>
        <v>12:00-14:00</v>
      </c>
      <c r="F1200" s="5">
        <v>0.50555555555555554</v>
      </c>
      <c r="G1200" s="16">
        <v>0.52638888888888891</v>
      </c>
      <c r="H1200" s="16">
        <v>0.66249999999999998</v>
      </c>
      <c r="I1200" s="5" t="str" cm="1">
        <f t="array" ref="I1200">_xlfn.IFS(G1200-D1200&lt;0, "No Waiting", OR(ISBLANK(G1200), ISBLANK(D1200)), "N/A", TRUE, G1200-D1200)</f>
        <v>No Waiting</v>
      </c>
      <c r="J1200" s="5" t="s">
        <v>24</v>
      </c>
      <c r="K1200" s="30"/>
      <c r="L1200" s="5" t="s">
        <v>11</v>
      </c>
      <c r="M1200" s="5" t="s">
        <v>10</v>
      </c>
    </row>
    <row r="1201" spans="1:13" x14ac:dyDescent="0.35">
      <c r="A1201" s="11">
        <v>44656</v>
      </c>
      <c r="B1201" s="7" t="str">
        <f t="shared" si="53"/>
        <v>05/04/2022</v>
      </c>
      <c r="C1201" s="4" t="s">
        <v>8</v>
      </c>
      <c r="D1201" s="5">
        <v>0.39583333333333331</v>
      </c>
      <c r="E1201" s="32" t="str">
        <f t="shared" si="54"/>
        <v>8:00-10:00</v>
      </c>
      <c r="F1201" s="5">
        <v>0.35972222222222222</v>
      </c>
      <c r="G1201" s="16">
        <v>0.37152777777777773</v>
      </c>
      <c r="H1201" s="16">
        <v>0.50555555555555554</v>
      </c>
      <c r="I1201" s="5" t="str" cm="1">
        <f t="array" ref="I1201">_xlfn.IFS(G1201-D1201&lt;0, "No Waiting", OR(ISBLANK(G1201), ISBLANK(D1201)), "N/A", TRUE, G1201-D1201)</f>
        <v>No Waiting</v>
      </c>
      <c r="J1201" s="5" t="s">
        <v>24</v>
      </c>
      <c r="K1201" s="30"/>
      <c r="L1201" s="5" t="s">
        <v>11</v>
      </c>
      <c r="M1201" s="5" t="s">
        <v>10</v>
      </c>
    </row>
    <row r="1202" spans="1:13" x14ac:dyDescent="0.35">
      <c r="A1202" s="11">
        <v>44656</v>
      </c>
      <c r="B1202" s="7" t="str">
        <f t="shared" si="53"/>
        <v>05/04/2022</v>
      </c>
      <c r="C1202" s="4" t="s">
        <v>8</v>
      </c>
      <c r="D1202" s="5">
        <v>0.38541666666666669</v>
      </c>
      <c r="E1202" s="32" t="str">
        <f t="shared" si="54"/>
        <v>8:00-10:00</v>
      </c>
      <c r="F1202" s="5">
        <v>0.35625000000000001</v>
      </c>
      <c r="G1202" s="16">
        <v>0.38125000000000003</v>
      </c>
      <c r="H1202" s="16">
        <v>0.48819444444444443</v>
      </c>
      <c r="I1202" s="5" t="str" cm="1">
        <f t="array" ref="I1202">_xlfn.IFS(G1202-D1202&lt;0, "No Waiting", OR(ISBLANK(G1202), ISBLANK(D1202)), "N/A", TRUE, G1202-D1202)</f>
        <v>No Waiting</v>
      </c>
      <c r="J1202" s="5" t="s">
        <v>24</v>
      </c>
      <c r="K1202" s="30"/>
      <c r="L1202" s="5" t="s">
        <v>9</v>
      </c>
      <c r="M1202" s="5" t="s">
        <v>10</v>
      </c>
    </row>
    <row r="1203" spans="1:13" x14ac:dyDescent="0.35">
      <c r="A1203" s="11">
        <v>44656</v>
      </c>
      <c r="B1203" s="7" t="str">
        <f t="shared" si="53"/>
        <v>05/04/2022</v>
      </c>
      <c r="C1203" s="4" t="s">
        <v>8</v>
      </c>
      <c r="D1203" s="8">
        <v>0.41666666666666669</v>
      </c>
      <c r="E1203" s="32" t="str">
        <f t="shared" si="54"/>
        <v>10:00-12:00</v>
      </c>
      <c r="F1203" s="5">
        <v>0.3527777777777778</v>
      </c>
      <c r="G1203" s="16">
        <v>0.37152777777777773</v>
      </c>
      <c r="H1203" s="16">
        <v>0.44791666666666669</v>
      </c>
      <c r="I1203" s="5" t="str" cm="1">
        <f t="array" ref="I1203">_xlfn.IFS(G1203-D1203&lt;0, "No Waiting", OR(ISBLANK(G1203), ISBLANK(D1203)), "N/A", TRUE, G1203-D1203)</f>
        <v>No Waiting</v>
      </c>
      <c r="J1203" s="5" t="s">
        <v>24</v>
      </c>
      <c r="K1203" s="30"/>
      <c r="L1203" s="5" t="s">
        <v>11</v>
      </c>
      <c r="M1203" s="5" t="s">
        <v>10</v>
      </c>
    </row>
    <row r="1204" spans="1:13" x14ac:dyDescent="0.35">
      <c r="A1204" s="11">
        <v>44656</v>
      </c>
      <c r="B1204" s="7" t="str">
        <f t="shared" si="53"/>
        <v>05/04/2022</v>
      </c>
      <c r="C1204" s="4" t="s">
        <v>8</v>
      </c>
      <c r="D1204" s="5">
        <v>0.42708333333333331</v>
      </c>
      <c r="E1204" s="32" t="str">
        <f t="shared" si="54"/>
        <v>10:00-12:00</v>
      </c>
      <c r="F1204" s="5">
        <v>0.39861111111111108</v>
      </c>
      <c r="G1204" s="16">
        <v>0.42569444444444443</v>
      </c>
      <c r="H1204" s="16">
        <v>0.4916666666666667</v>
      </c>
      <c r="I1204" s="5" t="str" cm="1">
        <f t="array" ref="I1204">_xlfn.IFS(G1204-D1204&lt;0, "No Waiting", OR(ISBLANK(G1204), ISBLANK(D1204)), "N/A", TRUE, G1204-D1204)</f>
        <v>No Waiting</v>
      </c>
      <c r="J1204" s="5" t="s">
        <v>24</v>
      </c>
      <c r="K1204" s="30"/>
      <c r="L1204" s="5" t="s">
        <v>9</v>
      </c>
      <c r="M1204" s="5" t="s">
        <v>10</v>
      </c>
    </row>
    <row r="1205" spans="1:13" x14ac:dyDescent="0.35">
      <c r="A1205" s="11">
        <v>44656</v>
      </c>
      <c r="B1205" s="7" t="str">
        <f t="shared" si="53"/>
        <v>05/04/2022</v>
      </c>
      <c r="C1205" s="4" t="s">
        <v>8</v>
      </c>
      <c r="D1205" s="5">
        <v>0.59375</v>
      </c>
      <c r="E1205" s="32" t="str">
        <f t="shared" si="54"/>
        <v>14:00-16:00</v>
      </c>
      <c r="F1205" s="5">
        <v>0.57777777777777783</v>
      </c>
      <c r="G1205" s="16">
        <v>0.58611111111111114</v>
      </c>
      <c r="H1205" s="16">
        <v>0.64930555555555558</v>
      </c>
      <c r="I1205" s="5" t="str" cm="1">
        <f t="array" ref="I1205">_xlfn.IFS(G1205-D1205&lt;0, "No Waiting", OR(ISBLANK(G1205), ISBLANK(D1205)), "N/A", TRUE, G1205-D1205)</f>
        <v>No Waiting</v>
      </c>
      <c r="J1205" s="5" t="s">
        <v>24</v>
      </c>
      <c r="K1205" s="30"/>
      <c r="L1205" s="5" t="s">
        <v>9</v>
      </c>
      <c r="M1205" s="5" t="s">
        <v>10</v>
      </c>
    </row>
    <row r="1206" spans="1:13" x14ac:dyDescent="0.35">
      <c r="A1206" s="11">
        <v>44656</v>
      </c>
      <c r="B1206" s="7" t="str">
        <f t="shared" si="53"/>
        <v>05/04/2022</v>
      </c>
      <c r="C1206" s="4" t="s">
        <v>8</v>
      </c>
      <c r="D1206" s="8">
        <v>0.65625</v>
      </c>
      <c r="E1206" s="32" t="str">
        <f t="shared" si="54"/>
        <v>14:00-16:00</v>
      </c>
      <c r="F1206" s="8">
        <v>0.60833333333333328</v>
      </c>
      <c r="G1206" s="16">
        <v>0.63402777777777775</v>
      </c>
      <c r="H1206" s="16">
        <v>0.69374999999999998</v>
      </c>
      <c r="I1206" s="5" t="str" cm="1">
        <f t="array" ref="I1206">_xlfn.IFS(G1206-D1206&lt;0, "No Waiting", OR(ISBLANK(G1206), ISBLANK(D1206)), "N/A", TRUE, G1206-D1206)</f>
        <v>No Waiting</v>
      </c>
      <c r="J1206" s="5" t="s">
        <v>24</v>
      </c>
      <c r="K1206" s="30"/>
      <c r="L1206" s="5" t="s">
        <v>9</v>
      </c>
      <c r="M1206" s="5" t="s">
        <v>10</v>
      </c>
    </row>
    <row r="1207" spans="1:13" x14ac:dyDescent="0.35">
      <c r="A1207" s="11">
        <v>44656</v>
      </c>
      <c r="B1207" s="7" t="str">
        <f t="shared" si="53"/>
        <v>05/04/2022</v>
      </c>
      <c r="C1207" s="4" t="s">
        <v>8</v>
      </c>
      <c r="D1207" s="5">
        <v>0.60416666666666663</v>
      </c>
      <c r="E1207" s="32" t="str">
        <f t="shared" si="54"/>
        <v>14:00-16:00</v>
      </c>
      <c r="F1207" s="5">
        <v>0.55763888888888891</v>
      </c>
      <c r="G1207" s="16">
        <v>0.57708333333333328</v>
      </c>
      <c r="H1207" s="16">
        <v>0.62222222222222223</v>
      </c>
      <c r="I1207" s="5" t="str" cm="1">
        <f t="array" ref="I1207">_xlfn.IFS(G1207-D1207&lt;0, "No Waiting", OR(ISBLANK(G1207), ISBLANK(D1207)), "N/A", TRUE, G1207-D1207)</f>
        <v>No Waiting</v>
      </c>
      <c r="J1207" s="5" t="s">
        <v>24</v>
      </c>
      <c r="K1207" s="30"/>
      <c r="L1207" s="5" t="s">
        <v>9</v>
      </c>
      <c r="M1207" s="5" t="s">
        <v>10</v>
      </c>
    </row>
    <row r="1208" spans="1:13" x14ac:dyDescent="0.35">
      <c r="A1208" s="11">
        <v>44656</v>
      </c>
      <c r="B1208" s="7" t="str">
        <f t="shared" si="53"/>
        <v>05/04/2022</v>
      </c>
      <c r="C1208" s="4" t="s">
        <v>8</v>
      </c>
      <c r="D1208" s="5">
        <v>0.38541666666666669</v>
      </c>
      <c r="E1208" s="32" t="str">
        <f t="shared" si="54"/>
        <v>8:00-10:00</v>
      </c>
      <c r="F1208" s="5">
        <v>0.37986111111111115</v>
      </c>
      <c r="G1208" s="16">
        <v>0.38472222222222219</v>
      </c>
      <c r="H1208" s="16">
        <v>0.42222222222222222</v>
      </c>
      <c r="I1208" s="5" t="str" cm="1">
        <f t="array" ref="I1208">_xlfn.IFS(G1208-D1208&lt;0, "No Waiting", OR(ISBLANK(G1208), ISBLANK(D1208)), "N/A", TRUE, G1208-D1208)</f>
        <v>No Waiting</v>
      </c>
      <c r="J1208" s="5" t="s">
        <v>24</v>
      </c>
      <c r="K1208" s="30"/>
      <c r="L1208" s="5" t="s">
        <v>9</v>
      </c>
      <c r="M1208" s="5" t="s">
        <v>10</v>
      </c>
    </row>
    <row r="1209" spans="1:13" x14ac:dyDescent="0.35">
      <c r="A1209" s="11">
        <v>44656</v>
      </c>
      <c r="B1209" s="7" t="str">
        <f t="shared" si="53"/>
        <v>05/04/2022</v>
      </c>
      <c r="C1209" s="4" t="s">
        <v>8</v>
      </c>
      <c r="D1209" s="5">
        <v>0.64583333333333337</v>
      </c>
      <c r="E1209" s="32" t="str">
        <f t="shared" si="54"/>
        <v>14:00-16:00</v>
      </c>
      <c r="F1209" s="5">
        <v>0.60625000000000007</v>
      </c>
      <c r="G1209" s="16">
        <v>0.62222222222222223</v>
      </c>
      <c r="H1209" s="16">
        <v>0.65902777777777777</v>
      </c>
      <c r="I1209" s="5" t="str" cm="1">
        <f t="array" ref="I1209">_xlfn.IFS(G1209-D1209&lt;0, "No Waiting", OR(ISBLANK(G1209), ISBLANK(D1209)), "N/A", TRUE, G1209-D1209)</f>
        <v>No Waiting</v>
      </c>
      <c r="J1209" s="5" t="s">
        <v>24</v>
      </c>
      <c r="K1209" s="30"/>
      <c r="L1209" s="5" t="s">
        <v>9</v>
      </c>
      <c r="M1209" s="5" t="s">
        <v>10</v>
      </c>
    </row>
    <row r="1210" spans="1:13" x14ac:dyDescent="0.35">
      <c r="A1210" s="11">
        <v>44656</v>
      </c>
      <c r="B1210" s="7" t="str">
        <f t="shared" si="53"/>
        <v>05/04/2022</v>
      </c>
      <c r="C1210" s="4" t="s">
        <v>8</v>
      </c>
      <c r="D1210" s="5">
        <v>0.58333333333333337</v>
      </c>
      <c r="E1210" s="32" t="str">
        <f t="shared" si="54"/>
        <v>14:00-16:00</v>
      </c>
      <c r="F1210" s="5">
        <v>0.5180555555555556</v>
      </c>
      <c r="G1210" s="16">
        <v>0.56597222222222221</v>
      </c>
      <c r="H1210" s="18">
        <v>0.58819444444444446</v>
      </c>
      <c r="I1210" s="5" t="str" cm="1">
        <f t="array" ref="I1210">_xlfn.IFS(G1210-D1210&lt;0, "No Waiting", OR(ISBLANK(G1210), ISBLANK(D1210)), "N/A", TRUE, G1210-D1210)</f>
        <v>No Waiting</v>
      </c>
      <c r="J1210" s="5" t="s">
        <v>24</v>
      </c>
      <c r="K1210" s="30"/>
      <c r="L1210" s="5" t="s">
        <v>11</v>
      </c>
      <c r="M1210" s="5" t="s">
        <v>10</v>
      </c>
    </row>
    <row r="1211" spans="1:13" x14ac:dyDescent="0.35">
      <c r="A1211" s="11">
        <v>44656</v>
      </c>
      <c r="B1211" s="7" t="str">
        <f t="shared" si="53"/>
        <v>05/04/2022</v>
      </c>
      <c r="C1211" s="4" t="s">
        <v>8</v>
      </c>
      <c r="D1211" s="5">
        <v>0.41666666666666669</v>
      </c>
      <c r="E1211" s="32" t="str">
        <f t="shared" si="54"/>
        <v>10:00-12:00</v>
      </c>
      <c r="F1211" s="5">
        <v>0.3756944444444445</v>
      </c>
      <c r="G1211" s="16">
        <v>0.39374999999999999</v>
      </c>
      <c r="H1211" s="16">
        <v>0.40416666666666662</v>
      </c>
      <c r="I1211" s="5" t="str" cm="1">
        <f t="array" ref="I1211">_xlfn.IFS(G1211-D1211&lt;0, "No Waiting", OR(ISBLANK(G1211), ISBLANK(D1211)), "N/A", TRUE, G1211-D1211)</f>
        <v>No Waiting</v>
      </c>
      <c r="J1211" s="5" t="s">
        <v>24</v>
      </c>
      <c r="K1211" s="30"/>
      <c r="L1211" s="5" t="s">
        <v>9</v>
      </c>
      <c r="M1211" s="5" t="s">
        <v>10</v>
      </c>
    </row>
    <row r="1212" spans="1:13" x14ac:dyDescent="0.35">
      <c r="A1212" s="11">
        <v>44656</v>
      </c>
      <c r="B1212" s="7" t="str">
        <f t="shared" si="53"/>
        <v>05/04/2022</v>
      </c>
      <c r="C1212" s="4" t="s">
        <v>8</v>
      </c>
      <c r="D1212" s="5">
        <v>0.66666666666666663</v>
      </c>
      <c r="E1212" s="32" t="str">
        <f t="shared" si="54"/>
        <v>16:00-18:00</v>
      </c>
      <c r="F1212" s="5">
        <v>0.65277777777777779</v>
      </c>
      <c r="G1212" s="16">
        <v>0.65902777777777777</v>
      </c>
      <c r="H1212" s="18"/>
      <c r="I1212" s="5" t="str" cm="1">
        <f t="array" ref="I1212">_xlfn.IFS(G1212-D1212&lt;0, "No Waiting", OR(ISBLANK(G1212), ISBLANK(D1212)), "N/A", TRUE, G1212-D1212)</f>
        <v>No Waiting</v>
      </c>
      <c r="J1212" s="5" t="s">
        <v>24</v>
      </c>
      <c r="K1212" s="30"/>
      <c r="L1212" s="5" t="s">
        <v>9</v>
      </c>
      <c r="M1212" s="5" t="s">
        <v>10</v>
      </c>
    </row>
    <row r="1213" spans="1:13" x14ac:dyDescent="0.35">
      <c r="A1213" s="11">
        <v>44656</v>
      </c>
      <c r="B1213" s="7" t="str">
        <f t="shared" si="53"/>
        <v>05/04/2022</v>
      </c>
      <c r="C1213" s="4" t="s">
        <v>8</v>
      </c>
      <c r="D1213" s="5"/>
      <c r="E1213" s="32" t="str">
        <f t="shared" si="54"/>
        <v xml:space="preserve"> </v>
      </c>
      <c r="F1213" s="5"/>
      <c r="G1213" s="16"/>
      <c r="H1213" s="16"/>
      <c r="I1213" s="5" t="str" cm="1">
        <f t="array" ref="I1213">_xlfn.IFS(G1213-D1213&lt;0, "No Waiting", OR(ISBLANK(G1213), ISBLANK(D1213)), "N/A", TRUE, G1213-D1213)</f>
        <v>N/A</v>
      </c>
      <c r="J1213" s="5" t="s">
        <v>25</v>
      </c>
      <c r="K1213" s="30"/>
      <c r="L1213" s="5" t="s">
        <v>11</v>
      </c>
      <c r="M1213" s="5"/>
    </row>
    <row r="1214" spans="1:13" x14ac:dyDescent="0.35">
      <c r="A1214" s="11">
        <v>44656</v>
      </c>
      <c r="B1214" s="7" t="str">
        <f t="shared" si="53"/>
        <v>05/04/2022</v>
      </c>
      <c r="C1214" s="4" t="s">
        <v>8</v>
      </c>
      <c r="D1214" s="9">
        <v>0.58333333333333337</v>
      </c>
      <c r="E1214" s="32" t="str">
        <f t="shared" si="54"/>
        <v>14:00-16:00</v>
      </c>
      <c r="F1214" s="9"/>
      <c r="G1214" s="19"/>
      <c r="H1214" s="19"/>
      <c r="I1214" s="5" t="str" cm="1">
        <f t="array" ref="I1214">_xlfn.IFS(G1214-D1214&lt;0, "No Waiting", OR(ISBLANK(G1214), ISBLANK(D1214)), "N/A", TRUE, G1214-D1214)</f>
        <v>No Waiting</v>
      </c>
      <c r="J1214" s="5" t="s">
        <v>24</v>
      </c>
      <c r="K1214" s="30"/>
      <c r="L1214" s="5" t="s">
        <v>12</v>
      </c>
      <c r="M1214" s="5" t="s">
        <v>13</v>
      </c>
    </row>
    <row r="1215" spans="1:13" x14ac:dyDescent="0.35">
      <c r="A1215" s="11">
        <v>44656</v>
      </c>
      <c r="B1215" s="7" t="str">
        <f t="shared" si="53"/>
        <v>05/04/2022</v>
      </c>
      <c r="C1215" s="4" t="s">
        <v>8</v>
      </c>
      <c r="D1215" s="9">
        <v>0.63541666666666663</v>
      </c>
      <c r="E1215" s="32" t="str">
        <f t="shared" si="54"/>
        <v>14:00-16:00</v>
      </c>
      <c r="F1215" s="9"/>
      <c r="G1215" s="19"/>
      <c r="H1215" s="19"/>
      <c r="I1215" s="5" t="str" cm="1">
        <f t="array" ref="I1215">_xlfn.IFS(G1215-D1215&lt;0, "No Waiting", OR(ISBLANK(G1215), ISBLANK(D1215)), "N/A", TRUE, G1215-D1215)</f>
        <v>No Waiting</v>
      </c>
      <c r="J1215" s="5" t="s">
        <v>24</v>
      </c>
      <c r="K1215" s="30"/>
      <c r="L1215" s="5" t="s">
        <v>12</v>
      </c>
      <c r="M1215" s="5" t="s">
        <v>13</v>
      </c>
    </row>
    <row r="1216" spans="1:13" x14ac:dyDescent="0.35">
      <c r="A1216" s="11">
        <v>44656</v>
      </c>
      <c r="B1216" s="7" t="str">
        <f t="shared" si="53"/>
        <v>05/04/2022</v>
      </c>
      <c r="C1216" s="4" t="s">
        <v>8</v>
      </c>
      <c r="D1216" s="5"/>
      <c r="E1216" s="32" t="str">
        <f t="shared" si="54"/>
        <v xml:space="preserve"> </v>
      </c>
      <c r="F1216" s="5"/>
      <c r="G1216" s="16"/>
      <c r="H1216" s="18"/>
      <c r="I1216" s="5" t="str" cm="1">
        <f t="array" ref="I1216">_xlfn.IFS(G1216-D1216&lt;0, "No Waiting", OR(ISBLANK(G1216), ISBLANK(D1216)), "N/A", TRUE, G1216-D1216)</f>
        <v>N/A</v>
      </c>
      <c r="J1216" s="5" t="s">
        <v>25</v>
      </c>
      <c r="K1216" s="30"/>
      <c r="L1216" s="5" t="s">
        <v>11</v>
      </c>
      <c r="M1216" s="5"/>
    </row>
    <row r="1217" spans="1:13" x14ac:dyDescent="0.35">
      <c r="A1217" s="11">
        <v>44656</v>
      </c>
      <c r="B1217" s="7" t="str">
        <f t="shared" si="53"/>
        <v>05/04/2022</v>
      </c>
      <c r="C1217" s="4" t="s">
        <v>8</v>
      </c>
      <c r="D1217" s="5"/>
      <c r="E1217" s="32" t="str">
        <f t="shared" si="54"/>
        <v xml:space="preserve"> </v>
      </c>
      <c r="F1217" s="5"/>
      <c r="G1217" s="16"/>
      <c r="H1217" s="18"/>
      <c r="I1217" s="5" t="str" cm="1">
        <f t="array" ref="I1217">_xlfn.IFS(G1217-D1217&lt;0, "No Waiting", OR(ISBLANK(G1217), ISBLANK(D1217)), "N/A", TRUE, G1217-D1217)</f>
        <v>N/A</v>
      </c>
      <c r="J1217" s="5" t="s">
        <v>25</v>
      </c>
      <c r="K1217" s="30"/>
      <c r="L1217" s="5" t="s">
        <v>11</v>
      </c>
      <c r="M1217" s="5"/>
    </row>
    <row r="1218" spans="1:13" x14ac:dyDescent="0.35">
      <c r="A1218" s="11">
        <v>44656</v>
      </c>
      <c r="B1218" s="7" t="str">
        <f t="shared" si="53"/>
        <v>05/04/2022</v>
      </c>
      <c r="C1218" s="4" t="s">
        <v>8</v>
      </c>
      <c r="D1218" s="9">
        <v>0.60416666666666663</v>
      </c>
      <c r="E1218" s="32" t="str">
        <f t="shared" si="54"/>
        <v>14:00-16:00</v>
      </c>
      <c r="F1218" s="9"/>
      <c r="G1218" s="19"/>
      <c r="H1218" s="19"/>
      <c r="I1218" s="5" t="str" cm="1">
        <f t="array" ref="I1218">_xlfn.IFS(G1218-D1218&lt;0, "No Waiting", OR(ISBLANK(G1218), ISBLANK(D1218)), "N/A", TRUE, G1218-D1218)</f>
        <v>No Waiting</v>
      </c>
      <c r="J1218" s="5" t="s">
        <v>24</v>
      </c>
      <c r="K1218" s="30"/>
      <c r="L1218" s="5" t="s">
        <v>12</v>
      </c>
      <c r="M1218" s="5" t="s">
        <v>13</v>
      </c>
    </row>
    <row r="1219" spans="1:13" x14ac:dyDescent="0.35">
      <c r="A1219" s="11">
        <v>44656</v>
      </c>
      <c r="B1219" s="7" t="str">
        <f t="shared" ref="B1219:B1282" si="56">TEXT(A1219, "dd/mm/yyyy")</f>
        <v>05/04/2022</v>
      </c>
      <c r="C1219" s="4" t="s">
        <v>8</v>
      </c>
      <c r="D1219" s="8">
        <v>0.57291666666666663</v>
      </c>
      <c r="E1219" s="32" t="str">
        <f t="shared" ref="E1219:E1282" si="57">IF(AND(HOUR(D1219)&gt;=8, HOUR(D1219)&lt;10), "8:00-10:00",
    IF(AND(HOUR(D1219)&gt;=10, HOUR(D1219)&lt;12), "10:00-12:00",
        IF(AND(HOUR(D1219)&gt;=12, HOUR(D1219)&lt;14), "12:00-14:00",
            IF(AND(HOUR(D1219)&gt;=14, HOUR(D1219)&lt;16), "14:00-16:00",
                IF(AND(HOUR(D1219)&gt;=16, HOUR(D1219)&lt;18), "16:00-18:00",
                    IF(AND(HOUR(D1219)&gt;=18, HOUR(D1219)&lt;=20), "18:00-20:00",
                        " "
                    )
                )
            )
        )
    )
)</f>
        <v>12:00-14:00</v>
      </c>
      <c r="F1219" s="5">
        <v>0.44513888888888892</v>
      </c>
      <c r="G1219" s="16"/>
      <c r="H1219" s="18">
        <v>0.57708333333333328</v>
      </c>
      <c r="I1219" s="5" t="str" cm="1">
        <f t="array" ref="I1219">_xlfn.IFS(G1219-D1219&lt;0, "No Waiting", OR(ISBLANK(G1219), ISBLANK(D1219)), "N/A", TRUE, G1219-D1219)</f>
        <v>No Waiting</v>
      </c>
      <c r="J1219" s="5" t="s">
        <v>24</v>
      </c>
      <c r="K1219" s="30"/>
      <c r="L1219" s="5" t="s">
        <v>9</v>
      </c>
      <c r="M1219" s="5" t="s">
        <v>10</v>
      </c>
    </row>
    <row r="1220" spans="1:13" x14ac:dyDescent="0.35">
      <c r="A1220" s="11">
        <v>44656</v>
      </c>
      <c r="B1220" s="7" t="str">
        <f t="shared" si="56"/>
        <v>05/04/2022</v>
      </c>
      <c r="C1220" s="4" t="s">
        <v>8</v>
      </c>
      <c r="D1220" s="9">
        <v>0.625</v>
      </c>
      <c r="E1220" s="32" t="str">
        <f t="shared" si="57"/>
        <v>14:00-16:00</v>
      </c>
      <c r="F1220" s="9"/>
      <c r="G1220" s="19"/>
      <c r="H1220" s="19"/>
      <c r="I1220" s="5" t="str" cm="1">
        <f t="array" ref="I1220">_xlfn.IFS(G1220-D1220&lt;0, "No Waiting", OR(ISBLANK(G1220), ISBLANK(D1220)), "N/A", TRUE, G1220-D1220)</f>
        <v>No Waiting</v>
      </c>
      <c r="J1220" s="5" t="s">
        <v>24</v>
      </c>
      <c r="K1220" s="30"/>
      <c r="L1220" s="5" t="s">
        <v>12</v>
      </c>
      <c r="M1220" s="5" t="s">
        <v>13</v>
      </c>
    </row>
    <row r="1221" spans="1:13" x14ac:dyDescent="0.35">
      <c r="A1221" s="11">
        <v>44656</v>
      </c>
      <c r="B1221" s="7" t="str">
        <f t="shared" si="56"/>
        <v>05/04/2022</v>
      </c>
      <c r="C1221" s="4" t="s">
        <v>8</v>
      </c>
      <c r="D1221" s="9">
        <v>0.65625</v>
      </c>
      <c r="E1221" s="32" t="str">
        <f t="shared" si="57"/>
        <v>14:00-16:00</v>
      </c>
      <c r="F1221" s="9"/>
      <c r="G1221" s="19"/>
      <c r="H1221" s="19"/>
      <c r="I1221" s="5" t="str" cm="1">
        <f t="array" ref="I1221">_xlfn.IFS(G1221-D1221&lt;0, "No Waiting", OR(ISBLANK(G1221), ISBLANK(D1221)), "N/A", TRUE, G1221-D1221)</f>
        <v>No Waiting</v>
      </c>
      <c r="J1221" s="5" t="s">
        <v>24</v>
      </c>
      <c r="K1221" s="30"/>
      <c r="L1221" s="5" t="s">
        <v>12</v>
      </c>
      <c r="M1221" s="5" t="s">
        <v>13</v>
      </c>
    </row>
    <row r="1222" spans="1:13" x14ac:dyDescent="0.35">
      <c r="A1222" s="11">
        <v>44656</v>
      </c>
      <c r="B1222" s="7" t="str">
        <f t="shared" si="56"/>
        <v>05/04/2022</v>
      </c>
      <c r="C1222" s="4" t="s">
        <v>8</v>
      </c>
      <c r="D1222" s="9">
        <v>0.5625</v>
      </c>
      <c r="E1222" s="32" t="str">
        <f t="shared" si="57"/>
        <v>12:00-14:00</v>
      </c>
      <c r="F1222" s="9"/>
      <c r="G1222" s="19"/>
      <c r="H1222" s="19"/>
      <c r="I1222" s="5" t="str" cm="1">
        <f t="array" ref="I1222">_xlfn.IFS(G1222-D1222&lt;0, "No Waiting", OR(ISBLANK(G1222), ISBLANK(D1222)), "N/A", TRUE, G1222-D1222)</f>
        <v>No Waiting</v>
      </c>
      <c r="J1222" s="5" t="s">
        <v>24</v>
      </c>
      <c r="K1222" s="30"/>
      <c r="L1222" s="5" t="s">
        <v>12</v>
      </c>
      <c r="M1222" s="5" t="s">
        <v>13</v>
      </c>
    </row>
    <row r="1223" spans="1:13" x14ac:dyDescent="0.35">
      <c r="A1223" s="11">
        <v>44656</v>
      </c>
      <c r="B1223" s="7" t="str">
        <f t="shared" si="56"/>
        <v>05/04/2022</v>
      </c>
      <c r="C1223" s="4" t="s">
        <v>8</v>
      </c>
      <c r="D1223" s="9">
        <v>0.625</v>
      </c>
      <c r="E1223" s="32" t="str">
        <f t="shared" si="57"/>
        <v>14:00-16:00</v>
      </c>
      <c r="F1223" s="9"/>
      <c r="G1223" s="19"/>
      <c r="H1223" s="19"/>
      <c r="I1223" s="5" t="str" cm="1">
        <f t="array" ref="I1223">_xlfn.IFS(G1223-D1223&lt;0, "No Waiting", OR(ISBLANK(G1223), ISBLANK(D1223)), "N/A", TRUE, G1223-D1223)</f>
        <v>No Waiting</v>
      </c>
      <c r="J1223" s="5" t="s">
        <v>24</v>
      </c>
      <c r="K1223" s="30"/>
      <c r="L1223" s="5" t="s">
        <v>12</v>
      </c>
      <c r="M1223" s="5" t="s">
        <v>13</v>
      </c>
    </row>
    <row r="1224" spans="1:13" x14ac:dyDescent="0.35">
      <c r="A1224" s="11">
        <v>44656</v>
      </c>
      <c r="B1224" s="7" t="str">
        <f t="shared" si="56"/>
        <v>05/04/2022</v>
      </c>
      <c r="C1224" s="4" t="s">
        <v>8</v>
      </c>
      <c r="D1224" s="9">
        <v>0.61458333333333337</v>
      </c>
      <c r="E1224" s="32" t="str">
        <f t="shared" si="57"/>
        <v>14:00-16:00</v>
      </c>
      <c r="F1224" s="9"/>
      <c r="G1224" s="19"/>
      <c r="H1224" s="19"/>
      <c r="I1224" s="5" t="str" cm="1">
        <f t="array" ref="I1224">_xlfn.IFS(G1224-D1224&lt;0, "No Waiting", OR(ISBLANK(G1224), ISBLANK(D1224)), "N/A", TRUE, G1224-D1224)</f>
        <v>No Waiting</v>
      </c>
      <c r="J1224" s="5" t="s">
        <v>24</v>
      </c>
      <c r="K1224" s="30"/>
      <c r="L1224" s="5" t="s">
        <v>12</v>
      </c>
      <c r="M1224" s="5" t="s">
        <v>13</v>
      </c>
    </row>
    <row r="1225" spans="1:13" x14ac:dyDescent="0.35">
      <c r="A1225" s="11">
        <v>44656</v>
      </c>
      <c r="B1225" s="7" t="str">
        <f t="shared" si="56"/>
        <v>05/04/2022</v>
      </c>
      <c r="C1225" s="4" t="s">
        <v>8</v>
      </c>
      <c r="D1225" s="9">
        <v>0.60416666666666663</v>
      </c>
      <c r="E1225" s="32" t="str">
        <f t="shared" si="57"/>
        <v>14:00-16:00</v>
      </c>
      <c r="F1225" s="9"/>
      <c r="G1225" s="19"/>
      <c r="H1225" s="19"/>
      <c r="I1225" s="5" t="str" cm="1">
        <f t="array" ref="I1225">_xlfn.IFS(G1225-D1225&lt;0, "No Waiting", OR(ISBLANK(G1225), ISBLANK(D1225)), "N/A", TRUE, G1225-D1225)</f>
        <v>No Waiting</v>
      </c>
      <c r="J1225" s="5" t="s">
        <v>24</v>
      </c>
      <c r="K1225" s="30"/>
      <c r="L1225" s="5" t="s">
        <v>12</v>
      </c>
      <c r="M1225" s="5" t="s">
        <v>13</v>
      </c>
    </row>
    <row r="1226" spans="1:13" x14ac:dyDescent="0.35">
      <c r="A1226" s="11">
        <v>44656</v>
      </c>
      <c r="B1226" s="7" t="str">
        <f t="shared" si="56"/>
        <v>05/04/2022</v>
      </c>
      <c r="C1226" s="4" t="s">
        <v>8</v>
      </c>
      <c r="D1226" s="9">
        <v>0.38541666666666669</v>
      </c>
      <c r="E1226" s="32" t="str">
        <f t="shared" si="57"/>
        <v>8:00-10:00</v>
      </c>
      <c r="F1226" s="9"/>
      <c r="G1226" s="19"/>
      <c r="H1226" s="19"/>
      <c r="I1226" s="5" t="str" cm="1">
        <f t="array" ref="I1226">_xlfn.IFS(G1226-D1226&lt;0, "No Waiting", OR(ISBLANK(G1226), ISBLANK(D1226)), "N/A", TRUE, G1226-D1226)</f>
        <v>No Waiting</v>
      </c>
      <c r="J1226" s="5" t="s">
        <v>24</v>
      </c>
      <c r="K1226" s="30"/>
      <c r="L1226" s="5" t="s">
        <v>12</v>
      </c>
      <c r="M1226" s="5" t="s">
        <v>13</v>
      </c>
    </row>
    <row r="1227" spans="1:13" x14ac:dyDescent="0.35">
      <c r="A1227" s="11">
        <v>44656</v>
      </c>
      <c r="B1227" s="7" t="str">
        <f t="shared" si="56"/>
        <v>05/04/2022</v>
      </c>
      <c r="C1227" s="4" t="s">
        <v>8</v>
      </c>
      <c r="D1227" s="9">
        <v>0.58333333333333337</v>
      </c>
      <c r="E1227" s="32" t="str">
        <f t="shared" si="57"/>
        <v>14:00-16:00</v>
      </c>
      <c r="F1227" s="9"/>
      <c r="G1227" s="19"/>
      <c r="H1227" s="19"/>
      <c r="I1227" s="5" t="str" cm="1">
        <f t="array" ref="I1227">_xlfn.IFS(G1227-D1227&lt;0, "No Waiting", OR(ISBLANK(G1227), ISBLANK(D1227)), "N/A", TRUE, G1227-D1227)</f>
        <v>No Waiting</v>
      </c>
      <c r="J1227" s="5" t="s">
        <v>24</v>
      </c>
      <c r="K1227" s="30"/>
      <c r="L1227" s="5" t="s">
        <v>12</v>
      </c>
      <c r="M1227" s="5" t="s">
        <v>13</v>
      </c>
    </row>
    <row r="1228" spans="1:13" x14ac:dyDescent="0.35">
      <c r="A1228" s="11">
        <v>44656</v>
      </c>
      <c r="B1228" s="7" t="str">
        <f t="shared" si="56"/>
        <v>05/04/2022</v>
      </c>
      <c r="C1228" s="4" t="s">
        <v>8</v>
      </c>
      <c r="D1228" s="9">
        <v>0.61458333333333337</v>
      </c>
      <c r="E1228" s="32" t="str">
        <f t="shared" si="57"/>
        <v>14:00-16:00</v>
      </c>
      <c r="F1228" s="9"/>
      <c r="G1228" s="19"/>
      <c r="H1228" s="19"/>
      <c r="I1228" s="5" t="str" cm="1">
        <f t="array" ref="I1228">_xlfn.IFS(G1228-D1228&lt;0, "No Waiting", OR(ISBLANK(G1228), ISBLANK(D1228)), "N/A", TRUE, G1228-D1228)</f>
        <v>No Waiting</v>
      </c>
      <c r="J1228" s="5" t="s">
        <v>24</v>
      </c>
      <c r="K1228" s="30"/>
      <c r="L1228" s="5" t="s">
        <v>12</v>
      </c>
      <c r="M1228" s="5" t="s">
        <v>13</v>
      </c>
    </row>
    <row r="1229" spans="1:13" x14ac:dyDescent="0.35">
      <c r="A1229" s="11">
        <v>44656</v>
      </c>
      <c r="B1229" s="7" t="str">
        <f t="shared" si="56"/>
        <v>05/04/2022</v>
      </c>
      <c r="C1229" s="4" t="s">
        <v>8</v>
      </c>
      <c r="D1229" s="9">
        <v>0.58333333333333337</v>
      </c>
      <c r="E1229" s="32" t="str">
        <f t="shared" si="57"/>
        <v>14:00-16:00</v>
      </c>
      <c r="F1229" s="9"/>
      <c r="G1229" s="19"/>
      <c r="H1229" s="19"/>
      <c r="I1229" s="5" t="str" cm="1">
        <f t="array" ref="I1229">_xlfn.IFS(G1229-D1229&lt;0, "No Waiting", OR(ISBLANK(G1229), ISBLANK(D1229)), "N/A", TRUE, G1229-D1229)</f>
        <v>No Waiting</v>
      </c>
      <c r="J1229" s="5" t="s">
        <v>24</v>
      </c>
      <c r="K1229" s="30"/>
      <c r="L1229" s="5" t="s">
        <v>12</v>
      </c>
      <c r="M1229" s="5" t="s">
        <v>13</v>
      </c>
    </row>
    <row r="1230" spans="1:13" x14ac:dyDescent="0.35">
      <c r="A1230" s="11">
        <v>44656</v>
      </c>
      <c r="B1230" s="7" t="str">
        <f t="shared" si="56"/>
        <v>05/04/2022</v>
      </c>
      <c r="C1230" s="4" t="s">
        <v>8</v>
      </c>
      <c r="D1230" s="9">
        <v>0.5625</v>
      </c>
      <c r="E1230" s="32" t="str">
        <f t="shared" si="57"/>
        <v>12:00-14:00</v>
      </c>
      <c r="F1230" s="9"/>
      <c r="G1230" s="19"/>
      <c r="H1230" s="19"/>
      <c r="I1230" s="5" t="str" cm="1">
        <f t="array" ref="I1230">_xlfn.IFS(G1230-D1230&lt;0, "No Waiting", OR(ISBLANK(G1230), ISBLANK(D1230)), "N/A", TRUE, G1230-D1230)</f>
        <v>No Waiting</v>
      </c>
      <c r="J1230" s="5" t="s">
        <v>24</v>
      </c>
      <c r="K1230" s="30"/>
      <c r="L1230" s="5" t="s">
        <v>12</v>
      </c>
      <c r="M1230" s="5" t="s">
        <v>13</v>
      </c>
    </row>
    <row r="1231" spans="1:13" x14ac:dyDescent="0.35">
      <c r="A1231" s="11">
        <v>44656</v>
      </c>
      <c r="B1231" s="7" t="str">
        <f t="shared" si="56"/>
        <v>05/04/2022</v>
      </c>
      <c r="C1231" s="4" t="s">
        <v>8</v>
      </c>
      <c r="D1231" s="9">
        <v>0.38541666666666669</v>
      </c>
      <c r="E1231" s="32" t="str">
        <f t="shared" si="57"/>
        <v>8:00-10:00</v>
      </c>
      <c r="F1231" s="9"/>
      <c r="G1231" s="19"/>
      <c r="H1231" s="19"/>
      <c r="I1231" s="5" t="str" cm="1">
        <f t="array" ref="I1231">_xlfn.IFS(G1231-D1231&lt;0, "No Waiting", OR(ISBLANK(G1231), ISBLANK(D1231)), "N/A", TRUE, G1231-D1231)</f>
        <v>No Waiting</v>
      </c>
      <c r="J1231" s="5" t="s">
        <v>24</v>
      </c>
      <c r="K1231" s="30"/>
      <c r="L1231" s="5" t="s">
        <v>12</v>
      </c>
      <c r="M1231" s="5" t="s">
        <v>13</v>
      </c>
    </row>
    <row r="1232" spans="1:13" x14ac:dyDescent="0.35">
      <c r="A1232" s="11">
        <v>44656</v>
      </c>
      <c r="B1232" s="7" t="str">
        <f t="shared" si="56"/>
        <v>05/04/2022</v>
      </c>
      <c r="C1232" s="4" t="s">
        <v>8</v>
      </c>
      <c r="D1232" s="9">
        <v>0.5625</v>
      </c>
      <c r="E1232" s="32" t="str">
        <f t="shared" si="57"/>
        <v>12:00-14:00</v>
      </c>
      <c r="F1232" s="9"/>
      <c r="G1232" s="19"/>
      <c r="H1232" s="19"/>
      <c r="I1232" s="5" t="str" cm="1">
        <f t="array" ref="I1232">_xlfn.IFS(G1232-D1232&lt;0, "No Waiting", OR(ISBLANK(G1232), ISBLANK(D1232)), "N/A", TRUE, G1232-D1232)</f>
        <v>No Waiting</v>
      </c>
      <c r="J1232" s="5" t="s">
        <v>24</v>
      </c>
      <c r="K1232" s="30"/>
      <c r="L1232" s="5" t="s">
        <v>12</v>
      </c>
      <c r="M1232" s="5" t="s">
        <v>13</v>
      </c>
    </row>
    <row r="1233" spans="1:13" x14ac:dyDescent="0.35">
      <c r="A1233" s="11">
        <v>44656</v>
      </c>
      <c r="B1233" s="7" t="str">
        <f t="shared" si="56"/>
        <v>05/04/2022</v>
      </c>
      <c r="C1233" s="4" t="s">
        <v>8</v>
      </c>
      <c r="D1233" s="9">
        <v>0.375</v>
      </c>
      <c r="E1233" s="32" t="str">
        <f t="shared" si="57"/>
        <v>8:00-10:00</v>
      </c>
      <c r="F1233" s="9"/>
      <c r="G1233" s="19"/>
      <c r="H1233" s="19"/>
      <c r="I1233" s="5" t="str" cm="1">
        <f t="array" ref="I1233">_xlfn.IFS(G1233-D1233&lt;0, "No Waiting", OR(ISBLANK(G1233), ISBLANK(D1233)), "N/A", TRUE, G1233-D1233)</f>
        <v>No Waiting</v>
      </c>
      <c r="J1233" s="5" t="s">
        <v>24</v>
      </c>
      <c r="K1233" s="30"/>
      <c r="L1233" s="5" t="s">
        <v>12</v>
      </c>
      <c r="M1233" s="5" t="s">
        <v>13</v>
      </c>
    </row>
    <row r="1234" spans="1:13" x14ac:dyDescent="0.35">
      <c r="A1234" s="11">
        <v>44656</v>
      </c>
      <c r="B1234" s="7" t="str">
        <f t="shared" si="56"/>
        <v>05/04/2022</v>
      </c>
      <c r="C1234" s="4" t="s">
        <v>8</v>
      </c>
      <c r="D1234" s="9">
        <v>0.39583333333333331</v>
      </c>
      <c r="E1234" s="32" t="str">
        <f t="shared" si="57"/>
        <v>8:00-10:00</v>
      </c>
      <c r="F1234" s="9"/>
      <c r="G1234" s="19"/>
      <c r="H1234" s="19"/>
      <c r="I1234" s="5" t="str" cm="1">
        <f t="array" ref="I1234">_xlfn.IFS(G1234-D1234&lt;0, "No Waiting", OR(ISBLANK(G1234), ISBLANK(D1234)), "N/A", TRUE, G1234-D1234)</f>
        <v>No Waiting</v>
      </c>
      <c r="J1234" s="5" t="s">
        <v>24</v>
      </c>
      <c r="K1234" s="30"/>
      <c r="L1234" s="5" t="s">
        <v>12</v>
      </c>
      <c r="M1234" s="5" t="s">
        <v>13</v>
      </c>
    </row>
    <row r="1235" spans="1:13" x14ac:dyDescent="0.35">
      <c r="A1235" s="11">
        <v>44656</v>
      </c>
      <c r="B1235" s="7" t="str">
        <f t="shared" si="56"/>
        <v>05/04/2022</v>
      </c>
      <c r="C1235" s="4" t="s">
        <v>8</v>
      </c>
      <c r="D1235" s="9">
        <v>0.41666666666666669</v>
      </c>
      <c r="E1235" s="32" t="str">
        <f t="shared" si="57"/>
        <v>10:00-12:00</v>
      </c>
      <c r="F1235" s="9"/>
      <c r="G1235" s="19"/>
      <c r="H1235" s="19"/>
      <c r="I1235" s="5" t="str" cm="1">
        <f t="array" ref="I1235">_xlfn.IFS(G1235-D1235&lt;0, "No Waiting", OR(ISBLANK(G1235), ISBLANK(D1235)), "N/A", TRUE, G1235-D1235)</f>
        <v>No Waiting</v>
      </c>
      <c r="J1235" s="5" t="s">
        <v>24</v>
      </c>
      <c r="K1235" s="30"/>
      <c r="L1235" s="5" t="s">
        <v>12</v>
      </c>
      <c r="M1235" s="5" t="s">
        <v>13</v>
      </c>
    </row>
    <row r="1236" spans="1:13" x14ac:dyDescent="0.35">
      <c r="A1236" s="11">
        <v>44656</v>
      </c>
      <c r="B1236" s="7" t="str">
        <f t="shared" si="56"/>
        <v>05/04/2022</v>
      </c>
      <c r="C1236" s="4" t="s">
        <v>8</v>
      </c>
      <c r="D1236" s="9">
        <v>0.375</v>
      </c>
      <c r="E1236" s="32" t="str">
        <f t="shared" si="57"/>
        <v>8:00-10:00</v>
      </c>
      <c r="F1236" s="9"/>
      <c r="G1236" s="19"/>
      <c r="H1236" s="19"/>
      <c r="I1236" s="5" t="str" cm="1">
        <f t="array" ref="I1236">_xlfn.IFS(G1236-D1236&lt;0, "No Waiting", OR(ISBLANK(G1236), ISBLANK(D1236)), "N/A", TRUE, G1236-D1236)</f>
        <v>No Waiting</v>
      </c>
      <c r="J1236" s="5" t="s">
        <v>24</v>
      </c>
      <c r="K1236" s="30"/>
      <c r="L1236" s="5" t="s">
        <v>12</v>
      </c>
      <c r="M1236" s="5" t="s">
        <v>13</v>
      </c>
    </row>
    <row r="1237" spans="1:13" x14ac:dyDescent="0.35">
      <c r="A1237" s="11">
        <v>44656</v>
      </c>
      <c r="B1237" s="7" t="str">
        <f t="shared" si="56"/>
        <v>05/04/2022</v>
      </c>
      <c r="C1237" s="4" t="s">
        <v>8</v>
      </c>
      <c r="D1237" s="9">
        <v>0.40625</v>
      </c>
      <c r="E1237" s="32" t="str">
        <f t="shared" si="57"/>
        <v>8:00-10:00</v>
      </c>
      <c r="F1237" s="9"/>
      <c r="G1237" s="19"/>
      <c r="H1237" s="19"/>
      <c r="I1237" s="5" t="str" cm="1">
        <f t="array" ref="I1237">_xlfn.IFS(G1237-D1237&lt;0, "No Waiting", OR(ISBLANK(G1237), ISBLANK(D1237)), "N/A", TRUE, G1237-D1237)</f>
        <v>No Waiting</v>
      </c>
      <c r="J1237" s="5" t="s">
        <v>24</v>
      </c>
      <c r="K1237" s="30"/>
      <c r="L1237" s="5" t="s">
        <v>12</v>
      </c>
      <c r="M1237" s="5" t="s">
        <v>13</v>
      </c>
    </row>
    <row r="1238" spans="1:13" x14ac:dyDescent="0.35">
      <c r="A1238" s="11">
        <v>44656</v>
      </c>
      <c r="B1238" s="7" t="str">
        <f t="shared" si="56"/>
        <v>05/04/2022</v>
      </c>
      <c r="C1238" s="4" t="s">
        <v>8</v>
      </c>
      <c r="D1238" s="9">
        <v>0.4375</v>
      </c>
      <c r="E1238" s="32" t="str">
        <f t="shared" si="57"/>
        <v>10:00-12:00</v>
      </c>
      <c r="F1238" s="9"/>
      <c r="G1238" s="19"/>
      <c r="H1238" s="19"/>
      <c r="I1238" s="5" t="str" cm="1">
        <f t="array" ref="I1238">_xlfn.IFS(G1238-D1238&lt;0, "No Waiting", OR(ISBLANK(G1238), ISBLANK(D1238)), "N/A", TRUE, G1238-D1238)</f>
        <v>No Waiting</v>
      </c>
      <c r="J1238" s="5" t="s">
        <v>24</v>
      </c>
      <c r="K1238" s="30"/>
      <c r="L1238" s="5" t="s">
        <v>12</v>
      </c>
      <c r="M1238" s="5" t="s">
        <v>13</v>
      </c>
    </row>
    <row r="1239" spans="1:13" x14ac:dyDescent="0.35">
      <c r="A1239" s="11">
        <v>44656</v>
      </c>
      <c r="B1239" s="7" t="str">
        <f t="shared" si="56"/>
        <v>05/04/2022</v>
      </c>
      <c r="C1239" s="4" t="s">
        <v>8</v>
      </c>
      <c r="D1239" s="9">
        <v>0.42708333333333331</v>
      </c>
      <c r="E1239" s="32" t="str">
        <f t="shared" si="57"/>
        <v>10:00-12:00</v>
      </c>
      <c r="F1239" s="9"/>
      <c r="G1239" s="19"/>
      <c r="H1239" s="19"/>
      <c r="I1239" s="5" t="str" cm="1">
        <f t="array" ref="I1239">_xlfn.IFS(G1239-D1239&lt;0, "No Waiting", OR(ISBLANK(G1239), ISBLANK(D1239)), "N/A", TRUE, G1239-D1239)</f>
        <v>No Waiting</v>
      </c>
      <c r="J1239" s="5" t="s">
        <v>24</v>
      </c>
      <c r="K1239" s="30"/>
      <c r="L1239" s="5" t="s">
        <v>12</v>
      </c>
      <c r="M1239" s="5" t="s">
        <v>13</v>
      </c>
    </row>
    <row r="1240" spans="1:13" x14ac:dyDescent="0.35">
      <c r="A1240" s="11">
        <v>44656</v>
      </c>
      <c r="B1240" s="7" t="str">
        <f t="shared" si="56"/>
        <v>05/04/2022</v>
      </c>
      <c r="C1240" s="4" t="s">
        <v>8</v>
      </c>
      <c r="D1240" s="9">
        <v>0.41666666666666669</v>
      </c>
      <c r="E1240" s="32" t="str">
        <f t="shared" si="57"/>
        <v>10:00-12:00</v>
      </c>
      <c r="F1240" s="9"/>
      <c r="G1240" s="19"/>
      <c r="H1240" s="19"/>
      <c r="I1240" s="5" t="str" cm="1">
        <f t="array" ref="I1240">_xlfn.IFS(G1240-D1240&lt;0, "No Waiting", OR(ISBLANK(G1240), ISBLANK(D1240)), "N/A", TRUE, G1240-D1240)</f>
        <v>No Waiting</v>
      </c>
      <c r="J1240" s="5" t="s">
        <v>24</v>
      </c>
      <c r="K1240" s="30"/>
      <c r="L1240" s="5" t="s">
        <v>12</v>
      </c>
      <c r="M1240" s="5" t="s">
        <v>13</v>
      </c>
    </row>
    <row r="1241" spans="1:13" x14ac:dyDescent="0.35">
      <c r="A1241" s="11">
        <v>44656</v>
      </c>
      <c r="B1241" s="7" t="str">
        <f t="shared" si="56"/>
        <v>05/04/2022</v>
      </c>
      <c r="C1241" s="4" t="s">
        <v>8</v>
      </c>
      <c r="D1241" s="9">
        <v>0.36458333333333331</v>
      </c>
      <c r="E1241" s="32" t="str">
        <f t="shared" si="57"/>
        <v>8:00-10:00</v>
      </c>
      <c r="F1241" s="9"/>
      <c r="G1241" s="19"/>
      <c r="H1241" s="19"/>
      <c r="I1241" s="5" t="str" cm="1">
        <f t="array" ref="I1241">_xlfn.IFS(G1241-D1241&lt;0, "No Waiting", OR(ISBLANK(G1241), ISBLANK(D1241)), "N/A", TRUE, G1241-D1241)</f>
        <v>No Waiting</v>
      </c>
      <c r="J1241" s="5" t="s">
        <v>24</v>
      </c>
      <c r="K1241" s="30"/>
      <c r="L1241" s="5" t="s">
        <v>12</v>
      </c>
      <c r="M1241" s="5" t="s">
        <v>13</v>
      </c>
    </row>
    <row r="1242" spans="1:13" x14ac:dyDescent="0.35">
      <c r="A1242" s="11">
        <v>44656</v>
      </c>
      <c r="B1242" s="7" t="str">
        <f t="shared" si="56"/>
        <v>05/04/2022</v>
      </c>
      <c r="C1242" s="4" t="s">
        <v>8</v>
      </c>
      <c r="D1242" s="9">
        <v>0.47916666666666669</v>
      </c>
      <c r="E1242" s="32" t="str">
        <f t="shared" si="57"/>
        <v>10:00-12:00</v>
      </c>
      <c r="F1242" s="9"/>
      <c r="G1242" s="19"/>
      <c r="H1242" s="19"/>
      <c r="I1242" s="5" t="str" cm="1">
        <f t="array" ref="I1242">_xlfn.IFS(G1242-D1242&lt;0, "No Waiting", OR(ISBLANK(G1242), ISBLANK(D1242)), "N/A", TRUE, G1242-D1242)</f>
        <v>No Waiting</v>
      </c>
      <c r="J1242" s="5" t="s">
        <v>24</v>
      </c>
      <c r="K1242" s="30"/>
      <c r="L1242" s="5" t="s">
        <v>12</v>
      </c>
      <c r="M1242" s="5" t="s">
        <v>13</v>
      </c>
    </row>
    <row r="1243" spans="1:13" x14ac:dyDescent="0.35">
      <c r="A1243" s="11">
        <v>44656</v>
      </c>
      <c r="B1243" s="7" t="str">
        <f t="shared" si="56"/>
        <v>05/04/2022</v>
      </c>
      <c r="C1243" s="4" t="s">
        <v>8</v>
      </c>
      <c r="D1243" s="9">
        <v>0.44791666666666669</v>
      </c>
      <c r="E1243" s="32" t="str">
        <f t="shared" si="57"/>
        <v>10:00-12:00</v>
      </c>
      <c r="F1243" s="9"/>
      <c r="G1243" s="19"/>
      <c r="H1243" s="19"/>
      <c r="I1243" s="5" t="str" cm="1">
        <f t="array" ref="I1243">_xlfn.IFS(G1243-D1243&lt;0, "No Waiting", OR(ISBLANK(G1243), ISBLANK(D1243)), "N/A", TRUE, G1243-D1243)</f>
        <v>No Waiting</v>
      </c>
      <c r="J1243" s="5" t="s">
        <v>24</v>
      </c>
      <c r="K1243" s="30"/>
      <c r="L1243" s="5" t="s">
        <v>12</v>
      </c>
      <c r="M1243" s="5" t="s">
        <v>13</v>
      </c>
    </row>
    <row r="1244" spans="1:13" x14ac:dyDescent="0.35">
      <c r="A1244" s="11">
        <v>44656</v>
      </c>
      <c r="B1244" s="7" t="str">
        <f t="shared" si="56"/>
        <v>05/04/2022</v>
      </c>
      <c r="C1244" s="4" t="s">
        <v>8</v>
      </c>
      <c r="D1244" s="9">
        <v>0.41666666666666669</v>
      </c>
      <c r="E1244" s="32" t="str">
        <f t="shared" si="57"/>
        <v>10:00-12:00</v>
      </c>
      <c r="F1244" s="9"/>
      <c r="G1244" s="19"/>
      <c r="H1244" s="19"/>
      <c r="I1244" s="5" t="str" cm="1">
        <f t="array" ref="I1244">_xlfn.IFS(G1244-D1244&lt;0, "No Waiting", OR(ISBLANK(G1244), ISBLANK(D1244)), "N/A", TRUE, G1244-D1244)</f>
        <v>No Waiting</v>
      </c>
      <c r="J1244" s="5" t="s">
        <v>24</v>
      </c>
      <c r="K1244" s="30"/>
      <c r="L1244" s="5" t="s">
        <v>12</v>
      </c>
      <c r="M1244" s="5" t="s">
        <v>13</v>
      </c>
    </row>
    <row r="1245" spans="1:13" x14ac:dyDescent="0.35">
      <c r="A1245" s="11">
        <v>44656</v>
      </c>
      <c r="B1245" s="7" t="str">
        <f t="shared" si="56"/>
        <v>05/04/2022</v>
      </c>
      <c r="C1245" s="4" t="s">
        <v>8</v>
      </c>
      <c r="D1245" s="5">
        <v>0.44791666666666669</v>
      </c>
      <c r="E1245" s="32" t="str">
        <f t="shared" si="57"/>
        <v>10:00-12:00</v>
      </c>
      <c r="F1245" s="5">
        <v>0.44791666666666669</v>
      </c>
      <c r="G1245" s="16"/>
      <c r="H1245" s="16">
        <v>0.65625</v>
      </c>
      <c r="I1245" s="5" t="str" cm="1">
        <f t="array" ref="I1245">_xlfn.IFS(G1245-D1245&lt;0, "No Waiting", OR(ISBLANK(G1245), ISBLANK(D1245)), "N/A", TRUE, G1245-D1245)</f>
        <v>No Waiting</v>
      </c>
      <c r="J1245" s="5" t="s">
        <v>24</v>
      </c>
      <c r="K1245" s="30"/>
      <c r="L1245" s="5" t="s">
        <v>9</v>
      </c>
      <c r="M1245" s="5" t="s">
        <v>10</v>
      </c>
    </row>
    <row r="1246" spans="1:13" x14ac:dyDescent="0.35">
      <c r="A1246" s="11">
        <v>44656</v>
      </c>
      <c r="B1246" s="7" t="str">
        <f t="shared" si="56"/>
        <v>05/04/2022</v>
      </c>
      <c r="C1246" s="4" t="s">
        <v>8</v>
      </c>
      <c r="D1246" s="9">
        <v>0.59375</v>
      </c>
      <c r="E1246" s="32" t="str">
        <f t="shared" si="57"/>
        <v>14:00-16:00</v>
      </c>
      <c r="F1246" s="9"/>
      <c r="G1246" s="19"/>
      <c r="H1246" s="19"/>
      <c r="I1246" s="5" t="str" cm="1">
        <f t="array" ref="I1246">_xlfn.IFS(G1246-D1246&lt;0, "No Waiting", OR(ISBLANK(G1246), ISBLANK(D1246)), "N/A", TRUE, G1246-D1246)</f>
        <v>No Waiting</v>
      </c>
      <c r="J1246" s="5" t="s">
        <v>24</v>
      </c>
      <c r="K1246" s="30"/>
      <c r="L1246" s="5" t="s">
        <v>12</v>
      </c>
      <c r="M1246" s="5" t="s">
        <v>13</v>
      </c>
    </row>
    <row r="1247" spans="1:13" x14ac:dyDescent="0.35">
      <c r="A1247" s="11">
        <v>44656</v>
      </c>
      <c r="B1247" s="7" t="str">
        <f t="shared" si="56"/>
        <v>05/04/2022</v>
      </c>
      <c r="C1247" s="4" t="s">
        <v>8</v>
      </c>
      <c r="D1247" s="9">
        <v>0.58333333333333337</v>
      </c>
      <c r="E1247" s="32" t="str">
        <f t="shared" si="57"/>
        <v>14:00-16:00</v>
      </c>
      <c r="F1247" s="9"/>
      <c r="G1247" s="19"/>
      <c r="H1247" s="19"/>
      <c r="I1247" s="5" t="str" cm="1">
        <f t="array" ref="I1247">_xlfn.IFS(G1247-D1247&lt;0, "No Waiting", OR(ISBLANK(G1247), ISBLANK(D1247)), "N/A", TRUE, G1247-D1247)</f>
        <v>No Waiting</v>
      </c>
      <c r="J1247" s="5" t="s">
        <v>24</v>
      </c>
      <c r="K1247" s="30"/>
      <c r="L1247" s="5" t="s">
        <v>12</v>
      </c>
      <c r="M1247" s="5" t="s">
        <v>13</v>
      </c>
    </row>
    <row r="1248" spans="1:13" x14ac:dyDescent="0.35">
      <c r="A1248" s="11">
        <v>44656</v>
      </c>
      <c r="B1248" s="7" t="str">
        <f t="shared" si="56"/>
        <v>05/04/2022</v>
      </c>
      <c r="C1248" s="4" t="s">
        <v>8</v>
      </c>
      <c r="D1248" s="9">
        <v>0.57291666666666663</v>
      </c>
      <c r="E1248" s="32" t="str">
        <f t="shared" si="57"/>
        <v>12:00-14:00</v>
      </c>
      <c r="F1248" s="9"/>
      <c r="G1248" s="19"/>
      <c r="H1248" s="19"/>
      <c r="I1248" s="5" t="str" cm="1">
        <f t="array" ref="I1248">_xlfn.IFS(G1248-D1248&lt;0, "No Waiting", OR(ISBLANK(G1248), ISBLANK(D1248)), "N/A", TRUE, G1248-D1248)</f>
        <v>No Waiting</v>
      </c>
      <c r="J1248" s="5" t="s">
        <v>24</v>
      </c>
      <c r="K1248" s="30"/>
      <c r="L1248" s="5" t="s">
        <v>12</v>
      </c>
      <c r="M1248" s="5" t="s">
        <v>13</v>
      </c>
    </row>
    <row r="1249" spans="1:13" x14ac:dyDescent="0.35">
      <c r="A1249" s="11">
        <v>44656</v>
      </c>
      <c r="B1249" s="7" t="str">
        <f t="shared" si="56"/>
        <v>05/04/2022</v>
      </c>
      <c r="C1249" s="4" t="s">
        <v>8</v>
      </c>
      <c r="D1249" s="9">
        <v>0.58333333333333337</v>
      </c>
      <c r="E1249" s="32" t="str">
        <f t="shared" si="57"/>
        <v>14:00-16:00</v>
      </c>
      <c r="F1249" s="9"/>
      <c r="G1249" s="19"/>
      <c r="H1249" s="19"/>
      <c r="I1249" s="5" t="str" cm="1">
        <f t="array" ref="I1249">_xlfn.IFS(G1249-D1249&lt;0, "No Waiting", OR(ISBLANK(G1249), ISBLANK(D1249)), "N/A", TRUE, G1249-D1249)</f>
        <v>No Waiting</v>
      </c>
      <c r="J1249" s="5" t="s">
        <v>24</v>
      </c>
      <c r="K1249" s="30"/>
      <c r="L1249" s="5" t="s">
        <v>12</v>
      </c>
      <c r="M1249" s="5" t="s">
        <v>13</v>
      </c>
    </row>
    <row r="1250" spans="1:13" x14ac:dyDescent="0.35">
      <c r="A1250" s="11">
        <v>44656</v>
      </c>
      <c r="B1250" s="7" t="str">
        <f t="shared" si="56"/>
        <v>05/04/2022</v>
      </c>
      <c r="C1250" s="4" t="s">
        <v>8</v>
      </c>
      <c r="D1250" s="9">
        <v>0.625</v>
      </c>
      <c r="E1250" s="32" t="str">
        <f t="shared" si="57"/>
        <v>14:00-16:00</v>
      </c>
      <c r="F1250" s="9"/>
      <c r="G1250" s="19"/>
      <c r="H1250" s="19"/>
      <c r="I1250" s="5" t="str" cm="1">
        <f t="array" ref="I1250">_xlfn.IFS(G1250-D1250&lt;0, "No Waiting", OR(ISBLANK(G1250), ISBLANK(D1250)), "N/A", TRUE, G1250-D1250)</f>
        <v>No Waiting</v>
      </c>
      <c r="J1250" s="5" t="s">
        <v>24</v>
      </c>
      <c r="K1250" s="30"/>
      <c r="L1250" s="5" t="s">
        <v>12</v>
      </c>
      <c r="M1250" s="5" t="s">
        <v>13</v>
      </c>
    </row>
    <row r="1251" spans="1:13" x14ac:dyDescent="0.35">
      <c r="A1251" s="11">
        <v>44656</v>
      </c>
      <c r="B1251" s="7" t="str">
        <f t="shared" si="56"/>
        <v>05/04/2022</v>
      </c>
      <c r="C1251" s="4" t="s">
        <v>8</v>
      </c>
      <c r="D1251" s="9">
        <v>0.5625</v>
      </c>
      <c r="E1251" s="32" t="str">
        <f t="shared" si="57"/>
        <v>12:00-14:00</v>
      </c>
      <c r="F1251" s="9"/>
      <c r="G1251" s="19"/>
      <c r="H1251" s="19"/>
      <c r="I1251" s="5" t="str" cm="1">
        <f t="array" ref="I1251">_xlfn.IFS(G1251-D1251&lt;0, "No Waiting", OR(ISBLANK(G1251), ISBLANK(D1251)), "N/A", TRUE, G1251-D1251)</f>
        <v>No Waiting</v>
      </c>
      <c r="J1251" s="5" t="s">
        <v>24</v>
      </c>
      <c r="K1251" s="30"/>
      <c r="L1251" s="5" t="s">
        <v>12</v>
      </c>
      <c r="M1251" s="5" t="s">
        <v>13</v>
      </c>
    </row>
    <row r="1252" spans="1:13" x14ac:dyDescent="0.35">
      <c r="A1252" s="11">
        <v>44656</v>
      </c>
      <c r="B1252" s="7" t="str">
        <f t="shared" si="56"/>
        <v>05/04/2022</v>
      </c>
      <c r="C1252" s="4" t="s">
        <v>8</v>
      </c>
      <c r="D1252" s="9">
        <v>0.5625</v>
      </c>
      <c r="E1252" s="32" t="str">
        <f t="shared" si="57"/>
        <v>12:00-14:00</v>
      </c>
      <c r="F1252" s="9"/>
      <c r="G1252" s="19"/>
      <c r="H1252" s="19"/>
      <c r="I1252" s="5" t="str" cm="1">
        <f t="array" ref="I1252">_xlfn.IFS(G1252-D1252&lt;0, "No Waiting", OR(ISBLANK(G1252), ISBLANK(D1252)), "N/A", TRUE, G1252-D1252)</f>
        <v>No Waiting</v>
      </c>
      <c r="J1252" s="5" t="s">
        <v>24</v>
      </c>
      <c r="K1252" s="30"/>
      <c r="L1252" s="5" t="s">
        <v>12</v>
      </c>
      <c r="M1252" s="5" t="s">
        <v>13</v>
      </c>
    </row>
    <row r="1253" spans="1:13" x14ac:dyDescent="0.35">
      <c r="A1253" s="11">
        <v>44657</v>
      </c>
      <c r="B1253" s="7" t="str">
        <f t="shared" si="56"/>
        <v>06/04/2022</v>
      </c>
      <c r="C1253" s="4" t="s">
        <v>15</v>
      </c>
      <c r="D1253" s="5">
        <v>0.38541666666666669</v>
      </c>
      <c r="E1253" s="32" t="str">
        <f t="shared" si="57"/>
        <v>8:00-10:00</v>
      </c>
      <c r="F1253" s="5">
        <v>0.38541666666666669</v>
      </c>
      <c r="G1253" s="16">
        <v>0.50138888888888888</v>
      </c>
      <c r="H1253" s="18">
        <v>0.51874999999999993</v>
      </c>
      <c r="I1253" s="5" cm="1">
        <f t="array" ref="I1253">_xlfn.IFS(G1253-D1253&lt;0, "No Waiting", OR(ISBLANK(G1253), ISBLANK(D1253)), "N/A", TRUE, G1253-D1253)</f>
        <v>0.1159722222222222</v>
      </c>
      <c r="J1253" s="5">
        <v>0.1159722222222222</v>
      </c>
      <c r="K1253" s="30">
        <f t="shared" ref="K1253:K1282" si="58">60*HOUR(J1253)+MINUTE(J1253)</f>
        <v>167</v>
      </c>
      <c r="L1253" s="5" t="s">
        <v>9</v>
      </c>
      <c r="M1253" s="5" t="s">
        <v>10</v>
      </c>
    </row>
    <row r="1254" spans="1:13" x14ac:dyDescent="0.35">
      <c r="A1254" s="11">
        <v>44657</v>
      </c>
      <c r="B1254" s="7" t="str">
        <f t="shared" si="56"/>
        <v>06/04/2022</v>
      </c>
      <c r="C1254" s="4" t="s">
        <v>15</v>
      </c>
      <c r="D1254" s="5">
        <v>0.57291666666666663</v>
      </c>
      <c r="E1254" s="32" t="str">
        <f t="shared" si="57"/>
        <v>12:00-14:00</v>
      </c>
      <c r="F1254" s="5">
        <v>0.57916666666666672</v>
      </c>
      <c r="G1254" s="16">
        <v>0.66597222222222219</v>
      </c>
      <c r="H1254" s="16">
        <v>0.72986111111111107</v>
      </c>
      <c r="I1254" s="5" cm="1">
        <f t="array" ref="I1254">_xlfn.IFS(G1254-D1254&lt;0, "No Waiting", OR(ISBLANK(G1254), ISBLANK(D1254)), "N/A", TRUE, G1254-D1254)</f>
        <v>9.3055555555555558E-2</v>
      </c>
      <c r="J1254" s="5">
        <v>9.3055555555555558E-2</v>
      </c>
      <c r="K1254" s="30">
        <f t="shared" si="58"/>
        <v>134</v>
      </c>
      <c r="L1254" s="5" t="s">
        <v>9</v>
      </c>
      <c r="M1254" s="5" t="s">
        <v>10</v>
      </c>
    </row>
    <row r="1255" spans="1:13" x14ac:dyDescent="0.35">
      <c r="A1255" s="11">
        <v>44657</v>
      </c>
      <c r="B1255" s="7" t="str">
        <f t="shared" si="56"/>
        <v>06/04/2022</v>
      </c>
      <c r="C1255" s="4" t="s">
        <v>15</v>
      </c>
      <c r="D1255" s="5">
        <v>0.52083333333333337</v>
      </c>
      <c r="E1255" s="32" t="str">
        <f t="shared" si="57"/>
        <v>12:00-14:00</v>
      </c>
      <c r="F1255" s="5">
        <v>0.53402777777777777</v>
      </c>
      <c r="G1255" s="16">
        <v>0.61319444444444449</v>
      </c>
      <c r="H1255" s="16">
        <v>0.71319444444444446</v>
      </c>
      <c r="I1255" s="5" cm="1">
        <f t="array" ref="I1255">_xlfn.IFS(G1255-D1255&lt;0, "No Waiting", OR(ISBLANK(G1255), ISBLANK(D1255)), "N/A", TRUE, G1255-D1255)</f>
        <v>9.2361111111111116E-2</v>
      </c>
      <c r="J1255" s="5">
        <v>9.2361111111111116E-2</v>
      </c>
      <c r="K1255" s="30">
        <f t="shared" si="58"/>
        <v>133</v>
      </c>
      <c r="L1255" s="5" t="s">
        <v>9</v>
      </c>
      <c r="M1255" s="5" t="s">
        <v>10</v>
      </c>
    </row>
    <row r="1256" spans="1:13" x14ac:dyDescent="0.35">
      <c r="A1256" s="11">
        <v>44657</v>
      </c>
      <c r="B1256" s="7" t="str">
        <f t="shared" si="56"/>
        <v>06/04/2022</v>
      </c>
      <c r="C1256" s="4" t="s">
        <v>15</v>
      </c>
      <c r="D1256" s="5">
        <v>0.47916666666666669</v>
      </c>
      <c r="E1256" s="32" t="str">
        <f t="shared" si="57"/>
        <v>10:00-12:00</v>
      </c>
      <c r="F1256" s="5">
        <v>0.47083333333333338</v>
      </c>
      <c r="G1256" s="16">
        <v>0.56736111111111109</v>
      </c>
      <c r="H1256" s="16">
        <v>0.60138888888888886</v>
      </c>
      <c r="I1256" s="5" cm="1">
        <f t="array" ref="I1256">_xlfn.IFS(G1256-D1256&lt;0, "No Waiting", OR(ISBLANK(G1256), ISBLANK(D1256)), "N/A", TRUE, G1256-D1256)</f>
        <v>8.8194444444444409E-2</v>
      </c>
      <c r="J1256" s="5">
        <v>8.8194444444444409E-2</v>
      </c>
      <c r="K1256" s="30">
        <f t="shared" si="58"/>
        <v>127</v>
      </c>
      <c r="L1256" s="5" t="s">
        <v>9</v>
      </c>
      <c r="M1256" s="5" t="s">
        <v>10</v>
      </c>
    </row>
    <row r="1257" spans="1:13" x14ac:dyDescent="0.35">
      <c r="A1257" s="11">
        <v>44657</v>
      </c>
      <c r="B1257" s="7" t="str">
        <f t="shared" si="56"/>
        <v>06/04/2022</v>
      </c>
      <c r="C1257" s="4" t="s">
        <v>15</v>
      </c>
      <c r="D1257" s="8">
        <v>0.46875</v>
      </c>
      <c r="E1257" s="32" t="str">
        <f t="shared" si="57"/>
        <v>10:00-12:00</v>
      </c>
      <c r="F1257" s="5">
        <v>0.4777777777777778</v>
      </c>
      <c r="G1257" s="16">
        <v>0.5493055555555556</v>
      </c>
      <c r="H1257" s="16">
        <v>0.58333333333333337</v>
      </c>
      <c r="I1257" s="5" cm="1">
        <f t="array" ref="I1257">_xlfn.IFS(G1257-D1257&lt;0, "No Waiting", OR(ISBLANK(G1257), ISBLANK(D1257)), "N/A", TRUE, G1257-D1257)</f>
        <v>8.0555555555555602E-2</v>
      </c>
      <c r="J1257" s="5">
        <v>8.0555555555555602E-2</v>
      </c>
      <c r="K1257" s="30">
        <f t="shared" si="58"/>
        <v>116</v>
      </c>
      <c r="L1257" s="5" t="s">
        <v>9</v>
      </c>
      <c r="M1257" s="5" t="s">
        <v>10</v>
      </c>
    </row>
    <row r="1258" spans="1:13" x14ac:dyDescent="0.35">
      <c r="A1258" s="11">
        <v>44657</v>
      </c>
      <c r="B1258" s="7" t="str">
        <f t="shared" si="56"/>
        <v>06/04/2022</v>
      </c>
      <c r="C1258" s="4" t="s">
        <v>15</v>
      </c>
      <c r="D1258" s="5">
        <v>0.375</v>
      </c>
      <c r="E1258" s="32" t="str">
        <f t="shared" si="57"/>
        <v>8:00-10:00</v>
      </c>
      <c r="F1258" s="5">
        <v>0.39027777777777778</v>
      </c>
      <c r="G1258" s="16">
        <v>0.45277777777777778</v>
      </c>
      <c r="H1258" s="16">
        <v>0.58333333333333337</v>
      </c>
      <c r="I1258" s="5" cm="1">
        <f t="array" ref="I1258">_xlfn.IFS(G1258-D1258&lt;0, "No Waiting", OR(ISBLANK(G1258), ISBLANK(D1258)), "N/A", TRUE, G1258-D1258)</f>
        <v>7.7777777777777779E-2</v>
      </c>
      <c r="J1258" s="5">
        <v>7.7777777777777779E-2</v>
      </c>
      <c r="K1258" s="30">
        <f t="shared" si="58"/>
        <v>112</v>
      </c>
      <c r="L1258" s="5" t="s">
        <v>9</v>
      </c>
      <c r="M1258" s="5" t="s">
        <v>10</v>
      </c>
    </row>
    <row r="1259" spans="1:13" x14ac:dyDescent="0.35">
      <c r="A1259" s="11">
        <v>44657</v>
      </c>
      <c r="B1259" s="7" t="str">
        <f t="shared" si="56"/>
        <v>06/04/2022</v>
      </c>
      <c r="C1259" s="4" t="s">
        <v>15</v>
      </c>
      <c r="D1259" s="5">
        <v>0.44791666666666669</v>
      </c>
      <c r="E1259" s="32" t="str">
        <f t="shared" si="57"/>
        <v>10:00-12:00</v>
      </c>
      <c r="F1259" s="5">
        <v>0.44791666666666669</v>
      </c>
      <c r="G1259" s="16">
        <v>0.51527777777777783</v>
      </c>
      <c r="H1259" s="16">
        <v>0.57013888888888886</v>
      </c>
      <c r="I1259" s="5" cm="1">
        <f t="array" ref="I1259">_xlfn.IFS(G1259-D1259&lt;0, "No Waiting", OR(ISBLANK(G1259), ISBLANK(D1259)), "N/A", TRUE, G1259-D1259)</f>
        <v>6.7361111111111149E-2</v>
      </c>
      <c r="J1259" s="5">
        <v>6.7361111111111149E-2</v>
      </c>
      <c r="K1259" s="30">
        <f t="shared" si="58"/>
        <v>97</v>
      </c>
      <c r="L1259" s="5" t="s">
        <v>9</v>
      </c>
      <c r="M1259" s="5" t="s">
        <v>10</v>
      </c>
    </row>
    <row r="1260" spans="1:13" x14ac:dyDescent="0.35">
      <c r="A1260" s="11">
        <v>44657</v>
      </c>
      <c r="B1260" s="7" t="str">
        <f t="shared" si="56"/>
        <v>06/04/2022</v>
      </c>
      <c r="C1260" s="4" t="s">
        <v>15</v>
      </c>
      <c r="D1260" s="5">
        <v>0.47916666666666669</v>
      </c>
      <c r="E1260" s="32" t="str">
        <f t="shared" si="57"/>
        <v>10:00-12:00</v>
      </c>
      <c r="F1260" s="5">
        <v>0.47013888888888888</v>
      </c>
      <c r="G1260" s="16">
        <v>0.54583333333333328</v>
      </c>
      <c r="H1260" s="18">
        <v>0.62638888888888888</v>
      </c>
      <c r="I1260" s="5" cm="1">
        <f t="array" ref="I1260">_xlfn.IFS(G1260-D1260&lt;0, "No Waiting", OR(ISBLANK(G1260), ISBLANK(D1260)), "N/A", TRUE, G1260-D1260)</f>
        <v>6.6666666666666596E-2</v>
      </c>
      <c r="J1260" s="5">
        <v>6.6666666666666596E-2</v>
      </c>
      <c r="K1260" s="30">
        <f t="shared" si="58"/>
        <v>96</v>
      </c>
      <c r="L1260" s="5" t="s">
        <v>9</v>
      </c>
      <c r="M1260" s="5" t="s">
        <v>10</v>
      </c>
    </row>
    <row r="1261" spans="1:13" x14ac:dyDescent="0.35">
      <c r="A1261" s="11">
        <v>44657</v>
      </c>
      <c r="B1261" s="7" t="str">
        <f t="shared" si="56"/>
        <v>06/04/2022</v>
      </c>
      <c r="C1261" s="4" t="s">
        <v>15</v>
      </c>
      <c r="D1261" s="5">
        <v>0.45833333333333331</v>
      </c>
      <c r="E1261" s="32" t="str">
        <f t="shared" si="57"/>
        <v>10:00-12:00</v>
      </c>
      <c r="F1261" s="5">
        <v>0.46736111111111112</v>
      </c>
      <c r="G1261" s="16">
        <v>0.5229166666666667</v>
      </c>
      <c r="H1261" s="16">
        <v>0.64722222222222225</v>
      </c>
      <c r="I1261" s="5" cm="1">
        <f t="array" ref="I1261">_xlfn.IFS(G1261-D1261&lt;0, "No Waiting", OR(ISBLANK(G1261), ISBLANK(D1261)), "N/A", TRUE, G1261-D1261)</f>
        <v>6.4583333333333381E-2</v>
      </c>
      <c r="J1261" s="5">
        <v>6.4583333333333381E-2</v>
      </c>
      <c r="K1261" s="30">
        <f t="shared" si="58"/>
        <v>93</v>
      </c>
      <c r="L1261" s="5" t="s">
        <v>11</v>
      </c>
      <c r="M1261" s="5" t="s">
        <v>10</v>
      </c>
    </row>
    <row r="1262" spans="1:13" x14ac:dyDescent="0.35">
      <c r="A1262" s="11">
        <v>44657</v>
      </c>
      <c r="B1262" s="7" t="str">
        <f t="shared" si="56"/>
        <v>06/04/2022</v>
      </c>
      <c r="C1262" s="4" t="s">
        <v>15</v>
      </c>
      <c r="D1262" s="5">
        <v>0.4375</v>
      </c>
      <c r="E1262" s="32" t="str">
        <f t="shared" si="57"/>
        <v>10:00-12:00</v>
      </c>
      <c r="F1262" s="5">
        <v>0.44722222222222219</v>
      </c>
      <c r="G1262" s="16">
        <v>0.49861111111111112</v>
      </c>
      <c r="H1262" s="16">
        <v>0.59027777777777779</v>
      </c>
      <c r="I1262" s="5" cm="1">
        <f t="array" ref="I1262">_xlfn.IFS(G1262-D1262&lt;0, "No Waiting", OR(ISBLANK(G1262), ISBLANK(D1262)), "N/A", TRUE, G1262-D1262)</f>
        <v>6.1111111111111116E-2</v>
      </c>
      <c r="J1262" s="5">
        <v>6.1111111111111116E-2</v>
      </c>
      <c r="K1262" s="30">
        <f t="shared" si="58"/>
        <v>88</v>
      </c>
      <c r="L1262" s="5" t="s">
        <v>11</v>
      </c>
      <c r="M1262" s="5" t="s">
        <v>10</v>
      </c>
    </row>
    <row r="1263" spans="1:13" x14ac:dyDescent="0.35">
      <c r="A1263" s="11">
        <v>44657</v>
      </c>
      <c r="B1263" s="7" t="str">
        <f t="shared" si="56"/>
        <v>06/04/2022</v>
      </c>
      <c r="C1263" s="4" t="s">
        <v>15</v>
      </c>
      <c r="D1263" s="5">
        <v>0.46875</v>
      </c>
      <c r="E1263" s="32" t="str">
        <f t="shared" si="57"/>
        <v>10:00-12:00</v>
      </c>
      <c r="F1263" s="5">
        <v>0.45</v>
      </c>
      <c r="G1263" s="18">
        <v>0.52916666666666667</v>
      </c>
      <c r="H1263" s="16">
        <v>0.60069444444444442</v>
      </c>
      <c r="I1263" s="5" cm="1">
        <f t="array" ref="I1263">_xlfn.IFS(G1263-D1263&lt;0, "No Waiting", OR(ISBLANK(G1263), ISBLANK(D1263)), "N/A", TRUE, G1263-D1263)</f>
        <v>6.0416666666666674E-2</v>
      </c>
      <c r="J1263" s="5">
        <v>6.0416666666666674E-2</v>
      </c>
      <c r="K1263" s="30">
        <f t="shared" si="58"/>
        <v>87</v>
      </c>
      <c r="L1263" s="5" t="s">
        <v>9</v>
      </c>
      <c r="M1263" s="5" t="s">
        <v>10</v>
      </c>
    </row>
    <row r="1264" spans="1:13" x14ac:dyDescent="0.35">
      <c r="A1264" s="11">
        <v>44657</v>
      </c>
      <c r="B1264" s="7" t="str">
        <f t="shared" si="56"/>
        <v>06/04/2022</v>
      </c>
      <c r="C1264" s="4" t="s">
        <v>15</v>
      </c>
      <c r="D1264" s="8">
        <v>0.45833333333333331</v>
      </c>
      <c r="E1264" s="32" t="str">
        <f t="shared" si="57"/>
        <v>10:00-12:00</v>
      </c>
      <c r="F1264" s="5">
        <v>0.43888888888888888</v>
      </c>
      <c r="G1264" s="18">
        <v>0.51597222222222217</v>
      </c>
      <c r="H1264" s="16">
        <v>0.63402777777777775</v>
      </c>
      <c r="I1264" s="5" cm="1">
        <f t="array" ref="I1264">_xlfn.IFS(G1264-D1264&lt;0, "No Waiting", OR(ISBLANK(G1264), ISBLANK(D1264)), "N/A", TRUE, G1264-D1264)</f>
        <v>5.7638888888888851E-2</v>
      </c>
      <c r="J1264" s="5">
        <v>5.7638888888888851E-2</v>
      </c>
      <c r="K1264" s="30">
        <f t="shared" si="58"/>
        <v>83</v>
      </c>
      <c r="L1264" s="5" t="s">
        <v>9</v>
      </c>
      <c r="M1264" s="5" t="s">
        <v>10</v>
      </c>
    </row>
    <row r="1265" spans="1:13" x14ac:dyDescent="0.35">
      <c r="A1265" s="11">
        <v>44657</v>
      </c>
      <c r="B1265" s="7" t="str">
        <f t="shared" si="56"/>
        <v>06/04/2022</v>
      </c>
      <c r="C1265" s="4" t="s">
        <v>15</v>
      </c>
      <c r="D1265" s="5">
        <v>0.4375</v>
      </c>
      <c r="E1265" s="32" t="str">
        <f t="shared" si="57"/>
        <v>10:00-12:00</v>
      </c>
      <c r="F1265" s="5">
        <v>0.44722222222222219</v>
      </c>
      <c r="G1265" s="16">
        <v>0.4916666666666667</v>
      </c>
      <c r="H1265" s="16">
        <v>0.52777777777777779</v>
      </c>
      <c r="I1265" s="5" cm="1">
        <f t="array" ref="I1265">_xlfn.IFS(G1265-D1265&lt;0, "No Waiting", OR(ISBLANK(G1265), ISBLANK(D1265)), "N/A", TRUE, G1265-D1265)</f>
        <v>5.4166666666666696E-2</v>
      </c>
      <c r="J1265" s="5">
        <v>5.4166666666666696E-2</v>
      </c>
      <c r="K1265" s="30">
        <f t="shared" si="58"/>
        <v>78</v>
      </c>
      <c r="L1265" s="5" t="s">
        <v>9</v>
      </c>
      <c r="M1265" s="5" t="s">
        <v>10</v>
      </c>
    </row>
    <row r="1266" spans="1:13" x14ac:dyDescent="0.35">
      <c r="A1266" s="11">
        <v>44657</v>
      </c>
      <c r="B1266" s="7" t="str">
        <f t="shared" si="56"/>
        <v>06/04/2022</v>
      </c>
      <c r="C1266" s="4" t="s">
        <v>15</v>
      </c>
      <c r="D1266" s="5">
        <v>0.41666666666666669</v>
      </c>
      <c r="E1266" s="32" t="str">
        <f t="shared" si="57"/>
        <v>10:00-12:00</v>
      </c>
      <c r="F1266" s="5">
        <v>0.3979166666666667</v>
      </c>
      <c r="G1266" s="16">
        <v>0.47013888888888888</v>
      </c>
      <c r="H1266" s="16">
        <v>0.61111111111111105</v>
      </c>
      <c r="I1266" s="5" cm="1">
        <f t="array" ref="I1266">_xlfn.IFS(G1266-D1266&lt;0, "No Waiting", OR(ISBLANK(G1266), ISBLANK(D1266)), "N/A", TRUE, G1266-D1266)</f>
        <v>5.3472222222222199E-2</v>
      </c>
      <c r="J1266" s="5">
        <v>5.3472222222222199E-2</v>
      </c>
      <c r="K1266" s="30">
        <f t="shared" si="58"/>
        <v>77</v>
      </c>
      <c r="L1266" s="5" t="s">
        <v>11</v>
      </c>
      <c r="M1266" s="5" t="s">
        <v>10</v>
      </c>
    </row>
    <row r="1267" spans="1:13" x14ac:dyDescent="0.35">
      <c r="A1267" s="11">
        <v>44657</v>
      </c>
      <c r="B1267" s="7" t="str">
        <f t="shared" si="56"/>
        <v>06/04/2022</v>
      </c>
      <c r="C1267" s="4" t="s">
        <v>15</v>
      </c>
      <c r="D1267" s="5">
        <v>0.59375</v>
      </c>
      <c r="E1267" s="32" t="str">
        <f t="shared" si="57"/>
        <v>14:00-16:00</v>
      </c>
      <c r="F1267" s="5">
        <v>0.52569444444444446</v>
      </c>
      <c r="G1267" s="16">
        <v>0.64583333333333337</v>
      </c>
      <c r="H1267" s="16">
        <v>0.71319444444444446</v>
      </c>
      <c r="I1267" s="5" cm="1">
        <f t="array" ref="I1267">_xlfn.IFS(G1267-D1267&lt;0, "No Waiting", OR(ISBLANK(G1267), ISBLANK(D1267)), "N/A", TRUE, G1267-D1267)</f>
        <v>5.208333333333337E-2</v>
      </c>
      <c r="J1267" s="5">
        <v>5.208333333333337E-2</v>
      </c>
      <c r="K1267" s="30">
        <f t="shared" si="58"/>
        <v>75</v>
      </c>
      <c r="L1267" s="5" t="s">
        <v>9</v>
      </c>
      <c r="M1267" s="5" t="s">
        <v>10</v>
      </c>
    </row>
    <row r="1268" spans="1:13" x14ac:dyDescent="0.35">
      <c r="A1268" s="11">
        <v>44657</v>
      </c>
      <c r="B1268" s="7" t="str">
        <f t="shared" si="56"/>
        <v>06/04/2022</v>
      </c>
      <c r="C1268" s="4" t="s">
        <v>15</v>
      </c>
      <c r="D1268" s="5">
        <v>0.5625</v>
      </c>
      <c r="E1268" s="32" t="str">
        <f t="shared" si="57"/>
        <v>12:00-14:00</v>
      </c>
      <c r="F1268" s="5">
        <v>0.57500000000000007</v>
      </c>
      <c r="G1268" s="16">
        <v>0.61319444444444449</v>
      </c>
      <c r="H1268" s="16">
        <v>0.65277777777777779</v>
      </c>
      <c r="I1268" s="5" cm="1">
        <f t="array" ref="I1268">_xlfn.IFS(G1268-D1268&lt;0, "No Waiting", OR(ISBLANK(G1268), ISBLANK(D1268)), "N/A", TRUE, G1268-D1268)</f>
        <v>5.0694444444444486E-2</v>
      </c>
      <c r="J1268" s="5">
        <v>5.0694444444444486E-2</v>
      </c>
      <c r="K1268" s="30">
        <f t="shared" si="58"/>
        <v>73</v>
      </c>
      <c r="L1268" s="5" t="s">
        <v>11</v>
      </c>
      <c r="M1268" s="5" t="s">
        <v>10</v>
      </c>
    </row>
    <row r="1269" spans="1:13" x14ac:dyDescent="0.35">
      <c r="A1269" s="11">
        <v>44657</v>
      </c>
      <c r="B1269" s="7" t="str">
        <f t="shared" si="56"/>
        <v>06/04/2022</v>
      </c>
      <c r="C1269" s="4" t="s">
        <v>15</v>
      </c>
      <c r="D1269" s="5">
        <v>0.57291666666666663</v>
      </c>
      <c r="E1269" s="32" t="str">
        <f t="shared" si="57"/>
        <v>12:00-14:00</v>
      </c>
      <c r="F1269" s="5">
        <v>0.57291666666666663</v>
      </c>
      <c r="G1269" s="16">
        <v>0.62361111111111112</v>
      </c>
      <c r="H1269" s="16">
        <v>0.65277777777777779</v>
      </c>
      <c r="I1269" s="5" cm="1">
        <f t="array" ref="I1269">_xlfn.IFS(G1269-D1269&lt;0, "No Waiting", OR(ISBLANK(G1269), ISBLANK(D1269)), "N/A", TRUE, G1269-D1269)</f>
        <v>5.0694444444444486E-2</v>
      </c>
      <c r="J1269" s="5">
        <v>5.0694444444444486E-2</v>
      </c>
      <c r="K1269" s="30">
        <f t="shared" si="58"/>
        <v>73</v>
      </c>
      <c r="L1269" s="5" t="s">
        <v>9</v>
      </c>
      <c r="M1269" s="5" t="s">
        <v>10</v>
      </c>
    </row>
    <row r="1270" spans="1:13" x14ac:dyDescent="0.35">
      <c r="A1270" s="11">
        <v>44657</v>
      </c>
      <c r="B1270" s="7" t="str">
        <f t="shared" si="56"/>
        <v>06/04/2022</v>
      </c>
      <c r="C1270" s="4" t="s">
        <v>15</v>
      </c>
      <c r="D1270" s="8">
        <v>0.45833333333333331</v>
      </c>
      <c r="E1270" s="32" t="str">
        <f t="shared" si="57"/>
        <v>10:00-12:00</v>
      </c>
      <c r="F1270" s="5">
        <v>0.47638888888888892</v>
      </c>
      <c r="G1270" s="16">
        <v>0.50902777777777775</v>
      </c>
      <c r="H1270" s="16">
        <v>0.57291666666666663</v>
      </c>
      <c r="I1270" s="5" cm="1">
        <f t="array" ref="I1270">_xlfn.IFS(G1270-D1270&lt;0, "No Waiting", OR(ISBLANK(G1270), ISBLANK(D1270)), "N/A", TRUE, G1270-D1270)</f>
        <v>5.0694444444444431E-2</v>
      </c>
      <c r="J1270" s="5">
        <v>5.0694444444444431E-2</v>
      </c>
      <c r="K1270" s="30">
        <f t="shared" si="58"/>
        <v>73</v>
      </c>
      <c r="L1270" s="5" t="s">
        <v>9</v>
      </c>
      <c r="M1270" s="5" t="s">
        <v>10</v>
      </c>
    </row>
    <row r="1271" spans="1:13" x14ac:dyDescent="0.35">
      <c r="A1271" s="11">
        <v>44657</v>
      </c>
      <c r="B1271" s="7" t="str">
        <f t="shared" si="56"/>
        <v>06/04/2022</v>
      </c>
      <c r="C1271" s="4" t="s">
        <v>15</v>
      </c>
      <c r="D1271" s="8">
        <v>0.41666666666666669</v>
      </c>
      <c r="E1271" s="32" t="str">
        <f t="shared" si="57"/>
        <v>10:00-12:00</v>
      </c>
      <c r="F1271" s="5">
        <v>0.38194444444444442</v>
      </c>
      <c r="G1271" s="16">
        <v>0.46597222222222223</v>
      </c>
      <c r="H1271" s="18">
        <v>0.52152777777777781</v>
      </c>
      <c r="I1271" s="5" cm="1">
        <f t="array" ref="I1271">_xlfn.IFS(G1271-D1271&lt;0, "No Waiting", OR(ISBLANK(G1271), ISBLANK(D1271)), "N/A", TRUE, G1271-D1271)</f>
        <v>4.9305555555555547E-2</v>
      </c>
      <c r="J1271" s="5">
        <v>4.9305555555555547E-2</v>
      </c>
      <c r="K1271" s="30">
        <f t="shared" si="58"/>
        <v>71</v>
      </c>
      <c r="L1271" s="5" t="s">
        <v>11</v>
      </c>
      <c r="M1271" s="5" t="s">
        <v>10</v>
      </c>
    </row>
    <row r="1272" spans="1:13" x14ac:dyDescent="0.35">
      <c r="A1272" s="11">
        <v>44657</v>
      </c>
      <c r="B1272" s="7" t="str">
        <f t="shared" si="56"/>
        <v>06/04/2022</v>
      </c>
      <c r="C1272" s="4" t="s">
        <v>15</v>
      </c>
      <c r="D1272" s="5">
        <v>0.48958333333333331</v>
      </c>
      <c r="E1272" s="32" t="str">
        <f t="shared" si="57"/>
        <v>10:00-12:00</v>
      </c>
      <c r="F1272" s="5">
        <v>0.48819444444444443</v>
      </c>
      <c r="G1272" s="16">
        <v>0.53333333333333333</v>
      </c>
      <c r="H1272" s="18">
        <v>0.59513888888888888</v>
      </c>
      <c r="I1272" s="5" cm="1">
        <f t="array" ref="I1272">_xlfn.IFS(G1272-D1272&lt;0, "No Waiting", OR(ISBLANK(G1272), ISBLANK(D1272)), "N/A", TRUE, G1272-D1272)</f>
        <v>4.3750000000000011E-2</v>
      </c>
      <c r="J1272" s="5">
        <v>4.3750000000000011E-2</v>
      </c>
      <c r="K1272" s="30">
        <f t="shared" si="58"/>
        <v>63</v>
      </c>
      <c r="L1272" s="5" t="s">
        <v>9</v>
      </c>
      <c r="M1272" s="5" t="s">
        <v>10</v>
      </c>
    </row>
    <row r="1273" spans="1:13" x14ac:dyDescent="0.35">
      <c r="A1273" s="11">
        <v>44657</v>
      </c>
      <c r="B1273" s="7" t="str">
        <f t="shared" si="56"/>
        <v>06/04/2022</v>
      </c>
      <c r="C1273" s="4" t="s">
        <v>15</v>
      </c>
      <c r="D1273" s="5">
        <v>0.61458333333333337</v>
      </c>
      <c r="E1273" s="32" t="str">
        <f t="shared" si="57"/>
        <v>14:00-16:00</v>
      </c>
      <c r="F1273" s="5">
        <v>0.61805555555555558</v>
      </c>
      <c r="G1273" s="16">
        <v>0.65625</v>
      </c>
      <c r="H1273" s="16">
        <v>0.69305555555555554</v>
      </c>
      <c r="I1273" s="5" cm="1">
        <f t="array" ref="I1273">_xlfn.IFS(G1273-D1273&lt;0, "No Waiting", OR(ISBLANK(G1273), ISBLANK(D1273)), "N/A", TRUE, G1273-D1273)</f>
        <v>4.166666666666663E-2</v>
      </c>
      <c r="J1273" s="5">
        <v>4.166666666666663E-2</v>
      </c>
      <c r="K1273" s="30">
        <f t="shared" si="58"/>
        <v>60</v>
      </c>
      <c r="L1273" s="5" t="s">
        <v>9</v>
      </c>
      <c r="M1273" s="5" t="s">
        <v>10</v>
      </c>
    </row>
    <row r="1274" spans="1:13" x14ac:dyDescent="0.35">
      <c r="A1274" s="11">
        <v>44657</v>
      </c>
      <c r="B1274" s="7" t="str">
        <f t="shared" si="56"/>
        <v>06/04/2022</v>
      </c>
      <c r="C1274" s="4" t="s">
        <v>15</v>
      </c>
      <c r="D1274" s="8">
        <v>0.44791666666666669</v>
      </c>
      <c r="E1274" s="32" t="str">
        <f t="shared" si="57"/>
        <v>10:00-12:00</v>
      </c>
      <c r="F1274" s="8">
        <v>0.44444444444444442</v>
      </c>
      <c r="G1274" s="16">
        <v>0.48958333333333331</v>
      </c>
      <c r="H1274" s="16">
        <v>0.50138888888888888</v>
      </c>
      <c r="I1274" s="5" cm="1">
        <f t="array" ref="I1274">_xlfn.IFS(G1274-D1274&lt;0, "No Waiting", OR(ISBLANK(G1274), ISBLANK(D1274)), "N/A", TRUE, G1274-D1274)</f>
        <v>4.166666666666663E-2</v>
      </c>
      <c r="J1274" s="5">
        <v>4.166666666666663E-2</v>
      </c>
      <c r="K1274" s="30">
        <f t="shared" si="58"/>
        <v>60</v>
      </c>
      <c r="L1274" s="5" t="s">
        <v>9</v>
      </c>
      <c r="M1274" s="5" t="s">
        <v>10</v>
      </c>
    </row>
    <row r="1275" spans="1:13" x14ac:dyDescent="0.35">
      <c r="A1275" s="11">
        <v>44657</v>
      </c>
      <c r="B1275" s="7" t="str">
        <f t="shared" si="56"/>
        <v>06/04/2022</v>
      </c>
      <c r="C1275" s="4" t="s">
        <v>15</v>
      </c>
      <c r="D1275" s="5">
        <v>0.47916666666666669</v>
      </c>
      <c r="E1275" s="32" t="str">
        <f t="shared" si="57"/>
        <v>10:00-12:00</v>
      </c>
      <c r="F1275" s="5">
        <v>0.48541666666666666</v>
      </c>
      <c r="G1275" s="16">
        <v>0.51458333333333328</v>
      </c>
      <c r="H1275" s="16">
        <v>0.58402777777777781</v>
      </c>
      <c r="I1275" s="5" cm="1">
        <f t="array" ref="I1275">_xlfn.IFS(G1275-D1275&lt;0, "No Waiting", OR(ISBLANK(G1275), ISBLANK(D1275)), "N/A", TRUE, G1275-D1275)</f>
        <v>3.5416666666666596E-2</v>
      </c>
      <c r="J1275" s="5">
        <v>3.5416666666666596E-2</v>
      </c>
      <c r="K1275" s="30">
        <f t="shared" si="58"/>
        <v>51</v>
      </c>
      <c r="L1275" s="5" t="s">
        <v>9</v>
      </c>
      <c r="M1275" s="5" t="s">
        <v>10</v>
      </c>
    </row>
    <row r="1276" spans="1:13" x14ac:dyDescent="0.35">
      <c r="A1276" s="11">
        <v>44657</v>
      </c>
      <c r="B1276" s="7" t="str">
        <f t="shared" si="56"/>
        <v>06/04/2022</v>
      </c>
      <c r="C1276" s="4" t="s">
        <v>15</v>
      </c>
      <c r="D1276" s="5">
        <v>0.57291666666666663</v>
      </c>
      <c r="E1276" s="32" t="str">
        <f t="shared" si="57"/>
        <v>12:00-14:00</v>
      </c>
      <c r="F1276" s="5">
        <v>0.4909722222222222</v>
      </c>
      <c r="G1276" s="16">
        <v>0.60763888888888895</v>
      </c>
      <c r="H1276" s="18">
        <v>0.66597222222222219</v>
      </c>
      <c r="I1276" s="5" cm="1">
        <f t="array" ref="I1276">_xlfn.IFS(G1276-D1276&lt;0, "No Waiting", OR(ISBLANK(G1276), ISBLANK(D1276)), "N/A", TRUE, G1276-D1276)</f>
        <v>3.4722222222222321E-2</v>
      </c>
      <c r="J1276" s="5">
        <v>3.4722222222222321E-2</v>
      </c>
      <c r="K1276" s="30">
        <f t="shared" si="58"/>
        <v>50</v>
      </c>
      <c r="L1276" s="5" t="s">
        <v>9</v>
      </c>
      <c r="M1276" s="5" t="s">
        <v>10</v>
      </c>
    </row>
    <row r="1277" spans="1:13" x14ac:dyDescent="0.35">
      <c r="A1277" s="11">
        <v>44657</v>
      </c>
      <c r="B1277" s="7" t="str">
        <f t="shared" si="56"/>
        <v>06/04/2022</v>
      </c>
      <c r="C1277" s="4" t="s">
        <v>15</v>
      </c>
      <c r="D1277" s="5">
        <v>0.35416666666666669</v>
      </c>
      <c r="E1277" s="32" t="str">
        <f t="shared" si="57"/>
        <v>8:00-10:00</v>
      </c>
      <c r="F1277" s="5">
        <v>0.33680555555555558</v>
      </c>
      <c r="G1277" s="16">
        <v>0.38263888888888892</v>
      </c>
      <c r="H1277" s="18">
        <v>0.52013888888888882</v>
      </c>
      <c r="I1277" s="5" cm="1">
        <f t="array" ref="I1277">_xlfn.IFS(G1277-D1277&lt;0, "No Waiting", OR(ISBLANK(G1277), ISBLANK(D1277)), "N/A", TRUE, G1277-D1277)</f>
        <v>2.8472222222222232E-2</v>
      </c>
      <c r="J1277" s="5">
        <v>2.8472222222222232E-2</v>
      </c>
      <c r="K1277" s="30">
        <f t="shared" si="58"/>
        <v>41</v>
      </c>
      <c r="L1277" s="5" t="s">
        <v>11</v>
      </c>
      <c r="M1277" s="5" t="s">
        <v>10</v>
      </c>
    </row>
    <row r="1278" spans="1:13" x14ac:dyDescent="0.35">
      <c r="A1278" s="11">
        <v>44657</v>
      </c>
      <c r="B1278" s="7" t="str">
        <f t="shared" si="56"/>
        <v>06/04/2022</v>
      </c>
      <c r="C1278" s="4" t="s">
        <v>15</v>
      </c>
      <c r="D1278" s="5">
        <v>0.58333333333333337</v>
      </c>
      <c r="E1278" s="32" t="str">
        <f t="shared" si="57"/>
        <v>14:00-16:00</v>
      </c>
      <c r="F1278" s="5">
        <v>0.44444444444444442</v>
      </c>
      <c r="G1278" s="16">
        <v>0.60972222222222217</v>
      </c>
      <c r="H1278" s="16"/>
      <c r="I1278" s="5" cm="1">
        <f t="array" ref="I1278">_xlfn.IFS(G1278-D1278&lt;0, "No Waiting", OR(ISBLANK(G1278), ISBLANK(D1278)), "N/A", TRUE, G1278-D1278)</f>
        <v>2.6388888888888795E-2</v>
      </c>
      <c r="J1278" s="5">
        <v>2.6388888888888795E-2</v>
      </c>
      <c r="K1278" s="30">
        <f t="shared" si="58"/>
        <v>38</v>
      </c>
      <c r="L1278" s="5" t="s">
        <v>9</v>
      </c>
      <c r="M1278" s="5" t="s">
        <v>10</v>
      </c>
    </row>
    <row r="1279" spans="1:13" x14ac:dyDescent="0.35">
      <c r="A1279" s="11">
        <v>44657</v>
      </c>
      <c r="B1279" s="7" t="str">
        <f t="shared" si="56"/>
        <v>06/04/2022</v>
      </c>
      <c r="C1279" s="4" t="s">
        <v>15</v>
      </c>
      <c r="D1279" s="5">
        <v>0.45833333333333331</v>
      </c>
      <c r="E1279" s="32" t="str">
        <f t="shared" si="57"/>
        <v>10:00-12:00</v>
      </c>
      <c r="F1279" s="5">
        <v>0.45208333333333334</v>
      </c>
      <c r="G1279" s="16">
        <v>0.48402777777777778</v>
      </c>
      <c r="H1279" s="16">
        <v>0.71319444444444446</v>
      </c>
      <c r="I1279" s="5" cm="1">
        <f t="array" ref="I1279">_xlfn.IFS(G1279-D1279&lt;0, "No Waiting", OR(ISBLANK(G1279), ISBLANK(D1279)), "N/A", TRUE, G1279-D1279)</f>
        <v>2.5694444444444464E-2</v>
      </c>
      <c r="J1279" s="5">
        <v>2.5694444444444464E-2</v>
      </c>
      <c r="K1279" s="30">
        <f t="shared" si="58"/>
        <v>37</v>
      </c>
      <c r="L1279" s="5" t="s">
        <v>9</v>
      </c>
      <c r="M1279" s="5" t="s">
        <v>10</v>
      </c>
    </row>
    <row r="1280" spans="1:13" x14ac:dyDescent="0.35">
      <c r="A1280" s="11">
        <v>44657</v>
      </c>
      <c r="B1280" s="7" t="str">
        <f t="shared" si="56"/>
        <v>06/04/2022</v>
      </c>
      <c r="C1280" s="4" t="s">
        <v>15</v>
      </c>
      <c r="D1280" s="5">
        <v>0.65625</v>
      </c>
      <c r="E1280" s="32" t="str">
        <f t="shared" si="57"/>
        <v>14:00-16:00</v>
      </c>
      <c r="F1280" s="5">
        <v>0.61249999999999993</v>
      </c>
      <c r="G1280" s="16">
        <v>0.68125000000000002</v>
      </c>
      <c r="H1280" s="16">
        <v>0.7055555555555556</v>
      </c>
      <c r="I1280" s="5" cm="1">
        <f t="array" ref="I1280">_xlfn.IFS(G1280-D1280&lt;0, "No Waiting", OR(ISBLANK(G1280), ISBLANK(D1280)), "N/A", TRUE, G1280-D1280)</f>
        <v>2.5000000000000022E-2</v>
      </c>
      <c r="J1280" s="5">
        <v>2.5000000000000022E-2</v>
      </c>
      <c r="K1280" s="30">
        <f t="shared" si="58"/>
        <v>36</v>
      </c>
      <c r="L1280" s="5" t="s">
        <v>9</v>
      </c>
      <c r="M1280" s="5" t="s">
        <v>10</v>
      </c>
    </row>
    <row r="1281" spans="1:13" x14ac:dyDescent="0.35">
      <c r="A1281" s="11">
        <v>44657</v>
      </c>
      <c r="B1281" s="7" t="str">
        <f t="shared" si="56"/>
        <v>06/04/2022</v>
      </c>
      <c r="C1281" s="4" t="s">
        <v>15</v>
      </c>
      <c r="D1281" s="5">
        <v>0.44791666666666669</v>
      </c>
      <c r="E1281" s="32" t="str">
        <f t="shared" si="57"/>
        <v>10:00-12:00</v>
      </c>
      <c r="F1281" s="5">
        <v>0.41875000000000001</v>
      </c>
      <c r="G1281" s="16">
        <v>0.46666666666666662</v>
      </c>
      <c r="H1281" s="16">
        <v>0.58333333333333337</v>
      </c>
      <c r="I1281" s="5" cm="1">
        <f t="array" ref="I1281">_xlfn.IFS(G1281-D1281&lt;0, "No Waiting", OR(ISBLANK(G1281), ISBLANK(D1281)), "N/A", TRUE, G1281-D1281)</f>
        <v>1.8749999999999933E-2</v>
      </c>
      <c r="J1281" s="5">
        <v>1.8749999999999933E-2</v>
      </c>
      <c r="K1281" s="30">
        <f t="shared" si="58"/>
        <v>27</v>
      </c>
      <c r="L1281" s="5" t="s">
        <v>9</v>
      </c>
      <c r="M1281" s="5" t="s">
        <v>10</v>
      </c>
    </row>
    <row r="1282" spans="1:13" x14ac:dyDescent="0.35">
      <c r="A1282" s="11">
        <v>44657</v>
      </c>
      <c r="B1282" s="7" t="str">
        <f t="shared" si="56"/>
        <v>06/04/2022</v>
      </c>
      <c r="C1282" s="4" t="s">
        <v>15</v>
      </c>
      <c r="D1282" s="5">
        <v>0.58333333333333337</v>
      </c>
      <c r="E1282" s="32" t="str">
        <f t="shared" si="57"/>
        <v>14:00-16:00</v>
      </c>
      <c r="F1282" s="5">
        <v>0.57638888888888895</v>
      </c>
      <c r="G1282" s="16">
        <v>0.6020833333333333</v>
      </c>
      <c r="H1282" s="16">
        <v>0.69305555555555554</v>
      </c>
      <c r="I1282" s="5" cm="1">
        <f t="array" ref="I1282">_xlfn.IFS(G1282-D1282&lt;0, "No Waiting", OR(ISBLANK(G1282), ISBLANK(D1282)), "N/A", TRUE, G1282-D1282)</f>
        <v>1.8749999999999933E-2</v>
      </c>
      <c r="J1282" s="5">
        <v>1.8749999999999933E-2</v>
      </c>
      <c r="K1282" s="30">
        <f t="shared" si="58"/>
        <v>27</v>
      </c>
      <c r="L1282" s="5" t="s">
        <v>9</v>
      </c>
      <c r="M1282" s="5" t="s">
        <v>10</v>
      </c>
    </row>
    <row r="1283" spans="1:13" x14ac:dyDescent="0.35">
      <c r="A1283" s="11">
        <v>44657</v>
      </c>
      <c r="B1283" s="7" t="str">
        <f t="shared" ref="B1283:B1346" si="59">TEXT(A1283, "dd/mm/yyyy")</f>
        <v>06/04/2022</v>
      </c>
      <c r="C1283" s="4" t="s">
        <v>15</v>
      </c>
      <c r="D1283" s="5">
        <v>0.38541666666666669</v>
      </c>
      <c r="E1283" s="32" t="str">
        <f t="shared" ref="E1283:E1346" si="60">IF(AND(HOUR(D1283)&gt;=8, HOUR(D1283)&lt;10), "8:00-10:00",
    IF(AND(HOUR(D1283)&gt;=10, HOUR(D1283)&lt;12), "10:00-12:00",
        IF(AND(HOUR(D1283)&gt;=12, HOUR(D1283)&lt;14), "12:00-14:00",
            IF(AND(HOUR(D1283)&gt;=14, HOUR(D1283)&lt;16), "14:00-16:00",
                IF(AND(HOUR(D1283)&gt;=16, HOUR(D1283)&lt;18), "16:00-18:00",
                    IF(AND(HOUR(D1283)&gt;=18, HOUR(D1283)&lt;=20), "18:00-20:00",
                        " "
                    )
                )
            )
        )
    )
)</f>
        <v>8:00-10:00</v>
      </c>
      <c r="F1283" s="5">
        <v>0.39444444444444443</v>
      </c>
      <c r="G1283" s="16">
        <v>0.40416666666666662</v>
      </c>
      <c r="H1283" s="16">
        <v>0.43263888888888885</v>
      </c>
      <c r="I1283" s="5" cm="1">
        <f t="array" ref="I1283">_xlfn.IFS(G1283-D1283&lt;0, "No Waiting", OR(ISBLANK(G1283), ISBLANK(D1283)), "N/A", TRUE, G1283-D1283)</f>
        <v>1.8749999999999933E-2</v>
      </c>
      <c r="J1283" s="5">
        <v>1.8749999999999933E-2</v>
      </c>
      <c r="K1283" s="30">
        <f t="shared" ref="K1283:K1295" si="61">60*HOUR(J1283)+MINUTE(J1283)</f>
        <v>27</v>
      </c>
      <c r="L1283" s="5" t="s">
        <v>9</v>
      </c>
      <c r="M1283" s="5" t="s">
        <v>10</v>
      </c>
    </row>
    <row r="1284" spans="1:13" x14ac:dyDescent="0.35">
      <c r="A1284" s="11">
        <v>44657</v>
      </c>
      <c r="B1284" s="7" t="str">
        <f t="shared" si="59"/>
        <v>06/04/2022</v>
      </c>
      <c r="C1284" s="4" t="s">
        <v>15</v>
      </c>
      <c r="D1284" s="5">
        <v>0.375</v>
      </c>
      <c r="E1284" s="32" t="str">
        <f t="shared" si="60"/>
        <v>8:00-10:00</v>
      </c>
      <c r="F1284" s="5">
        <v>0.37916666666666665</v>
      </c>
      <c r="G1284" s="16">
        <v>0.39097222222222222</v>
      </c>
      <c r="H1284" s="16">
        <v>0.46597222222222223</v>
      </c>
      <c r="I1284" s="5" cm="1">
        <f t="array" ref="I1284">_xlfn.IFS(G1284-D1284&lt;0, "No Waiting", OR(ISBLANK(G1284), ISBLANK(D1284)), "N/A", TRUE, G1284-D1284)</f>
        <v>1.5972222222222221E-2</v>
      </c>
      <c r="J1284" s="5">
        <v>1.5972222222222221E-2</v>
      </c>
      <c r="K1284" s="30">
        <f t="shared" si="61"/>
        <v>23</v>
      </c>
      <c r="L1284" s="5" t="s">
        <v>9</v>
      </c>
      <c r="M1284" s="5" t="s">
        <v>10</v>
      </c>
    </row>
    <row r="1285" spans="1:13" x14ac:dyDescent="0.35">
      <c r="A1285" s="11">
        <v>44657</v>
      </c>
      <c r="B1285" s="7" t="str">
        <f t="shared" si="59"/>
        <v>06/04/2022</v>
      </c>
      <c r="C1285" s="4" t="s">
        <v>15</v>
      </c>
      <c r="D1285" s="5">
        <v>0.5625</v>
      </c>
      <c r="E1285" s="32" t="str">
        <f t="shared" si="60"/>
        <v>12:00-14:00</v>
      </c>
      <c r="F1285" s="5">
        <v>0.57152777777777775</v>
      </c>
      <c r="G1285" s="16">
        <v>0.57777777777777783</v>
      </c>
      <c r="H1285" s="16">
        <v>0.69305555555555554</v>
      </c>
      <c r="I1285" s="5" cm="1">
        <f t="array" ref="I1285">_xlfn.IFS(G1285-D1285&lt;0, "No Waiting", OR(ISBLANK(G1285), ISBLANK(D1285)), "N/A", TRUE, G1285-D1285)</f>
        <v>1.5277777777777835E-2</v>
      </c>
      <c r="J1285" s="5">
        <v>1.5277777777777835E-2</v>
      </c>
      <c r="K1285" s="30">
        <f t="shared" si="61"/>
        <v>22</v>
      </c>
      <c r="L1285" s="5" t="s">
        <v>9</v>
      </c>
      <c r="M1285" s="5" t="s">
        <v>10</v>
      </c>
    </row>
    <row r="1286" spans="1:13" x14ac:dyDescent="0.35">
      <c r="A1286" s="11">
        <v>44657</v>
      </c>
      <c r="B1286" s="7" t="str">
        <f t="shared" si="59"/>
        <v>06/04/2022</v>
      </c>
      <c r="C1286" s="4" t="s">
        <v>15</v>
      </c>
      <c r="D1286" s="5">
        <v>0.59375</v>
      </c>
      <c r="E1286" s="32" t="str">
        <f t="shared" si="60"/>
        <v>14:00-16:00</v>
      </c>
      <c r="F1286" s="5">
        <v>0.54583333333333328</v>
      </c>
      <c r="G1286" s="16">
        <v>0.60763888888888895</v>
      </c>
      <c r="H1286" s="16">
        <v>0.69444444444444453</v>
      </c>
      <c r="I1286" s="5" cm="1">
        <f t="array" ref="I1286">_xlfn.IFS(G1286-D1286&lt;0, "No Waiting", OR(ISBLANK(G1286), ISBLANK(D1286)), "N/A", TRUE, G1286-D1286)</f>
        <v>1.3888888888888951E-2</v>
      </c>
      <c r="J1286" s="5">
        <v>1.3888888888888951E-2</v>
      </c>
      <c r="K1286" s="30">
        <f t="shared" si="61"/>
        <v>20</v>
      </c>
      <c r="L1286" s="5" t="s">
        <v>9</v>
      </c>
      <c r="M1286" s="5" t="s">
        <v>10</v>
      </c>
    </row>
    <row r="1287" spans="1:13" x14ac:dyDescent="0.35">
      <c r="A1287" s="11">
        <v>44657</v>
      </c>
      <c r="B1287" s="7" t="str">
        <f t="shared" si="59"/>
        <v>06/04/2022</v>
      </c>
      <c r="C1287" s="4" t="s">
        <v>15</v>
      </c>
      <c r="D1287" s="8">
        <v>0.41666666666666669</v>
      </c>
      <c r="E1287" s="32" t="str">
        <f t="shared" si="60"/>
        <v>10:00-12:00</v>
      </c>
      <c r="F1287" s="5">
        <v>0.40069444444444446</v>
      </c>
      <c r="G1287" s="16">
        <v>0.42708333333333331</v>
      </c>
      <c r="H1287" s="16">
        <v>0.52430555555555558</v>
      </c>
      <c r="I1287" s="5" cm="1">
        <f t="array" ref="I1287">_xlfn.IFS(G1287-D1287&lt;0, "No Waiting", OR(ISBLANK(G1287), ISBLANK(D1287)), "N/A", TRUE, G1287-D1287)</f>
        <v>1.041666666666663E-2</v>
      </c>
      <c r="J1287" s="5">
        <v>1.041666666666663E-2</v>
      </c>
      <c r="K1287" s="30">
        <f t="shared" si="61"/>
        <v>15</v>
      </c>
      <c r="L1287" s="5" t="s">
        <v>9</v>
      </c>
      <c r="M1287" s="5" t="s">
        <v>10</v>
      </c>
    </row>
    <row r="1288" spans="1:13" x14ac:dyDescent="0.35">
      <c r="A1288" s="11">
        <v>44657</v>
      </c>
      <c r="B1288" s="7" t="str">
        <f t="shared" si="59"/>
        <v>06/04/2022</v>
      </c>
      <c r="C1288" s="4" t="s">
        <v>15</v>
      </c>
      <c r="D1288" s="8">
        <v>0.44791666666666669</v>
      </c>
      <c r="E1288" s="32" t="str">
        <f t="shared" si="60"/>
        <v>10:00-12:00</v>
      </c>
      <c r="F1288" s="15">
        <v>0.42499999999999999</v>
      </c>
      <c r="G1288" s="16">
        <v>0.45833333333333331</v>
      </c>
      <c r="H1288" s="16">
        <v>0.50347222222222221</v>
      </c>
      <c r="I1288" s="5" cm="1">
        <f t="array" ref="I1288">_xlfn.IFS(G1288-D1288&lt;0, "No Waiting", OR(ISBLANK(G1288), ISBLANK(D1288)), "N/A", TRUE, G1288-D1288)</f>
        <v>1.041666666666663E-2</v>
      </c>
      <c r="J1288" s="5">
        <v>1.041666666666663E-2</v>
      </c>
      <c r="K1288" s="30">
        <f t="shared" si="61"/>
        <v>15</v>
      </c>
      <c r="L1288" s="5" t="s">
        <v>9</v>
      </c>
      <c r="M1288" s="5" t="s">
        <v>10</v>
      </c>
    </row>
    <row r="1289" spans="1:13" x14ac:dyDescent="0.35">
      <c r="A1289" s="11">
        <v>44657</v>
      </c>
      <c r="B1289" s="7" t="str">
        <f t="shared" si="59"/>
        <v>06/04/2022</v>
      </c>
      <c r="C1289" s="4" t="s">
        <v>15</v>
      </c>
      <c r="D1289" s="5">
        <v>0.39583333333333331</v>
      </c>
      <c r="E1289" s="32" t="str">
        <f t="shared" si="60"/>
        <v>8:00-10:00</v>
      </c>
      <c r="F1289" s="5">
        <v>0.38472222222222219</v>
      </c>
      <c r="G1289" s="16">
        <v>0.4055555555555555</v>
      </c>
      <c r="H1289" s="16">
        <v>0.47916666666666669</v>
      </c>
      <c r="I1289" s="5" cm="1">
        <f t="array" ref="I1289">_xlfn.IFS(G1289-D1289&lt;0, "No Waiting", OR(ISBLANK(G1289), ISBLANK(D1289)), "N/A", TRUE, G1289-D1289)</f>
        <v>9.7222222222221877E-3</v>
      </c>
      <c r="J1289" s="5">
        <v>9.7222222222221877E-3</v>
      </c>
      <c r="K1289" s="30">
        <f t="shared" si="61"/>
        <v>14</v>
      </c>
      <c r="L1289" s="5" t="s">
        <v>9</v>
      </c>
      <c r="M1289" s="5" t="s">
        <v>10</v>
      </c>
    </row>
    <row r="1290" spans="1:13" x14ac:dyDescent="0.35">
      <c r="A1290" s="11">
        <v>44657</v>
      </c>
      <c r="B1290" s="7" t="str">
        <f t="shared" si="59"/>
        <v>06/04/2022</v>
      </c>
      <c r="C1290" s="4" t="s">
        <v>15</v>
      </c>
      <c r="D1290" s="5">
        <v>0.42708333333333331</v>
      </c>
      <c r="E1290" s="32" t="str">
        <f t="shared" si="60"/>
        <v>10:00-12:00</v>
      </c>
      <c r="F1290" s="8">
        <v>0.4201388888888889</v>
      </c>
      <c r="G1290" s="18">
        <v>0.43333333333333335</v>
      </c>
      <c r="H1290" s="18">
        <v>0.4826388888888889</v>
      </c>
      <c r="I1290" s="5" cm="1">
        <f t="array" ref="I1290">_xlfn.IFS(G1290-D1290&lt;0, "No Waiting", OR(ISBLANK(G1290), ISBLANK(D1290)), "N/A", TRUE, G1290-D1290)</f>
        <v>6.2500000000000333E-3</v>
      </c>
      <c r="J1290" s="5">
        <v>6.2500000000000333E-3</v>
      </c>
      <c r="K1290" s="30">
        <f t="shared" si="61"/>
        <v>9</v>
      </c>
      <c r="L1290" s="5" t="s">
        <v>9</v>
      </c>
      <c r="M1290" s="5" t="s">
        <v>10</v>
      </c>
    </row>
    <row r="1291" spans="1:13" x14ac:dyDescent="0.35">
      <c r="A1291" s="11">
        <v>44657</v>
      </c>
      <c r="B1291" s="7" t="str">
        <f t="shared" si="59"/>
        <v>06/04/2022</v>
      </c>
      <c r="C1291" s="4" t="s">
        <v>15</v>
      </c>
      <c r="D1291" s="8">
        <v>0.35416666666666669</v>
      </c>
      <c r="E1291" s="32" t="str">
        <f t="shared" si="60"/>
        <v>8:00-10:00</v>
      </c>
      <c r="F1291" s="5">
        <v>0.33055555555555555</v>
      </c>
      <c r="G1291" s="16">
        <v>0.35972222222222222</v>
      </c>
      <c r="H1291" s="16">
        <v>0.42708333333333331</v>
      </c>
      <c r="I1291" s="5" cm="1">
        <f t="array" ref="I1291">_xlfn.IFS(G1291-D1291&lt;0, "No Waiting", OR(ISBLANK(G1291), ISBLANK(D1291)), "N/A", TRUE, G1291-D1291)</f>
        <v>5.5555555555555358E-3</v>
      </c>
      <c r="J1291" s="5">
        <v>5.5555555555555358E-3</v>
      </c>
      <c r="K1291" s="30">
        <f t="shared" si="61"/>
        <v>8</v>
      </c>
      <c r="L1291" s="5" t="s">
        <v>9</v>
      </c>
      <c r="M1291" s="5" t="s">
        <v>10</v>
      </c>
    </row>
    <row r="1292" spans="1:13" x14ac:dyDescent="0.35">
      <c r="A1292" s="11">
        <v>44657</v>
      </c>
      <c r="B1292" s="7" t="str">
        <f t="shared" si="59"/>
        <v>06/04/2022</v>
      </c>
      <c r="C1292" s="4" t="s">
        <v>15</v>
      </c>
      <c r="D1292" s="5">
        <v>0.5625</v>
      </c>
      <c r="E1292" s="32" t="str">
        <f t="shared" si="60"/>
        <v>12:00-14:00</v>
      </c>
      <c r="F1292" s="5">
        <v>0.53541666666666665</v>
      </c>
      <c r="G1292" s="16">
        <v>0.56805555555555554</v>
      </c>
      <c r="H1292" s="16">
        <v>0.59305555555555556</v>
      </c>
      <c r="I1292" s="5" cm="1">
        <f t="array" ref="I1292">_xlfn.IFS(G1292-D1292&lt;0, "No Waiting", OR(ISBLANK(G1292), ISBLANK(D1292)), "N/A", TRUE, G1292-D1292)</f>
        <v>5.5555555555555358E-3</v>
      </c>
      <c r="J1292" s="5">
        <v>5.5555555555555358E-3</v>
      </c>
      <c r="K1292" s="30">
        <f t="shared" si="61"/>
        <v>8</v>
      </c>
      <c r="L1292" s="5" t="s">
        <v>9</v>
      </c>
      <c r="M1292" s="5" t="s">
        <v>10</v>
      </c>
    </row>
    <row r="1293" spans="1:13" x14ac:dyDescent="0.35">
      <c r="A1293" s="11">
        <v>44657</v>
      </c>
      <c r="B1293" s="7" t="str">
        <f t="shared" si="59"/>
        <v>06/04/2022</v>
      </c>
      <c r="C1293" s="4" t="s">
        <v>15</v>
      </c>
      <c r="D1293" s="5">
        <v>0.57291666666666663</v>
      </c>
      <c r="E1293" s="32" t="str">
        <f t="shared" si="60"/>
        <v>12:00-14:00</v>
      </c>
      <c r="F1293" s="5">
        <v>0.56666666666666665</v>
      </c>
      <c r="G1293" s="16">
        <v>0.57777777777777783</v>
      </c>
      <c r="H1293" s="18">
        <v>0.60763888888888895</v>
      </c>
      <c r="I1293" s="5" cm="1">
        <f t="array" ref="I1293">_xlfn.IFS(G1293-D1293&lt;0, "No Waiting", OR(ISBLANK(G1293), ISBLANK(D1293)), "N/A", TRUE, G1293-D1293)</f>
        <v>4.8611111111112049E-3</v>
      </c>
      <c r="J1293" s="5">
        <v>4.8611111111112049E-3</v>
      </c>
      <c r="K1293" s="30">
        <f t="shared" si="61"/>
        <v>7</v>
      </c>
      <c r="L1293" s="5" t="s">
        <v>9</v>
      </c>
      <c r="M1293" s="5" t="s">
        <v>10</v>
      </c>
    </row>
    <row r="1294" spans="1:13" x14ac:dyDescent="0.35">
      <c r="A1294" s="11">
        <v>44657</v>
      </c>
      <c r="B1294" s="7" t="str">
        <f t="shared" si="59"/>
        <v>06/04/2022</v>
      </c>
      <c r="C1294" s="4" t="s">
        <v>15</v>
      </c>
      <c r="D1294" s="8">
        <v>0.45833333333333331</v>
      </c>
      <c r="E1294" s="32" t="str">
        <f t="shared" si="60"/>
        <v>10:00-12:00</v>
      </c>
      <c r="F1294" s="8">
        <v>0.84861111111111109</v>
      </c>
      <c r="G1294" s="16">
        <v>0.46180555555555558</v>
      </c>
      <c r="H1294" s="16">
        <v>0.52013888888888882</v>
      </c>
      <c r="I1294" s="5" cm="1">
        <f t="array" ref="I1294">_xlfn.IFS(G1294-D1294&lt;0, "No Waiting", OR(ISBLANK(G1294), ISBLANK(D1294)), "N/A", TRUE, G1294-D1294)</f>
        <v>3.4722222222222654E-3</v>
      </c>
      <c r="J1294" s="5">
        <v>3.4722222222222654E-3</v>
      </c>
      <c r="K1294" s="30">
        <f t="shared" si="61"/>
        <v>5</v>
      </c>
      <c r="L1294" s="5" t="s">
        <v>9</v>
      </c>
      <c r="M1294" s="5" t="s">
        <v>10</v>
      </c>
    </row>
    <row r="1295" spans="1:13" x14ac:dyDescent="0.35">
      <c r="A1295" s="11">
        <v>44657</v>
      </c>
      <c r="B1295" s="7" t="str">
        <f t="shared" si="59"/>
        <v>06/04/2022</v>
      </c>
      <c r="C1295" s="4" t="s">
        <v>15</v>
      </c>
      <c r="D1295" s="5">
        <v>0.41666666666666669</v>
      </c>
      <c r="E1295" s="32" t="str">
        <f t="shared" si="60"/>
        <v>10:00-12:00</v>
      </c>
      <c r="F1295" s="5">
        <v>0.40486111111111112</v>
      </c>
      <c r="G1295" s="16">
        <v>0.41805555555555557</v>
      </c>
      <c r="H1295" s="16">
        <v>0.44236111111111115</v>
      </c>
      <c r="I1295" s="5" cm="1">
        <f t="array" ref="I1295">_xlfn.IFS(G1295-D1295&lt;0, "No Waiting", OR(ISBLANK(G1295), ISBLANK(D1295)), "N/A", TRUE, G1295-D1295)</f>
        <v>1.388888888888884E-3</v>
      </c>
      <c r="J1295" s="5">
        <v>1.388888888888884E-3</v>
      </c>
      <c r="K1295" s="30">
        <f t="shared" si="61"/>
        <v>2</v>
      </c>
      <c r="L1295" s="5" t="s">
        <v>9</v>
      </c>
      <c r="M1295" s="5" t="s">
        <v>10</v>
      </c>
    </row>
    <row r="1296" spans="1:13" x14ac:dyDescent="0.35">
      <c r="A1296" s="11">
        <v>44657</v>
      </c>
      <c r="B1296" s="7" t="str">
        <f t="shared" si="59"/>
        <v>06/04/2022</v>
      </c>
      <c r="C1296" s="4" t="s">
        <v>15</v>
      </c>
      <c r="D1296" s="5">
        <v>0.40625</v>
      </c>
      <c r="E1296" s="32" t="str">
        <f t="shared" si="60"/>
        <v>8:00-10:00</v>
      </c>
      <c r="F1296" s="5">
        <v>0.36944444444444446</v>
      </c>
      <c r="G1296" s="16">
        <v>0.39652777777777781</v>
      </c>
      <c r="H1296" s="16">
        <v>0.53472222222222221</v>
      </c>
      <c r="I1296" s="5" t="str" cm="1">
        <f t="array" ref="I1296">_xlfn.IFS(G1296-D1296&lt;0, "No Waiting", OR(ISBLANK(G1296), ISBLANK(D1296)), "N/A", TRUE, G1296-D1296)</f>
        <v>No Waiting</v>
      </c>
      <c r="J1296" s="5" t="s">
        <v>24</v>
      </c>
      <c r="K1296" s="30"/>
      <c r="L1296" s="5" t="s">
        <v>9</v>
      </c>
      <c r="M1296" s="5" t="s">
        <v>10</v>
      </c>
    </row>
    <row r="1297" spans="1:13" x14ac:dyDescent="0.35">
      <c r="A1297" s="11">
        <v>44657</v>
      </c>
      <c r="B1297" s="7" t="str">
        <f t="shared" si="59"/>
        <v>06/04/2022</v>
      </c>
      <c r="C1297" s="4" t="s">
        <v>15</v>
      </c>
      <c r="D1297" s="8">
        <v>0.47916666666666669</v>
      </c>
      <c r="E1297" s="32" t="str">
        <f t="shared" si="60"/>
        <v>10:00-12:00</v>
      </c>
      <c r="F1297" s="8"/>
      <c r="G1297" s="16">
        <v>0.4694444444444445</v>
      </c>
      <c r="H1297" s="16">
        <v>0.59861111111111109</v>
      </c>
      <c r="I1297" s="5" t="str" cm="1">
        <f t="array" ref="I1297">_xlfn.IFS(G1297-D1297&lt;0, "No Waiting", OR(ISBLANK(G1297), ISBLANK(D1297)), "N/A", TRUE, G1297-D1297)</f>
        <v>No Waiting</v>
      </c>
      <c r="J1297" s="5" t="s">
        <v>24</v>
      </c>
      <c r="K1297" s="30"/>
      <c r="L1297" s="5" t="s">
        <v>11</v>
      </c>
      <c r="M1297" s="5" t="s">
        <v>10</v>
      </c>
    </row>
    <row r="1298" spans="1:13" x14ac:dyDescent="0.35">
      <c r="A1298" s="11">
        <v>44657</v>
      </c>
      <c r="B1298" s="7" t="str">
        <f t="shared" si="59"/>
        <v>06/04/2022</v>
      </c>
      <c r="C1298" s="4" t="s">
        <v>15</v>
      </c>
      <c r="D1298" s="5">
        <v>0.48958333333333331</v>
      </c>
      <c r="E1298" s="32" t="str">
        <f t="shared" si="60"/>
        <v>10:00-12:00</v>
      </c>
      <c r="F1298" s="5">
        <v>0.4375</v>
      </c>
      <c r="G1298" s="16">
        <v>0.48194444444444445</v>
      </c>
      <c r="H1298" s="16">
        <v>0.55902777777777779</v>
      </c>
      <c r="I1298" s="5" t="str" cm="1">
        <f t="array" ref="I1298">_xlfn.IFS(G1298-D1298&lt;0, "No Waiting", OR(ISBLANK(G1298), ISBLANK(D1298)), "N/A", TRUE, G1298-D1298)</f>
        <v>No Waiting</v>
      </c>
      <c r="J1298" s="5" t="s">
        <v>24</v>
      </c>
      <c r="K1298" s="30"/>
      <c r="L1298" s="5" t="s">
        <v>9</v>
      </c>
      <c r="M1298" s="5" t="s">
        <v>10</v>
      </c>
    </row>
    <row r="1299" spans="1:13" x14ac:dyDescent="0.35">
      <c r="A1299" s="11">
        <v>44657</v>
      </c>
      <c r="B1299" s="7" t="str">
        <f t="shared" si="59"/>
        <v>06/04/2022</v>
      </c>
      <c r="C1299" s="4" t="s">
        <v>15</v>
      </c>
      <c r="D1299" s="8"/>
      <c r="E1299" s="32" t="str">
        <f t="shared" si="60"/>
        <v xml:space="preserve"> </v>
      </c>
      <c r="F1299" s="5"/>
      <c r="G1299" s="16">
        <v>0.53472222222222221</v>
      </c>
      <c r="H1299" s="16">
        <v>0.59097222222222223</v>
      </c>
      <c r="I1299" s="5" t="str" cm="1">
        <f t="array" ref="I1299">_xlfn.IFS(G1299-D1299&lt;0, "No Waiting", OR(ISBLANK(G1299), ISBLANK(D1299)), "N/A", TRUE, G1299-D1299)</f>
        <v>N/A</v>
      </c>
      <c r="J1299" s="5" t="s">
        <v>25</v>
      </c>
      <c r="K1299" s="30"/>
      <c r="L1299" s="5" t="s">
        <v>11</v>
      </c>
      <c r="M1299" s="5"/>
    </row>
    <row r="1300" spans="1:13" x14ac:dyDescent="0.35">
      <c r="A1300" s="11">
        <v>44657</v>
      </c>
      <c r="B1300" s="7" t="str">
        <f t="shared" si="59"/>
        <v>06/04/2022</v>
      </c>
      <c r="C1300" s="4" t="s">
        <v>15</v>
      </c>
      <c r="D1300" s="5">
        <v>0.4375</v>
      </c>
      <c r="E1300" s="32" t="str">
        <f t="shared" si="60"/>
        <v>10:00-12:00</v>
      </c>
      <c r="F1300" s="5">
        <v>0.39999999999999997</v>
      </c>
      <c r="G1300" s="16">
        <v>0.43541666666666662</v>
      </c>
      <c r="H1300" s="16">
        <v>0.4826388888888889</v>
      </c>
      <c r="I1300" s="5" t="str" cm="1">
        <f t="array" ref="I1300">_xlfn.IFS(G1300-D1300&lt;0, "No Waiting", OR(ISBLANK(G1300), ISBLANK(D1300)), "N/A", TRUE, G1300-D1300)</f>
        <v>No Waiting</v>
      </c>
      <c r="J1300" s="5" t="s">
        <v>24</v>
      </c>
      <c r="K1300" s="30"/>
      <c r="L1300" s="5" t="s">
        <v>9</v>
      </c>
      <c r="M1300" s="5" t="s">
        <v>10</v>
      </c>
    </row>
    <row r="1301" spans="1:13" x14ac:dyDescent="0.35">
      <c r="A1301" s="11">
        <v>44657</v>
      </c>
      <c r="B1301" s="7" t="str">
        <f t="shared" si="59"/>
        <v>06/04/2022</v>
      </c>
      <c r="C1301" s="4" t="s">
        <v>15</v>
      </c>
      <c r="D1301" s="5">
        <v>0.41666666666666669</v>
      </c>
      <c r="E1301" s="32" t="str">
        <f t="shared" si="60"/>
        <v>10:00-12:00</v>
      </c>
      <c r="F1301" s="5">
        <v>0.38194444444444442</v>
      </c>
      <c r="G1301" s="16">
        <v>0.40486111111111112</v>
      </c>
      <c r="H1301" s="16">
        <v>0.4513888888888889</v>
      </c>
      <c r="I1301" s="5" t="str" cm="1">
        <f t="array" ref="I1301">_xlfn.IFS(G1301-D1301&lt;0, "No Waiting", OR(ISBLANK(G1301), ISBLANK(D1301)), "N/A", TRUE, G1301-D1301)</f>
        <v>No Waiting</v>
      </c>
      <c r="J1301" s="5" t="s">
        <v>24</v>
      </c>
      <c r="K1301" s="30"/>
      <c r="L1301" s="5" t="s">
        <v>9</v>
      </c>
      <c r="M1301" s="5" t="s">
        <v>10</v>
      </c>
    </row>
    <row r="1302" spans="1:13" x14ac:dyDescent="0.35">
      <c r="A1302" s="11">
        <v>44657</v>
      </c>
      <c r="B1302" s="7" t="str">
        <f t="shared" si="59"/>
        <v>06/04/2022</v>
      </c>
      <c r="C1302" s="4" t="s">
        <v>15</v>
      </c>
      <c r="D1302" s="5">
        <v>0.41666666666666669</v>
      </c>
      <c r="E1302" s="32" t="str">
        <f t="shared" si="60"/>
        <v>10:00-12:00</v>
      </c>
      <c r="F1302" s="5">
        <v>0.38958333333333334</v>
      </c>
      <c r="G1302" s="16">
        <v>0.40763888888888888</v>
      </c>
      <c r="H1302" s="16">
        <v>0.45069444444444445</v>
      </c>
      <c r="I1302" s="5" t="str" cm="1">
        <f t="array" ref="I1302">_xlfn.IFS(G1302-D1302&lt;0, "No Waiting", OR(ISBLANK(G1302), ISBLANK(D1302)), "N/A", TRUE, G1302-D1302)</f>
        <v>No Waiting</v>
      </c>
      <c r="J1302" s="5" t="s">
        <v>24</v>
      </c>
      <c r="K1302" s="30"/>
      <c r="L1302" s="5" t="s">
        <v>11</v>
      </c>
      <c r="M1302" s="5" t="s">
        <v>10</v>
      </c>
    </row>
    <row r="1303" spans="1:13" x14ac:dyDescent="0.35">
      <c r="A1303" s="11">
        <v>44657</v>
      </c>
      <c r="B1303" s="7" t="str">
        <f t="shared" si="59"/>
        <v>06/04/2022</v>
      </c>
      <c r="C1303" s="4" t="s">
        <v>15</v>
      </c>
      <c r="D1303" s="5">
        <v>0.375</v>
      </c>
      <c r="E1303" s="32" t="str">
        <f t="shared" si="60"/>
        <v>8:00-10:00</v>
      </c>
      <c r="F1303" s="5">
        <v>0.33263888888888887</v>
      </c>
      <c r="G1303" s="16">
        <v>0.36944444444444446</v>
      </c>
      <c r="H1303" s="16">
        <v>0.40416666666666662</v>
      </c>
      <c r="I1303" s="5" t="str" cm="1">
        <f t="array" ref="I1303">_xlfn.IFS(G1303-D1303&lt;0, "No Waiting", OR(ISBLANK(G1303), ISBLANK(D1303)), "N/A", TRUE, G1303-D1303)</f>
        <v>No Waiting</v>
      </c>
      <c r="J1303" s="5" t="s">
        <v>24</v>
      </c>
      <c r="K1303" s="30"/>
      <c r="L1303" s="5" t="s">
        <v>9</v>
      </c>
      <c r="M1303" s="5" t="s">
        <v>10</v>
      </c>
    </row>
    <row r="1304" spans="1:13" x14ac:dyDescent="0.35">
      <c r="A1304" s="11">
        <v>44657</v>
      </c>
      <c r="B1304" s="7" t="str">
        <f t="shared" si="59"/>
        <v>06/04/2022</v>
      </c>
      <c r="C1304" s="4" t="s">
        <v>15</v>
      </c>
      <c r="D1304" s="5">
        <v>0.39583333333333331</v>
      </c>
      <c r="E1304" s="32" t="str">
        <f t="shared" si="60"/>
        <v>8:00-10:00</v>
      </c>
      <c r="F1304" s="5">
        <v>0.35555555555555557</v>
      </c>
      <c r="G1304" s="16">
        <v>0.39513888888888887</v>
      </c>
      <c r="H1304" s="16">
        <v>0.42499999999999999</v>
      </c>
      <c r="I1304" s="5" t="str" cm="1">
        <f t="array" ref="I1304">_xlfn.IFS(G1304-D1304&lt;0, "No Waiting", OR(ISBLANK(G1304), ISBLANK(D1304)), "N/A", TRUE, G1304-D1304)</f>
        <v>No Waiting</v>
      </c>
      <c r="J1304" s="5" t="s">
        <v>24</v>
      </c>
      <c r="K1304" s="30"/>
      <c r="L1304" s="5" t="s">
        <v>11</v>
      </c>
      <c r="M1304" s="5" t="s">
        <v>10</v>
      </c>
    </row>
    <row r="1305" spans="1:13" x14ac:dyDescent="0.35">
      <c r="A1305" s="11">
        <v>44657</v>
      </c>
      <c r="B1305" s="7" t="str">
        <f t="shared" si="59"/>
        <v>06/04/2022</v>
      </c>
      <c r="C1305" s="4" t="s">
        <v>15</v>
      </c>
      <c r="D1305" s="5">
        <v>0.40625</v>
      </c>
      <c r="E1305" s="32" t="str">
        <f t="shared" si="60"/>
        <v>8:00-10:00</v>
      </c>
      <c r="F1305" s="5">
        <v>0.37222222222222223</v>
      </c>
      <c r="G1305" s="16">
        <v>0.39027777777777778</v>
      </c>
      <c r="H1305" s="16">
        <v>0.41944444444444445</v>
      </c>
      <c r="I1305" s="5" t="str" cm="1">
        <f t="array" ref="I1305">_xlfn.IFS(G1305-D1305&lt;0, "No Waiting", OR(ISBLANK(G1305), ISBLANK(D1305)), "N/A", TRUE, G1305-D1305)</f>
        <v>No Waiting</v>
      </c>
      <c r="J1305" s="5" t="s">
        <v>24</v>
      </c>
      <c r="K1305" s="30"/>
      <c r="L1305" s="5" t="s">
        <v>9</v>
      </c>
      <c r="M1305" s="5" t="s">
        <v>10</v>
      </c>
    </row>
    <row r="1306" spans="1:13" x14ac:dyDescent="0.35">
      <c r="A1306" s="11">
        <v>44657</v>
      </c>
      <c r="B1306" s="7" t="str">
        <f t="shared" si="59"/>
        <v>06/04/2022</v>
      </c>
      <c r="C1306" s="4" t="s">
        <v>15</v>
      </c>
      <c r="D1306" s="5">
        <v>0.59375</v>
      </c>
      <c r="E1306" s="32" t="str">
        <f t="shared" si="60"/>
        <v>14:00-16:00</v>
      </c>
      <c r="F1306" s="5">
        <v>0.57291666666666663</v>
      </c>
      <c r="G1306" s="16">
        <v>0.58680555555555558</v>
      </c>
      <c r="H1306" s="16">
        <v>0.61111111111111105</v>
      </c>
      <c r="I1306" s="5" t="str" cm="1">
        <f t="array" ref="I1306">_xlfn.IFS(G1306-D1306&lt;0, "No Waiting", OR(ISBLANK(G1306), ISBLANK(D1306)), "N/A", TRUE, G1306-D1306)</f>
        <v>No Waiting</v>
      </c>
      <c r="J1306" s="5" t="s">
        <v>24</v>
      </c>
      <c r="K1306" s="30"/>
      <c r="L1306" s="5" t="s">
        <v>9</v>
      </c>
      <c r="M1306" s="5" t="s">
        <v>10</v>
      </c>
    </row>
    <row r="1307" spans="1:13" x14ac:dyDescent="0.35">
      <c r="A1307" s="11">
        <v>44657</v>
      </c>
      <c r="B1307" s="7" t="str">
        <f t="shared" si="59"/>
        <v>06/04/2022</v>
      </c>
      <c r="C1307" s="4" t="s">
        <v>15</v>
      </c>
      <c r="D1307" s="5">
        <v>0.47916666666666669</v>
      </c>
      <c r="E1307" s="32" t="str">
        <f t="shared" si="60"/>
        <v>10:00-12:00</v>
      </c>
      <c r="F1307" s="5">
        <v>0.3576388888888889</v>
      </c>
      <c r="G1307" s="16">
        <v>0.4465277777777778</v>
      </c>
      <c r="H1307" s="16">
        <v>0.47083333333333338</v>
      </c>
      <c r="I1307" s="5" t="str" cm="1">
        <f t="array" ref="I1307">_xlfn.IFS(G1307-D1307&lt;0, "No Waiting", OR(ISBLANK(G1307), ISBLANK(D1307)), "N/A", TRUE, G1307-D1307)</f>
        <v>No Waiting</v>
      </c>
      <c r="J1307" s="5" t="s">
        <v>24</v>
      </c>
      <c r="K1307" s="30"/>
      <c r="L1307" s="5" t="s">
        <v>9</v>
      </c>
      <c r="M1307" s="5" t="s">
        <v>10</v>
      </c>
    </row>
    <row r="1308" spans="1:13" x14ac:dyDescent="0.35">
      <c r="A1308" s="11">
        <v>44657</v>
      </c>
      <c r="B1308" s="7" t="str">
        <f t="shared" si="59"/>
        <v>06/04/2022</v>
      </c>
      <c r="C1308" s="4" t="s">
        <v>15</v>
      </c>
      <c r="D1308" s="8">
        <v>0.46875</v>
      </c>
      <c r="E1308" s="32" t="str">
        <f t="shared" si="60"/>
        <v>10:00-12:00</v>
      </c>
      <c r="F1308" s="8"/>
      <c r="G1308" s="16"/>
      <c r="H1308" s="16">
        <v>0.50416666666666665</v>
      </c>
      <c r="I1308" s="5" t="str" cm="1">
        <f t="array" ref="I1308">_xlfn.IFS(G1308-D1308&lt;0, "No Waiting", OR(ISBLANK(G1308), ISBLANK(D1308)), "N/A", TRUE, G1308-D1308)</f>
        <v>No Waiting</v>
      </c>
      <c r="J1308" s="5" t="s">
        <v>24</v>
      </c>
      <c r="K1308" s="30"/>
      <c r="L1308" s="5" t="s">
        <v>9</v>
      </c>
      <c r="M1308" s="5" t="s">
        <v>10</v>
      </c>
    </row>
    <row r="1309" spans="1:13" x14ac:dyDescent="0.35">
      <c r="A1309" s="11">
        <v>44657</v>
      </c>
      <c r="B1309" s="7" t="str">
        <f t="shared" si="59"/>
        <v>06/04/2022</v>
      </c>
      <c r="C1309" s="4" t="s">
        <v>15</v>
      </c>
      <c r="D1309" s="5">
        <v>0.5625</v>
      </c>
      <c r="E1309" s="32" t="str">
        <f t="shared" si="60"/>
        <v>12:00-14:00</v>
      </c>
      <c r="F1309" s="5">
        <v>0.49513888888888885</v>
      </c>
      <c r="G1309" s="16">
        <v>0.54236111111111118</v>
      </c>
      <c r="H1309" s="18"/>
      <c r="I1309" s="5" t="str" cm="1">
        <f t="array" ref="I1309">_xlfn.IFS(G1309-D1309&lt;0, "No Waiting", OR(ISBLANK(G1309), ISBLANK(D1309)), "N/A", TRUE, G1309-D1309)</f>
        <v>No Waiting</v>
      </c>
      <c r="J1309" s="5" t="s">
        <v>24</v>
      </c>
      <c r="K1309" s="30"/>
      <c r="L1309" s="5" t="s">
        <v>9</v>
      </c>
      <c r="M1309" s="5" t="s">
        <v>10</v>
      </c>
    </row>
    <row r="1310" spans="1:13" x14ac:dyDescent="0.35">
      <c r="A1310" s="11">
        <v>44657</v>
      </c>
      <c r="B1310" s="7" t="str">
        <f t="shared" si="59"/>
        <v>06/04/2022</v>
      </c>
      <c r="C1310" s="4" t="s">
        <v>15</v>
      </c>
      <c r="D1310" s="5">
        <v>0.41666666666666669</v>
      </c>
      <c r="E1310" s="32" t="str">
        <f t="shared" si="60"/>
        <v>10:00-12:00</v>
      </c>
      <c r="F1310" s="5">
        <v>0.84861111111111109</v>
      </c>
      <c r="G1310" s="16"/>
      <c r="H1310" s="16">
        <v>0.36041666666666666</v>
      </c>
      <c r="I1310" s="5" t="str" cm="1">
        <f t="array" ref="I1310">_xlfn.IFS(G1310-D1310&lt;0, "No Waiting", OR(ISBLANK(G1310), ISBLANK(D1310)), "N/A", TRUE, G1310-D1310)</f>
        <v>No Waiting</v>
      </c>
      <c r="J1310" s="5" t="s">
        <v>24</v>
      </c>
      <c r="K1310" s="30"/>
      <c r="L1310" s="5" t="s">
        <v>9</v>
      </c>
      <c r="M1310" s="5" t="s">
        <v>10</v>
      </c>
    </row>
    <row r="1311" spans="1:13" x14ac:dyDescent="0.35">
      <c r="A1311" s="11">
        <v>44657</v>
      </c>
      <c r="B1311" s="7" t="str">
        <f t="shared" si="59"/>
        <v>06/04/2022</v>
      </c>
      <c r="C1311" s="4" t="s">
        <v>15</v>
      </c>
      <c r="D1311" s="5">
        <v>0.375</v>
      </c>
      <c r="E1311" s="32" t="str">
        <f t="shared" si="60"/>
        <v>8:00-10:00</v>
      </c>
      <c r="F1311" s="5">
        <v>0.84861111111111109</v>
      </c>
      <c r="G1311" s="16"/>
      <c r="H1311" s="16">
        <v>0.35972222222222222</v>
      </c>
      <c r="I1311" s="5" t="str" cm="1">
        <f t="array" ref="I1311">_xlfn.IFS(G1311-D1311&lt;0, "No Waiting", OR(ISBLANK(G1311), ISBLANK(D1311)), "N/A", TRUE, G1311-D1311)</f>
        <v>No Waiting</v>
      </c>
      <c r="J1311" s="5" t="s">
        <v>24</v>
      </c>
      <c r="K1311" s="30"/>
      <c r="L1311" s="5" t="s">
        <v>9</v>
      </c>
      <c r="M1311" s="5" t="s">
        <v>10</v>
      </c>
    </row>
    <row r="1312" spans="1:13" x14ac:dyDescent="0.35">
      <c r="A1312" s="11">
        <v>44657</v>
      </c>
      <c r="B1312" s="7" t="str">
        <f t="shared" si="59"/>
        <v>06/04/2022</v>
      </c>
      <c r="C1312" s="4" t="s">
        <v>15</v>
      </c>
      <c r="D1312" s="8">
        <v>0.39583333333333331</v>
      </c>
      <c r="E1312" s="32" t="str">
        <f t="shared" si="60"/>
        <v>8:00-10:00</v>
      </c>
      <c r="F1312" s="5">
        <v>0.84861111111111109</v>
      </c>
      <c r="G1312" s="16"/>
      <c r="H1312" s="16">
        <v>0.36041666666666666</v>
      </c>
      <c r="I1312" s="5" t="str" cm="1">
        <f t="array" ref="I1312">_xlfn.IFS(G1312-D1312&lt;0, "No Waiting", OR(ISBLANK(G1312), ISBLANK(D1312)), "N/A", TRUE, G1312-D1312)</f>
        <v>No Waiting</v>
      </c>
      <c r="J1312" s="5" t="s">
        <v>24</v>
      </c>
      <c r="K1312" s="30"/>
      <c r="L1312" s="5" t="s">
        <v>11</v>
      </c>
      <c r="M1312" s="5" t="s">
        <v>10</v>
      </c>
    </row>
    <row r="1313" spans="1:13" x14ac:dyDescent="0.35">
      <c r="A1313" s="11">
        <v>44657</v>
      </c>
      <c r="B1313" s="7" t="str">
        <f t="shared" si="59"/>
        <v>06/04/2022</v>
      </c>
      <c r="C1313" s="4" t="s">
        <v>15</v>
      </c>
      <c r="D1313" s="5">
        <v>0.38541666666666669</v>
      </c>
      <c r="E1313" s="32" t="str">
        <f t="shared" si="60"/>
        <v>8:00-10:00</v>
      </c>
      <c r="F1313" s="8">
        <v>0.36041666666666666</v>
      </c>
      <c r="G1313" s="16"/>
      <c r="H1313" s="16">
        <v>0.38958333333333334</v>
      </c>
      <c r="I1313" s="5" t="str" cm="1">
        <f t="array" ref="I1313">_xlfn.IFS(G1313-D1313&lt;0, "No Waiting", OR(ISBLANK(G1313), ISBLANK(D1313)), "N/A", TRUE, G1313-D1313)</f>
        <v>No Waiting</v>
      </c>
      <c r="J1313" s="5" t="s">
        <v>24</v>
      </c>
      <c r="K1313" s="30"/>
      <c r="L1313" s="5" t="s">
        <v>9</v>
      </c>
      <c r="M1313" s="5" t="s">
        <v>10</v>
      </c>
    </row>
    <row r="1314" spans="1:13" x14ac:dyDescent="0.35">
      <c r="A1314" s="11">
        <v>44657</v>
      </c>
      <c r="B1314" s="7" t="str">
        <f t="shared" si="59"/>
        <v>06/04/2022</v>
      </c>
      <c r="C1314" s="4" t="s">
        <v>15</v>
      </c>
      <c r="D1314" s="5">
        <v>0.40625</v>
      </c>
      <c r="E1314" s="32" t="str">
        <f t="shared" si="60"/>
        <v>8:00-10:00</v>
      </c>
      <c r="F1314" s="8">
        <v>0.84861111111111109</v>
      </c>
      <c r="G1314" s="16"/>
      <c r="H1314" s="16">
        <v>0.36041666666666666</v>
      </c>
      <c r="I1314" s="5" t="str" cm="1">
        <f t="array" ref="I1314">_xlfn.IFS(G1314-D1314&lt;0, "No Waiting", OR(ISBLANK(G1314), ISBLANK(D1314)), "N/A", TRUE, G1314-D1314)</f>
        <v>No Waiting</v>
      </c>
      <c r="J1314" s="5" t="s">
        <v>24</v>
      </c>
      <c r="K1314" s="30"/>
      <c r="L1314" s="5" t="s">
        <v>9</v>
      </c>
      <c r="M1314" s="5" t="s">
        <v>10</v>
      </c>
    </row>
    <row r="1315" spans="1:13" x14ac:dyDescent="0.35">
      <c r="A1315" s="11">
        <v>44657</v>
      </c>
      <c r="B1315" s="7" t="str">
        <f t="shared" si="59"/>
        <v>06/04/2022</v>
      </c>
      <c r="C1315" s="4" t="s">
        <v>15</v>
      </c>
      <c r="D1315" s="5">
        <v>0.46875</v>
      </c>
      <c r="E1315" s="32" t="str">
        <f t="shared" si="60"/>
        <v>10:00-12:00</v>
      </c>
      <c r="F1315" s="5">
        <v>0.84861111111111109</v>
      </c>
      <c r="G1315" s="16"/>
      <c r="H1315" s="16">
        <v>0.38263888888888892</v>
      </c>
      <c r="I1315" s="5" t="str" cm="1">
        <f t="array" ref="I1315">_xlfn.IFS(G1315-D1315&lt;0, "No Waiting", OR(ISBLANK(G1315), ISBLANK(D1315)), "N/A", TRUE, G1315-D1315)</f>
        <v>No Waiting</v>
      </c>
      <c r="J1315" s="5" t="s">
        <v>24</v>
      </c>
      <c r="K1315" s="30"/>
      <c r="L1315" s="5" t="s">
        <v>9</v>
      </c>
      <c r="M1315" s="5" t="s">
        <v>10</v>
      </c>
    </row>
    <row r="1316" spans="1:13" x14ac:dyDescent="0.35">
      <c r="A1316" s="11">
        <v>44657</v>
      </c>
      <c r="B1316" s="7" t="str">
        <f t="shared" si="59"/>
        <v>06/04/2022</v>
      </c>
      <c r="C1316" s="4" t="s">
        <v>15</v>
      </c>
      <c r="D1316" s="5">
        <v>0.375</v>
      </c>
      <c r="E1316" s="32" t="str">
        <f t="shared" si="60"/>
        <v>8:00-10:00</v>
      </c>
      <c r="F1316" s="5">
        <v>0.84861111111111109</v>
      </c>
      <c r="G1316" s="16"/>
      <c r="H1316" s="16">
        <v>0.36041666666666666</v>
      </c>
      <c r="I1316" s="5" t="str" cm="1">
        <f t="array" ref="I1316">_xlfn.IFS(G1316-D1316&lt;0, "No Waiting", OR(ISBLANK(G1316), ISBLANK(D1316)), "N/A", TRUE, G1316-D1316)</f>
        <v>No Waiting</v>
      </c>
      <c r="J1316" s="5" t="s">
        <v>24</v>
      </c>
      <c r="K1316" s="30"/>
      <c r="L1316" s="5" t="s">
        <v>11</v>
      </c>
      <c r="M1316" s="5"/>
    </row>
    <row r="1317" spans="1:13" x14ac:dyDescent="0.35">
      <c r="A1317" s="11">
        <v>44657</v>
      </c>
      <c r="B1317" s="7" t="str">
        <f t="shared" si="59"/>
        <v>06/04/2022</v>
      </c>
      <c r="C1317" s="4" t="s">
        <v>15</v>
      </c>
      <c r="D1317" s="9">
        <v>0.46875</v>
      </c>
      <c r="E1317" s="32" t="str">
        <f t="shared" si="60"/>
        <v>10:00-12:00</v>
      </c>
      <c r="F1317" s="9"/>
      <c r="G1317" s="19"/>
      <c r="H1317" s="19"/>
      <c r="I1317" s="5" t="str" cm="1">
        <f t="array" ref="I1317">_xlfn.IFS(G1317-D1317&lt;0, "No Waiting", OR(ISBLANK(G1317), ISBLANK(D1317)), "N/A", TRUE, G1317-D1317)</f>
        <v>No Waiting</v>
      </c>
      <c r="J1317" s="5" t="s">
        <v>24</v>
      </c>
      <c r="K1317" s="30"/>
      <c r="L1317" s="5" t="s">
        <v>12</v>
      </c>
      <c r="M1317" s="5" t="s">
        <v>13</v>
      </c>
    </row>
    <row r="1318" spans="1:13" x14ac:dyDescent="0.35">
      <c r="A1318" s="11">
        <v>44657</v>
      </c>
      <c r="B1318" s="7" t="str">
        <f t="shared" si="59"/>
        <v>06/04/2022</v>
      </c>
      <c r="C1318" s="4" t="s">
        <v>15</v>
      </c>
      <c r="D1318" s="5">
        <v>0.4375</v>
      </c>
      <c r="E1318" s="32" t="str">
        <f t="shared" si="60"/>
        <v>10:00-12:00</v>
      </c>
      <c r="F1318" s="5">
        <v>0.45277777777777778</v>
      </c>
      <c r="G1318" s="16"/>
      <c r="H1318" s="18">
        <v>0.56388888888888888</v>
      </c>
      <c r="I1318" s="5" t="str" cm="1">
        <f t="array" ref="I1318">_xlfn.IFS(G1318-D1318&lt;0, "No Waiting", OR(ISBLANK(G1318), ISBLANK(D1318)), "N/A", TRUE, G1318-D1318)</f>
        <v>No Waiting</v>
      </c>
      <c r="J1318" s="5" t="s">
        <v>24</v>
      </c>
      <c r="K1318" s="30"/>
      <c r="L1318" s="5" t="s">
        <v>9</v>
      </c>
      <c r="M1318" s="5" t="s">
        <v>10</v>
      </c>
    </row>
    <row r="1319" spans="1:13" x14ac:dyDescent="0.35">
      <c r="A1319" s="11">
        <v>44657</v>
      </c>
      <c r="B1319" s="7" t="str">
        <f t="shared" si="59"/>
        <v>06/04/2022</v>
      </c>
      <c r="C1319" s="4" t="s">
        <v>15</v>
      </c>
      <c r="D1319" s="5"/>
      <c r="E1319" s="32" t="str">
        <f t="shared" si="60"/>
        <v xml:space="preserve"> </v>
      </c>
      <c r="F1319" s="5"/>
      <c r="G1319" s="16"/>
      <c r="H1319" s="18">
        <v>0.56527777777777777</v>
      </c>
      <c r="I1319" s="5" t="str" cm="1">
        <f t="array" ref="I1319">_xlfn.IFS(G1319-D1319&lt;0, "No Waiting", OR(ISBLANK(G1319), ISBLANK(D1319)), "N/A", TRUE, G1319-D1319)</f>
        <v>N/A</v>
      </c>
      <c r="J1319" s="5" t="s">
        <v>25</v>
      </c>
      <c r="K1319" s="30"/>
      <c r="L1319" s="5" t="s">
        <v>9</v>
      </c>
      <c r="M1319" s="5" t="s">
        <v>10</v>
      </c>
    </row>
    <row r="1320" spans="1:13" x14ac:dyDescent="0.35">
      <c r="A1320" s="11">
        <v>44657</v>
      </c>
      <c r="B1320" s="7" t="str">
        <f t="shared" si="59"/>
        <v>06/04/2022</v>
      </c>
      <c r="C1320" s="4" t="s">
        <v>15</v>
      </c>
      <c r="D1320" s="5">
        <v>0.4375</v>
      </c>
      <c r="E1320" s="32" t="str">
        <f t="shared" si="60"/>
        <v>10:00-12:00</v>
      </c>
      <c r="F1320" s="5">
        <v>0.84861111111111109</v>
      </c>
      <c r="G1320" s="16"/>
      <c r="H1320" s="16">
        <v>0.67708333333333337</v>
      </c>
      <c r="I1320" s="5" t="str" cm="1">
        <f t="array" ref="I1320">_xlfn.IFS(G1320-D1320&lt;0, "No Waiting", OR(ISBLANK(G1320), ISBLANK(D1320)), "N/A", TRUE, G1320-D1320)</f>
        <v>No Waiting</v>
      </c>
      <c r="J1320" s="5" t="s">
        <v>24</v>
      </c>
      <c r="K1320" s="30"/>
      <c r="L1320" s="5" t="s">
        <v>9</v>
      </c>
      <c r="M1320" s="5" t="s">
        <v>10</v>
      </c>
    </row>
    <row r="1321" spans="1:13" x14ac:dyDescent="0.35">
      <c r="A1321" s="11">
        <v>44657</v>
      </c>
      <c r="B1321" s="7" t="str">
        <f t="shared" si="59"/>
        <v>06/04/2022</v>
      </c>
      <c r="C1321" s="4" t="s">
        <v>15</v>
      </c>
      <c r="D1321" s="9">
        <v>0.40625</v>
      </c>
      <c r="E1321" s="32" t="str">
        <f t="shared" si="60"/>
        <v>8:00-10:00</v>
      </c>
      <c r="F1321" s="9"/>
      <c r="G1321" s="19"/>
      <c r="H1321" s="19"/>
      <c r="I1321" s="5" t="str" cm="1">
        <f t="array" ref="I1321">_xlfn.IFS(G1321-D1321&lt;0, "No Waiting", OR(ISBLANK(G1321), ISBLANK(D1321)), "N/A", TRUE, G1321-D1321)</f>
        <v>No Waiting</v>
      </c>
      <c r="J1321" s="5" t="s">
        <v>24</v>
      </c>
      <c r="K1321" s="30"/>
      <c r="L1321" s="5" t="s">
        <v>12</v>
      </c>
      <c r="M1321" s="5" t="s">
        <v>13</v>
      </c>
    </row>
    <row r="1322" spans="1:13" x14ac:dyDescent="0.35">
      <c r="A1322" s="11">
        <v>44657</v>
      </c>
      <c r="B1322" s="7" t="str">
        <f t="shared" si="59"/>
        <v>06/04/2022</v>
      </c>
      <c r="C1322" s="4" t="s">
        <v>15</v>
      </c>
      <c r="D1322" s="5">
        <v>0.45833333333333331</v>
      </c>
      <c r="E1322" s="32" t="str">
        <f t="shared" si="60"/>
        <v>10:00-12:00</v>
      </c>
      <c r="F1322" s="5">
        <v>0.43194444444444446</v>
      </c>
      <c r="G1322" s="16"/>
      <c r="H1322" s="18">
        <v>0.64722222222222225</v>
      </c>
      <c r="I1322" s="5" t="str" cm="1">
        <f t="array" ref="I1322">_xlfn.IFS(G1322-D1322&lt;0, "No Waiting", OR(ISBLANK(G1322), ISBLANK(D1322)), "N/A", TRUE, G1322-D1322)</f>
        <v>No Waiting</v>
      </c>
      <c r="J1322" s="5" t="s">
        <v>24</v>
      </c>
      <c r="K1322" s="30"/>
      <c r="L1322" s="5" t="s">
        <v>11</v>
      </c>
      <c r="M1322" s="5"/>
    </row>
    <row r="1323" spans="1:13" x14ac:dyDescent="0.35">
      <c r="A1323" s="11">
        <v>44657</v>
      </c>
      <c r="B1323" s="7" t="str">
        <f t="shared" si="59"/>
        <v>06/04/2022</v>
      </c>
      <c r="C1323" s="4" t="s">
        <v>15</v>
      </c>
      <c r="D1323" s="9">
        <v>0.63541666666666663</v>
      </c>
      <c r="E1323" s="32" t="str">
        <f t="shared" si="60"/>
        <v>14:00-16:00</v>
      </c>
      <c r="F1323" s="9"/>
      <c r="G1323" s="19"/>
      <c r="H1323" s="19"/>
      <c r="I1323" s="5" t="str" cm="1">
        <f t="array" ref="I1323">_xlfn.IFS(G1323-D1323&lt;0, "No Waiting", OR(ISBLANK(G1323), ISBLANK(D1323)), "N/A", TRUE, G1323-D1323)</f>
        <v>No Waiting</v>
      </c>
      <c r="J1323" s="5" t="s">
        <v>24</v>
      </c>
      <c r="K1323" s="30"/>
      <c r="L1323" s="5" t="s">
        <v>12</v>
      </c>
      <c r="M1323" s="5" t="s">
        <v>13</v>
      </c>
    </row>
    <row r="1324" spans="1:13" x14ac:dyDescent="0.35">
      <c r="A1324" s="11">
        <v>44657</v>
      </c>
      <c r="B1324" s="7" t="str">
        <f t="shared" si="59"/>
        <v>06/04/2022</v>
      </c>
      <c r="C1324" s="4" t="s">
        <v>15</v>
      </c>
      <c r="D1324" s="5">
        <v>0.39583333333333331</v>
      </c>
      <c r="E1324" s="32" t="str">
        <f t="shared" si="60"/>
        <v>8:00-10:00</v>
      </c>
      <c r="F1324" s="5">
        <v>0.35000000000000003</v>
      </c>
      <c r="G1324" s="16"/>
      <c r="H1324" s="18">
        <v>0.4909722222222222</v>
      </c>
      <c r="I1324" s="5" t="str" cm="1">
        <f t="array" ref="I1324">_xlfn.IFS(G1324-D1324&lt;0, "No Waiting", OR(ISBLANK(G1324), ISBLANK(D1324)), "N/A", TRUE, G1324-D1324)</f>
        <v>No Waiting</v>
      </c>
      <c r="J1324" s="5" t="s">
        <v>24</v>
      </c>
      <c r="K1324" s="30"/>
      <c r="L1324" s="5" t="s">
        <v>11</v>
      </c>
      <c r="M1324" s="5" t="s">
        <v>10</v>
      </c>
    </row>
    <row r="1325" spans="1:13" x14ac:dyDescent="0.35">
      <c r="A1325" s="11">
        <v>44657</v>
      </c>
      <c r="B1325" s="7" t="str">
        <f t="shared" si="59"/>
        <v>06/04/2022</v>
      </c>
      <c r="C1325" s="4" t="s">
        <v>15</v>
      </c>
      <c r="D1325" s="5">
        <v>0.375</v>
      </c>
      <c r="E1325" s="32" t="str">
        <f t="shared" si="60"/>
        <v>8:00-10:00</v>
      </c>
      <c r="F1325" s="5">
        <v>0.37708333333333338</v>
      </c>
      <c r="G1325" s="16"/>
      <c r="H1325" s="16">
        <v>0.4694444444444445</v>
      </c>
      <c r="I1325" s="5" t="str" cm="1">
        <f t="array" ref="I1325">_xlfn.IFS(G1325-D1325&lt;0, "No Waiting", OR(ISBLANK(G1325), ISBLANK(D1325)), "N/A", TRUE, G1325-D1325)</f>
        <v>No Waiting</v>
      </c>
      <c r="J1325" s="5" t="s">
        <v>24</v>
      </c>
      <c r="K1325" s="30"/>
      <c r="L1325" s="5" t="s">
        <v>11</v>
      </c>
      <c r="M1325" s="5" t="s">
        <v>10</v>
      </c>
    </row>
    <row r="1326" spans="1:13" x14ac:dyDescent="0.35">
      <c r="A1326" s="11">
        <v>44657</v>
      </c>
      <c r="B1326" s="7" t="str">
        <f t="shared" si="59"/>
        <v>06/04/2022</v>
      </c>
      <c r="C1326" s="4" t="s">
        <v>15</v>
      </c>
      <c r="D1326" s="9">
        <v>0.5</v>
      </c>
      <c r="E1326" s="32" t="str">
        <f t="shared" si="60"/>
        <v>12:00-14:00</v>
      </c>
      <c r="F1326" s="9"/>
      <c r="G1326" s="19"/>
      <c r="H1326" s="19"/>
      <c r="I1326" s="5" t="str" cm="1">
        <f t="array" ref="I1326">_xlfn.IFS(G1326-D1326&lt;0, "No Waiting", OR(ISBLANK(G1326), ISBLANK(D1326)), "N/A", TRUE, G1326-D1326)</f>
        <v>No Waiting</v>
      </c>
      <c r="J1326" s="5" t="s">
        <v>24</v>
      </c>
      <c r="K1326" s="30"/>
      <c r="L1326" s="5" t="s">
        <v>12</v>
      </c>
      <c r="M1326" s="5" t="s">
        <v>13</v>
      </c>
    </row>
    <row r="1327" spans="1:13" x14ac:dyDescent="0.35">
      <c r="A1327" s="11">
        <v>44657</v>
      </c>
      <c r="B1327" s="7" t="str">
        <f t="shared" si="59"/>
        <v>06/04/2022</v>
      </c>
      <c r="C1327" s="4" t="s">
        <v>15</v>
      </c>
      <c r="D1327" s="9">
        <v>0.63541666666666663</v>
      </c>
      <c r="E1327" s="32" t="str">
        <f t="shared" si="60"/>
        <v>14:00-16:00</v>
      </c>
      <c r="F1327" s="9"/>
      <c r="G1327" s="19"/>
      <c r="H1327" s="19"/>
      <c r="I1327" s="5" t="str" cm="1">
        <f t="array" ref="I1327">_xlfn.IFS(G1327-D1327&lt;0, "No Waiting", OR(ISBLANK(G1327), ISBLANK(D1327)), "N/A", TRUE, G1327-D1327)</f>
        <v>No Waiting</v>
      </c>
      <c r="J1327" s="5" t="s">
        <v>24</v>
      </c>
      <c r="K1327" s="30"/>
      <c r="L1327" s="5" t="s">
        <v>12</v>
      </c>
      <c r="M1327" s="5" t="s">
        <v>13</v>
      </c>
    </row>
    <row r="1328" spans="1:13" x14ac:dyDescent="0.35">
      <c r="A1328" s="11">
        <v>44657</v>
      </c>
      <c r="B1328" s="7" t="str">
        <f t="shared" si="59"/>
        <v>06/04/2022</v>
      </c>
      <c r="C1328" s="4" t="s">
        <v>15</v>
      </c>
      <c r="D1328" s="9">
        <v>0.61458333333333337</v>
      </c>
      <c r="E1328" s="32" t="str">
        <f t="shared" si="60"/>
        <v>14:00-16:00</v>
      </c>
      <c r="F1328" s="9"/>
      <c r="G1328" s="19"/>
      <c r="H1328" s="19"/>
      <c r="I1328" s="5" t="str" cm="1">
        <f t="array" ref="I1328">_xlfn.IFS(G1328-D1328&lt;0, "No Waiting", OR(ISBLANK(G1328), ISBLANK(D1328)), "N/A", TRUE, G1328-D1328)</f>
        <v>No Waiting</v>
      </c>
      <c r="J1328" s="5" t="s">
        <v>24</v>
      </c>
      <c r="K1328" s="30"/>
      <c r="L1328" s="5" t="s">
        <v>12</v>
      </c>
      <c r="M1328" s="5" t="s">
        <v>13</v>
      </c>
    </row>
    <row r="1329" spans="1:13" x14ac:dyDescent="0.35">
      <c r="A1329" s="11">
        <v>44657</v>
      </c>
      <c r="B1329" s="7" t="str">
        <f t="shared" si="59"/>
        <v>06/04/2022</v>
      </c>
      <c r="C1329" s="4" t="s">
        <v>15</v>
      </c>
      <c r="D1329" s="9">
        <v>0.61458333333333337</v>
      </c>
      <c r="E1329" s="32" t="str">
        <f t="shared" si="60"/>
        <v>14:00-16:00</v>
      </c>
      <c r="F1329" s="9"/>
      <c r="G1329" s="19"/>
      <c r="H1329" s="19"/>
      <c r="I1329" s="5" t="str" cm="1">
        <f t="array" ref="I1329">_xlfn.IFS(G1329-D1329&lt;0, "No Waiting", OR(ISBLANK(G1329), ISBLANK(D1329)), "N/A", TRUE, G1329-D1329)</f>
        <v>No Waiting</v>
      </c>
      <c r="J1329" s="5" t="s">
        <v>24</v>
      </c>
      <c r="K1329" s="30"/>
      <c r="L1329" s="5" t="s">
        <v>12</v>
      </c>
      <c r="M1329" s="5" t="s">
        <v>13</v>
      </c>
    </row>
    <row r="1330" spans="1:13" x14ac:dyDescent="0.35">
      <c r="A1330" s="11">
        <v>44657</v>
      </c>
      <c r="B1330" s="7" t="str">
        <f t="shared" si="59"/>
        <v>06/04/2022</v>
      </c>
      <c r="C1330" s="4" t="s">
        <v>15</v>
      </c>
      <c r="D1330" s="9">
        <v>0.625</v>
      </c>
      <c r="E1330" s="32" t="str">
        <f t="shared" si="60"/>
        <v>14:00-16:00</v>
      </c>
      <c r="F1330" s="9"/>
      <c r="G1330" s="19"/>
      <c r="H1330" s="19"/>
      <c r="I1330" s="5" t="str" cm="1">
        <f t="array" ref="I1330">_xlfn.IFS(G1330-D1330&lt;0, "No Waiting", OR(ISBLANK(G1330), ISBLANK(D1330)), "N/A", TRUE, G1330-D1330)</f>
        <v>No Waiting</v>
      </c>
      <c r="J1330" s="5" t="s">
        <v>24</v>
      </c>
      <c r="K1330" s="30"/>
      <c r="L1330" s="5" t="s">
        <v>12</v>
      </c>
      <c r="M1330" s="5" t="s">
        <v>13</v>
      </c>
    </row>
    <row r="1331" spans="1:13" x14ac:dyDescent="0.35">
      <c r="A1331" s="11">
        <v>44657</v>
      </c>
      <c r="B1331" s="7" t="str">
        <f t="shared" si="59"/>
        <v>06/04/2022</v>
      </c>
      <c r="C1331" s="4" t="s">
        <v>15</v>
      </c>
      <c r="D1331" s="9">
        <v>0.48958333333333331</v>
      </c>
      <c r="E1331" s="32" t="str">
        <f t="shared" si="60"/>
        <v>10:00-12:00</v>
      </c>
      <c r="F1331" s="9"/>
      <c r="G1331" s="19"/>
      <c r="H1331" s="19"/>
      <c r="I1331" s="5" t="str" cm="1">
        <f t="array" ref="I1331">_xlfn.IFS(G1331-D1331&lt;0, "No Waiting", OR(ISBLANK(G1331), ISBLANK(D1331)), "N/A", TRUE, G1331-D1331)</f>
        <v>No Waiting</v>
      </c>
      <c r="J1331" s="5" t="s">
        <v>24</v>
      </c>
      <c r="K1331" s="30"/>
      <c r="L1331" s="5" t="s">
        <v>12</v>
      </c>
      <c r="M1331" s="5" t="s">
        <v>13</v>
      </c>
    </row>
    <row r="1332" spans="1:13" x14ac:dyDescent="0.35">
      <c r="A1332" s="11">
        <v>44657</v>
      </c>
      <c r="B1332" s="7" t="str">
        <f t="shared" si="59"/>
        <v>06/04/2022</v>
      </c>
      <c r="C1332" s="4" t="s">
        <v>15</v>
      </c>
      <c r="D1332" s="9">
        <v>0.67708333333333337</v>
      </c>
      <c r="E1332" s="32" t="str">
        <f t="shared" si="60"/>
        <v>16:00-18:00</v>
      </c>
      <c r="F1332" s="9"/>
      <c r="G1332" s="19"/>
      <c r="H1332" s="19"/>
      <c r="I1332" s="5" t="str" cm="1">
        <f t="array" ref="I1332">_xlfn.IFS(G1332-D1332&lt;0, "No Waiting", OR(ISBLANK(G1332), ISBLANK(D1332)), "N/A", TRUE, G1332-D1332)</f>
        <v>No Waiting</v>
      </c>
      <c r="J1332" s="5" t="s">
        <v>24</v>
      </c>
      <c r="K1332" s="30"/>
      <c r="L1332" s="5" t="s">
        <v>12</v>
      </c>
      <c r="M1332" s="5" t="s">
        <v>13</v>
      </c>
    </row>
    <row r="1333" spans="1:13" x14ac:dyDescent="0.35">
      <c r="A1333" s="11">
        <v>44657</v>
      </c>
      <c r="B1333" s="7" t="str">
        <f t="shared" si="59"/>
        <v>06/04/2022</v>
      </c>
      <c r="C1333" s="4" t="s">
        <v>15</v>
      </c>
      <c r="D1333" s="9">
        <v>0.66666666666666663</v>
      </c>
      <c r="E1333" s="32" t="str">
        <f t="shared" si="60"/>
        <v>16:00-18:00</v>
      </c>
      <c r="F1333" s="9"/>
      <c r="G1333" s="19"/>
      <c r="H1333" s="19"/>
      <c r="I1333" s="5" t="str" cm="1">
        <f t="array" ref="I1333">_xlfn.IFS(G1333-D1333&lt;0, "No Waiting", OR(ISBLANK(G1333), ISBLANK(D1333)), "N/A", TRUE, G1333-D1333)</f>
        <v>No Waiting</v>
      </c>
      <c r="J1333" s="5" t="s">
        <v>24</v>
      </c>
      <c r="K1333" s="30"/>
      <c r="L1333" s="5" t="s">
        <v>12</v>
      </c>
      <c r="M1333" s="5" t="s">
        <v>13</v>
      </c>
    </row>
    <row r="1334" spans="1:13" x14ac:dyDescent="0.35">
      <c r="A1334" s="11">
        <v>44657</v>
      </c>
      <c r="B1334" s="7" t="str">
        <f t="shared" si="59"/>
        <v>06/04/2022</v>
      </c>
      <c r="C1334" s="4" t="s">
        <v>15</v>
      </c>
      <c r="D1334" s="9">
        <v>0.58333333333333337</v>
      </c>
      <c r="E1334" s="32" t="str">
        <f t="shared" si="60"/>
        <v>14:00-16:00</v>
      </c>
      <c r="F1334" s="9"/>
      <c r="G1334" s="19"/>
      <c r="H1334" s="19"/>
      <c r="I1334" s="5" t="str" cm="1">
        <f t="array" ref="I1334">_xlfn.IFS(G1334-D1334&lt;0, "No Waiting", OR(ISBLANK(G1334), ISBLANK(D1334)), "N/A", TRUE, G1334-D1334)</f>
        <v>No Waiting</v>
      </c>
      <c r="J1334" s="5" t="s">
        <v>24</v>
      </c>
      <c r="K1334" s="30"/>
      <c r="L1334" s="5" t="s">
        <v>12</v>
      </c>
      <c r="M1334" s="5" t="s">
        <v>13</v>
      </c>
    </row>
    <row r="1335" spans="1:13" x14ac:dyDescent="0.35">
      <c r="A1335" s="11">
        <v>44657</v>
      </c>
      <c r="B1335" s="7" t="str">
        <f t="shared" si="59"/>
        <v>06/04/2022</v>
      </c>
      <c r="C1335" s="4" t="s">
        <v>15</v>
      </c>
      <c r="D1335" s="9">
        <v>0.65625</v>
      </c>
      <c r="E1335" s="32" t="str">
        <f t="shared" si="60"/>
        <v>14:00-16:00</v>
      </c>
      <c r="F1335" s="9"/>
      <c r="G1335" s="19"/>
      <c r="H1335" s="19"/>
      <c r="I1335" s="5" t="str" cm="1">
        <f t="array" ref="I1335">_xlfn.IFS(G1335-D1335&lt;0, "No Waiting", OR(ISBLANK(G1335), ISBLANK(D1335)), "N/A", TRUE, G1335-D1335)</f>
        <v>No Waiting</v>
      </c>
      <c r="J1335" s="5" t="s">
        <v>24</v>
      </c>
      <c r="K1335" s="30"/>
      <c r="L1335" s="5" t="s">
        <v>12</v>
      </c>
      <c r="M1335" s="5" t="s">
        <v>13</v>
      </c>
    </row>
    <row r="1336" spans="1:13" x14ac:dyDescent="0.35">
      <c r="A1336" s="11">
        <v>44657</v>
      </c>
      <c r="B1336" s="7" t="str">
        <f t="shared" si="59"/>
        <v>06/04/2022</v>
      </c>
      <c r="C1336" s="4" t="s">
        <v>15</v>
      </c>
      <c r="D1336" s="9">
        <v>0.59375</v>
      </c>
      <c r="E1336" s="32" t="str">
        <f t="shared" si="60"/>
        <v>14:00-16:00</v>
      </c>
      <c r="F1336" s="9"/>
      <c r="G1336" s="19"/>
      <c r="H1336" s="19"/>
      <c r="I1336" s="5" t="str" cm="1">
        <f t="array" ref="I1336">_xlfn.IFS(G1336-D1336&lt;0, "No Waiting", OR(ISBLANK(G1336), ISBLANK(D1336)), "N/A", TRUE, G1336-D1336)</f>
        <v>No Waiting</v>
      </c>
      <c r="J1336" s="5" t="s">
        <v>24</v>
      </c>
      <c r="K1336" s="30"/>
      <c r="L1336" s="5" t="s">
        <v>12</v>
      </c>
      <c r="M1336" s="5" t="s">
        <v>13</v>
      </c>
    </row>
    <row r="1337" spans="1:13" x14ac:dyDescent="0.35">
      <c r="A1337" s="11">
        <v>44657</v>
      </c>
      <c r="B1337" s="7" t="str">
        <f t="shared" si="59"/>
        <v>06/04/2022</v>
      </c>
      <c r="C1337" s="4" t="s">
        <v>15</v>
      </c>
      <c r="D1337" s="9">
        <v>0.42708333333333331</v>
      </c>
      <c r="E1337" s="32" t="str">
        <f t="shared" si="60"/>
        <v>10:00-12:00</v>
      </c>
      <c r="F1337" s="9"/>
      <c r="G1337" s="19"/>
      <c r="H1337" s="19"/>
      <c r="I1337" s="5" t="str" cm="1">
        <f t="array" ref="I1337">_xlfn.IFS(G1337-D1337&lt;0, "No Waiting", OR(ISBLANK(G1337), ISBLANK(D1337)), "N/A", TRUE, G1337-D1337)</f>
        <v>No Waiting</v>
      </c>
      <c r="J1337" s="5" t="s">
        <v>24</v>
      </c>
      <c r="K1337" s="30"/>
      <c r="L1337" s="5" t="s">
        <v>12</v>
      </c>
      <c r="M1337" s="5" t="s">
        <v>13</v>
      </c>
    </row>
    <row r="1338" spans="1:13" x14ac:dyDescent="0.35">
      <c r="A1338" s="11">
        <v>44657</v>
      </c>
      <c r="B1338" s="7" t="str">
        <f t="shared" si="59"/>
        <v>06/04/2022</v>
      </c>
      <c r="C1338" s="4" t="s">
        <v>15</v>
      </c>
      <c r="D1338" s="9">
        <v>0.47916666666666669</v>
      </c>
      <c r="E1338" s="32" t="str">
        <f t="shared" si="60"/>
        <v>10:00-12:00</v>
      </c>
      <c r="F1338" s="9"/>
      <c r="G1338" s="19"/>
      <c r="H1338" s="19"/>
      <c r="I1338" s="5" t="str" cm="1">
        <f t="array" ref="I1338">_xlfn.IFS(G1338-D1338&lt;0, "No Waiting", OR(ISBLANK(G1338), ISBLANK(D1338)), "N/A", TRUE, G1338-D1338)</f>
        <v>No Waiting</v>
      </c>
      <c r="J1338" s="5" t="s">
        <v>24</v>
      </c>
      <c r="K1338" s="30"/>
      <c r="L1338" s="5" t="s">
        <v>12</v>
      </c>
      <c r="M1338" s="5" t="s">
        <v>13</v>
      </c>
    </row>
    <row r="1339" spans="1:13" x14ac:dyDescent="0.35">
      <c r="A1339" s="11">
        <v>44657</v>
      </c>
      <c r="B1339" s="7" t="str">
        <f t="shared" si="59"/>
        <v>06/04/2022</v>
      </c>
      <c r="C1339" s="4" t="s">
        <v>15</v>
      </c>
      <c r="D1339" s="9">
        <v>0.45833333333333331</v>
      </c>
      <c r="E1339" s="32" t="str">
        <f t="shared" si="60"/>
        <v>10:00-12:00</v>
      </c>
      <c r="F1339" s="9"/>
      <c r="G1339" s="19"/>
      <c r="H1339" s="19"/>
      <c r="I1339" s="5" t="str" cm="1">
        <f t="array" ref="I1339">_xlfn.IFS(G1339-D1339&lt;0, "No Waiting", OR(ISBLANK(G1339), ISBLANK(D1339)), "N/A", TRUE, G1339-D1339)</f>
        <v>No Waiting</v>
      </c>
      <c r="J1339" s="5" t="s">
        <v>24</v>
      </c>
      <c r="K1339" s="30"/>
      <c r="L1339" s="5" t="s">
        <v>12</v>
      </c>
      <c r="M1339" s="5" t="s">
        <v>13</v>
      </c>
    </row>
    <row r="1340" spans="1:13" x14ac:dyDescent="0.35">
      <c r="A1340" s="11">
        <v>44657</v>
      </c>
      <c r="B1340" s="7" t="str">
        <f t="shared" si="59"/>
        <v>06/04/2022</v>
      </c>
      <c r="C1340" s="4" t="s">
        <v>15</v>
      </c>
      <c r="D1340" s="9">
        <v>0.44791666666666669</v>
      </c>
      <c r="E1340" s="32" t="str">
        <f t="shared" si="60"/>
        <v>10:00-12:00</v>
      </c>
      <c r="F1340" s="9"/>
      <c r="G1340" s="19"/>
      <c r="H1340" s="19"/>
      <c r="I1340" s="5" t="str" cm="1">
        <f t="array" ref="I1340">_xlfn.IFS(G1340-D1340&lt;0, "No Waiting", OR(ISBLANK(G1340), ISBLANK(D1340)), "N/A", TRUE, G1340-D1340)</f>
        <v>No Waiting</v>
      </c>
      <c r="J1340" s="5" t="s">
        <v>24</v>
      </c>
      <c r="K1340" s="30"/>
      <c r="L1340" s="5" t="s">
        <v>12</v>
      </c>
      <c r="M1340" s="5" t="s">
        <v>13</v>
      </c>
    </row>
    <row r="1341" spans="1:13" x14ac:dyDescent="0.35">
      <c r="A1341" s="11">
        <v>44657</v>
      </c>
      <c r="B1341" s="7" t="str">
        <f t="shared" si="59"/>
        <v>06/04/2022</v>
      </c>
      <c r="C1341" s="4" t="s">
        <v>15</v>
      </c>
      <c r="D1341" s="9">
        <v>0.35416666666666669</v>
      </c>
      <c r="E1341" s="32" t="str">
        <f t="shared" si="60"/>
        <v>8:00-10:00</v>
      </c>
      <c r="F1341" s="9"/>
      <c r="G1341" s="19"/>
      <c r="H1341" s="19"/>
      <c r="I1341" s="5" t="str" cm="1">
        <f t="array" ref="I1341">_xlfn.IFS(G1341-D1341&lt;0, "No Waiting", OR(ISBLANK(G1341), ISBLANK(D1341)), "N/A", TRUE, G1341-D1341)</f>
        <v>No Waiting</v>
      </c>
      <c r="J1341" s="5" t="s">
        <v>24</v>
      </c>
      <c r="K1341" s="30"/>
      <c r="L1341" s="5" t="s">
        <v>12</v>
      </c>
      <c r="M1341" s="5" t="s">
        <v>13</v>
      </c>
    </row>
    <row r="1342" spans="1:13" x14ac:dyDescent="0.35">
      <c r="A1342" s="11">
        <v>44657</v>
      </c>
      <c r="B1342" s="7" t="str">
        <f t="shared" si="59"/>
        <v>06/04/2022</v>
      </c>
      <c r="C1342" s="4" t="s">
        <v>15</v>
      </c>
      <c r="D1342" s="9">
        <v>0.39583333333333331</v>
      </c>
      <c r="E1342" s="32" t="str">
        <f t="shared" si="60"/>
        <v>8:00-10:00</v>
      </c>
      <c r="F1342" s="9"/>
      <c r="G1342" s="19"/>
      <c r="H1342" s="19"/>
      <c r="I1342" s="5" t="str" cm="1">
        <f t="array" ref="I1342">_xlfn.IFS(G1342-D1342&lt;0, "No Waiting", OR(ISBLANK(G1342), ISBLANK(D1342)), "N/A", TRUE, G1342-D1342)</f>
        <v>No Waiting</v>
      </c>
      <c r="J1342" s="5" t="s">
        <v>24</v>
      </c>
      <c r="K1342" s="30"/>
      <c r="L1342" s="5" t="s">
        <v>12</v>
      </c>
      <c r="M1342" s="5" t="s">
        <v>13</v>
      </c>
    </row>
    <row r="1343" spans="1:13" x14ac:dyDescent="0.35">
      <c r="A1343" s="11">
        <v>44657</v>
      </c>
      <c r="B1343" s="7" t="str">
        <f t="shared" si="59"/>
        <v>06/04/2022</v>
      </c>
      <c r="C1343" s="4" t="s">
        <v>15</v>
      </c>
      <c r="D1343" s="9">
        <v>0.48958333333333331</v>
      </c>
      <c r="E1343" s="32" t="str">
        <f t="shared" si="60"/>
        <v>10:00-12:00</v>
      </c>
      <c r="F1343" s="9"/>
      <c r="G1343" s="19"/>
      <c r="H1343" s="19"/>
      <c r="I1343" s="5" t="str" cm="1">
        <f t="array" ref="I1343">_xlfn.IFS(G1343-D1343&lt;0, "No Waiting", OR(ISBLANK(G1343), ISBLANK(D1343)), "N/A", TRUE, G1343-D1343)</f>
        <v>No Waiting</v>
      </c>
      <c r="J1343" s="5" t="s">
        <v>24</v>
      </c>
      <c r="K1343" s="30"/>
      <c r="L1343" s="5" t="s">
        <v>12</v>
      </c>
      <c r="M1343" s="5" t="s">
        <v>13</v>
      </c>
    </row>
    <row r="1344" spans="1:13" x14ac:dyDescent="0.35">
      <c r="A1344" s="11">
        <v>44657</v>
      </c>
      <c r="B1344" s="7" t="str">
        <f t="shared" si="59"/>
        <v>06/04/2022</v>
      </c>
      <c r="C1344" s="4" t="s">
        <v>15</v>
      </c>
      <c r="D1344" s="9">
        <v>0.41666666666666669</v>
      </c>
      <c r="E1344" s="32" t="str">
        <f t="shared" si="60"/>
        <v>10:00-12:00</v>
      </c>
      <c r="F1344" s="9"/>
      <c r="G1344" s="19"/>
      <c r="H1344" s="19"/>
      <c r="I1344" s="5" t="str" cm="1">
        <f t="array" ref="I1344">_xlfn.IFS(G1344-D1344&lt;0, "No Waiting", OR(ISBLANK(G1344), ISBLANK(D1344)), "N/A", TRUE, G1344-D1344)</f>
        <v>No Waiting</v>
      </c>
      <c r="J1344" s="5" t="s">
        <v>24</v>
      </c>
      <c r="K1344" s="30"/>
      <c r="L1344" s="5" t="s">
        <v>12</v>
      </c>
      <c r="M1344" s="5" t="s">
        <v>13</v>
      </c>
    </row>
    <row r="1345" spans="1:13" x14ac:dyDescent="0.35">
      <c r="A1345" s="11">
        <v>44657</v>
      </c>
      <c r="B1345" s="7" t="str">
        <f t="shared" si="59"/>
        <v>06/04/2022</v>
      </c>
      <c r="C1345" s="4" t="s">
        <v>15</v>
      </c>
      <c r="D1345" s="9">
        <v>0.45833333333333331</v>
      </c>
      <c r="E1345" s="32" t="str">
        <f t="shared" si="60"/>
        <v>10:00-12:00</v>
      </c>
      <c r="F1345" s="9"/>
      <c r="G1345" s="19"/>
      <c r="H1345" s="19"/>
      <c r="I1345" s="5" t="str" cm="1">
        <f t="array" ref="I1345">_xlfn.IFS(G1345-D1345&lt;0, "No Waiting", OR(ISBLANK(G1345), ISBLANK(D1345)), "N/A", TRUE, G1345-D1345)</f>
        <v>No Waiting</v>
      </c>
      <c r="J1345" s="5" t="s">
        <v>24</v>
      </c>
      <c r="K1345" s="30"/>
      <c r="L1345" s="5" t="s">
        <v>12</v>
      </c>
      <c r="M1345" s="5" t="s">
        <v>13</v>
      </c>
    </row>
    <row r="1346" spans="1:13" x14ac:dyDescent="0.35">
      <c r="A1346" s="11">
        <v>44657</v>
      </c>
      <c r="B1346" s="7" t="str">
        <f t="shared" si="59"/>
        <v>06/04/2022</v>
      </c>
      <c r="C1346" s="4" t="s">
        <v>15</v>
      </c>
      <c r="D1346" s="9">
        <v>0.42708333333333331</v>
      </c>
      <c r="E1346" s="32" t="str">
        <f t="shared" si="60"/>
        <v>10:00-12:00</v>
      </c>
      <c r="F1346" s="9"/>
      <c r="G1346" s="19"/>
      <c r="H1346" s="19"/>
      <c r="I1346" s="5" t="str" cm="1">
        <f t="array" ref="I1346">_xlfn.IFS(G1346-D1346&lt;0, "No Waiting", OR(ISBLANK(G1346), ISBLANK(D1346)), "N/A", TRUE, G1346-D1346)</f>
        <v>No Waiting</v>
      </c>
      <c r="J1346" s="5" t="s">
        <v>24</v>
      </c>
      <c r="K1346" s="30"/>
      <c r="L1346" s="5" t="s">
        <v>12</v>
      </c>
      <c r="M1346" s="5" t="s">
        <v>13</v>
      </c>
    </row>
    <row r="1347" spans="1:13" x14ac:dyDescent="0.35">
      <c r="A1347" s="11">
        <v>44657</v>
      </c>
      <c r="B1347" s="7" t="str">
        <f t="shared" ref="B1347:B1410" si="62">TEXT(A1347, "dd/mm/yyyy")</f>
        <v>06/04/2022</v>
      </c>
      <c r="C1347" s="4" t="s">
        <v>15</v>
      </c>
      <c r="D1347" s="9">
        <v>0.59375</v>
      </c>
      <c r="E1347" s="32" t="str">
        <f t="shared" ref="E1347:E1410" si="63">IF(AND(HOUR(D1347)&gt;=8, HOUR(D1347)&lt;10), "8:00-10:00",
    IF(AND(HOUR(D1347)&gt;=10, HOUR(D1347)&lt;12), "10:00-12:00",
        IF(AND(HOUR(D1347)&gt;=12, HOUR(D1347)&lt;14), "12:00-14:00",
            IF(AND(HOUR(D1347)&gt;=14, HOUR(D1347)&lt;16), "14:00-16:00",
                IF(AND(HOUR(D1347)&gt;=16, HOUR(D1347)&lt;18), "16:00-18:00",
                    IF(AND(HOUR(D1347)&gt;=18, HOUR(D1347)&lt;=20), "18:00-20:00",
                        " "
                    )
                )
            )
        )
    )
)</f>
        <v>14:00-16:00</v>
      </c>
      <c r="F1347" s="9"/>
      <c r="G1347" s="19"/>
      <c r="H1347" s="19"/>
      <c r="I1347" s="5" t="str" cm="1">
        <f t="array" ref="I1347">_xlfn.IFS(G1347-D1347&lt;0, "No Waiting", OR(ISBLANK(G1347), ISBLANK(D1347)), "N/A", TRUE, G1347-D1347)</f>
        <v>No Waiting</v>
      </c>
      <c r="J1347" s="5" t="s">
        <v>24</v>
      </c>
      <c r="K1347" s="30"/>
      <c r="L1347" s="5" t="s">
        <v>12</v>
      </c>
      <c r="M1347" s="5" t="s">
        <v>13</v>
      </c>
    </row>
    <row r="1348" spans="1:13" x14ac:dyDescent="0.35">
      <c r="A1348" s="11">
        <v>44657</v>
      </c>
      <c r="B1348" s="7" t="str">
        <f t="shared" si="62"/>
        <v>06/04/2022</v>
      </c>
      <c r="C1348" s="4" t="s">
        <v>15</v>
      </c>
      <c r="D1348" s="9">
        <v>0.39583333333333331</v>
      </c>
      <c r="E1348" s="32" t="str">
        <f t="shared" si="63"/>
        <v>8:00-10:00</v>
      </c>
      <c r="F1348" s="9"/>
      <c r="G1348" s="19"/>
      <c r="H1348" s="19"/>
      <c r="I1348" s="5" t="str" cm="1">
        <f t="array" ref="I1348">_xlfn.IFS(G1348-D1348&lt;0, "No Waiting", OR(ISBLANK(G1348), ISBLANK(D1348)), "N/A", TRUE, G1348-D1348)</f>
        <v>No Waiting</v>
      </c>
      <c r="J1348" s="5" t="s">
        <v>24</v>
      </c>
      <c r="K1348" s="30"/>
      <c r="L1348" s="5" t="s">
        <v>12</v>
      </c>
      <c r="M1348" s="5" t="s">
        <v>13</v>
      </c>
    </row>
    <row r="1349" spans="1:13" x14ac:dyDescent="0.35">
      <c r="A1349" s="11">
        <v>44657</v>
      </c>
      <c r="B1349" s="7" t="str">
        <f t="shared" si="62"/>
        <v>06/04/2022</v>
      </c>
      <c r="C1349" s="4" t="s">
        <v>15</v>
      </c>
      <c r="D1349" s="9">
        <v>0.42708333333333331</v>
      </c>
      <c r="E1349" s="32" t="str">
        <f t="shared" si="63"/>
        <v>10:00-12:00</v>
      </c>
      <c r="F1349" s="9"/>
      <c r="G1349" s="19"/>
      <c r="H1349" s="19"/>
      <c r="I1349" s="5" t="str" cm="1">
        <f t="array" ref="I1349">_xlfn.IFS(G1349-D1349&lt;0, "No Waiting", OR(ISBLANK(G1349), ISBLANK(D1349)), "N/A", TRUE, G1349-D1349)</f>
        <v>No Waiting</v>
      </c>
      <c r="J1349" s="5" t="s">
        <v>24</v>
      </c>
      <c r="K1349" s="30"/>
      <c r="L1349" s="5" t="s">
        <v>12</v>
      </c>
      <c r="M1349" s="5" t="s">
        <v>13</v>
      </c>
    </row>
    <row r="1350" spans="1:13" x14ac:dyDescent="0.35">
      <c r="A1350" s="11">
        <v>44657</v>
      </c>
      <c r="B1350" s="7" t="str">
        <f t="shared" si="62"/>
        <v>06/04/2022</v>
      </c>
      <c r="C1350" s="4" t="s">
        <v>15</v>
      </c>
      <c r="D1350" s="9">
        <v>0.625</v>
      </c>
      <c r="E1350" s="32" t="str">
        <f t="shared" si="63"/>
        <v>14:00-16:00</v>
      </c>
      <c r="F1350" s="9"/>
      <c r="G1350" s="19"/>
      <c r="H1350" s="19"/>
      <c r="I1350" s="5" t="str" cm="1">
        <f t="array" ref="I1350">_xlfn.IFS(G1350-D1350&lt;0, "No Waiting", OR(ISBLANK(G1350), ISBLANK(D1350)), "N/A", TRUE, G1350-D1350)</f>
        <v>No Waiting</v>
      </c>
      <c r="J1350" s="5" t="s">
        <v>24</v>
      </c>
      <c r="K1350" s="30"/>
      <c r="L1350" s="5" t="s">
        <v>12</v>
      </c>
      <c r="M1350" s="5" t="s">
        <v>13</v>
      </c>
    </row>
    <row r="1351" spans="1:13" x14ac:dyDescent="0.35">
      <c r="A1351" s="11">
        <v>44657</v>
      </c>
      <c r="B1351" s="7" t="str">
        <f t="shared" si="62"/>
        <v>06/04/2022</v>
      </c>
      <c r="C1351" s="4" t="s">
        <v>15</v>
      </c>
      <c r="D1351" s="5"/>
      <c r="E1351" s="32" t="str">
        <f t="shared" si="63"/>
        <v xml:space="preserve"> </v>
      </c>
      <c r="F1351" s="5">
        <v>0.4513888888888889</v>
      </c>
      <c r="G1351" s="16"/>
      <c r="H1351" s="16"/>
      <c r="I1351" s="5" t="str" cm="1">
        <f t="array" ref="I1351">_xlfn.IFS(G1351-D1351&lt;0, "No Waiting", OR(ISBLANK(G1351), ISBLANK(D1351)), "N/A", TRUE, G1351-D1351)</f>
        <v>N/A</v>
      </c>
      <c r="J1351" s="5" t="s">
        <v>25</v>
      </c>
      <c r="K1351" s="30"/>
      <c r="L1351" s="5" t="s">
        <v>11</v>
      </c>
      <c r="M1351" s="5"/>
    </row>
    <row r="1352" spans="1:13" x14ac:dyDescent="0.35">
      <c r="A1352" s="11">
        <v>44657</v>
      </c>
      <c r="B1352" s="7" t="str">
        <f t="shared" si="62"/>
        <v>06/04/2022</v>
      </c>
      <c r="C1352" s="4" t="s">
        <v>15</v>
      </c>
      <c r="D1352" s="9">
        <v>0.39583333333333331</v>
      </c>
      <c r="E1352" s="32" t="str">
        <f t="shared" si="63"/>
        <v>8:00-10:00</v>
      </c>
      <c r="F1352" s="9"/>
      <c r="G1352" s="19"/>
      <c r="H1352" s="19"/>
      <c r="I1352" s="5" t="str" cm="1">
        <f t="array" ref="I1352">_xlfn.IFS(G1352-D1352&lt;0, "No Waiting", OR(ISBLANK(G1352), ISBLANK(D1352)), "N/A", TRUE, G1352-D1352)</f>
        <v>No Waiting</v>
      </c>
      <c r="J1352" s="5" t="s">
        <v>24</v>
      </c>
      <c r="K1352" s="30"/>
      <c r="L1352" s="5" t="s">
        <v>12</v>
      </c>
      <c r="M1352" s="5" t="s">
        <v>13</v>
      </c>
    </row>
    <row r="1353" spans="1:13" x14ac:dyDescent="0.35">
      <c r="A1353" s="11">
        <v>44657</v>
      </c>
      <c r="B1353" s="7" t="str">
        <f t="shared" si="62"/>
        <v>06/04/2022</v>
      </c>
      <c r="C1353" s="4" t="s">
        <v>15</v>
      </c>
      <c r="D1353" s="5"/>
      <c r="E1353" s="32" t="str">
        <f t="shared" si="63"/>
        <v xml:space="preserve"> </v>
      </c>
      <c r="F1353" s="5">
        <v>0.4291666666666667</v>
      </c>
      <c r="G1353" s="16"/>
      <c r="H1353" s="16">
        <v>0.59861111111111109</v>
      </c>
      <c r="I1353" s="5" t="str" cm="1">
        <f t="array" ref="I1353">_xlfn.IFS(G1353-D1353&lt;0, "No Waiting", OR(ISBLANK(G1353), ISBLANK(D1353)), "N/A", TRUE, G1353-D1353)</f>
        <v>N/A</v>
      </c>
      <c r="J1353" s="5" t="s">
        <v>25</v>
      </c>
      <c r="K1353" s="30"/>
      <c r="L1353" s="5" t="s">
        <v>11</v>
      </c>
      <c r="M1353" s="5"/>
    </row>
    <row r="1354" spans="1:13" x14ac:dyDescent="0.35">
      <c r="A1354" s="11">
        <v>44657</v>
      </c>
      <c r="B1354" s="7" t="str">
        <f t="shared" si="62"/>
        <v>06/04/2022</v>
      </c>
      <c r="C1354" s="4" t="s">
        <v>15</v>
      </c>
      <c r="D1354" s="5">
        <v>0.41666666666666669</v>
      </c>
      <c r="E1354" s="32" t="str">
        <f t="shared" si="63"/>
        <v>10:00-12:00</v>
      </c>
      <c r="F1354" s="5">
        <v>0.34166666666666662</v>
      </c>
      <c r="G1354" s="16"/>
      <c r="H1354" s="16">
        <v>0.50972222222222219</v>
      </c>
      <c r="I1354" s="5" t="str" cm="1">
        <f t="array" ref="I1354">_xlfn.IFS(G1354-D1354&lt;0, "No Waiting", OR(ISBLANK(G1354), ISBLANK(D1354)), "N/A", TRUE, G1354-D1354)</f>
        <v>No Waiting</v>
      </c>
      <c r="J1354" s="5" t="s">
        <v>24</v>
      </c>
      <c r="K1354" s="30"/>
      <c r="L1354" s="5" t="s">
        <v>9</v>
      </c>
      <c r="M1354" s="5" t="s">
        <v>10</v>
      </c>
    </row>
    <row r="1355" spans="1:13" x14ac:dyDescent="0.35">
      <c r="A1355" s="11">
        <v>44657</v>
      </c>
      <c r="B1355" s="7" t="str">
        <f t="shared" si="62"/>
        <v>06/04/2022</v>
      </c>
      <c r="C1355" s="4" t="s">
        <v>15</v>
      </c>
      <c r="D1355" s="5"/>
      <c r="E1355" s="32" t="str">
        <f t="shared" si="63"/>
        <v xml:space="preserve"> </v>
      </c>
      <c r="F1355" s="5"/>
      <c r="G1355" s="16"/>
      <c r="H1355" s="16">
        <v>0.54166666666666663</v>
      </c>
      <c r="I1355" s="5" t="str" cm="1">
        <f t="array" ref="I1355">_xlfn.IFS(G1355-D1355&lt;0, "No Waiting", OR(ISBLANK(G1355), ISBLANK(D1355)), "N/A", TRUE, G1355-D1355)</f>
        <v>N/A</v>
      </c>
      <c r="J1355" s="5" t="s">
        <v>25</v>
      </c>
      <c r="K1355" s="30"/>
      <c r="L1355" s="5" t="s">
        <v>11</v>
      </c>
      <c r="M1355" s="5"/>
    </row>
    <row r="1356" spans="1:13" x14ac:dyDescent="0.35">
      <c r="A1356" s="11">
        <v>44657</v>
      </c>
      <c r="B1356" s="7" t="str">
        <f t="shared" si="62"/>
        <v>06/04/2022</v>
      </c>
      <c r="C1356" s="4" t="s">
        <v>15</v>
      </c>
      <c r="D1356" s="5">
        <v>0.375</v>
      </c>
      <c r="E1356" s="32" t="str">
        <f t="shared" si="63"/>
        <v>8:00-10:00</v>
      </c>
      <c r="F1356" s="5"/>
      <c r="G1356" s="16"/>
      <c r="H1356" s="16">
        <v>0.46249999999999997</v>
      </c>
      <c r="I1356" s="5" t="str" cm="1">
        <f t="array" ref="I1356">_xlfn.IFS(G1356-D1356&lt;0, "No Waiting", OR(ISBLANK(G1356), ISBLANK(D1356)), "N/A", TRUE, G1356-D1356)</f>
        <v>No Waiting</v>
      </c>
      <c r="J1356" s="5" t="s">
        <v>24</v>
      </c>
      <c r="K1356" s="30"/>
      <c r="L1356" s="5" t="s">
        <v>11</v>
      </c>
      <c r="M1356" s="5" t="s">
        <v>10</v>
      </c>
    </row>
    <row r="1357" spans="1:13" x14ac:dyDescent="0.35">
      <c r="A1357" s="11">
        <v>44657</v>
      </c>
      <c r="B1357" s="7" t="str">
        <f t="shared" si="62"/>
        <v>06/04/2022</v>
      </c>
      <c r="C1357" s="4" t="s">
        <v>15</v>
      </c>
      <c r="D1357" s="9">
        <v>0.44791666666666669</v>
      </c>
      <c r="E1357" s="32" t="str">
        <f t="shared" si="63"/>
        <v>10:00-12:00</v>
      </c>
      <c r="F1357" s="9"/>
      <c r="G1357" s="19"/>
      <c r="H1357" s="19"/>
      <c r="I1357" s="5" t="str" cm="1">
        <f t="array" ref="I1357">_xlfn.IFS(G1357-D1357&lt;0, "No Waiting", OR(ISBLANK(G1357), ISBLANK(D1357)), "N/A", TRUE, G1357-D1357)</f>
        <v>No Waiting</v>
      </c>
      <c r="J1357" s="5" t="s">
        <v>24</v>
      </c>
      <c r="K1357" s="30"/>
      <c r="L1357" s="5" t="s">
        <v>12</v>
      </c>
      <c r="M1357" s="5" t="s">
        <v>13</v>
      </c>
    </row>
    <row r="1358" spans="1:13" x14ac:dyDescent="0.35">
      <c r="A1358" s="11">
        <v>44657</v>
      </c>
      <c r="B1358" s="7" t="str">
        <f t="shared" si="62"/>
        <v>06/04/2022</v>
      </c>
      <c r="C1358" s="4" t="s">
        <v>15</v>
      </c>
      <c r="D1358" s="9">
        <v>0.58333333333333337</v>
      </c>
      <c r="E1358" s="32" t="str">
        <f t="shared" si="63"/>
        <v>14:00-16:00</v>
      </c>
      <c r="F1358" s="9"/>
      <c r="G1358" s="19"/>
      <c r="H1358" s="19"/>
      <c r="I1358" s="5" t="str" cm="1">
        <f t="array" ref="I1358">_xlfn.IFS(G1358-D1358&lt;0, "No Waiting", OR(ISBLANK(G1358), ISBLANK(D1358)), "N/A", TRUE, G1358-D1358)</f>
        <v>No Waiting</v>
      </c>
      <c r="J1358" s="5" t="s">
        <v>24</v>
      </c>
      <c r="K1358" s="30"/>
      <c r="L1358" s="5" t="s">
        <v>12</v>
      </c>
      <c r="M1358" s="5" t="s">
        <v>13</v>
      </c>
    </row>
    <row r="1359" spans="1:13" x14ac:dyDescent="0.35">
      <c r="A1359" s="11">
        <v>44657</v>
      </c>
      <c r="B1359" s="7" t="str">
        <f t="shared" si="62"/>
        <v>06/04/2022</v>
      </c>
      <c r="C1359" s="4" t="s">
        <v>15</v>
      </c>
      <c r="D1359" s="5">
        <v>0.625</v>
      </c>
      <c r="E1359" s="32" t="str">
        <f t="shared" si="63"/>
        <v>14:00-16:00</v>
      </c>
      <c r="F1359" s="5">
        <v>0.84861111111111109</v>
      </c>
      <c r="G1359" s="16"/>
      <c r="H1359" s="16">
        <v>0.54166666666666663</v>
      </c>
      <c r="I1359" s="5" t="str" cm="1">
        <f t="array" ref="I1359">_xlfn.IFS(G1359-D1359&lt;0, "No Waiting", OR(ISBLANK(G1359), ISBLANK(D1359)), "N/A", TRUE, G1359-D1359)</f>
        <v>No Waiting</v>
      </c>
      <c r="J1359" s="5" t="s">
        <v>24</v>
      </c>
      <c r="K1359" s="30"/>
      <c r="L1359" s="5" t="s">
        <v>11</v>
      </c>
      <c r="M1359" s="5" t="s">
        <v>10</v>
      </c>
    </row>
    <row r="1360" spans="1:13" x14ac:dyDescent="0.35">
      <c r="A1360" s="11">
        <v>44657</v>
      </c>
      <c r="B1360" s="7" t="str">
        <f t="shared" si="62"/>
        <v>06/04/2022</v>
      </c>
      <c r="C1360" s="4" t="s">
        <v>15</v>
      </c>
      <c r="D1360" s="9">
        <v>0.40625</v>
      </c>
      <c r="E1360" s="32" t="str">
        <f t="shared" si="63"/>
        <v>8:00-10:00</v>
      </c>
      <c r="F1360" s="9"/>
      <c r="G1360" s="19"/>
      <c r="H1360" s="19"/>
      <c r="I1360" s="5" t="str" cm="1">
        <f t="array" ref="I1360">_xlfn.IFS(G1360-D1360&lt;0, "No Waiting", OR(ISBLANK(G1360), ISBLANK(D1360)), "N/A", TRUE, G1360-D1360)</f>
        <v>No Waiting</v>
      </c>
      <c r="J1360" s="5" t="s">
        <v>24</v>
      </c>
      <c r="K1360" s="30"/>
      <c r="L1360" s="5" t="s">
        <v>12</v>
      </c>
      <c r="M1360" s="5" t="s">
        <v>13</v>
      </c>
    </row>
    <row r="1361" spans="1:13" x14ac:dyDescent="0.35">
      <c r="A1361" s="11">
        <v>44657</v>
      </c>
      <c r="B1361" s="7" t="str">
        <f t="shared" si="62"/>
        <v>06/04/2022</v>
      </c>
      <c r="C1361" s="4" t="s">
        <v>15</v>
      </c>
      <c r="D1361" s="5">
        <v>0.61458333333333337</v>
      </c>
      <c r="E1361" s="32" t="str">
        <f t="shared" si="63"/>
        <v>14:00-16:00</v>
      </c>
      <c r="F1361" s="5">
        <v>0.84861111111111109</v>
      </c>
      <c r="G1361" s="16"/>
      <c r="H1361" s="16">
        <v>0.54166666666666663</v>
      </c>
      <c r="I1361" s="5" t="str" cm="1">
        <f t="array" ref="I1361">_xlfn.IFS(G1361-D1361&lt;0, "No Waiting", OR(ISBLANK(G1361), ISBLANK(D1361)), "N/A", TRUE, G1361-D1361)</f>
        <v>No Waiting</v>
      </c>
      <c r="J1361" s="5" t="s">
        <v>24</v>
      </c>
      <c r="K1361" s="30"/>
      <c r="L1361" s="5" t="s">
        <v>11</v>
      </c>
      <c r="M1361" s="5" t="s">
        <v>10</v>
      </c>
    </row>
    <row r="1362" spans="1:13" x14ac:dyDescent="0.35">
      <c r="A1362" s="11">
        <v>44657</v>
      </c>
      <c r="B1362" s="7" t="str">
        <f t="shared" si="62"/>
        <v>06/04/2022</v>
      </c>
      <c r="C1362" s="4" t="s">
        <v>15</v>
      </c>
      <c r="D1362" s="9">
        <v>0.4375</v>
      </c>
      <c r="E1362" s="32" t="str">
        <f t="shared" si="63"/>
        <v>10:00-12:00</v>
      </c>
      <c r="F1362" s="9"/>
      <c r="G1362" s="19"/>
      <c r="H1362" s="19"/>
      <c r="I1362" s="5" t="str" cm="1">
        <f t="array" ref="I1362">_xlfn.IFS(G1362-D1362&lt;0, "No Waiting", OR(ISBLANK(G1362), ISBLANK(D1362)), "N/A", TRUE, G1362-D1362)</f>
        <v>No Waiting</v>
      </c>
      <c r="J1362" s="5" t="s">
        <v>24</v>
      </c>
      <c r="K1362" s="30"/>
      <c r="L1362" s="5" t="s">
        <v>12</v>
      </c>
      <c r="M1362" s="5" t="s">
        <v>13</v>
      </c>
    </row>
    <row r="1363" spans="1:13" x14ac:dyDescent="0.35">
      <c r="A1363" s="11">
        <v>44657</v>
      </c>
      <c r="B1363" s="7" t="str">
        <f t="shared" si="62"/>
        <v>06/04/2022</v>
      </c>
      <c r="C1363" s="4" t="s">
        <v>15</v>
      </c>
      <c r="D1363" s="9">
        <v>0.42708333333333331</v>
      </c>
      <c r="E1363" s="32" t="str">
        <f t="shared" si="63"/>
        <v>10:00-12:00</v>
      </c>
      <c r="F1363" s="9"/>
      <c r="G1363" s="19"/>
      <c r="H1363" s="19"/>
      <c r="I1363" s="5" t="str" cm="1">
        <f t="array" ref="I1363">_xlfn.IFS(G1363-D1363&lt;0, "No Waiting", OR(ISBLANK(G1363), ISBLANK(D1363)), "N/A", TRUE, G1363-D1363)</f>
        <v>No Waiting</v>
      </c>
      <c r="J1363" s="5" t="s">
        <v>24</v>
      </c>
      <c r="K1363" s="30"/>
      <c r="L1363" s="5" t="s">
        <v>12</v>
      </c>
      <c r="M1363" s="5" t="s">
        <v>13</v>
      </c>
    </row>
    <row r="1364" spans="1:13" x14ac:dyDescent="0.35">
      <c r="A1364" s="11">
        <v>44657</v>
      </c>
      <c r="B1364" s="7" t="str">
        <f t="shared" si="62"/>
        <v>06/04/2022</v>
      </c>
      <c r="C1364" s="4" t="s">
        <v>15</v>
      </c>
      <c r="D1364" s="9">
        <v>0.5625</v>
      </c>
      <c r="E1364" s="32" t="str">
        <f t="shared" si="63"/>
        <v>12:00-14:00</v>
      </c>
      <c r="F1364" s="9"/>
      <c r="G1364" s="19"/>
      <c r="H1364" s="19"/>
      <c r="I1364" s="5" t="str" cm="1">
        <f t="array" ref="I1364">_xlfn.IFS(G1364-D1364&lt;0, "No Waiting", OR(ISBLANK(G1364), ISBLANK(D1364)), "N/A", TRUE, G1364-D1364)</f>
        <v>No Waiting</v>
      </c>
      <c r="J1364" s="5" t="s">
        <v>24</v>
      </c>
      <c r="K1364" s="30"/>
      <c r="L1364" s="5" t="s">
        <v>12</v>
      </c>
      <c r="M1364" s="5" t="s">
        <v>13</v>
      </c>
    </row>
    <row r="1365" spans="1:13" x14ac:dyDescent="0.35">
      <c r="A1365" s="11">
        <v>44657</v>
      </c>
      <c r="B1365" s="7" t="str">
        <f t="shared" si="62"/>
        <v>06/04/2022</v>
      </c>
      <c r="C1365" s="4" t="s">
        <v>15</v>
      </c>
      <c r="D1365" s="9">
        <v>0.5</v>
      </c>
      <c r="E1365" s="32" t="str">
        <f t="shared" si="63"/>
        <v>12:00-14:00</v>
      </c>
      <c r="F1365" s="9"/>
      <c r="G1365" s="19"/>
      <c r="H1365" s="19"/>
      <c r="I1365" s="5" t="str" cm="1">
        <f t="array" ref="I1365">_xlfn.IFS(G1365-D1365&lt;0, "No Waiting", OR(ISBLANK(G1365), ISBLANK(D1365)), "N/A", TRUE, G1365-D1365)</f>
        <v>No Waiting</v>
      </c>
      <c r="J1365" s="5" t="s">
        <v>24</v>
      </c>
      <c r="K1365" s="30"/>
      <c r="L1365" s="5" t="s">
        <v>12</v>
      </c>
      <c r="M1365" s="5" t="s">
        <v>13</v>
      </c>
    </row>
    <row r="1366" spans="1:13" x14ac:dyDescent="0.35">
      <c r="A1366" s="11">
        <v>44657</v>
      </c>
      <c r="B1366" s="7" t="str">
        <f t="shared" si="62"/>
        <v>06/04/2022</v>
      </c>
      <c r="C1366" s="4" t="s">
        <v>15</v>
      </c>
      <c r="D1366" s="5">
        <v>0.5625</v>
      </c>
      <c r="E1366" s="32" t="str">
        <f t="shared" si="63"/>
        <v>12:00-14:00</v>
      </c>
      <c r="F1366" s="5"/>
      <c r="G1366" s="16"/>
      <c r="H1366" s="16"/>
      <c r="I1366" s="5" t="str" cm="1">
        <f t="array" ref="I1366">_xlfn.IFS(G1366-D1366&lt;0, "No Waiting", OR(ISBLANK(G1366), ISBLANK(D1366)), "N/A", TRUE, G1366-D1366)</f>
        <v>No Waiting</v>
      </c>
      <c r="J1366" s="5" t="s">
        <v>24</v>
      </c>
      <c r="K1366" s="30"/>
      <c r="L1366" s="5" t="s">
        <v>9</v>
      </c>
      <c r="M1366" s="5" t="s">
        <v>10</v>
      </c>
    </row>
    <row r="1367" spans="1:13" x14ac:dyDescent="0.35">
      <c r="A1367" s="11">
        <v>44657</v>
      </c>
      <c r="B1367" s="7" t="str">
        <f t="shared" si="62"/>
        <v>06/04/2022</v>
      </c>
      <c r="C1367" s="4" t="s">
        <v>15</v>
      </c>
      <c r="D1367" s="9">
        <v>0.66666666666666663</v>
      </c>
      <c r="E1367" s="32" t="str">
        <f t="shared" si="63"/>
        <v>16:00-18:00</v>
      </c>
      <c r="F1367" s="9"/>
      <c r="G1367" s="19"/>
      <c r="H1367" s="19"/>
      <c r="I1367" s="5" t="str" cm="1">
        <f t="array" ref="I1367">_xlfn.IFS(G1367-D1367&lt;0, "No Waiting", OR(ISBLANK(G1367), ISBLANK(D1367)), "N/A", TRUE, G1367-D1367)</f>
        <v>No Waiting</v>
      </c>
      <c r="J1367" s="5" t="s">
        <v>24</v>
      </c>
      <c r="K1367" s="30"/>
      <c r="L1367" s="5" t="s">
        <v>12</v>
      </c>
      <c r="M1367" s="5" t="s">
        <v>13</v>
      </c>
    </row>
    <row r="1368" spans="1:13" x14ac:dyDescent="0.35">
      <c r="A1368" s="11">
        <v>44657</v>
      </c>
      <c r="B1368" s="7" t="str">
        <f t="shared" si="62"/>
        <v>06/04/2022</v>
      </c>
      <c r="C1368" s="4" t="s">
        <v>15</v>
      </c>
      <c r="D1368" s="5"/>
      <c r="E1368" s="32" t="str">
        <f t="shared" si="63"/>
        <v xml:space="preserve"> </v>
      </c>
      <c r="F1368" s="5"/>
      <c r="G1368" s="16"/>
      <c r="H1368" s="16">
        <v>0.56944444444444442</v>
      </c>
      <c r="I1368" s="5" t="str" cm="1">
        <f t="array" ref="I1368">_xlfn.IFS(G1368-D1368&lt;0, "No Waiting", OR(ISBLANK(G1368), ISBLANK(D1368)), "N/A", TRUE, G1368-D1368)</f>
        <v>N/A</v>
      </c>
      <c r="J1368" s="5" t="s">
        <v>25</v>
      </c>
      <c r="K1368" s="30"/>
      <c r="L1368" s="5" t="s">
        <v>11</v>
      </c>
      <c r="M1368" s="5"/>
    </row>
    <row r="1369" spans="1:13" x14ac:dyDescent="0.35">
      <c r="A1369" s="11">
        <v>44657</v>
      </c>
      <c r="B1369" s="7" t="str">
        <f t="shared" si="62"/>
        <v>06/04/2022</v>
      </c>
      <c r="C1369" s="4" t="s">
        <v>15</v>
      </c>
      <c r="D1369" s="9">
        <v>0.58333333333333337</v>
      </c>
      <c r="E1369" s="32" t="str">
        <f t="shared" si="63"/>
        <v>14:00-16:00</v>
      </c>
      <c r="F1369" s="9"/>
      <c r="G1369" s="19"/>
      <c r="H1369" s="19"/>
      <c r="I1369" s="5" t="str" cm="1">
        <f t="array" ref="I1369">_xlfn.IFS(G1369-D1369&lt;0, "No Waiting", OR(ISBLANK(G1369), ISBLANK(D1369)), "N/A", TRUE, G1369-D1369)</f>
        <v>No Waiting</v>
      </c>
      <c r="J1369" s="5" t="s">
        <v>24</v>
      </c>
      <c r="K1369" s="30"/>
      <c r="L1369" s="5" t="s">
        <v>12</v>
      </c>
      <c r="M1369" s="5" t="s">
        <v>13</v>
      </c>
    </row>
    <row r="1370" spans="1:13" x14ac:dyDescent="0.35">
      <c r="A1370" s="11">
        <v>44658</v>
      </c>
      <c r="B1370" s="7" t="str">
        <f t="shared" si="62"/>
        <v>07/04/2022</v>
      </c>
      <c r="C1370" s="8" t="s">
        <v>16</v>
      </c>
      <c r="D1370" s="8">
        <v>0.41666666666666669</v>
      </c>
      <c r="E1370" s="32" t="str">
        <f t="shared" si="63"/>
        <v>10:00-12:00</v>
      </c>
      <c r="F1370" s="5">
        <v>0.40347222222222223</v>
      </c>
      <c r="G1370" s="16">
        <v>0.45347222222222222</v>
      </c>
      <c r="H1370" s="16">
        <v>0.51250000000000007</v>
      </c>
      <c r="I1370" s="5" cm="1">
        <f t="array" ref="I1370">_xlfn.IFS(G1370-D1370&lt;0, "No Waiting", OR(ISBLANK(G1370), ISBLANK(D1370)), "N/A", TRUE, G1370-D1370)</f>
        <v>3.6805555555555536E-2</v>
      </c>
      <c r="J1370" s="5">
        <v>3.6805555555555536E-2</v>
      </c>
      <c r="K1370" s="30">
        <f t="shared" ref="K1370:K1410" si="64">60*HOUR(J1370)+MINUTE(J1370)</f>
        <v>53</v>
      </c>
      <c r="L1370" s="5" t="s">
        <v>9</v>
      </c>
      <c r="M1370" s="5" t="s">
        <v>10</v>
      </c>
    </row>
    <row r="1371" spans="1:13" x14ac:dyDescent="0.35">
      <c r="A1371" s="11">
        <v>44658</v>
      </c>
      <c r="B1371" s="7" t="str">
        <f t="shared" si="62"/>
        <v>07/04/2022</v>
      </c>
      <c r="C1371" s="8" t="s">
        <v>16</v>
      </c>
      <c r="D1371" s="5">
        <v>0.4375</v>
      </c>
      <c r="E1371" s="32" t="str">
        <f t="shared" si="63"/>
        <v>10:00-12:00</v>
      </c>
      <c r="F1371" s="5">
        <v>0.4236111111111111</v>
      </c>
      <c r="G1371" s="16">
        <v>0.47361111111111115</v>
      </c>
      <c r="H1371" s="16">
        <v>0.4826388888888889</v>
      </c>
      <c r="I1371" s="5" cm="1">
        <f t="array" ref="I1371">_xlfn.IFS(G1371-D1371&lt;0, "No Waiting", OR(ISBLANK(G1371), ISBLANK(D1371)), "N/A", TRUE, G1371-D1371)</f>
        <v>3.6111111111111149E-2</v>
      </c>
      <c r="J1371" s="5">
        <v>3.6111111111111149E-2</v>
      </c>
      <c r="K1371" s="30">
        <f t="shared" si="64"/>
        <v>52</v>
      </c>
      <c r="L1371" s="5" t="s">
        <v>9</v>
      </c>
      <c r="M1371" s="5" t="s">
        <v>10</v>
      </c>
    </row>
    <row r="1372" spans="1:13" x14ac:dyDescent="0.35">
      <c r="A1372" s="11">
        <v>44658</v>
      </c>
      <c r="B1372" s="7" t="str">
        <f t="shared" si="62"/>
        <v>07/04/2022</v>
      </c>
      <c r="C1372" s="8" t="s">
        <v>16</v>
      </c>
      <c r="D1372" s="8">
        <v>0.41666666666666669</v>
      </c>
      <c r="E1372" s="32" t="str">
        <f t="shared" si="63"/>
        <v>10:00-12:00</v>
      </c>
      <c r="F1372" s="5">
        <v>0.41666666666666669</v>
      </c>
      <c r="G1372" s="16">
        <v>0.45208333333333334</v>
      </c>
      <c r="H1372" s="16">
        <v>0.47569444444444442</v>
      </c>
      <c r="I1372" s="5" cm="1">
        <f t="array" ref="I1372">_xlfn.IFS(G1372-D1372&lt;0, "No Waiting", OR(ISBLANK(G1372), ISBLANK(D1372)), "N/A", TRUE, G1372-D1372)</f>
        <v>3.5416666666666652E-2</v>
      </c>
      <c r="J1372" s="5">
        <v>3.5416666666666652E-2</v>
      </c>
      <c r="K1372" s="30">
        <f t="shared" si="64"/>
        <v>51</v>
      </c>
      <c r="L1372" s="5" t="s">
        <v>9</v>
      </c>
      <c r="M1372" s="5" t="s">
        <v>10</v>
      </c>
    </row>
    <row r="1373" spans="1:13" x14ac:dyDescent="0.35">
      <c r="A1373" s="11">
        <v>44658</v>
      </c>
      <c r="B1373" s="7" t="str">
        <f t="shared" si="62"/>
        <v>07/04/2022</v>
      </c>
      <c r="C1373" s="8" t="s">
        <v>16</v>
      </c>
      <c r="D1373" s="5">
        <v>0.44791666666666669</v>
      </c>
      <c r="E1373" s="32" t="str">
        <f t="shared" si="63"/>
        <v>10:00-12:00</v>
      </c>
      <c r="F1373" s="5">
        <v>0.45833333333333331</v>
      </c>
      <c r="G1373" s="16">
        <v>0.48055555555555557</v>
      </c>
      <c r="H1373" s="16">
        <v>0.55486111111111114</v>
      </c>
      <c r="I1373" s="5" cm="1">
        <f t="array" ref="I1373">_xlfn.IFS(G1373-D1373&lt;0, "No Waiting", OR(ISBLANK(G1373), ISBLANK(D1373)), "N/A", TRUE, G1373-D1373)</f>
        <v>3.2638888888888884E-2</v>
      </c>
      <c r="J1373" s="5">
        <v>3.2638888888888884E-2</v>
      </c>
      <c r="K1373" s="30">
        <f t="shared" si="64"/>
        <v>47</v>
      </c>
      <c r="L1373" s="5" t="s">
        <v>9</v>
      </c>
      <c r="M1373" s="5" t="s">
        <v>10</v>
      </c>
    </row>
    <row r="1374" spans="1:13" x14ac:dyDescent="0.35">
      <c r="A1374" s="11">
        <v>44658</v>
      </c>
      <c r="B1374" s="7" t="str">
        <f t="shared" si="62"/>
        <v>07/04/2022</v>
      </c>
      <c r="C1374" s="8" t="s">
        <v>16</v>
      </c>
      <c r="D1374" s="5">
        <v>0.46875</v>
      </c>
      <c r="E1374" s="32" t="str">
        <f t="shared" si="63"/>
        <v>10:00-12:00</v>
      </c>
      <c r="F1374" s="5">
        <v>0.4548611111111111</v>
      </c>
      <c r="G1374" s="16">
        <v>0.50069444444444444</v>
      </c>
      <c r="H1374" s="16">
        <v>0.5229166666666667</v>
      </c>
      <c r="I1374" s="5" cm="1">
        <f t="array" ref="I1374">_xlfn.IFS(G1374-D1374&lt;0, "No Waiting", OR(ISBLANK(G1374), ISBLANK(D1374)), "N/A", TRUE, G1374-D1374)</f>
        <v>3.1944444444444442E-2</v>
      </c>
      <c r="J1374" s="5">
        <v>3.1944444444444442E-2</v>
      </c>
      <c r="K1374" s="30">
        <f t="shared" si="64"/>
        <v>46</v>
      </c>
      <c r="L1374" s="5" t="s">
        <v>9</v>
      </c>
      <c r="M1374" s="5" t="s">
        <v>10</v>
      </c>
    </row>
    <row r="1375" spans="1:13" x14ac:dyDescent="0.35">
      <c r="A1375" s="11">
        <v>44658</v>
      </c>
      <c r="B1375" s="7" t="str">
        <f t="shared" si="62"/>
        <v>07/04/2022</v>
      </c>
      <c r="C1375" s="8" t="s">
        <v>16</v>
      </c>
      <c r="D1375" s="8">
        <v>0.39583333333333331</v>
      </c>
      <c r="E1375" s="32" t="str">
        <f t="shared" si="63"/>
        <v>8:00-10:00</v>
      </c>
      <c r="F1375" s="5">
        <v>0.40625</v>
      </c>
      <c r="G1375" s="16">
        <v>0.42569444444444443</v>
      </c>
      <c r="H1375" s="16">
        <v>0.55486111111111114</v>
      </c>
      <c r="I1375" s="5" cm="1">
        <f t="array" ref="I1375">_xlfn.IFS(G1375-D1375&lt;0, "No Waiting", OR(ISBLANK(G1375), ISBLANK(D1375)), "N/A", TRUE, G1375-D1375)</f>
        <v>2.9861111111111116E-2</v>
      </c>
      <c r="J1375" s="5">
        <v>2.9861111111111116E-2</v>
      </c>
      <c r="K1375" s="30">
        <f t="shared" si="64"/>
        <v>43</v>
      </c>
      <c r="L1375" s="5" t="s">
        <v>11</v>
      </c>
      <c r="M1375" s="5" t="s">
        <v>10</v>
      </c>
    </row>
    <row r="1376" spans="1:13" x14ac:dyDescent="0.35">
      <c r="A1376" s="11">
        <v>44658</v>
      </c>
      <c r="B1376" s="7" t="str">
        <f t="shared" si="62"/>
        <v>07/04/2022</v>
      </c>
      <c r="C1376" s="8" t="s">
        <v>16</v>
      </c>
      <c r="D1376" s="5">
        <v>0.375</v>
      </c>
      <c r="E1376" s="32" t="str">
        <f t="shared" si="63"/>
        <v>8:00-10:00</v>
      </c>
      <c r="F1376" s="5">
        <v>0.39444444444444443</v>
      </c>
      <c r="G1376" s="16">
        <v>0.40486111111111112</v>
      </c>
      <c r="H1376" s="16">
        <v>0.42499999999999999</v>
      </c>
      <c r="I1376" s="5" cm="1">
        <f t="array" ref="I1376">_xlfn.IFS(G1376-D1376&lt;0, "No Waiting", OR(ISBLANK(G1376), ISBLANK(D1376)), "N/A", TRUE, G1376-D1376)</f>
        <v>2.9861111111111116E-2</v>
      </c>
      <c r="J1376" s="5">
        <v>2.9861111111111116E-2</v>
      </c>
      <c r="K1376" s="30">
        <f t="shared" si="64"/>
        <v>43</v>
      </c>
      <c r="L1376" s="5" t="s">
        <v>9</v>
      </c>
      <c r="M1376" s="5" t="s">
        <v>10</v>
      </c>
    </row>
    <row r="1377" spans="1:13" x14ac:dyDescent="0.35">
      <c r="A1377" s="11">
        <v>44658</v>
      </c>
      <c r="B1377" s="7" t="str">
        <f t="shared" si="62"/>
        <v>07/04/2022</v>
      </c>
      <c r="C1377" s="8" t="s">
        <v>16</v>
      </c>
      <c r="D1377" s="5">
        <v>0.39583333333333331</v>
      </c>
      <c r="E1377" s="32" t="str">
        <f t="shared" si="63"/>
        <v>8:00-10:00</v>
      </c>
      <c r="F1377" s="5">
        <v>0.39861111111111108</v>
      </c>
      <c r="G1377" s="16">
        <v>0.42430555555555555</v>
      </c>
      <c r="H1377" s="16">
        <v>0.4513888888888889</v>
      </c>
      <c r="I1377" s="5" cm="1">
        <f t="array" ref="I1377">_xlfn.IFS(G1377-D1377&lt;0, "No Waiting", OR(ISBLANK(G1377), ISBLANK(D1377)), "N/A", TRUE, G1377-D1377)</f>
        <v>2.8472222222222232E-2</v>
      </c>
      <c r="J1377" s="5">
        <v>2.8472222222222232E-2</v>
      </c>
      <c r="K1377" s="30">
        <f t="shared" si="64"/>
        <v>41</v>
      </c>
      <c r="L1377" s="5" t="s">
        <v>9</v>
      </c>
      <c r="M1377" s="5" t="s">
        <v>10</v>
      </c>
    </row>
    <row r="1378" spans="1:13" x14ac:dyDescent="0.35">
      <c r="A1378" s="11">
        <v>44658</v>
      </c>
      <c r="B1378" s="7" t="str">
        <f t="shared" si="62"/>
        <v>07/04/2022</v>
      </c>
      <c r="C1378" s="8" t="s">
        <v>16</v>
      </c>
      <c r="D1378" s="5">
        <v>0.44791666666666669</v>
      </c>
      <c r="E1378" s="32" t="str">
        <f t="shared" si="63"/>
        <v>10:00-12:00</v>
      </c>
      <c r="F1378" s="5">
        <v>0.4375</v>
      </c>
      <c r="G1378" s="16">
        <v>0.47569444444444442</v>
      </c>
      <c r="H1378" s="16">
        <v>0.50624999999999998</v>
      </c>
      <c r="I1378" s="5" cm="1">
        <f t="array" ref="I1378">_xlfn.IFS(G1378-D1378&lt;0, "No Waiting", OR(ISBLANK(G1378), ISBLANK(D1378)), "N/A", TRUE, G1378-D1378)</f>
        <v>2.7777777777777735E-2</v>
      </c>
      <c r="J1378" s="5">
        <v>2.7777777777777735E-2</v>
      </c>
      <c r="K1378" s="30">
        <f t="shared" si="64"/>
        <v>40</v>
      </c>
      <c r="L1378" s="5" t="s">
        <v>9</v>
      </c>
      <c r="M1378" s="5" t="s">
        <v>10</v>
      </c>
    </row>
    <row r="1379" spans="1:13" x14ac:dyDescent="0.35">
      <c r="A1379" s="11">
        <v>44658</v>
      </c>
      <c r="B1379" s="7" t="str">
        <f t="shared" si="62"/>
        <v>07/04/2022</v>
      </c>
      <c r="C1379" s="8" t="s">
        <v>16</v>
      </c>
      <c r="D1379" s="5">
        <v>0.5625</v>
      </c>
      <c r="E1379" s="32" t="str">
        <f t="shared" si="63"/>
        <v>12:00-14:00</v>
      </c>
      <c r="F1379" s="5">
        <v>0.56944444444444442</v>
      </c>
      <c r="G1379" s="16">
        <v>0.58958333333333335</v>
      </c>
      <c r="H1379" s="16">
        <v>0.625</v>
      </c>
      <c r="I1379" s="5" cm="1">
        <f t="array" ref="I1379">_xlfn.IFS(G1379-D1379&lt;0, "No Waiting", OR(ISBLANK(G1379), ISBLANK(D1379)), "N/A", TRUE, G1379-D1379)</f>
        <v>2.7083333333333348E-2</v>
      </c>
      <c r="J1379" s="5">
        <v>2.7083333333333348E-2</v>
      </c>
      <c r="K1379" s="30">
        <f t="shared" si="64"/>
        <v>39</v>
      </c>
      <c r="L1379" s="5" t="s">
        <v>9</v>
      </c>
      <c r="M1379" s="5" t="s">
        <v>10</v>
      </c>
    </row>
    <row r="1380" spans="1:13" x14ac:dyDescent="0.35">
      <c r="A1380" s="11">
        <v>44658</v>
      </c>
      <c r="B1380" s="7" t="str">
        <f t="shared" si="62"/>
        <v>07/04/2022</v>
      </c>
      <c r="C1380" s="8" t="s">
        <v>16</v>
      </c>
      <c r="D1380" s="5">
        <v>0.46875</v>
      </c>
      <c r="E1380" s="32" t="str">
        <f t="shared" si="63"/>
        <v>10:00-12:00</v>
      </c>
      <c r="F1380" s="5">
        <v>0.4597222222222222</v>
      </c>
      <c r="G1380" s="16">
        <v>0.49513888888888885</v>
      </c>
      <c r="H1380" s="16">
        <v>0.55486111111111114</v>
      </c>
      <c r="I1380" s="5" cm="1">
        <f t="array" ref="I1380">_xlfn.IFS(G1380-D1380&lt;0, "No Waiting", OR(ISBLANK(G1380), ISBLANK(D1380)), "N/A", TRUE, G1380-D1380)</f>
        <v>2.6388888888888851E-2</v>
      </c>
      <c r="J1380" s="5">
        <v>2.6388888888888851E-2</v>
      </c>
      <c r="K1380" s="30">
        <f t="shared" si="64"/>
        <v>38</v>
      </c>
      <c r="L1380" s="5" t="s">
        <v>9</v>
      </c>
      <c r="M1380" s="5" t="s">
        <v>10</v>
      </c>
    </row>
    <row r="1381" spans="1:13" x14ac:dyDescent="0.35">
      <c r="A1381" s="11">
        <v>44658</v>
      </c>
      <c r="B1381" s="7" t="str">
        <f t="shared" si="62"/>
        <v>07/04/2022</v>
      </c>
      <c r="C1381" s="8" t="s">
        <v>16</v>
      </c>
      <c r="D1381" s="5">
        <v>0.57291666666666663</v>
      </c>
      <c r="E1381" s="32" t="str">
        <f t="shared" si="63"/>
        <v>12:00-14:00</v>
      </c>
      <c r="F1381" s="5">
        <v>0.55972222222222223</v>
      </c>
      <c r="G1381" s="16">
        <v>0.59861111111111109</v>
      </c>
      <c r="H1381" s="16">
        <v>0.66180555555555554</v>
      </c>
      <c r="I1381" s="5" cm="1">
        <f t="array" ref="I1381">_xlfn.IFS(G1381-D1381&lt;0, "No Waiting", OR(ISBLANK(G1381), ISBLANK(D1381)), "N/A", TRUE, G1381-D1381)</f>
        <v>2.5694444444444464E-2</v>
      </c>
      <c r="J1381" s="5">
        <v>2.5694444444444464E-2</v>
      </c>
      <c r="K1381" s="30">
        <f t="shared" si="64"/>
        <v>37</v>
      </c>
      <c r="L1381" s="5" t="s">
        <v>9</v>
      </c>
      <c r="M1381" s="5" t="s">
        <v>10</v>
      </c>
    </row>
    <row r="1382" spans="1:13" x14ac:dyDescent="0.35">
      <c r="A1382" s="11">
        <v>44658</v>
      </c>
      <c r="B1382" s="7" t="str">
        <f t="shared" si="62"/>
        <v>07/04/2022</v>
      </c>
      <c r="C1382" s="8" t="s">
        <v>16</v>
      </c>
      <c r="D1382" s="5">
        <v>0.46875</v>
      </c>
      <c r="E1382" s="32" t="str">
        <f t="shared" si="63"/>
        <v>10:00-12:00</v>
      </c>
      <c r="F1382" s="5">
        <v>0.4548611111111111</v>
      </c>
      <c r="G1382" s="16">
        <v>0.49444444444444446</v>
      </c>
      <c r="H1382" s="18">
        <v>0.55486111111111114</v>
      </c>
      <c r="I1382" s="5" cm="1">
        <f t="array" ref="I1382">_xlfn.IFS(G1382-D1382&lt;0, "No Waiting", OR(ISBLANK(G1382), ISBLANK(D1382)), "N/A", TRUE, G1382-D1382)</f>
        <v>2.5694444444444464E-2</v>
      </c>
      <c r="J1382" s="5">
        <v>2.5694444444444464E-2</v>
      </c>
      <c r="K1382" s="30">
        <f t="shared" si="64"/>
        <v>37</v>
      </c>
      <c r="L1382" s="5" t="s">
        <v>9</v>
      </c>
      <c r="M1382" s="5" t="s">
        <v>10</v>
      </c>
    </row>
    <row r="1383" spans="1:13" x14ac:dyDescent="0.35">
      <c r="A1383" s="11">
        <v>44658</v>
      </c>
      <c r="B1383" s="7" t="str">
        <f t="shared" si="62"/>
        <v>07/04/2022</v>
      </c>
      <c r="C1383" s="8" t="s">
        <v>16</v>
      </c>
      <c r="D1383" s="5">
        <v>0.45833333333333331</v>
      </c>
      <c r="E1383" s="32" t="str">
        <f t="shared" si="63"/>
        <v>10:00-12:00</v>
      </c>
      <c r="F1383" s="5">
        <v>0.45694444444444443</v>
      </c>
      <c r="G1383" s="16">
        <v>0.48333333333333334</v>
      </c>
      <c r="H1383" s="16">
        <v>0.5131944444444444</v>
      </c>
      <c r="I1383" s="5" cm="1">
        <f t="array" ref="I1383">_xlfn.IFS(G1383-D1383&lt;0, "No Waiting", OR(ISBLANK(G1383), ISBLANK(D1383)), "N/A", TRUE, G1383-D1383)</f>
        <v>2.5000000000000022E-2</v>
      </c>
      <c r="J1383" s="5">
        <v>2.5000000000000022E-2</v>
      </c>
      <c r="K1383" s="30">
        <f t="shared" si="64"/>
        <v>36</v>
      </c>
      <c r="L1383" s="5" t="s">
        <v>9</v>
      </c>
      <c r="M1383" s="5" t="s">
        <v>10</v>
      </c>
    </row>
    <row r="1384" spans="1:13" x14ac:dyDescent="0.35">
      <c r="A1384" s="11">
        <v>44658</v>
      </c>
      <c r="B1384" s="7" t="str">
        <f t="shared" si="62"/>
        <v>07/04/2022</v>
      </c>
      <c r="C1384" s="8" t="s">
        <v>16</v>
      </c>
      <c r="D1384" s="5">
        <v>0.5</v>
      </c>
      <c r="E1384" s="32" t="str">
        <f t="shared" si="63"/>
        <v>12:00-14:00</v>
      </c>
      <c r="F1384" s="5">
        <v>0.5</v>
      </c>
      <c r="G1384" s="16">
        <v>0.5229166666666667</v>
      </c>
      <c r="H1384" s="16">
        <v>0.7006944444444444</v>
      </c>
      <c r="I1384" s="5" cm="1">
        <f t="array" ref="I1384">_xlfn.IFS(G1384-D1384&lt;0, "No Waiting", OR(ISBLANK(G1384), ISBLANK(D1384)), "N/A", TRUE, G1384-D1384)</f>
        <v>2.2916666666666696E-2</v>
      </c>
      <c r="J1384" s="5">
        <v>2.2916666666666696E-2</v>
      </c>
      <c r="K1384" s="30">
        <f t="shared" si="64"/>
        <v>33</v>
      </c>
      <c r="L1384" s="5" t="s">
        <v>9</v>
      </c>
      <c r="M1384" s="5" t="s">
        <v>10</v>
      </c>
    </row>
    <row r="1385" spans="1:13" x14ac:dyDescent="0.35">
      <c r="A1385" s="11">
        <v>44658</v>
      </c>
      <c r="B1385" s="7" t="str">
        <f t="shared" si="62"/>
        <v>07/04/2022</v>
      </c>
      <c r="C1385" s="8" t="s">
        <v>16</v>
      </c>
      <c r="D1385" s="5">
        <v>0.59375</v>
      </c>
      <c r="E1385" s="32" t="str">
        <f t="shared" si="63"/>
        <v>14:00-16:00</v>
      </c>
      <c r="F1385" s="5">
        <v>0.58333333333333337</v>
      </c>
      <c r="G1385" s="16">
        <v>0.61527777777777781</v>
      </c>
      <c r="H1385" s="16">
        <v>0.62638888888888888</v>
      </c>
      <c r="I1385" s="5" cm="1">
        <f t="array" ref="I1385">_xlfn.IFS(G1385-D1385&lt;0, "No Waiting", OR(ISBLANK(G1385), ISBLANK(D1385)), "N/A", TRUE, G1385-D1385)</f>
        <v>2.1527777777777812E-2</v>
      </c>
      <c r="J1385" s="5">
        <v>2.1527777777777812E-2</v>
      </c>
      <c r="K1385" s="30">
        <f t="shared" si="64"/>
        <v>31</v>
      </c>
      <c r="L1385" s="5" t="s">
        <v>9</v>
      </c>
      <c r="M1385" s="5" t="s">
        <v>10</v>
      </c>
    </row>
    <row r="1386" spans="1:13" x14ac:dyDescent="0.35">
      <c r="A1386" s="11">
        <v>44658</v>
      </c>
      <c r="B1386" s="7" t="str">
        <f t="shared" si="62"/>
        <v>07/04/2022</v>
      </c>
      <c r="C1386" s="8" t="s">
        <v>16</v>
      </c>
      <c r="D1386" s="8">
        <v>0.47916666666666669</v>
      </c>
      <c r="E1386" s="32" t="str">
        <f t="shared" si="63"/>
        <v>10:00-12:00</v>
      </c>
      <c r="F1386" s="5">
        <v>0.46666666666666662</v>
      </c>
      <c r="G1386" s="16">
        <v>0.50069444444444444</v>
      </c>
      <c r="H1386" s="18">
        <v>0.53263888888888888</v>
      </c>
      <c r="I1386" s="5" cm="1">
        <f t="array" ref="I1386">_xlfn.IFS(G1386-D1386&lt;0, "No Waiting", OR(ISBLANK(G1386), ISBLANK(D1386)), "N/A", TRUE, G1386-D1386)</f>
        <v>2.1527777777777757E-2</v>
      </c>
      <c r="J1386" s="5">
        <v>2.1527777777777757E-2</v>
      </c>
      <c r="K1386" s="30">
        <f t="shared" si="64"/>
        <v>31</v>
      </c>
      <c r="L1386" s="5" t="s">
        <v>9</v>
      </c>
      <c r="M1386" s="5" t="s">
        <v>10</v>
      </c>
    </row>
    <row r="1387" spans="1:13" x14ac:dyDescent="0.35">
      <c r="A1387" s="11">
        <v>44658</v>
      </c>
      <c r="B1387" s="7" t="str">
        <f t="shared" si="62"/>
        <v>07/04/2022</v>
      </c>
      <c r="C1387" s="8" t="s">
        <v>16</v>
      </c>
      <c r="D1387" s="8">
        <v>0.39583333333333331</v>
      </c>
      <c r="E1387" s="32" t="str">
        <f t="shared" si="63"/>
        <v>8:00-10:00</v>
      </c>
      <c r="F1387" s="5">
        <v>0.40138888888888885</v>
      </c>
      <c r="G1387" s="16">
        <v>0.41597222222222219</v>
      </c>
      <c r="H1387" s="16">
        <v>0.44861111111111113</v>
      </c>
      <c r="I1387" s="5" cm="1">
        <f t="array" ref="I1387">_xlfn.IFS(G1387-D1387&lt;0, "No Waiting", OR(ISBLANK(G1387), ISBLANK(D1387)), "N/A", TRUE, G1387-D1387)</f>
        <v>2.0138888888888873E-2</v>
      </c>
      <c r="J1387" s="5">
        <v>2.0138888888888873E-2</v>
      </c>
      <c r="K1387" s="30">
        <f t="shared" si="64"/>
        <v>29</v>
      </c>
      <c r="L1387" s="5" t="s">
        <v>9</v>
      </c>
      <c r="M1387" s="5" t="s">
        <v>10</v>
      </c>
    </row>
    <row r="1388" spans="1:13" x14ac:dyDescent="0.35">
      <c r="A1388" s="11">
        <v>44658</v>
      </c>
      <c r="B1388" s="7" t="str">
        <f t="shared" si="62"/>
        <v>07/04/2022</v>
      </c>
      <c r="C1388" s="8" t="s">
        <v>16</v>
      </c>
      <c r="D1388" s="5">
        <v>0.42708333333333331</v>
      </c>
      <c r="E1388" s="32" t="str">
        <f t="shared" si="63"/>
        <v>10:00-12:00</v>
      </c>
      <c r="F1388" s="5">
        <v>0.4368055555555555</v>
      </c>
      <c r="G1388" s="16">
        <v>0.4465277777777778</v>
      </c>
      <c r="H1388" s="16">
        <v>0.55486111111111114</v>
      </c>
      <c r="I1388" s="5" cm="1">
        <f t="array" ref="I1388">_xlfn.IFS(G1388-D1388&lt;0, "No Waiting", OR(ISBLANK(G1388), ISBLANK(D1388)), "N/A", TRUE, G1388-D1388)</f>
        <v>1.9444444444444486E-2</v>
      </c>
      <c r="J1388" s="5">
        <v>1.9444444444444486E-2</v>
      </c>
      <c r="K1388" s="30">
        <f t="shared" si="64"/>
        <v>28</v>
      </c>
      <c r="L1388" s="5" t="s">
        <v>9</v>
      </c>
      <c r="M1388" s="5" t="s">
        <v>10</v>
      </c>
    </row>
    <row r="1389" spans="1:13" x14ac:dyDescent="0.35">
      <c r="A1389" s="11">
        <v>44658</v>
      </c>
      <c r="B1389" s="7" t="str">
        <f t="shared" si="62"/>
        <v>07/04/2022</v>
      </c>
      <c r="C1389" s="8" t="s">
        <v>16</v>
      </c>
      <c r="D1389" s="8">
        <v>0.36458333333333331</v>
      </c>
      <c r="E1389" s="32" t="str">
        <f t="shared" si="63"/>
        <v>8:00-10:00</v>
      </c>
      <c r="F1389" s="5">
        <v>0.36041666666666666</v>
      </c>
      <c r="G1389" s="16">
        <v>0.3840277777777778</v>
      </c>
      <c r="H1389" s="16">
        <v>0.42430555555555555</v>
      </c>
      <c r="I1389" s="5" cm="1">
        <f t="array" ref="I1389">_xlfn.IFS(G1389-D1389&lt;0, "No Waiting", OR(ISBLANK(G1389), ISBLANK(D1389)), "N/A", TRUE, G1389-D1389)</f>
        <v>1.9444444444444486E-2</v>
      </c>
      <c r="J1389" s="5">
        <v>1.9444444444444486E-2</v>
      </c>
      <c r="K1389" s="30">
        <f t="shared" si="64"/>
        <v>28</v>
      </c>
      <c r="L1389" s="5" t="s">
        <v>9</v>
      </c>
      <c r="M1389" s="5" t="s">
        <v>10</v>
      </c>
    </row>
    <row r="1390" spans="1:13" x14ac:dyDescent="0.35">
      <c r="A1390" s="11">
        <v>44658</v>
      </c>
      <c r="B1390" s="7" t="str">
        <f t="shared" si="62"/>
        <v>07/04/2022</v>
      </c>
      <c r="C1390" s="8" t="s">
        <v>16</v>
      </c>
      <c r="D1390" s="8">
        <v>0.60416666666666663</v>
      </c>
      <c r="E1390" s="32" t="str">
        <f t="shared" si="63"/>
        <v>14:00-16:00</v>
      </c>
      <c r="F1390" s="5">
        <v>0.59722222222222221</v>
      </c>
      <c r="G1390" s="16">
        <v>0.62291666666666667</v>
      </c>
      <c r="H1390" s="16">
        <v>0.64861111111111114</v>
      </c>
      <c r="I1390" s="5" cm="1">
        <f t="array" ref="I1390">_xlfn.IFS(G1390-D1390&lt;0, "No Waiting", OR(ISBLANK(G1390), ISBLANK(D1390)), "N/A", TRUE, G1390-D1390)</f>
        <v>1.8750000000000044E-2</v>
      </c>
      <c r="J1390" s="5">
        <v>1.8750000000000044E-2</v>
      </c>
      <c r="K1390" s="30">
        <f t="shared" si="64"/>
        <v>27</v>
      </c>
      <c r="L1390" s="5" t="s">
        <v>9</v>
      </c>
      <c r="M1390" s="5" t="s">
        <v>10</v>
      </c>
    </row>
    <row r="1391" spans="1:13" x14ac:dyDescent="0.35">
      <c r="A1391" s="11">
        <v>44658</v>
      </c>
      <c r="B1391" s="7" t="str">
        <f t="shared" si="62"/>
        <v>07/04/2022</v>
      </c>
      <c r="C1391" s="8" t="s">
        <v>16</v>
      </c>
      <c r="D1391" s="8">
        <v>0.625</v>
      </c>
      <c r="E1391" s="32" t="str">
        <f t="shared" si="63"/>
        <v>14:00-16:00</v>
      </c>
      <c r="F1391" s="5">
        <v>0.62013888888888891</v>
      </c>
      <c r="G1391" s="16">
        <v>0.64374999999999993</v>
      </c>
      <c r="H1391" s="16">
        <v>0.69861111111111107</v>
      </c>
      <c r="I1391" s="5" cm="1">
        <f t="array" ref="I1391">_xlfn.IFS(G1391-D1391&lt;0, "No Waiting", OR(ISBLANK(G1391), ISBLANK(D1391)), "N/A", TRUE, G1391-D1391)</f>
        <v>1.8749999999999933E-2</v>
      </c>
      <c r="J1391" s="5">
        <v>1.8749999999999933E-2</v>
      </c>
      <c r="K1391" s="30">
        <f t="shared" si="64"/>
        <v>27</v>
      </c>
      <c r="L1391" s="5" t="s">
        <v>9</v>
      </c>
      <c r="M1391" s="5" t="s">
        <v>10</v>
      </c>
    </row>
    <row r="1392" spans="1:13" x14ac:dyDescent="0.35">
      <c r="A1392" s="11">
        <v>44658</v>
      </c>
      <c r="B1392" s="7" t="str">
        <f t="shared" si="62"/>
        <v>07/04/2022</v>
      </c>
      <c r="C1392" s="8" t="s">
        <v>16</v>
      </c>
      <c r="D1392" s="5">
        <v>0.5625</v>
      </c>
      <c r="E1392" s="32" t="str">
        <f t="shared" si="63"/>
        <v>12:00-14:00</v>
      </c>
      <c r="F1392" s="5">
        <v>0.56527777777777777</v>
      </c>
      <c r="G1392" s="16">
        <v>0.58124999999999993</v>
      </c>
      <c r="H1392" s="16">
        <v>0.58958333333333335</v>
      </c>
      <c r="I1392" s="5" cm="1">
        <f t="array" ref="I1392">_xlfn.IFS(G1392-D1392&lt;0, "No Waiting", OR(ISBLANK(G1392), ISBLANK(D1392)), "N/A", TRUE, G1392-D1392)</f>
        <v>1.8749999999999933E-2</v>
      </c>
      <c r="J1392" s="5">
        <v>1.8749999999999933E-2</v>
      </c>
      <c r="K1392" s="30">
        <f t="shared" si="64"/>
        <v>27</v>
      </c>
      <c r="L1392" s="5" t="s">
        <v>9</v>
      </c>
      <c r="M1392" s="5" t="s">
        <v>10</v>
      </c>
    </row>
    <row r="1393" spans="1:13" x14ac:dyDescent="0.35">
      <c r="A1393" s="11">
        <v>44658</v>
      </c>
      <c r="B1393" s="7" t="str">
        <f t="shared" si="62"/>
        <v>07/04/2022</v>
      </c>
      <c r="C1393" s="8" t="s">
        <v>16</v>
      </c>
      <c r="D1393" s="8">
        <v>0.5625</v>
      </c>
      <c r="E1393" s="32" t="str">
        <f t="shared" si="63"/>
        <v>12:00-14:00</v>
      </c>
      <c r="F1393" s="5">
        <v>0.56805555555555554</v>
      </c>
      <c r="G1393" s="16">
        <v>0.5805555555555556</v>
      </c>
      <c r="H1393" s="16">
        <v>0.60763888888888895</v>
      </c>
      <c r="I1393" s="5" cm="1">
        <f t="array" ref="I1393">_xlfn.IFS(G1393-D1393&lt;0, "No Waiting", OR(ISBLANK(G1393), ISBLANK(D1393)), "N/A", TRUE, G1393-D1393)</f>
        <v>1.8055555555555602E-2</v>
      </c>
      <c r="J1393" s="5">
        <v>1.8055555555555602E-2</v>
      </c>
      <c r="K1393" s="30">
        <f t="shared" si="64"/>
        <v>26</v>
      </c>
      <c r="L1393" s="5" t="s">
        <v>9</v>
      </c>
      <c r="M1393" s="5" t="s">
        <v>10</v>
      </c>
    </row>
    <row r="1394" spans="1:13" x14ac:dyDescent="0.35">
      <c r="A1394" s="11">
        <v>44658</v>
      </c>
      <c r="B1394" s="7" t="str">
        <f t="shared" si="62"/>
        <v>07/04/2022</v>
      </c>
      <c r="C1394" s="8" t="s">
        <v>16</v>
      </c>
      <c r="D1394" s="8">
        <v>0.61458333333333337</v>
      </c>
      <c r="E1394" s="32" t="str">
        <f t="shared" si="63"/>
        <v>14:00-16:00</v>
      </c>
      <c r="F1394" s="5">
        <v>0.60763888888888895</v>
      </c>
      <c r="G1394" s="16">
        <v>0.63263888888888886</v>
      </c>
      <c r="H1394" s="16">
        <v>0.65486111111111112</v>
      </c>
      <c r="I1394" s="5" cm="1">
        <f t="array" ref="I1394">_xlfn.IFS(G1394-D1394&lt;0, "No Waiting", OR(ISBLANK(G1394), ISBLANK(D1394)), "N/A", TRUE, G1394-D1394)</f>
        <v>1.8055555555555491E-2</v>
      </c>
      <c r="J1394" s="5">
        <v>1.8055555555555491E-2</v>
      </c>
      <c r="K1394" s="30">
        <f t="shared" si="64"/>
        <v>26</v>
      </c>
      <c r="L1394" s="5" t="s">
        <v>9</v>
      </c>
      <c r="M1394" s="5" t="s">
        <v>10</v>
      </c>
    </row>
    <row r="1395" spans="1:13" x14ac:dyDescent="0.35">
      <c r="A1395" s="11">
        <v>44658</v>
      </c>
      <c r="B1395" s="7" t="str">
        <f t="shared" si="62"/>
        <v>07/04/2022</v>
      </c>
      <c r="C1395" s="8" t="s">
        <v>16</v>
      </c>
      <c r="D1395" s="5">
        <v>0.61458333333333337</v>
      </c>
      <c r="E1395" s="32" t="str">
        <f t="shared" si="63"/>
        <v>14:00-16:00</v>
      </c>
      <c r="F1395" s="5">
        <v>0.60138888888888886</v>
      </c>
      <c r="G1395" s="16">
        <v>0.63263888888888886</v>
      </c>
      <c r="H1395" s="16">
        <v>0.64861111111111114</v>
      </c>
      <c r="I1395" s="5" cm="1">
        <f t="array" ref="I1395">_xlfn.IFS(G1395-D1395&lt;0, "No Waiting", OR(ISBLANK(G1395), ISBLANK(D1395)), "N/A", TRUE, G1395-D1395)</f>
        <v>1.8055555555555491E-2</v>
      </c>
      <c r="J1395" s="5">
        <v>1.8055555555555491E-2</v>
      </c>
      <c r="K1395" s="30">
        <f t="shared" si="64"/>
        <v>26</v>
      </c>
      <c r="L1395" s="5" t="s">
        <v>9</v>
      </c>
      <c r="M1395" s="5" t="s">
        <v>10</v>
      </c>
    </row>
    <row r="1396" spans="1:13" x14ac:dyDescent="0.35">
      <c r="A1396" s="11">
        <v>44658</v>
      </c>
      <c r="B1396" s="7" t="str">
        <f t="shared" si="62"/>
        <v>07/04/2022</v>
      </c>
      <c r="C1396" s="8" t="s">
        <v>16</v>
      </c>
      <c r="D1396" s="8">
        <v>0.375</v>
      </c>
      <c r="E1396" s="32" t="str">
        <f t="shared" si="63"/>
        <v>8:00-10:00</v>
      </c>
      <c r="F1396" s="5">
        <v>0.38819444444444445</v>
      </c>
      <c r="G1396" s="16">
        <v>0.3923611111111111</v>
      </c>
      <c r="H1396" s="16">
        <v>0.47222222222222227</v>
      </c>
      <c r="I1396" s="5" cm="1">
        <f t="array" ref="I1396">_xlfn.IFS(G1396-D1396&lt;0, "No Waiting", OR(ISBLANK(G1396), ISBLANK(D1396)), "N/A", TRUE, G1396-D1396)</f>
        <v>1.7361111111111105E-2</v>
      </c>
      <c r="J1396" s="5">
        <v>1.7361111111111105E-2</v>
      </c>
      <c r="K1396" s="30">
        <f t="shared" si="64"/>
        <v>25</v>
      </c>
      <c r="L1396" s="5" t="s">
        <v>11</v>
      </c>
      <c r="M1396" s="5" t="s">
        <v>10</v>
      </c>
    </row>
    <row r="1397" spans="1:13" x14ac:dyDescent="0.35">
      <c r="A1397" s="11">
        <v>44658</v>
      </c>
      <c r="B1397" s="7" t="str">
        <f t="shared" si="62"/>
        <v>07/04/2022</v>
      </c>
      <c r="C1397" s="8" t="s">
        <v>16</v>
      </c>
      <c r="D1397" s="8">
        <v>0.375</v>
      </c>
      <c r="E1397" s="32" t="str">
        <f t="shared" si="63"/>
        <v>8:00-10:00</v>
      </c>
      <c r="F1397" s="5">
        <v>0.36458333333333331</v>
      </c>
      <c r="G1397" s="16">
        <v>0.3923611111111111</v>
      </c>
      <c r="H1397" s="16">
        <v>0.42777777777777781</v>
      </c>
      <c r="I1397" s="5" cm="1">
        <f t="array" ref="I1397">_xlfn.IFS(G1397-D1397&lt;0, "No Waiting", OR(ISBLANK(G1397), ISBLANK(D1397)), "N/A", TRUE, G1397-D1397)</f>
        <v>1.7361111111111105E-2</v>
      </c>
      <c r="J1397" s="5">
        <v>1.7361111111111105E-2</v>
      </c>
      <c r="K1397" s="30">
        <f t="shared" si="64"/>
        <v>25</v>
      </c>
      <c r="L1397" s="5" t="s">
        <v>9</v>
      </c>
      <c r="M1397" s="5" t="s">
        <v>10</v>
      </c>
    </row>
    <row r="1398" spans="1:13" x14ac:dyDescent="0.35">
      <c r="A1398" s="11">
        <v>44658</v>
      </c>
      <c r="B1398" s="7" t="str">
        <f t="shared" si="62"/>
        <v>07/04/2022</v>
      </c>
      <c r="C1398" s="8" t="s">
        <v>16</v>
      </c>
      <c r="D1398" s="5">
        <v>0.5625</v>
      </c>
      <c r="E1398" s="32" t="str">
        <f t="shared" si="63"/>
        <v>12:00-14:00</v>
      </c>
      <c r="F1398" s="5">
        <v>0.55625000000000002</v>
      </c>
      <c r="G1398" s="16">
        <v>0.57986111111111105</v>
      </c>
      <c r="H1398" s="16">
        <v>0.63194444444444442</v>
      </c>
      <c r="I1398" s="5" cm="1">
        <f t="array" ref="I1398">_xlfn.IFS(G1398-D1398&lt;0, "No Waiting", OR(ISBLANK(G1398), ISBLANK(D1398)), "N/A", TRUE, G1398-D1398)</f>
        <v>1.7361111111111049E-2</v>
      </c>
      <c r="J1398" s="5">
        <v>1.7361111111111049E-2</v>
      </c>
      <c r="K1398" s="30">
        <f t="shared" si="64"/>
        <v>25</v>
      </c>
      <c r="L1398" s="5" t="s">
        <v>11</v>
      </c>
      <c r="M1398" s="5" t="s">
        <v>10</v>
      </c>
    </row>
    <row r="1399" spans="1:13" x14ac:dyDescent="0.35">
      <c r="A1399" s="11">
        <v>44658</v>
      </c>
      <c r="B1399" s="7" t="str">
        <f t="shared" si="62"/>
        <v>07/04/2022</v>
      </c>
      <c r="C1399" s="8" t="s">
        <v>16</v>
      </c>
      <c r="D1399" s="5">
        <v>0.35416666666666669</v>
      </c>
      <c r="E1399" s="32" t="str">
        <f t="shared" si="63"/>
        <v>8:00-10:00</v>
      </c>
      <c r="F1399" s="5">
        <v>0.3520833333333333</v>
      </c>
      <c r="G1399" s="16">
        <v>0.37083333333333335</v>
      </c>
      <c r="H1399" s="16">
        <v>0.3888888888888889</v>
      </c>
      <c r="I1399" s="5" cm="1">
        <f t="array" ref="I1399">_xlfn.IFS(G1399-D1399&lt;0, "No Waiting", OR(ISBLANK(G1399), ISBLANK(D1399)), "N/A", TRUE, G1399-D1399)</f>
        <v>1.6666666666666663E-2</v>
      </c>
      <c r="J1399" s="5">
        <v>1.6666666666666663E-2</v>
      </c>
      <c r="K1399" s="30">
        <f t="shared" si="64"/>
        <v>24</v>
      </c>
      <c r="L1399" s="5" t="s">
        <v>9</v>
      </c>
      <c r="M1399" s="5" t="s">
        <v>10</v>
      </c>
    </row>
    <row r="1400" spans="1:13" x14ac:dyDescent="0.35">
      <c r="A1400" s="11">
        <v>44658</v>
      </c>
      <c r="B1400" s="7" t="str">
        <f t="shared" si="62"/>
        <v>07/04/2022</v>
      </c>
      <c r="C1400" s="8" t="s">
        <v>16</v>
      </c>
      <c r="D1400" s="5">
        <v>0.375</v>
      </c>
      <c r="E1400" s="32" t="str">
        <f t="shared" si="63"/>
        <v>8:00-10:00</v>
      </c>
      <c r="F1400" s="5">
        <v>0.3659722222222222</v>
      </c>
      <c r="G1400" s="16">
        <v>0.39097222222222222</v>
      </c>
      <c r="H1400" s="16">
        <v>0.4694444444444445</v>
      </c>
      <c r="I1400" s="5" cm="1">
        <f t="array" ref="I1400">_xlfn.IFS(G1400-D1400&lt;0, "No Waiting", OR(ISBLANK(G1400), ISBLANK(D1400)), "N/A", TRUE, G1400-D1400)</f>
        <v>1.5972222222222221E-2</v>
      </c>
      <c r="J1400" s="5">
        <v>1.5972222222222221E-2</v>
      </c>
      <c r="K1400" s="30">
        <f t="shared" si="64"/>
        <v>23</v>
      </c>
      <c r="L1400" s="5" t="s">
        <v>11</v>
      </c>
      <c r="M1400" s="5" t="s">
        <v>10</v>
      </c>
    </row>
    <row r="1401" spans="1:13" x14ac:dyDescent="0.35">
      <c r="A1401" s="11">
        <v>44658</v>
      </c>
      <c r="B1401" s="7" t="str">
        <f t="shared" si="62"/>
        <v>07/04/2022</v>
      </c>
      <c r="C1401" s="8" t="s">
        <v>16</v>
      </c>
      <c r="D1401" s="5">
        <v>0.42708333333333331</v>
      </c>
      <c r="E1401" s="32" t="str">
        <f t="shared" si="63"/>
        <v>10:00-12:00</v>
      </c>
      <c r="F1401" s="5">
        <v>0.41388888888888892</v>
      </c>
      <c r="G1401" s="16">
        <v>0.44305555555555554</v>
      </c>
      <c r="H1401" s="16">
        <v>0.46736111111111112</v>
      </c>
      <c r="I1401" s="5" cm="1">
        <f t="array" ref="I1401">_xlfn.IFS(G1401-D1401&lt;0, "No Waiting", OR(ISBLANK(G1401), ISBLANK(D1401)), "N/A", TRUE, G1401-D1401)</f>
        <v>1.5972222222222221E-2</v>
      </c>
      <c r="J1401" s="5">
        <v>1.5972222222222221E-2</v>
      </c>
      <c r="K1401" s="30">
        <f t="shared" si="64"/>
        <v>23</v>
      </c>
      <c r="L1401" s="5" t="s">
        <v>9</v>
      </c>
      <c r="M1401" s="5" t="s">
        <v>10</v>
      </c>
    </row>
    <row r="1402" spans="1:13" x14ac:dyDescent="0.35">
      <c r="A1402" s="11">
        <v>44658</v>
      </c>
      <c r="B1402" s="7" t="str">
        <f t="shared" si="62"/>
        <v>07/04/2022</v>
      </c>
      <c r="C1402" s="8" t="s">
        <v>16</v>
      </c>
      <c r="D1402" s="5">
        <v>0.48958333333333331</v>
      </c>
      <c r="E1402" s="32" t="str">
        <f t="shared" si="63"/>
        <v>10:00-12:00</v>
      </c>
      <c r="F1402" s="5">
        <v>0.49583333333333335</v>
      </c>
      <c r="G1402" s="16">
        <v>0.50555555555555554</v>
      </c>
      <c r="H1402" s="16">
        <v>0.51666666666666672</v>
      </c>
      <c r="I1402" s="5" cm="1">
        <f t="array" ref="I1402">_xlfn.IFS(G1402-D1402&lt;0, "No Waiting", OR(ISBLANK(G1402), ISBLANK(D1402)), "N/A", TRUE, G1402-D1402)</f>
        <v>1.5972222222222221E-2</v>
      </c>
      <c r="J1402" s="5">
        <v>1.5972222222222221E-2</v>
      </c>
      <c r="K1402" s="30">
        <f t="shared" si="64"/>
        <v>23</v>
      </c>
      <c r="L1402" s="5" t="s">
        <v>9</v>
      </c>
      <c r="M1402" s="5" t="s">
        <v>10</v>
      </c>
    </row>
    <row r="1403" spans="1:13" x14ac:dyDescent="0.35">
      <c r="A1403" s="11">
        <v>44658</v>
      </c>
      <c r="B1403" s="7" t="str">
        <f t="shared" si="62"/>
        <v>07/04/2022</v>
      </c>
      <c r="C1403" s="8" t="s">
        <v>16</v>
      </c>
      <c r="D1403" s="5">
        <v>0.58333333333333337</v>
      </c>
      <c r="E1403" s="32" t="str">
        <f t="shared" si="63"/>
        <v>14:00-16:00</v>
      </c>
      <c r="F1403" s="5">
        <v>0.5708333333333333</v>
      </c>
      <c r="G1403" s="16">
        <v>0.59930555555555554</v>
      </c>
      <c r="H1403" s="16">
        <v>0.65138888888888891</v>
      </c>
      <c r="I1403" s="5" cm="1">
        <f t="array" ref="I1403">_xlfn.IFS(G1403-D1403&lt;0, "No Waiting", OR(ISBLANK(G1403), ISBLANK(D1403)), "N/A", TRUE, G1403-D1403)</f>
        <v>1.5972222222222165E-2</v>
      </c>
      <c r="J1403" s="5">
        <v>1.5972222222222165E-2</v>
      </c>
      <c r="K1403" s="30">
        <f t="shared" si="64"/>
        <v>23</v>
      </c>
      <c r="L1403" s="5" t="s">
        <v>9</v>
      </c>
      <c r="M1403" s="5" t="s">
        <v>10</v>
      </c>
    </row>
    <row r="1404" spans="1:13" x14ac:dyDescent="0.35">
      <c r="A1404" s="11">
        <v>44658</v>
      </c>
      <c r="B1404" s="7" t="str">
        <f t="shared" si="62"/>
        <v>07/04/2022</v>
      </c>
      <c r="C1404" s="8" t="s">
        <v>16</v>
      </c>
      <c r="D1404" s="5">
        <v>0.38541666666666669</v>
      </c>
      <c r="E1404" s="32" t="str">
        <f t="shared" si="63"/>
        <v>8:00-10:00</v>
      </c>
      <c r="F1404" s="5">
        <v>0.38055555555555554</v>
      </c>
      <c r="G1404" s="16">
        <v>0.40138888888888885</v>
      </c>
      <c r="H1404" s="16">
        <v>0.43611111111111112</v>
      </c>
      <c r="I1404" s="5" cm="1">
        <f t="array" ref="I1404">_xlfn.IFS(G1404-D1404&lt;0, "No Waiting", OR(ISBLANK(G1404), ISBLANK(D1404)), "N/A", TRUE, G1404-D1404)</f>
        <v>1.5972222222222165E-2</v>
      </c>
      <c r="J1404" s="5">
        <v>1.5972222222222165E-2</v>
      </c>
      <c r="K1404" s="30">
        <f t="shared" si="64"/>
        <v>23</v>
      </c>
      <c r="L1404" s="5" t="s">
        <v>9</v>
      </c>
      <c r="M1404" s="5" t="s">
        <v>10</v>
      </c>
    </row>
    <row r="1405" spans="1:13" x14ac:dyDescent="0.35">
      <c r="A1405" s="11">
        <v>44658</v>
      </c>
      <c r="B1405" s="7" t="str">
        <f t="shared" si="62"/>
        <v>07/04/2022</v>
      </c>
      <c r="C1405" s="8" t="s">
        <v>16</v>
      </c>
      <c r="D1405" s="5">
        <v>0.5625</v>
      </c>
      <c r="E1405" s="32" t="str">
        <f t="shared" si="63"/>
        <v>12:00-14:00</v>
      </c>
      <c r="F1405" s="5">
        <v>0.55972222222222223</v>
      </c>
      <c r="G1405" s="16">
        <v>0.57847222222222217</v>
      </c>
      <c r="H1405" s="18">
        <v>0.6020833333333333</v>
      </c>
      <c r="I1405" s="5" cm="1">
        <f t="array" ref="I1405">_xlfn.IFS(G1405-D1405&lt;0, "No Waiting", OR(ISBLANK(G1405), ISBLANK(D1405)), "N/A", TRUE, G1405-D1405)</f>
        <v>1.5972222222222165E-2</v>
      </c>
      <c r="J1405" s="5">
        <v>1.5972222222222165E-2</v>
      </c>
      <c r="K1405" s="30">
        <f t="shared" si="64"/>
        <v>23</v>
      </c>
      <c r="L1405" s="5" t="s">
        <v>9</v>
      </c>
      <c r="M1405" s="5" t="s">
        <v>10</v>
      </c>
    </row>
    <row r="1406" spans="1:13" x14ac:dyDescent="0.35">
      <c r="A1406" s="11">
        <v>44658</v>
      </c>
      <c r="B1406" s="7" t="str">
        <f t="shared" si="62"/>
        <v>07/04/2022</v>
      </c>
      <c r="C1406" s="8" t="s">
        <v>16</v>
      </c>
      <c r="D1406" s="5">
        <v>0.46875</v>
      </c>
      <c r="E1406" s="32" t="str">
        <f t="shared" si="63"/>
        <v>10:00-12:00</v>
      </c>
      <c r="F1406" s="5">
        <v>0.43333333333333335</v>
      </c>
      <c r="G1406" s="16">
        <v>0.48333333333333334</v>
      </c>
      <c r="H1406" s="16">
        <v>0.53263888888888888</v>
      </c>
      <c r="I1406" s="5" cm="1">
        <f t="array" ref="I1406">_xlfn.IFS(G1406-D1406&lt;0, "No Waiting", OR(ISBLANK(G1406), ISBLANK(D1406)), "N/A", TRUE, G1406-D1406)</f>
        <v>1.4583333333333337E-2</v>
      </c>
      <c r="J1406" s="5">
        <v>1.4583333333333337E-2</v>
      </c>
      <c r="K1406" s="30">
        <f t="shared" si="64"/>
        <v>21</v>
      </c>
      <c r="L1406" s="5" t="s">
        <v>9</v>
      </c>
      <c r="M1406" s="5" t="s">
        <v>10</v>
      </c>
    </row>
    <row r="1407" spans="1:13" x14ac:dyDescent="0.35">
      <c r="A1407" s="11">
        <v>44658</v>
      </c>
      <c r="B1407" s="7" t="str">
        <f t="shared" si="62"/>
        <v>07/04/2022</v>
      </c>
      <c r="C1407" s="8" t="s">
        <v>16</v>
      </c>
      <c r="D1407" s="5">
        <v>0.57291666666666663</v>
      </c>
      <c r="E1407" s="32" t="str">
        <f t="shared" si="63"/>
        <v>12:00-14:00</v>
      </c>
      <c r="F1407" s="5">
        <v>0.57708333333333328</v>
      </c>
      <c r="G1407" s="16">
        <v>0.58611111111111114</v>
      </c>
      <c r="H1407" s="18">
        <v>0.60763888888888895</v>
      </c>
      <c r="I1407" s="5" cm="1">
        <f t="array" ref="I1407">_xlfn.IFS(G1407-D1407&lt;0, "No Waiting", OR(ISBLANK(G1407), ISBLANK(D1407)), "N/A", TRUE, G1407-D1407)</f>
        <v>1.3194444444444509E-2</v>
      </c>
      <c r="J1407" s="5">
        <v>1.3194444444444509E-2</v>
      </c>
      <c r="K1407" s="30">
        <f t="shared" si="64"/>
        <v>19</v>
      </c>
      <c r="L1407" s="5" t="s">
        <v>9</v>
      </c>
      <c r="M1407" s="5" t="s">
        <v>10</v>
      </c>
    </row>
    <row r="1408" spans="1:13" x14ac:dyDescent="0.35">
      <c r="A1408" s="11">
        <v>44658</v>
      </c>
      <c r="B1408" s="7" t="str">
        <f t="shared" si="62"/>
        <v>07/04/2022</v>
      </c>
      <c r="C1408" s="8" t="s">
        <v>16</v>
      </c>
      <c r="D1408" s="5">
        <v>0.57291666666666663</v>
      </c>
      <c r="E1408" s="32" t="str">
        <f t="shared" si="63"/>
        <v>12:00-14:00</v>
      </c>
      <c r="F1408" s="5">
        <v>0.57430555555555551</v>
      </c>
      <c r="G1408" s="16">
        <v>0.58611111111111114</v>
      </c>
      <c r="H1408" s="16">
        <v>0.6069444444444444</v>
      </c>
      <c r="I1408" s="5" cm="1">
        <f t="array" ref="I1408">_xlfn.IFS(G1408-D1408&lt;0, "No Waiting", OR(ISBLANK(G1408), ISBLANK(D1408)), "N/A", TRUE, G1408-D1408)</f>
        <v>1.3194444444444509E-2</v>
      </c>
      <c r="J1408" s="5">
        <v>1.3194444444444509E-2</v>
      </c>
      <c r="K1408" s="30">
        <f t="shared" si="64"/>
        <v>19</v>
      </c>
      <c r="L1408" s="5" t="s">
        <v>9</v>
      </c>
      <c r="M1408" s="5" t="s">
        <v>10</v>
      </c>
    </row>
    <row r="1409" spans="1:13" x14ac:dyDescent="0.35">
      <c r="A1409" s="11">
        <v>44658</v>
      </c>
      <c r="B1409" s="7" t="str">
        <f t="shared" si="62"/>
        <v>07/04/2022</v>
      </c>
      <c r="C1409" s="8" t="s">
        <v>16</v>
      </c>
      <c r="D1409" s="5">
        <v>0.45833333333333331</v>
      </c>
      <c r="E1409" s="32" t="str">
        <f t="shared" si="63"/>
        <v>10:00-12:00</v>
      </c>
      <c r="F1409" s="5">
        <v>0.46597222222222223</v>
      </c>
      <c r="G1409" s="16">
        <v>0.47152777777777777</v>
      </c>
      <c r="H1409" s="16">
        <v>0.50555555555555554</v>
      </c>
      <c r="I1409" s="5" cm="1">
        <f t="array" ref="I1409">_xlfn.IFS(G1409-D1409&lt;0, "No Waiting", OR(ISBLANK(G1409), ISBLANK(D1409)), "N/A", TRUE, G1409-D1409)</f>
        <v>1.3194444444444453E-2</v>
      </c>
      <c r="J1409" s="5">
        <v>1.3194444444444453E-2</v>
      </c>
      <c r="K1409" s="30">
        <f t="shared" si="64"/>
        <v>19</v>
      </c>
      <c r="L1409" s="5" t="s">
        <v>9</v>
      </c>
      <c r="M1409" s="5" t="s">
        <v>10</v>
      </c>
    </row>
    <row r="1410" spans="1:13" x14ac:dyDescent="0.35">
      <c r="A1410" s="11">
        <v>44658</v>
      </c>
      <c r="B1410" s="7" t="str">
        <f t="shared" si="62"/>
        <v>07/04/2022</v>
      </c>
      <c r="C1410" s="8" t="s">
        <v>16</v>
      </c>
      <c r="D1410" s="8">
        <v>0.33333333333333331</v>
      </c>
      <c r="E1410" s="32" t="str">
        <f t="shared" si="63"/>
        <v>8:00-10:00</v>
      </c>
      <c r="F1410" s="5">
        <v>0.33402777777777781</v>
      </c>
      <c r="G1410" s="16">
        <v>0.3444444444444445</v>
      </c>
      <c r="H1410" s="16">
        <v>0.36944444444444446</v>
      </c>
      <c r="I1410" s="5" cm="1">
        <f t="array" ref="I1410">_xlfn.IFS(G1410-D1410&lt;0, "No Waiting", OR(ISBLANK(G1410), ISBLANK(D1410)), "N/A", TRUE, G1410-D1410)</f>
        <v>1.1111111111111183E-2</v>
      </c>
      <c r="J1410" s="5">
        <v>1.1111111111111183E-2</v>
      </c>
      <c r="K1410" s="30">
        <f t="shared" si="64"/>
        <v>16</v>
      </c>
      <c r="L1410" s="5" t="s">
        <v>11</v>
      </c>
      <c r="M1410" s="5" t="s">
        <v>10</v>
      </c>
    </row>
    <row r="1411" spans="1:13" x14ac:dyDescent="0.35">
      <c r="A1411" s="11">
        <v>44658</v>
      </c>
      <c r="B1411" s="7" t="str">
        <f t="shared" ref="B1411:B1474" si="65">TEXT(A1411, "dd/mm/yyyy")</f>
        <v>07/04/2022</v>
      </c>
      <c r="C1411" s="8" t="s">
        <v>16</v>
      </c>
      <c r="D1411" s="5">
        <v>0.4375</v>
      </c>
      <c r="E1411" s="32" t="str">
        <f t="shared" ref="E1411:E1474" si="66">IF(AND(HOUR(D1411)&gt;=8, HOUR(D1411)&lt;10), "8:00-10:00",
    IF(AND(HOUR(D1411)&gt;=10, HOUR(D1411)&lt;12), "10:00-12:00",
        IF(AND(HOUR(D1411)&gt;=12, HOUR(D1411)&lt;14), "12:00-14:00",
            IF(AND(HOUR(D1411)&gt;=14, HOUR(D1411)&lt;16), "14:00-16:00",
                IF(AND(HOUR(D1411)&gt;=16, HOUR(D1411)&lt;18), "16:00-18:00",
                    IF(AND(HOUR(D1411)&gt;=18, HOUR(D1411)&lt;=20), "18:00-20:00",
                        " "
                    )
                )
            )
        )
    )
)</f>
        <v>10:00-12:00</v>
      </c>
      <c r="F1411" s="5">
        <v>0.42638888888888887</v>
      </c>
      <c r="G1411" s="16">
        <v>0.44861111111111113</v>
      </c>
      <c r="H1411" s="18">
        <v>0.53680555555555554</v>
      </c>
      <c r="I1411" s="5" cm="1">
        <f t="array" ref="I1411">_xlfn.IFS(G1411-D1411&lt;0, "No Waiting", OR(ISBLANK(G1411), ISBLANK(D1411)), "N/A", TRUE, G1411-D1411)</f>
        <v>1.1111111111111127E-2</v>
      </c>
      <c r="J1411" s="5">
        <v>1.1111111111111127E-2</v>
      </c>
      <c r="K1411" s="30">
        <f t="shared" ref="K1411:K1428" si="67">60*HOUR(J1411)+MINUTE(J1411)</f>
        <v>16</v>
      </c>
      <c r="L1411" s="5" t="s">
        <v>9</v>
      </c>
      <c r="M1411" s="5" t="s">
        <v>10</v>
      </c>
    </row>
    <row r="1412" spans="1:13" x14ac:dyDescent="0.35">
      <c r="A1412" s="11">
        <v>44658</v>
      </c>
      <c r="B1412" s="7" t="str">
        <f t="shared" si="65"/>
        <v>07/04/2022</v>
      </c>
      <c r="C1412" s="8" t="s">
        <v>16</v>
      </c>
      <c r="D1412" s="5">
        <v>0.38541666666666669</v>
      </c>
      <c r="E1412" s="32" t="str">
        <f t="shared" si="66"/>
        <v>8:00-10:00</v>
      </c>
      <c r="F1412" s="5">
        <v>0.35833333333333334</v>
      </c>
      <c r="G1412" s="16">
        <v>0.39652777777777781</v>
      </c>
      <c r="H1412" s="18">
        <v>0.40763888888888888</v>
      </c>
      <c r="I1412" s="5" cm="1">
        <f t="array" ref="I1412">_xlfn.IFS(G1412-D1412&lt;0, "No Waiting", OR(ISBLANK(G1412), ISBLANK(D1412)), "N/A", TRUE, G1412-D1412)</f>
        <v>1.1111111111111127E-2</v>
      </c>
      <c r="J1412" s="5">
        <v>1.1111111111111127E-2</v>
      </c>
      <c r="K1412" s="30">
        <f t="shared" si="67"/>
        <v>16</v>
      </c>
      <c r="L1412" s="5" t="s">
        <v>9</v>
      </c>
      <c r="M1412" s="5" t="s">
        <v>10</v>
      </c>
    </row>
    <row r="1413" spans="1:13" x14ac:dyDescent="0.35">
      <c r="A1413" s="11">
        <v>44658</v>
      </c>
      <c r="B1413" s="7" t="str">
        <f t="shared" si="65"/>
        <v>07/04/2022</v>
      </c>
      <c r="C1413" s="8" t="s">
        <v>16</v>
      </c>
      <c r="D1413" s="5">
        <v>0.55208333333333337</v>
      </c>
      <c r="E1413" s="32" t="str">
        <f t="shared" si="66"/>
        <v>12:00-14:00</v>
      </c>
      <c r="F1413" s="5">
        <v>0.55277777777777781</v>
      </c>
      <c r="G1413" s="16">
        <v>0.56319444444444444</v>
      </c>
      <c r="H1413" s="16">
        <v>0.59027777777777779</v>
      </c>
      <c r="I1413" s="5" cm="1">
        <f t="array" ref="I1413">_xlfn.IFS(G1413-D1413&lt;0, "No Waiting", OR(ISBLANK(G1413), ISBLANK(D1413)), "N/A", TRUE, G1413-D1413)</f>
        <v>1.1111111111111072E-2</v>
      </c>
      <c r="J1413" s="5">
        <v>1.1111111111111072E-2</v>
      </c>
      <c r="K1413" s="30">
        <f t="shared" si="67"/>
        <v>16</v>
      </c>
      <c r="L1413" s="5" t="s">
        <v>9</v>
      </c>
      <c r="M1413" s="5" t="s">
        <v>10</v>
      </c>
    </row>
    <row r="1414" spans="1:13" x14ac:dyDescent="0.35">
      <c r="A1414" s="11">
        <v>44658</v>
      </c>
      <c r="B1414" s="7" t="str">
        <f t="shared" si="65"/>
        <v>07/04/2022</v>
      </c>
      <c r="C1414" s="8" t="s">
        <v>16</v>
      </c>
      <c r="D1414" s="5">
        <v>0.5625</v>
      </c>
      <c r="E1414" s="32" t="str">
        <f t="shared" si="66"/>
        <v>12:00-14:00</v>
      </c>
      <c r="F1414" s="5">
        <v>0.56180555555555556</v>
      </c>
      <c r="G1414" s="16">
        <v>0.57291666666666663</v>
      </c>
      <c r="H1414" s="16">
        <v>0.59930555555555554</v>
      </c>
      <c r="I1414" s="5" cm="1">
        <f t="array" ref="I1414">_xlfn.IFS(G1414-D1414&lt;0, "No Waiting", OR(ISBLANK(G1414), ISBLANK(D1414)), "N/A", TRUE, G1414-D1414)</f>
        <v>1.041666666666663E-2</v>
      </c>
      <c r="J1414" s="5">
        <v>1.041666666666663E-2</v>
      </c>
      <c r="K1414" s="30">
        <f t="shared" si="67"/>
        <v>15</v>
      </c>
      <c r="L1414" s="5" t="s">
        <v>9</v>
      </c>
      <c r="M1414" s="5" t="s">
        <v>10</v>
      </c>
    </row>
    <row r="1415" spans="1:13" x14ac:dyDescent="0.35">
      <c r="A1415" s="11">
        <v>44658</v>
      </c>
      <c r="B1415" s="7" t="str">
        <f t="shared" si="65"/>
        <v>07/04/2022</v>
      </c>
      <c r="C1415" s="8" t="s">
        <v>16</v>
      </c>
      <c r="D1415" s="5">
        <v>0.45833333333333331</v>
      </c>
      <c r="E1415" s="32" t="str">
        <f t="shared" si="66"/>
        <v>10:00-12:00</v>
      </c>
      <c r="F1415" s="5">
        <v>0.44236111111111115</v>
      </c>
      <c r="G1415" s="16">
        <v>0.4680555555555555</v>
      </c>
      <c r="H1415" s="16">
        <v>0.49444444444444446</v>
      </c>
      <c r="I1415" s="5" cm="1">
        <f t="array" ref="I1415">_xlfn.IFS(G1415-D1415&lt;0, "No Waiting", OR(ISBLANK(G1415), ISBLANK(D1415)), "N/A", TRUE, G1415-D1415)</f>
        <v>9.7222222222221877E-3</v>
      </c>
      <c r="J1415" s="5">
        <v>9.7222222222221877E-3</v>
      </c>
      <c r="K1415" s="30">
        <f t="shared" si="67"/>
        <v>14</v>
      </c>
      <c r="L1415" s="5" t="s">
        <v>9</v>
      </c>
      <c r="M1415" s="5" t="s">
        <v>10</v>
      </c>
    </row>
    <row r="1416" spans="1:13" x14ac:dyDescent="0.35">
      <c r="A1416" s="11">
        <v>44658</v>
      </c>
      <c r="B1416" s="7" t="str">
        <f t="shared" si="65"/>
        <v>07/04/2022</v>
      </c>
      <c r="C1416" s="8" t="s">
        <v>16</v>
      </c>
      <c r="D1416" s="5">
        <v>0.375</v>
      </c>
      <c r="E1416" s="32" t="str">
        <f t="shared" si="66"/>
        <v>8:00-10:00</v>
      </c>
      <c r="F1416" s="5">
        <v>0.36249999999999999</v>
      </c>
      <c r="G1416" s="16">
        <v>0.3840277777777778</v>
      </c>
      <c r="H1416" s="16">
        <v>0.4145833333333333</v>
      </c>
      <c r="I1416" s="5" cm="1">
        <f t="array" ref="I1416">_xlfn.IFS(G1416-D1416&lt;0, "No Waiting", OR(ISBLANK(G1416), ISBLANK(D1416)), "N/A", TRUE, G1416-D1416)</f>
        <v>9.0277777777778012E-3</v>
      </c>
      <c r="J1416" s="5">
        <v>9.0277777777778012E-3</v>
      </c>
      <c r="K1416" s="30">
        <f t="shared" si="67"/>
        <v>13</v>
      </c>
      <c r="L1416" s="5" t="s">
        <v>9</v>
      </c>
      <c r="M1416" s="5" t="s">
        <v>10</v>
      </c>
    </row>
    <row r="1417" spans="1:13" x14ac:dyDescent="0.35">
      <c r="A1417" s="11">
        <v>44658</v>
      </c>
      <c r="B1417" s="7" t="str">
        <f t="shared" si="65"/>
        <v>07/04/2022</v>
      </c>
      <c r="C1417" s="8" t="s">
        <v>16</v>
      </c>
      <c r="D1417" s="5">
        <v>0.42708333333333331</v>
      </c>
      <c r="E1417" s="32" t="str">
        <f t="shared" si="66"/>
        <v>10:00-12:00</v>
      </c>
      <c r="F1417" s="5">
        <v>0.41388888888888892</v>
      </c>
      <c r="G1417" s="18">
        <v>0.43541666666666662</v>
      </c>
      <c r="H1417" s="16">
        <v>0.4909722222222222</v>
      </c>
      <c r="I1417" s="5" cm="1">
        <f t="array" ref="I1417">_xlfn.IFS(G1417-D1417&lt;0, "No Waiting", OR(ISBLANK(G1417), ISBLANK(D1417)), "N/A", TRUE, G1417-D1417)</f>
        <v>8.3333333333333037E-3</v>
      </c>
      <c r="J1417" s="5">
        <v>8.3333333333333037E-3</v>
      </c>
      <c r="K1417" s="30">
        <f t="shared" si="67"/>
        <v>12</v>
      </c>
      <c r="L1417" s="5" t="s">
        <v>9</v>
      </c>
      <c r="M1417" s="5" t="s">
        <v>10</v>
      </c>
    </row>
    <row r="1418" spans="1:13" x14ac:dyDescent="0.35">
      <c r="A1418" s="11">
        <v>44658</v>
      </c>
      <c r="B1418" s="7" t="str">
        <f t="shared" si="65"/>
        <v>07/04/2022</v>
      </c>
      <c r="C1418" s="8" t="s">
        <v>16</v>
      </c>
      <c r="D1418" s="5">
        <v>0.41666666666666669</v>
      </c>
      <c r="E1418" s="32" t="str">
        <f t="shared" si="66"/>
        <v>10:00-12:00</v>
      </c>
      <c r="F1418" s="5">
        <v>0.41736111111111113</v>
      </c>
      <c r="G1418" s="16">
        <v>0.42430555555555555</v>
      </c>
      <c r="H1418" s="16">
        <v>0.46111111111111108</v>
      </c>
      <c r="I1418" s="5" cm="1">
        <f t="array" ref="I1418">_xlfn.IFS(G1418-D1418&lt;0, "No Waiting", OR(ISBLANK(G1418), ISBLANK(D1418)), "N/A", TRUE, G1418-D1418)</f>
        <v>7.6388888888888618E-3</v>
      </c>
      <c r="J1418" s="5">
        <v>7.6388888888888618E-3</v>
      </c>
      <c r="K1418" s="30">
        <f t="shared" si="67"/>
        <v>11</v>
      </c>
      <c r="L1418" s="5" t="s">
        <v>9</v>
      </c>
      <c r="M1418" s="5" t="s">
        <v>10</v>
      </c>
    </row>
    <row r="1419" spans="1:13" x14ac:dyDescent="0.35">
      <c r="A1419" s="11">
        <v>44658</v>
      </c>
      <c r="B1419" s="7" t="str">
        <f t="shared" si="65"/>
        <v>07/04/2022</v>
      </c>
      <c r="C1419" s="8" t="s">
        <v>16</v>
      </c>
      <c r="D1419" s="8">
        <v>0.38541666666666669</v>
      </c>
      <c r="E1419" s="32" t="str">
        <f t="shared" si="66"/>
        <v>8:00-10:00</v>
      </c>
      <c r="F1419" s="8">
        <v>0.3833333333333333</v>
      </c>
      <c r="G1419" s="16">
        <v>0.39305555555555555</v>
      </c>
      <c r="H1419" s="18">
        <v>0.42222222222222222</v>
      </c>
      <c r="I1419" s="5" cm="1">
        <f t="array" ref="I1419">_xlfn.IFS(G1419-D1419&lt;0, "No Waiting", OR(ISBLANK(G1419), ISBLANK(D1419)), "N/A", TRUE, G1419-D1419)</f>
        <v>7.6388888888888618E-3</v>
      </c>
      <c r="J1419" s="5">
        <v>7.6388888888888618E-3</v>
      </c>
      <c r="K1419" s="30">
        <f t="shared" si="67"/>
        <v>11</v>
      </c>
      <c r="L1419" s="5" t="s">
        <v>9</v>
      </c>
      <c r="M1419" s="5" t="s">
        <v>10</v>
      </c>
    </row>
    <row r="1420" spans="1:13" x14ac:dyDescent="0.35">
      <c r="A1420" s="11">
        <v>44658</v>
      </c>
      <c r="B1420" s="7" t="str">
        <f t="shared" si="65"/>
        <v>07/04/2022</v>
      </c>
      <c r="C1420" s="8" t="s">
        <v>16</v>
      </c>
      <c r="D1420" s="5">
        <v>0.58333333333333337</v>
      </c>
      <c r="E1420" s="32" t="str">
        <f t="shared" si="66"/>
        <v>14:00-16:00</v>
      </c>
      <c r="F1420" s="5">
        <v>0.57222222222222219</v>
      </c>
      <c r="G1420" s="16">
        <v>0.59027777777777779</v>
      </c>
      <c r="H1420" s="16">
        <v>0.62222222222222223</v>
      </c>
      <c r="I1420" s="5" cm="1">
        <f t="array" ref="I1420">_xlfn.IFS(G1420-D1420&lt;0, "No Waiting", OR(ISBLANK(G1420), ISBLANK(D1420)), "N/A", TRUE, G1420-D1420)</f>
        <v>6.9444444444444198E-3</v>
      </c>
      <c r="J1420" s="5">
        <v>6.9444444444444198E-3</v>
      </c>
      <c r="K1420" s="30">
        <f t="shared" si="67"/>
        <v>10</v>
      </c>
      <c r="L1420" s="5" t="s">
        <v>9</v>
      </c>
      <c r="M1420" s="5" t="s">
        <v>10</v>
      </c>
    </row>
    <row r="1421" spans="1:13" x14ac:dyDescent="0.35">
      <c r="A1421" s="11">
        <v>44658</v>
      </c>
      <c r="B1421" s="7" t="str">
        <f t="shared" si="65"/>
        <v>07/04/2022</v>
      </c>
      <c r="C1421" s="8" t="s">
        <v>16</v>
      </c>
      <c r="D1421" s="8">
        <v>0.41666666666666669</v>
      </c>
      <c r="E1421" s="32" t="str">
        <f t="shared" si="66"/>
        <v>10:00-12:00</v>
      </c>
      <c r="F1421" s="8">
        <v>0.41111111111111115</v>
      </c>
      <c r="G1421" s="23">
        <v>0.42222222222222222</v>
      </c>
      <c r="H1421" s="16">
        <v>0.47152777777777777</v>
      </c>
      <c r="I1421" s="5" cm="1">
        <f t="array" ref="I1421">_xlfn.IFS(G1421-D1421&lt;0, "No Waiting", OR(ISBLANK(G1421), ISBLANK(D1421)), "N/A", TRUE, G1421-D1421)</f>
        <v>5.5555555555555358E-3</v>
      </c>
      <c r="J1421" s="5">
        <v>5.5555555555555358E-3</v>
      </c>
      <c r="K1421" s="30">
        <f t="shared" si="67"/>
        <v>8</v>
      </c>
      <c r="L1421" s="5" t="s">
        <v>9</v>
      </c>
      <c r="M1421" s="5" t="s">
        <v>10</v>
      </c>
    </row>
    <row r="1422" spans="1:13" x14ac:dyDescent="0.35">
      <c r="A1422" s="11">
        <v>44658</v>
      </c>
      <c r="B1422" s="7" t="str">
        <f t="shared" si="65"/>
        <v>07/04/2022</v>
      </c>
      <c r="C1422" s="8" t="s">
        <v>16</v>
      </c>
      <c r="D1422" s="8">
        <v>0.375</v>
      </c>
      <c r="E1422" s="32" t="str">
        <f t="shared" si="66"/>
        <v>8:00-10:00</v>
      </c>
      <c r="F1422" s="5">
        <v>0.36249999999999999</v>
      </c>
      <c r="G1422" s="23">
        <v>0.37986111111111115</v>
      </c>
      <c r="H1422" s="16">
        <v>0.43541666666666662</v>
      </c>
      <c r="I1422" s="5" cm="1">
        <f t="array" ref="I1422">_xlfn.IFS(G1422-D1422&lt;0, "No Waiting", OR(ISBLANK(G1422), ISBLANK(D1422)), "N/A", TRUE, G1422-D1422)</f>
        <v>4.8611111111111494E-3</v>
      </c>
      <c r="J1422" s="5">
        <v>4.8611111111111494E-3</v>
      </c>
      <c r="K1422" s="30">
        <f t="shared" si="67"/>
        <v>7</v>
      </c>
      <c r="L1422" s="5" t="s">
        <v>9</v>
      </c>
      <c r="M1422" s="5" t="s">
        <v>10</v>
      </c>
    </row>
    <row r="1423" spans="1:13" x14ac:dyDescent="0.35">
      <c r="A1423" s="11">
        <v>44658</v>
      </c>
      <c r="B1423" s="7" t="str">
        <f t="shared" si="65"/>
        <v>07/04/2022</v>
      </c>
      <c r="C1423" s="8" t="s">
        <v>16</v>
      </c>
      <c r="D1423" s="8">
        <v>0.38541666666666669</v>
      </c>
      <c r="E1423" s="32" t="str">
        <f t="shared" si="66"/>
        <v>8:00-10:00</v>
      </c>
      <c r="F1423" s="5">
        <v>0.38611111111111113</v>
      </c>
      <c r="G1423" s="16">
        <v>0.39027777777777778</v>
      </c>
      <c r="H1423" s="16">
        <v>0.46111111111111108</v>
      </c>
      <c r="I1423" s="5" cm="1">
        <f t="array" ref="I1423">_xlfn.IFS(G1423-D1423&lt;0, "No Waiting", OR(ISBLANK(G1423), ISBLANK(D1423)), "N/A", TRUE, G1423-D1423)</f>
        <v>4.8611111111110938E-3</v>
      </c>
      <c r="J1423" s="5">
        <v>4.8611111111110938E-3</v>
      </c>
      <c r="K1423" s="30">
        <f t="shared" si="67"/>
        <v>7</v>
      </c>
      <c r="L1423" s="5" t="s">
        <v>9</v>
      </c>
      <c r="M1423" s="5" t="s">
        <v>10</v>
      </c>
    </row>
    <row r="1424" spans="1:13" x14ac:dyDescent="0.35">
      <c r="A1424" s="11">
        <v>44658</v>
      </c>
      <c r="B1424" s="7" t="str">
        <f t="shared" si="65"/>
        <v>07/04/2022</v>
      </c>
      <c r="C1424" s="8" t="s">
        <v>16</v>
      </c>
      <c r="D1424" s="8">
        <v>0.59375</v>
      </c>
      <c r="E1424" s="32" t="str">
        <f t="shared" si="66"/>
        <v>14:00-16:00</v>
      </c>
      <c r="F1424" s="5">
        <v>0.57500000000000007</v>
      </c>
      <c r="G1424" s="16">
        <v>0.59722222222222221</v>
      </c>
      <c r="H1424" s="16">
        <v>0.60763888888888895</v>
      </c>
      <c r="I1424" s="5" cm="1">
        <f t="array" ref="I1424">_xlfn.IFS(G1424-D1424&lt;0, "No Waiting", OR(ISBLANK(G1424), ISBLANK(D1424)), "N/A", TRUE, G1424-D1424)</f>
        <v>3.4722222222222099E-3</v>
      </c>
      <c r="J1424" s="5">
        <v>3.4722222222222099E-3</v>
      </c>
      <c r="K1424" s="30">
        <f t="shared" si="67"/>
        <v>5</v>
      </c>
      <c r="L1424" s="5" t="s">
        <v>9</v>
      </c>
      <c r="M1424" s="5" t="s">
        <v>10</v>
      </c>
    </row>
    <row r="1425" spans="1:13" x14ac:dyDescent="0.35">
      <c r="A1425" s="11">
        <v>44658</v>
      </c>
      <c r="B1425" s="7" t="str">
        <f t="shared" si="65"/>
        <v>07/04/2022</v>
      </c>
      <c r="C1425" s="8" t="s">
        <v>16</v>
      </c>
      <c r="D1425" s="5">
        <v>0.5625</v>
      </c>
      <c r="E1425" s="32" t="str">
        <f t="shared" si="66"/>
        <v>12:00-14:00</v>
      </c>
      <c r="F1425" s="5">
        <v>0.54305555555555551</v>
      </c>
      <c r="G1425" s="16">
        <v>0.56527777777777777</v>
      </c>
      <c r="H1425" s="16">
        <v>0.64513888888888882</v>
      </c>
      <c r="I1425" s="5" cm="1">
        <f t="array" ref="I1425">_xlfn.IFS(G1425-D1425&lt;0, "No Waiting", OR(ISBLANK(G1425), ISBLANK(D1425)), "N/A", TRUE, G1425-D1425)</f>
        <v>2.7777777777777679E-3</v>
      </c>
      <c r="J1425" s="5">
        <v>2.7777777777777679E-3</v>
      </c>
      <c r="K1425" s="30">
        <f t="shared" si="67"/>
        <v>4</v>
      </c>
      <c r="L1425" s="5" t="s">
        <v>9</v>
      </c>
      <c r="M1425" s="5" t="s">
        <v>10</v>
      </c>
    </row>
    <row r="1426" spans="1:13" x14ac:dyDescent="0.35">
      <c r="A1426" s="11">
        <v>44658</v>
      </c>
      <c r="B1426" s="7" t="str">
        <f t="shared" si="65"/>
        <v>07/04/2022</v>
      </c>
      <c r="C1426" s="8" t="s">
        <v>16</v>
      </c>
      <c r="D1426" s="5">
        <v>0.40625</v>
      </c>
      <c r="E1426" s="32" t="str">
        <f t="shared" si="66"/>
        <v>8:00-10:00</v>
      </c>
      <c r="F1426" s="5">
        <v>0.3756944444444445</v>
      </c>
      <c r="G1426" s="16">
        <v>0.40902777777777777</v>
      </c>
      <c r="H1426" s="16">
        <v>0.42569444444444443</v>
      </c>
      <c r="I1426" s="5" cm="1">
        <f t="array" ref="I1426">_xlfn.IFS(G1426-D1426&lt;0, "No Waiting", OR(ISBLANK(G1426), ISBLANK(D1426)), "N/A", TRUE, G1426-D1426)</f>
        <v>2.7777777777777679E-3</v>
      </c>
      <c r="J1426" s="5">
        <v>2.7777777777777679E-3</v>
      </c>
      <c r="K1426" s="30">
        <f t="shared" si="67"/>
        <v>4</v>
      </c>
      <c r="L1426" s="5" t="s">
        <v>9</v>
      </c>
      <c r="M1426" s="5" t="s">
        <v>10</v>
      </c>
    </row>
    <row r="1427" spans="1:13" x14ac:dyDescent="0.35">
      <c r="A1427" s="11">
        <v>44658</v>
      </c>
      <c r="B1427" s="7" t="str">
        <f t="shared" si="65"/>
        <v>07/04/2022</v>
      </c>
      <c r="C1427" s="8" t="s">
        <v>16</v>
      </c>
      <c r="D1427" s="5">
        <v>0.4375</v>
      </c>
      <c r="E1427" s="32" t="str">
        <f t="shared" si="66"/>
        <v>10:00-12:00</v>
      </c>
      <c r="F1427" s="5">
        <v>0.43402777777777773</v>
      </c>
      <c r="G1427" s="16">
        <v>0.44027777777777777</v>
      </c>
      <c r="H1427" s="16">
        <v>0.45555555555555555</v>
      </c>
      <c r="I1427" s="5" cm="1">
        <f t="array" ref="I1427">_xlfn.IFS(G1427-D1427&lt;0, "No Waiting", OR(ISBLANK(G1427), ISBLANK(D1427)), "N/A", TRUE, G1427-D1427)</f>
        <v>2.7777777777777679E-3</v>
      </c>
      <c r="J1427" s="5">
        <v>2.7777777777777679E-3</v>
      </c>
      <c r="K1427" s="30">
        <f t="shared" si="67"/>
        <v>4</v>
      </c>
      <c r="L1427" s="5" t="s">
        <v>9</v>
      </c>
      <c r="M1427" s="5" t="s">
        <v>10</v>
      </c>
    </row>
    <row r="1428" spans="1:13" x14ac:dyDescent="0.35">
      <c r="A1428" s="11">
        <v>44658</v>
      </c>
      <c r="B1428" s="7" t="str">
        <f t="shared" si="65"/>
        <v>07/04/2022</v>
      </c>
      <c r="C1428" s="8" t="s">
        <v>16</v>
      </c>
      <c r="D1428" s="5">
        <v>0.33333333333333331</v>
      </c>
      <c r="E1428" s="32" t="str">
        <f t="shared" si="66"/>
        <v>8:00-10:00</v>
      </c>
      <c r="F1428" s="5">
        <v>0.32847222222222222</v>
      </c>
      <c r="G1428" s="16">
        <v>0.3354166666666667</v>
      </c>
      <c r="H1428" s="16">
        <v>0.40208333333333335</v>
      </c>
      <c r="I1428" s="5" cm="1">
        <f t="array" ref="I1428">_xlfn.IFS(G1428-D1428&lt;0, "No Waiting", OR(ISBLANK(G1428), ISBLANK(D1428)), "N/A", TRUE, G1428-D1428)</f>
        <v>2.0833333333333814E-3</v>
      </c>
      <c r="J1428" s="5">
        <v>2.0833333333333814E-3</v>
      </c>
      <c r="K1428" s="30">
        <f t="shared" si="67"/>
        <v>3</v>
      </c>
      <c r="L1428" s="5" t="s">
        <v>11</v>
      </c>
      <c r="M1428" s="5" t="s">
        <v>10</v>
      </c>
    </row>
    <row r="1429" spans="1:13" x14ac:dyDescent="0.35">
      <c r="A1429" s="11">
        <v>44658</v>
      </c>
      <c r="B1429" s="7" t="str">
        <f t="shared" si="65"/>
        <v>07/04/2022</v>
      </c>
      <c r="C1429" s="8" t="s">
        <v>16</v>
      </c>
      <c r="D1429" s="5">
        <v>0.48958333333333331</v>
      </c>
      <c r="E1429" s="32" t="str">
        <f t="shared" si="66"/>
        <v>10:00-12:00</v>
      </c>
      <c r="F1429" s="5">
        <v>0.44166666666666665</v>
      </c>
      <c r="G1429" s="16">
        <v>0.44930555555555557</v>
      </c>
      <c r="H1429" s="18">
        <v>0.49652777777777773</v>
      </c>
      <c r="I1429" s="5" t="str" cm="1">
        <f t="array" ref="I1429">_xlfn.IFS(G1429-D1429&lt;0, "No Waiting", OR(ISBLANK(G1429), ISBLANK(D1429)), "N/A", TRUE, G1429-D1429)</f>
        <v>No Waiting</v>
      </c>
      <c r="J1429" s="5" t="s">
        <v>24</v>
      </c>
      <c r="K1429" s="30"/>
      <c r="L1429" s="5" t="s">
        <v>9</v>
      </c>
      <c r="M1429" s="5" t="s">
        <v>10</v>
      </c>
    </row>
    <row r="1430" spans="1:13" x14ac:dyDescent="0.35">
      <c r="A1430" s="11">
        <v>44658</v>
      </c>
      <c r="B1430" s="7" t="str">
        <f t="shared" si="65"/>
        <v>07/04/2022</v>
      </c>
      <c r="C1430" s="8" t="s">
        <v>16</v>
      </c>
      <c r="D1430" s="5">
        <v>0.41666666666666669</v>
      </c>
      <c r="E1430" s="32" t="str">
        <f t="shared" si="66"/>
        <v>10:00-12:00</v>
      </c>
      <c r="F1430" s="5">
        <v>0.39583333333333331</v>
      </c>
      <c r="G1430" s="16">
        <v>0.40277777777777773</v>
      </c>
      <c r="H1430" s="16">
        <v>0.44722222222222219</v>
      </c>
      <c r="I1430" s="5" t="str" cm="1">
        <f t="array" ref="I1430">_xlfn.IFS(G1430-D1430&lt;0, "No Waiting", OR(ISBLANK(G1430), ISBLANK(D1430)), "N/A", TRUE, G1430-D1430)</f>
        <v>No Waiting</v>
      </c>
      <c r="J1430" s="5" t="s">
        <v>24</v>
      </c>
      <c r="K1430" s="30"/>
      <c r="L1430" s="5" t="s">
        <v>9</v>
      </c>
      <c r="M1430" s="5" t="s">
        <v>10</v>
      </c>
    </row>
    <row r="1431" spans="1:13" x14ac:dyDescent="0.35">
      <c r="A1431" s="11">
        <v>44658</v>
      </c>
      <c r="B1431" s="7" t="str">
        <f t="shared" si="65"/>
        <v>07/04/2022</v>
      </c>
      <c r="C1431" s="8" t="s">
        <v>16</v>
      </c>
      <c r="D1431" s="8">
        <v>0.41666666666666669</v>
      </c>
      <c r="E1431" s="32" t="str">
        <f t="shared" si="66"/>
        <v>10:00-12:00</v>
      </c>
      <c r="F1431" s="5">
        <v>0.40902777777777777</v>
      </c>
      <c r="G1431" s="16">
        <v>0.41597222222222219</v>
      </c>
      <c r="H1431" s="16">
        <v>0.45347222222222222</v>
      </c>
      <c r="I1431" s="5" t="str" cm="1">
        <f t="array" ref="I1431">_xlfn.IFS(G1431-D1431&lt;0, "No Waiting", OR(ISBLANK(G1431), ISBLANK(D1431)), "N/A", TRUE, G1431-D1431)</f>
        <v>No Waiting</v>
      </c>
      <c r="J1431" s="5" t="s">
        <v>24</v>
      </c>
      <c r="K1431" s="30"/>
      <c r="L1431" s="5" t="s">
        <v>9</v>
      </c>
      <c r="M1431" s="5" t="s">
        <v>10</v>
      </c>
    </row>
    <row r="1432" spans="1:13" x14ac:dyDescent="0.35">
      <c r="A1432" s="11">
        <v>44658</v>
      </c>
      <c r="B1432" s="7" t="str">
        <f t="shared" si="65"/>
        <v>07/04/2022</v>
      </c>
      <c r="C1432" s="8" t="s">
        <v>16</v>
      </c>
      <c r="D1432" s="5">
        <v>0.45833333333333331</v>
      </c>
      <c r="E1432" s="32" t="str">
        <f t="shared" si="66"/>
        <v>10:00-12:00</v>
      </c>
      <c r="F1432" s="5">
        <v>0.42499999999999999</v>
      </c>
      <c r="G1432" s="16">
        <v>0.43541666666666662</v>
      </c>
      <c r="H1432" s="16">
        <v>0.47222222222222227</v>
      </c>
      <c r="I1432" s="5" t="str" cm="1">
        <f t="array" ref="I1432">_xlfn.IFS(G1432-D1432&lt;0, "No Waiting", OR(ISBLANK(G1432), ISBLANK(D1432)), "N/A", TRUE, G1432-D1432)</f>
        <v>No Waiting</v>
      </c>
      <c r="J1432" s="5" t="s">
        <v>24</v>
      </c>
      <c r="K1432" s="30"/>
      <c r="L1432" s="5" t="s">
        <v>9</v>
      </c>
      <c r="M1432" s="5" t="s">
        <v>10</v>
      </c>
    </row>
    <row r="1433" spans="1:13" x14ac:dyDescent="0.35">
      <c r="A1433" s="11">
        <v>44658</v>
      </c>
      <c r="B1433" s="7" t="str">
        <f t="shared" si="65"/>
        <v>07/04/2022</v>
      </c>
      <c r="C1433" s="8" t="s">
        <v>16</v>
      </c>
      <c r="D1433" s="5">
        <v>0.4375</v>
      </c>
      <c r="E1433" s="32" t="str">
        <f t="shared" si="66"/>
        <v>10:00-12:00</v>
      </c>
      <c r="F1433" s="5">
        <v>0.40902777777777777</v>
      </c>
      <c r="G1433" s="16">
        <v>0.43611111111111112</v>
      </c>
      <c r="H1433" s="16">
        <v>0.47222222222222227</v>
      </c>
      <c r="I1433" s="5" t="str" cm="1">
        <f t="array" ref="I1433">_xlfn.IFS(G1433-D1433&lt;0, "No Waiting", OR(ISBLANK(G1433), ISBLANK(D1433)), "N/A", TRUE, G1433-D1433)</f>
        <v>No Waiting</v>
      </c>
      <c r="J1433" s="5" t="s">
        <v>24</v>
      </c>
      <c r="K1433" s="30"/>
      <c r="L1433" s="5" t="s">
        <v>9</v>
      </c>
      <c r="M1433" s="5" t="s">
        <v>10</v>
      </c>
    </row>
    <row r="1434" spans="1:13" x14ac:dyDescent="0.35">
      <c r="A1434" s="11">
        <v>44658</v>
      </c>
      <c r="B1434" s="7" t="str">
        <f t="shared" si="65"/>
        <v>07/04/2022</v>
      </c>
      <c r="C1434" s="8" t="s">
        <v>16</v>
      </c>
      <c r="D1434" s="5">
        <v>0.58333333333333337</v>
      </c>
      <c r="E1434" s="32" t="str">
        <f t="shared" si="66"/>
        <v>14:00-16:00</v>
      </c>
      <c r="F1434" s="5">
        <v>0.54791666666666672</v>
      </c>
      <c r="G1434" s="16">
        <v>0.56736111111111109</v>
      </c>
      <c r="H1434" s="16">
        <v>0.58958333333333335</v>
      </c>
      <c r="I1434" s="5" t="str" cm="1">
        <f t="array" ref="I1434">_xlfn.IFS(G1434-D1434&lt;0, "No Waiting", OR(ISBLANK(G1434), ISBLANK(D1434)), "N/A", TRUE, G1434-D1434)</f>
        <v>No Waiting</v>
      </c>
      <c r="J1434" s="5" t="s">
        <v>24</v>
      </c>
      <c r="K1434" s="30"/>
      <c r="L1434" s="5" t="s">
        <v>9</v>
      </c>
      <c r="M1434" s="5" t="s">
        <v>10</v>
      </c>
    </row>
    <row r="1435" spans="1:13" x14ac:dyDescent="0.35">
      <c r="A1435" s="11">
        <v>44658</v>
      </c>
      <c r="B1435" s="7" t="str">
        <f t="shared" si="65"/>
        <v>07/04/2022</v>
      </c>
      <c r="C1435" s="8" t="s">
        <v>16</v>
      </c>
      <c r="D1435" s="8">
        <v>0.42708333333333331</v>
      </c>
      <c r="E1435" s="32" t="str">
        <f t="shared" si="66"/>
        <v>10:00-12:00</v>
      </c>
      <c r="F1435" s="5">
        <v>0.3972222222222222</v>
      </c>
      <c r="G1435" s="16">
        <v>0.42569444444444443</v>
      </c>
      <c r="H1435" s="16">
        <v>0.44166666666666665</v>
      </c>
      <c r="I1435" s="5" t="str" cm="1">
        <f t="array" ref="I1435">_xlfn.IFS(G1435-D1435&lt;0, "No Waiting", OR(ISBLANK(G1435), ISBLANK(D1435)), "N/A", TRUE, G1435-D1435)</f>
        <v>No Waiting</v>
      </c>
      <c r="J1435" s="5" t="s">
        <v>24</v>
      </c>
      <c r="K1435" s="30"/>
      <c r="L1435" s="5" t="s">
        <v>9</v>
      </c>
      <c r="M1435" s="5" t="s">
        <v>10</v>
      </c>
    </row>
    <row r="1436" spans="1:13" x14ac:dyDescent="0.35">
      <c r="A1436" s="11">
        <v>44658</v>
      </c>
      <c r="B1436" s="7" t="str">
        <f t="shared" si="65"/>
        <v>07/04/2022</v>
      </c>
      <c r="C1436" s="8" t="s">
        <v>16</v>
      </c>
      <c r="D1436" s="5">
        <v>0.47916666666666669</v>
      </c>
      <c r="E1436" s="32" t="str">
        <f t="shared" si="66"/>
        <v>10:00-12:00</v>
      </c>
      <c r="F1436" s="5">
        <v>0.44305555555555554</v>
      </c>
      <c r="G1436" s="16">
        <v>0.44027777777777777</v>
      </c>
      <c r="H1436" s="16">
        <v>0.45555555555555555</v>
      </c>
      <c r="I1436" s="5" t="str" cm="1">
        <f t="array" ref="I1436">_xlfn.IFS(G1436-D1436&lt;0, "No Waiting", OR(ISBLANK(G1436), ISBLANK(D1436)), "N/A", TRUE, G1436-D1436)</f>
        <v>No Waiting</v>
      </c>
      <c r="J1436" s="5" t="s">
        <v>24</v>
      </c>
      <c r="K1436" s="30"/>
      <c r="L1436" s="5" t="s">
        <v>9</v>
      </c>
      <c r="M1436" s="5" t="s">
        <v>10</v>
      </c>
    </row>
    <row r="1437" spans="1:13" x14ac:dyDescent="0.35">
      <c r="A1437" s="11">
        <v>44658</v>
      </c>
      <c r="B1437" s="7" t="str">
        <f t="shared" si="65"/>
        <v>07/04/2022</v>
      </c>
      <c r="C1437" s="8" t="s">
        <v>16</v>
      </c>
      <c r="D1437" s="5">
        <v>0.63541666666666663</v>
      </c>
      <c r="E1437" s="32" t="str">
        <f t="shared" si="66"/>
        <v>14:00-16:00</v>
      </c>
      <c r="F1437" s="5">
        <v>0.60486111111111118</v>
      </c>
      <c r="G1437" s="16">
        <v>0.63263888888888886</v>
      </c>
      <c r="H1437" s="16">
        <v>0.64444444444444449</v>
      </c>
      <c r="I1437" s="5" t="str" cm="1">
        <f t="array" ref="I1437">_xlfn.IFS(G1437-D1437&lt;0, "No Waiting", OR(ISBLANK(G1437), ISBLANK(D1437)), "N/A", TRUE, G1437-D1437)</f>
        <v>No Waiting</v>
      </c>
      <c r="J1437" s="5" t="s">
        <v>24</v>
      </c>
      <c r="K1437" s="30"/>
      <c r="L1437" s="5" t="s">
        <v>9</v>
      </c>
      <c r="M1437" s="5" t="s">
        <v>10</v>
      </c>
    </row>
    <row r="1438" spans="1:13" x14ac:dyDescent="0.35">
      <c r="A1438" s="11">
        <v>44658</v>
      </c>
      <c r="B1438" s="7" t="str">
        <f t="shared" si="65"/>
        <v>07/04/2022</v>
      </c>
      <c r="C1438" s="8" t="s">
        <v>16</v>
      </c>
      <c r="D1438" s="5">
        <v>0.46875</v>
      </c>
      <c r="E1438" s="32" t="str">
        <f t="shared" si="66"/>
        <v>10:00-12:00</v>
      </c>
      <c r="F1438" s="5">
        <v>0.41875000000000001</v>
      </c>
      <c r="G1438" s="16">
        <v>0.43541666666666662</v>
      </c>
      <c r="H1438" s="16">
        <v>0.46111111111111108</v>
      </c>
      <c r="I1438" s="5" t="str" cm="1">
        <f t="array" ref="I1438">_xlfn.IFS(G1438-D1438&lt;0, "No Waiting", OR(ISBLANK(G1438), ISBLANK(D1438)), "N/A", TRUE, G1438-D1438)</f>
        <v>No Waiting</v>
      </c>
      <c r="J1438" s="5" t="s">
        <v>24</v>
      </c>
      <c r="K1438" s="30"/>
      <c r="L1438" s="5" t="s">
        <v>9</v>
      </c>
      <c r="M1438" s="5" t="s">
        <v>10</v>
      </c>
    </row>
    <row r="1439" spans="1:13" x14ac:dyDescent="0.35">
      <c r="A1439" s="11">
        <v>44658</v>
      </c>
      <c r="B1439" s="7" t="str">
        <f t="shared" si="65"/>
        <v>07/04/2022</v>
      </c>
      <c r="C1439" s="8" t="s">
        <v>16</v>
      </c>
      <c r="D1439" s="9">
        <v>0.625</v>
      </c>
      <c r="E1439" s="32" t="str">
        <f t="shared" si="66"/>
        <v>14:00-16:00</v>
      </c>
      <c r="F1439" s="9"/>
      <c r="G1439" s="19"/>
      <c r="H1439" s="19"/>
      <c r="I1439" s="5" t="str" cm="1">
        <f t="array" ref="I1439">_xlfn.IFS(G1439-D1439&lt;0, "No Waiting", OR(ISBLANK(G1439), ISBLANK(D1439)), "N/A", TRUE, G1439-D1439)</f>
        <v>No Waiting</v>
      </c>
      <c r="J1439" s="5" t="s">
        <v>24</v>
      </c>
      <c r="K1439" s="30"/>
      <c r="L1439" s="5" t="s">
        <v>12</v>
      </c>
      <c r="M1439" s="5" t="s">
        <v>13</v>
      </c>
    </row>
    <row r="1440" spans="1:13" x14ac:dyDescent="0.35">
      <c r="A1440" s="11">
        <v>44658</v>
      </c>
      <c r="B1440" s="7" t="str">
        <f t="shared" si="65"/>
        <v>07/04/2022</v>
      </c>
      <c r="C1440" s="8" t="s">
        <v>16</v>
      </c>
      <c r="D1440" s="9">
        <v>0.63541666666666663</v>
      </c>
      <c r="E1440" s="32" t="str">
        <f t="shared" si="66"/>
        <v>14:00-16:00</v>
      </c>
      <c r="F1440" s="9"/>
      <c r="G1440" s="19"/>
      <c r="H1440" s="19"/>
      <c r="I1440" s="5" t="str" cm="1">
        <f t="array" ref="I1440">_xlfn.IFS(G1440-D1440&lt;0, "No Waiting", OR(ISBLANK(G1440), ISBLANK(D1440)), "N/A", TRUE, G1440-D1440)</f>
        <v>No Waiting</v>
      </c>
      <c r="J1440" s="5" t="s">
        <v>24</v>
      </c>
      <c r="K1440" s="30"/>
      <c r="L1440" s="5" t="s">
        <v>12</v>
      </c>
      <c r="M1440" s="5" t="s">
        <v>13</v>
      </c>
    </row>
    <row r="1441" spans="1:13" x14ac:dyDescent="0.35">
      <c r="A1441" s="11">
        <v>44658</v>
      </c>
      <c r="B1441" s="7" t="str">
        <f t="shared" si="65"/>
        <v>07/04/2022</v>
      </c>
      <c r="C1441" s="8" t="s">
        <v>16</v>
      </c>
      <c r="D1441" s="9">
        <v>0.64583333333333337</v>
      </c>
      <c r="E1441" s="32" t="str">
        <f t="shared" si="66"/>
        <v>14:00-16:00</v>
      </c>
      <c r="F1441" s="9"/>
      <c r="G1441" s="19"/>
      <c r="H1441" s="19"/>
      <c r="I1441" s="5" t="str" cm="1">
        <f t="array" ref="I1441">_xlfn.IFS(G1441-D1441&lt;0, "No Waiting", OR(ISBLANK(G1441), ISBLANK(D1441)), "N/A", TRUE, G1441-D1441)</f>
        <v>No Waiting</v>
      </c>
      <c r="J1441" s="5" t="s">
        <v>24</v>
      </c>
      <c r="K1441" s="30"/>
      <c r="L1441" s="5" t="s">
        <v>12</v>
      </c>
      <c r="M1441" s="5" t="s">
        <v>13</v>
      </c>
    </row>
    <row r="1442" spans="1:13" x14ac:dyDescent="0.35">
      <c r="A1442" s="11">
        <v>44658</v>
      </c>
      <c r="B1442" s="7" t="str">
        <f t="shared" si="65"/>
        <v>07/04/2022</v>
      </c>
      <c r="C1442" s="8" t="s">
        <v>16</v>
      </c>
      <c r="D1442" s="9">
        <v>0.57291666666666663</v>
      </c>
      <c r="E1442" s="32" t="str">
        <f t="shared" si="66"/>
        <v>12:00-14:00</v>
      </c>
      <c r="F1442" s="9"/>
      <c r="G1442" s="19"/>
      <c r="H1442" s="19"/>
      <c r="I1442" s="5" t="str" cm="1">
        <f t="array" ref="I1442">_xlfn.IFS(G1442-D1442&lt;0, "No Waiting", OR(ISBLANK(G1442), ISBLANK(D1442)), "N/A", TRUE, G1442-D1442)</f>
        <v>No Waiting</v>
      </c>
      <c r="J1442" s="5" t="s">
        <v>24</v>
      </c>
      <c r="K1442" s="30"/>
      <c r="L1442" s="5" t="s">
        <v>12</v>
      </c>
      <c r="M1442" s="5" t="s">
        <v>13</v>
      </c>
    </row>
    <row r="1443" spans="1:13" x14ac:dyDescent="0.35">
      <c r="A1443" s="11">
        <v>44658</v>
      </c>
      <c r="B1443" s="7" t="str">
        <f t="shared" si="65"/>
        <v>07/04/2022</v>
      </c>
      <c r="C1443" s="8" t="s">
        <v>16</v>
      </c>
      <c r="D1443" s="9">
        <v>0.59375</v>
      </c>
      <c r="E1443" s="32" t="str">
        <f t="shared" si="66"/>
        <v>14:00-16:00</v>
      </c>
      <c r="F1443" s="9"/>
      <c r="G1443" s="19"/>
      <c r="H1443" s="19"/>
      <c r="I1443" s="5" t="str" cm="1">
        <f t="array" ref="I1443">_xlfn.IFS(G1443-D1443&lt;0, "No Waiting", OR(ISBLANK(G1443), ISBLANK(D1443)), "N/A", TRUE, G1443-D1443)</f>
        <v>No Waiting</v>
      </c>
      <c r="J1443" s="5" t="s">
        <v>24</v>
      </c>
      <c r="K1443" s="30"/>
      <c r="L1443" s="5" t="s">
        <v>12</v>
      </c>
      <c r="M1443" s="5" t="s">
        <v>13</v>
      </c>
    </row>
    <row r="1444" spans="1:13" x14ac:dyDescent="0.35">
      <c r="A1444" s="11">
        <v>44658</v>
      </c>
      <c r="B1444" s="7" t="str">
        <f t="shared" si="65"/>
        <v>07/04/2022</v>
      </c>
      <c r="C1444" s="8" t="s">
        <v>16</v>
      </c>
      <c r="D1444" s="9">
        <v>0.5625</v>
      </c>
      <c r="E1444" s="32" t="str">
        <f t="shared" si="66"/>
        <v>12:00-14:00</v>
      </c>
      <c r="F1444" s="9"/>
      <c r="G1444" s="19"/>
      <c r="H1444" s="19"/>
      <c r="I1444" s="5" t="str" cm="1">
        <f t="array" ref="I1444">_xlfn.IFS(G1444-D1444&lt;0, "No Waiting", OR(ISBLANK(G1444), ISBLANK(D1444)), "N/A", TRUE, G1444-D1444)</f>
        <v>No Waiting</v>
      </c>
      <c r="J1444" s="5" t="s">
        <v>24</v>
      </c>
      <c r="K1444" s="30"/>
      <c r="L1444" s="5" t="s">
        <v>12</v>
      </c>
      <c r="M1444" s="5" t="s">
        <v>13</v>
      </c>
    </row>
    <row r="1445" spans="1:13" x14ac:dyDescent="0.35">
      <c r="A1445" s="11">
        <v>44658</v>
      </c>
      <c r="B1445" s="7" t="str">
        <f t="shared" si="65"/>
        <v>07/04/2022</v>
      </c>
      <c r="C1445" s="8" t="s">
        <v>16</v>
      </c>
      <c r="D1445" s="9">
        <v>0.65625</v>
      </c>
      <c r="E1445" s="32" t="str">
        <f t="shared" si="66"/>
        <v>14:00-16:00</v>
      </c>
      <c r="F1445" s="9"/>
      <c r="G1445" s="19"/>
      <c r="H1445" s="19"/>
      <c r="I1445" s="5" t="str" cm="1">
        <f t="array" ref="I1445">_xlfn.IFS(G1445-D1445&lt;0, "No Waiting", OR(ISBLANK(G1445), ISBLANK(D1445)), "N/A", TRUE, G1445-D1445)</f>
        <v>No Waiting</v>
      </c>
      <c r="J1445" s="5" t="s">
        <v>24</v>
      </c>
      <c r="K1445" s="30"/>
      <c r="L1445" s="5" t="s">
        <v>12</v>
      </c>
      <c r="M1445" s="5" t="s">
        <v>13</v>
      </c>
    </row>
    <row r="1446" spans="1:13" x14ac:dyDescent="0.35">
      <c r="A1446" s="11">
        <v>44658</v>
      </c>
      <c r="B1446" s="7" t="str">
        <f t="shared" si="65"/>
        <v>07/04/2022</v>
      </c>
      <c r="C1446" s="8" t="s">
        <v>16</v>
      </c>
      <c r="D1446" s="9">
        <v>0.66666666666666663</v>
      </c>
      <c r="E1446" s="32" t="str">
        <f t="shared" si="66"/>
        <v>16:00-18:00</v>
      </c>
      <c r="F1446" s="9"/>
      <c r="G1446" s="19"/>
      <c r="H1446" s="19"/>
      <c r="I1446" s="5" t="str" cm="1">
        <f t="array" ref="I1446">_xlfn.IFS(G1446-D1446&lt;0, "No Waiting", OR(ISBLANK(G1446), ISBLANK(D1446)), "N/A", TRUE, G1446-D1446)</f>
        <v>No Waiting</v>
      </c>
      <c r="J1446" s="5" t="s">
        <v>24</v>
      </c>
      <c r="K1446" s="30"/>
      <c r="L1446" s="5" t="s">
        <v>12</v>
      </c>
      <c r="M1446" s="5" t="s">
        <v>13</v>
      </c>
    </row>
    <row r="1447" spans="1:13" x14ac:dyDescent="0.35">
      <c r="A1447" s="11">
        <v>44658</v>
      </c>
      <c r="B1447" s="7" t="str">
        <f t="shared" si="65"/>
        <v>07/04/2022</v>
      </c>
      <c r="C1447" s="8" t="s">
        <v>16</v>
      </c>
      <c r="D1447" s="9">
        <v>0.61458333333333337</v>
      </c>
      <c r="E1447" s="32" t="str">
        <f t="shared" si="66"/>
        <v>14:00-16:00</v>
      </c>
      <c r="F1447" s="9"/>
      <c r="G1447" s="19"/>
      <c r="H1447" s="19"/>
      <c r="I1447" s="5" t="str" cm="1">
        <f t="array" ref="I1447">_xlfn.IFS(G1447-D1447&lt;0, "No Waiting", OR(ISBLANK(G1447), ISBLANK(D1447)), "N/A", TRUE, G1447-D1447)</f>
        <v>No Waiting</v>
      </c>
      <c r="J1447" s="5" t="s">
        <v>24</v>
      </c>
      <c r="K1447" s="30"/>
      <c r="L1447" s="5" t="s">
        <v>12</v>
      </c>
      <c r="M1447" s="5" t="s">
        <v>13</v>
      </c>
    </row>
    <row r="1448" spans="1:13" x14ac:dyDescent="0.35">
      <c r="A1448" s="11">
        <v>44658</v>
      </c>
      <c r="B1448" s="7" t="str">
        <f t="shared" si="65"/>
        <v>07/04/2022</v>
      </c>
      <c r="C1448" s="8" t="s">
        <v>16</v>
      </c>
      <c r="D1448" s="9">
        <v>0.58333333333333337</v>
      </c>
      <c r="E1448" s="32" t="str">
        <f t="shared" si="66"/>
        <v>14:00-16:00</v>
      </c>
      <c r="F1448" s="9"/>
      <c r="G1448" s="19"/>
      <c r="H1448" s="19"/>
      <c r="I1448" s="5" t="str" cm="1">
        <f t="array" ref="I1448">_xlfn.IFS(G1448-D1448&lt;0, "No Waiting", OR(ISBLANK(G1448), ISBLANK(D1448)), "N/A", TRUE, G1448-D1448)</f>
        <v>No Waiting</v>
      </c>
      <c r="J1448" s="5" t="s">
        <v>24</v>
      </c>
      <c r="K1448" s="30"/>
      <c r="L1448" s="5" t="s">
        <v>12</v>
      </c>
      <c r="M1448" s="5" t="s">
        <v>13</v>
      </c>
    </row>
    <row r="1449" spans="1:13" x14ac:dyDescent="0.35">
      <c r="A1449" s="11">
        <v>44658</v>
      </c>
      <c r="B1449" s="7" t="str">
        <f t="shared" si="65"/>
        <v>07/04/2022</v>
      </c>
      <c r="C1449" s="8" t="s">
        <v>16</v>
      </c>
      <c r="D1449" s="9">
        <v>0.60416666666666663</v>
      </c>
      <c r="E1449" s="32" t="str">
        <f t="shared" si="66"/>
        <v>14:00-16:00</v>
      </c>
      <c r="F1449" s="9"/>
      <c r="G1449" s="19"/>
      <c r="H1449" s="19"/>
      <c r="I1449" s="5" t="str" cm="1">
        <f t="array" ref="I1449">_xlfn.IFS(G1449-D1449&lt;0, "No Waiting", OR(ISBLANK(G1449), ISBLANK(D1449)), "N/A", TRUE, G1449-D1449)</f>
        <v>No Waiting</v>
      </c>
      <c r="J1449" s="5" t="s">
        <v>24</v>
      </c>
      <c r="K1449" s="30"/>
      <c r="L1449" s="5" t="s">
        <v>12</v>
      </c>
      <c r="M1449" s="5" t="s">
        <v>13</v>
      </c>
    </row>
    <row r="1450" spans="1:13" x14ac:dyDescent="0.35">
      <c r="A1450" s="11">
        <v>44658</v>
      </c>
      <c r="B1450" s="7" t="str">
        <f t="shared" si="65"/>
        <v>07/04/2022</v>
      </c>
      <c r="C1450" s="8" t="s">
        <v>16</v>
      </c>
      <c r="D1450" s="9">
        <v>0.47916666666666669</v>
      </c>
      <c r="E1450" s="32" t="str">
        <f t="shared" si="66"/>
        <v>10:00-12:00</v>
      </c>
      <c r="F1450" s="9"/>
      <c r="G1450" s="19"/>
      <c r="H1450" s="19"/>
      <c r="I1450" s="5" t="str" cm="1">
        <f t="array" ref="I1450">_xlfn.IFS(G1450-D1450&lt;0, "No Waiting", OR(ISBLANK(G1450), ISBLANK(D1450)), "N/A", TRUE, G1450-D1450)</f>
        <v>No Waiting</v>
      </c>
      <c r="J1450" s="5" t="s">
        <v>24</v>
      </c>
      <c r="K1450" s="30"/>
      <c r="L1450" s="5" t="s">
        <v>12</v>
      </c>
      <c r="M1450" s="5" t="s">
        <v>13</v>
      </c>
    </row>
    <row r="1451" spans="1:13" x14ac:dyDescent="0.35">
      <c r="A1451" s="11">
        <v>44658</v>
      </c>
      <c r="B1451" s="7" t="str">
        <f t="shared" si="65"/>
        <v>07/04/2022</v>
      </c>
      <c r="C1451" s="8" t="s">
        <v>16</v>
      </c>
      <c r="D1451" s="9">
        <v>0.48958333333333331</v>
      </c>
      <c r="E1451" s="32" t="str">
        <f t="shared" si="66"/>
        <v>10:00-12:00</v>
      </c>
      <c r="F1451" s="9"/>
      <c r="G1451" s="19"/>
      <c r="H1451" s="19"/>
      <c r="I1451" s="5" t="str" cm="1">
        <f t="array" ref="I1451">_xlfn.IFS(G1451-D1451&lt;0, "No Waiting", OR(ISBLANK(G1451), ISBLANK(D1451)), "N/A", TRUE, G1451-D1451)</f>
        <v>No Waiting</v>
      </c>
      <c r="J1451" s="5" t="s">
        <v>24</v>
      </c>
      <c r="K1451" s="30"/>
      <c r="L1451" s="5" t="s">
        <v>12</v>
      </c>
      <c r="M1451" s="5" t="s">
        <v>13</v>
      </c>
    </row>
    <row r="1452" spans="1:13" x14ac:dyDescent="0.35">
      <c r="A1452" s="11">
        <v>44658</v>
      </c>
      <c r="B1452" s="7" t="str">
        <f t="shared" si="65"/>
        <v>07/04/2022</v>
      </c>
      <c r="C1452" s="8" t="s">
        <v>16</v>
      </c>
      <c r="D1452" s="9">
        <v>0.4375</v>
      </c>
      <c r="E1452" s="32" t="str">
        <f t="shared" si="66"/>
        <v>10:00-12:00</v>
      </c>
      <c r="F1452" s="9"/>
      <c r="G1452" s="19"/>
      <c r="H1452" s="19"/>
      <c r="I1452" s="5" t="str" cm="1">
        <f t="array" ref="I1452">_xlfn.IFS(G1452-D1452&lt;0, "No Waiting", OR(ISBLANK(G1452), ISBLANK(D1452)), "N/A", TRUE, G1452-D1452)</f>
        <v>No Waiting</v>
      </c>
      <c r="J1452" s="5" t="s">
        <v>24</v>
      </c>
      <c r="K1452" s="30"/>
      <c r="L1452" s="5" t="s">
        <v>12</v>
      </c>
      <c r="M1452" s="5" t="s">
        <v>13</v>
      </c>
    </row>
    <row r="1453" spans="1:13" x14ac:dyDescent="0.35">
      <c r="A1453" s="11">
        <v>44658</v>
      </c>
      <c r="B1453" s="7" t="str">
        <f t="shared" si="65"/>
        <v>07/04/2022</v>
      </c>
      <c r="C1453" s="8" t="s">
        <v>16</v>
      </c>
      <c r="D1453" s="9">
        <v>0.47916666666666669</v>
      </c>
      <c r="E1453" s="32" t="str">
        <f t="shared" si="66"/>
        <v>10:00-12:00</v>
      </c>
      <c r="F1453" s="9"/>
      <c r="G1453" s="19"/>
      <c r="H1453" s="19"/>
      <c r="I1453" s="5" t="str" cm="1">
        <f t="array" ref="I1453">_xlfn.IFS(G1453-D1453&lt;0, "No Waiting", OR(ISBLANK(G1453), ISBLANK(D1453)), "N/A", TRUE, G1453-D1453)</f>
        <v>No Waiting</v>
      </c>
      <c r="J1453" s="5" t="s">
        <v>24</v>
      </c>
      <c r="K1453" s="30"/>
      <c r="L1453" s="5" t="s">
        <v>12</v>
      </c>
      <c r="M1453" s="5" t="s">
        <v>13</v>
      </c>
    </row>
    <row r="1454" spans="1:13" x14ac:dyDescent="0.35">
      <c r="A1454" s="11">
        <v>44658</v>
      </c>
      <c r="B1454" s="7" t="str">
        <f t="shared" si="65"/>
        <v>07/04/2022</v>
      </c>
      <c r="C1454" s="8" t="s">
        <v>16</v>
      </c>
      <c r="D1454" s="9">
        <v>0.48958333333333331</v>
      </c>
      <c r="E1454" s="32" t="str">
        <f t="shared" si="66"/>
        <v>10:00-12:00</v>
      </c>
      <c r="F1454" s="9"/>
      <c r="G1454" s="19"/>
      <c r="H1454" s="19"/>
      <c r="I1454" s="5" t="str" cm="1">
        <f t="array" ref="I1454">_xlfn.IFS(G1454-D1454&lt;0, "No Waiting", OR(ISBLANK(G1454), ISBLANK(D1454)), "N/A", TRUE, G1454-D1454)</f>
        <v>No Waiting</v>
      </c>
      <c r="J1454" s="5" t="s">
        <v>24</v>
      </c>
      <c r="K1454" s="30"/>
      <c r="L1454" s="5" t="s">
        <v>12</v>
      </c>
      <c r="M1454" s="5" t="s">
        <v>13</v>
      </c>
    </row>
    <row r="1455" spans="1:13" x14ac:dyDescent="0.35">
      <c r="A1455" s="11">
        <v>44658</v>
      </c>
      <c r="B1455" s="7" t="str">
        <f t="shared" si="65"/>
        <v>07/04/2022</v>
      </c>
      <c r="C1455" s="8" t="s">
        <v>16</v>
      </c>
      <c r="D1455" s="9">
        <v>0.45833333333333331</v>
      </c>
      <c r="E1455" s="32" t="str">
        <f t="shared" si="66"/>
        <v>10:00-12:00</v>
      </c>
      <c r="F1455" s="9"/>
      <c r="G1455" s="19"/>
      <c r="H1455" s="19"/>
      <c r="I1455" s="5" t="str" cm="1">
        <f t="array" ref="I1455">_xlfn.IFS(G1455-D1455&lt;0, "No Waiting", OR(ISBLANK(G1455), ISBLANK(D1455)), "N/A", TRUE, G1455-D1455)</f>
        <v>No Waiting</v>
      </c>
      <c r="J1455" s="5" t="s">
        <v>24</v>
      </c>
      <c r="K1455" s="30"/>
      <c r="L1455" s="5" t="s">
        <v>12</v>
      </c>
      <c r="M1455" s="5" t="s">
        <v>13</v>
      </c>
    </row>
    <row r="1456" spans="1:13" x14ac:dyDescent="0.35">
      <c r="A1456" s="11">
        <v>44658</v>
      </c>
      <c r="B1456" s="7" t="str">
        <f t="shared" si="65"/>
        <v>07/04/2022</v>
      </c>
      <c r="C1456" s="8" t="s">
        <v>16</v>
      </c>
      <c r="D1456" s="9">
        <v>0.45833333333333331</v>
      </c>
      <c r="E1456" s="32" t="str">
        <f t="shared" si="66"/>
        <v>10:00-12:00</v>
      </c>
      <c r="F1456" s="9"/>
      <c r="G1456" s="19"/>
      <c r="H1456" s="19"/>
      <c r="I1456" s="5" t="str" cm="1">
        <f t="array" ref="I1456">_xlfn.IFS(G1456-D1456&lt;0, "No Waiting", OR(ISBLANK(G1456), ISBLANK(D1456)), "N/A", TRUE, G1456-D1456)</f>
        <v>No Waiting</v>
      </c>
      <c r="J1456" s="5" t="s">
        <v>24</v>
      </c>
      <c r="K1456" s="30"/>
      <c r="L1456" s="5" t="s">
        <v>12</v>
      </c>
      <c r="M1456" s="5" t="s">
        <v>13</v>
      </c>
    </row>
    <row r="1457" spans="1:13" x14ac:dyDescent="0.35">
      <c r="A1457" s="11">
        <v>44658</v>
      </c>
      <c r="B1457" s="7" t="str">
        <f t="shared" si="65"/>
        <v>07/04/2022</v>
      </c>
      <c r="C1457" s="8" t="s">
        <v>16</v>
      </c>
      <c r="D1457" s="9">
        <v>0.39583333333333331</v>
      </c>
      <c r="E1457" s="32" t="str">
        <f t="shared" si="66"/>
        <v>8:00-10:00</v>
      </c>
      <c r="F1457" s="9"/>
      <c r="G1457" s="19"/>
      <c r="H1457" s="19"/>
      <c r="I1457" s="5" t="str" cm="1">
        <f t="array" ref="I1457">_xlfn.IFS(G1457-D1457&lt;0, "No Waiting", OR(ISBLANK(G1457), ISBLANK(D1457)), "N/A", TRUE, G1457-D1457)</f>
        <v>No Waiting</v>
      </c>
      <c r="J1457" s="5" t="s">
        <v>24</v>
      </c>
      <c r="K1457" s="30"/>
      <c r="L1457" s="5" t="s">
        <v>12</v>
      </c>
      <c r="M1457" s="5" t="s">
        <v>13</v>
      </c>
    </row>
    <row r="1458" spans="1:13" x14ac:dyDescent="0.35">
      <c r="A1458" s="11">
        <v>44658</v>
      </c>
      <c r="B1458" s="7" t="str">
        <f t="shared" si="65"/>
        <v>07/04/2022</v>
      </c>
      <c r="C1458" s="8" t="s">
        <v>16</v>
      </c>
      <c r="D1458" s="9">
        <v>0.40625</v>
      </c>
      <c r="E1458" s="32" t="str">
        <f t="shared" si="66"/>
        <v>8:00-10:00</v>
      </c>
      <c r="F1458" s="9"/>
      <c r="G1458" s="19"/>
      <c r="H1458" s="19"/>
      <c r="I1458" s="5" t="str" cm="1">
        <f t="array" ref="I1458">_xlfn.IFS(G1458-D1458&lt;0, "No Waiting", OR(ISBLANK(G1458), ISBLANK(D1458)), "N/A", TRUE, G1458-D1458)</f>
        <v>No Waiting</v>
      </c>
      <c r="J1458" s="5" t="s">
        <v>24</v>
      </c>
      <c r="K1458" s="30"/>
      <c r="L1458" s="5" t="s">
        <v>12</v>
      </c>
      <c r="M1458" s="5" t="s">
        <v>13</v>
      </c>
    </row>
    <row r="1459" spans="1:13" x14ac:dyDescent="0.35">
      <c r="A1459" s="11">
        <v>44658</v>
      </c>
      <c r="B1459" s="7" t="str">
        <f t="shared" si="65"/>
        <v>07/04/2022</v>
      </c>
      <c r="C1459" s="8" t="s">
        <v>16</v>
      </c>
      <c r="D1459" s="9">
        <v>0.4375</v>
      </c>
      <c r="E1459" s="32" t="str">
        <f t="shared" si="66"/>
        <v>10:00-12:00</v>
      </c>
      <c r="F1459" s="9"/>
      <c r="G1459" s="19"/>
      <c r="H1459" s="19"/>
      <c r="I1459" s="5" t="str" cm="1">
        <f t="array" ref="I1459">_xlfn.IFS(G1459-D1459&lt;0, "No Waiting", OR(ISBLANK(G1459), ISBLANK(D1459)), "N/A", TRUE, G1459-D1459)</f>
        <v>No Waiting</v>
      </c>
      <c r="J1459" s="5" t="s">
        <v>24</v>
      </c>
      <c r="K1459" s="30"/>
      <c r="L1459" s="5" t="s">
        <v>12</v>
      </c>
      <c r="M1459" s="5" t="s">
        <v>13</v>
      </c>
    </row>
    <row r="1460" spans="1:13" x14ac:dyDescent="0.35">
      <c r="A1460" s="11">
        <v>44658</v>
      </c>
      <c r="B1460" s="7" t="str">
        <f t="shared" si="65"/>
        <v>07/04/2022</v>
      </c>
      <c r="C1460" s="8" t="s">
        <v>16</v>
      </c>
      <c r="D1460" s="9">
        <v>0.65625</v>
      </c>
      <c r="E1460" s="32" t="str">
        <f t="shared" si="66"/>
        <v>14:00-16:00</v>
      </c>
      <c r="F1460" s="9"/>
      <c r="G1460" s="19"/>
      <c r="H1460" s="19"/>
      <c r="I1460" s="5" t="str" cm="1">
        <f t="array" ref="I1460">_xlfn.IFS(G1460-D1460&lt;0, "No Waiting", OR(ISBLANK(G1460), ISBLANK(D1460)), "N/A", TRUE, G1460-D1460)</f>
        <v>No Waiting</v>
      </c>
      <c r="J1460" s="5" t="s">
        <v>24</v>
      </c>
      <c r="K1460" s="30"/>
      <c r="L1460" s="5" t="s">
        <v>12</v>
      </c>
      <c r="M1460" s="5" t="s">
        <v>13</v>
      </c>
    </row>
    <row r="1461" spans="1:13" x14ac:dyDescent="0.35">
      <c r="A1461" s="11">
        <v>44658</v>
      </c>
      <c r="B1461" s="7" t="str">
        <f t="shared" si="65"/>
        <v>07/04/2022</v>
      </c>
      <c r="C1461" s="8" t="s">
        <v>16</v>
      </c>
      <c r="D1461" s="9">
        <v>0.64583333333333337</v>
      </c>
      <c r="E1461" s="32" t="str">
        <f t="shared" si="66"/>
        <v>14:00-16:00</v>
      </c>
      <c r="F1461" s="9"/>
      <c r="G1461" s="19"/>
      <c r="H1461" s="19"/>
      <c r="I1461" s="5" t="str" cm="1">
        <f t="array" ref="I1461">_xlfn.IFS(G1461-D1461&lt;0, "No Waiting", OR(ISBLANK(G1461), ISBLANK(D1461)), "N/A", TRUE, G1461-D1461)</f>
        <v>No Waiting</v>
      </c>
      <c r="J1461" s="5" t="s">
        <v>24</v>
      </c>
      <c r="K1461" s="30"/>
      <c r="L1461" s="5" t="s">
        <v>12</v>
      </c>
      <c r="M1461" s="5" t="s">
        <v>13</v>
      </c>
    </row>
    <row r="1462" spans="1:13" x14ac:dyDescent="0.35">
      <c r="A1462" s="11">
        <v>44658</v>
      </c>
      <c r="B1462" s="7" t="str">
        <f t="shared" si="65"/>
        <v>07/04/2022</v>
      </c>
      <c r="C1462" s="8" t="s">
        <v>16</v>
      </c>
      <c r="D1462" s="9">
        <v>0.625</v>
      </c>
      <c r="E1462" s="32" t="str">
        <f t="shared" si="66"/>
        <v>14:00-16:00</v>
      </c>
      <c r="F1462" s="9"/>
      <c r="G1462" s="19"/>
      <c r="H1462" s="19"/>
      <c r="I1462" s="5" t="str" cm="1">
        <f t="array" ref="I1462">_xlfn.IFS(G1462-D1462&lt;0, "No Waiting", OR(ISBLANK(G1462), ISBLANK(D1462)), "N/A", TRUE, G1462-D1462)</f>
        <v>No Waiting</v>
      </c>
      <c r="J1462" s="5" t="s">
        <v>24</v>
      </c>
      <c r="K1462" s="30"/>
      <c r="L1462" s="5" t="s">
        <v>12</v>
      </c>
      <c r="M1462" s="5" t="s">
        <v>13</v>
      </c>
    </row>
    <row r="1463" spans="1:13" x14ac:dyDescent="0.35">
      <c r="A1463" s="11">
        <v>44658</v>
      </c>
      <c r="B1463" s="7" t="str">
        <f t="shared" si="65"/>
        <v>07/04/2022</v>
      </c>
      <c r="C1463" s="8" t="s">
        <v>16</v>
      </c>
      <c r="D1463" s="5">
        <v>0.57291666666666663</v>
      </c>
      <c r="E1463" s="32" t="str">
        <f t="shared" si="66"/>
        <v>12:00-14:00</v>
      </c>
      <c r="F1463" s="5"/>
      <c r="G1463" s="16"/>
      <c r="H1463" s="16">
        <v>0.6069444444444444</v>
      </c>
      <c r="I1463" s="5" t="str" cm="1">
        <f t="array" ref="I1463">_xlfn.IFS(G1463-D1463&lt;0, "No Waiting", OR(ISBLANK(G1463), ISBLANK(D1463)), "N/A", TRUE, G1463-D1463)</f>
        <v>No Waiting</v>
      </c>
      <c r="J1463" s="5" t="s">
        <v>24</v>
      </c>
      <c r="K1463" s="30"/>
      <c r="L1463" s="5" t="s">
        <v>9</v>
      </c>
      <c r="M1463" s="5" t="s">
        <v>10</v>
      </c>
    </row>
    <row r="1464" spans="1:13" x14ac:dyDescent="0.35">
      <c r="A1464" s="11">
        <v>44658</v>
      </c>
      <c r="B1464" s="7" t="str">
        <f t="shared" si="65"/>
        <v>07/04/2022</v>
      </c>
      <c r="C1464" s="8" t="s">
        <v>16</v>
      </c>
      <c r="D1464" s="9">
        <v>0.66666666666666663</v>
      </c>
      <c r="E1464" s="32" t="str">
        <f t="shared" si="66"/>
        <v>16:00-18:00</v>
      </c>
      <c r="F1464" s="9"/>
      <c r="G1464" s="19"/>
      <c r="H1464" s="19"/>
      <c r="I1464" s="5" t="str" cm="1">
        <f t="array" ref="I1464">_xlfn.IFS(G1464-D1464&lt;0, "No Waiting", OR(ISBLANK(G1464), ISBLANK(D1464)), "N/A", TRUE, G1464-D1464)</f>
        <v>No Waiting</v>
      </c>
      <c r="J1464" s="5" t="s">
        <v>24</v>
      </c>
      <c r="K1464" s="30"/>
      <c r="L1464" s="5" t="s">
        <v>12</v>
      </c>
      <c r="M1464" s="5" t="s">
        <v>13</v>
      </c>
    </row>
    <row r="1465" spans="1:13" x14ac:dyDescent="0.35">
      <c r="A1465" s="11">
        <v>44658</v>
      </c>
      <c r="B1465" s="7" t="str">
        <f t="shared" si="65"/>
        <v>07/04/2022</v>
      </c>
      <c r="C1465" s="8" t="s">
        <v>16</v>
      </c>
      <c r="D1465" s="8">
        <v>0.44791666666666669</v>
      </c>
      <c r="E1465" s="32" t="str">
        <f t="shared" si="66"/>
        <v>10:00-12:00</v>
      </c>
      <c r="F1465" s="5">
        <v>0.44791666666666669</v>
      </c>
      <c r="G1465" s="16"/>
      <c r="H1465" s="16">
        <v>0.47638888888888892</v>
      </c>
      <c r="I1465" s="5" t="str" cm="1">
        <f t="array" ref="I1465">_xlfn.IFS(G1465-D1465&lt;0, "No Waiting", OR(ISBLANK(G1465), ISBLANK(D1465)), "N/A", TRUE, G1465-D1465)</f>
        <v>No Waiting</v>
      </c>
      <c r="J1465" s="5" t="s">
        <v>24</v>
      </c>
      <c r="K1465" s="30"/>
      <c r="L1465" s="5" t="s">
        <v>9</v>
      </c>
      <c r="M1465" s="5" t="s">
        <v>10</v>
      </c>
    </row>
    <row r="1466" spans="1:13" x14ac:dyDescent="0.35">
      <c r="A1466" s="11">
        <v>44658</v>
      </c>
      <c r="B1466" s="7" t="str">
        <f t="shared" si="65"/>
        <v>07/04/2022</v>
      </c>
      <c r="C1466" s="8" t="s">
        <v>16</v>
      </c>
      <c r="D1466" s="9">
        <v>0.4375</v>
      </c>
      <c r="E1466" s="32" t="str">
        <f t="shared" si="66"/>
        <v>10:00-12:00</v>
      </c>
      <c r="F1466" s="9"/>
      <c r="G1466" s="19"/>
      <c r="H1466" s="19"/>
      <c r="I1466" s="5" t="str" cm="1">
        <f t="array" ref="I1466">_xlfn.IFS(G1466-D1466&lt;0, "No Waiting", OR(ISBLANK(G1466), ISBLANK(D1466)), "N/A", TRUE, G1466-D1466)</f>
        <v>No Waiting</v>
      </c>
      <c r="J1466" s="5" t="s">
        <v>24</v>
      </c>
      <c r="K1466" s="30"/>
      <c r="L1466" s="5" t="s">
        <v>12</v>
      </c>
      <c r="M1466" s="5" t="s">
        <v>13</v>
      </c>
    </row>
    <row r="1467" spans="1:13" x14ac:dyDescent="0.35">
      <c r="A1467" s="11">
        <v>44658</v>
      </c>
      <c r="B1467" s="7" t="str">
        <f t="shared" si="65"/>
        <v>07/04/2022</v>
      </c>
      <c r="C1467" s="8" t="s">
        <v>16</v>
      </c>
      <c r="D1467" s="9">
        <v>0.36458333333333331</v>
      </c>
      <c r="E1467" s="32" t="str">
        <f t="shared" si="66"/>
        <v>8:00-10:00</v>
      </c>
      <c r="F1467" s="9"/>
      <c r="G1467" s="19"/>
      <c r="H1467" s="19"/>
      <c r="I1467" s="5" t="str" cm="1">
        <f t="array" ref="I1467">_xlfn.IFS(G1467-D1467&lt;0, "No Waiting", OR(ISBLANK(G1467), ISBLANK(D1467)), "N/A", TRUE, G1467-D1467)</f>
        <v>No Waiting</v>
      </c>
      <c r="J1467" s="5" t="s">
        <v>24</v>
      </c>
      <c r="K1467" s="30"/>
      <c r="L1467" s="5" t="s">
        <v>12</v>
      </c>
      <c r="M1467" s="5" t="s">
        <v>13</v>
      </c>
    </row>
    <row r="1468" spans="1:13" x14ac:dyDescent="0.35">
      <c r="A1468" s="11">
        <v>44658</v>
      </c>
      <c r="B1468" s="7" t="str">
        <f t="shared" si="65"/>
        <v>07/04/2022</v>
      </c>
      <c r="C1468" s="8" t="s">
        <v>16</v>
      </c>
      <c r="D1468" s="9">
        <v>0.44791666666666669</v>
      </c>
      <c r="E1468" s="32" t="str">
        <f t="shared" si="66"/>
        <v>10:00-12:00</v>
      </c>
      <c r="F1468" s="9"/>
      <c r="G1468" s="19"/>
      <c r="H1468" s="19"/>
      <c r="I1468" s="5" t="str" cm="1">
        <f t="array" ref="I1468">_xlfn.IFS(G1468-D1468&lt;0, "No Waiting", OR(ISBLANK(G1468), ISBLANK(D1468)), "N/A", TRUE, G1468-D1468)</f>
        <v>No Waiting</v>
      </c>
      <c r="J1468" s="5" t="s">
        <v>24</v>
      </c>
      <c r="K1468" s="30"/>
      <c r="L1468" s="5" t="s">
        <v>12</v>
      </c>
      <c r="M1468" s="5" t="s">
        <v>13</v>
      </c>
    </row>
    <row r="1469" spans="1:13" x14ac:dyDescent="0.35">
      <c r="A1469" s="11">
        <v>44658</v>
      </c>
      <c r="B1469" s="7" t="str">
        <f t="shared" si="65"/>
        <v>07/04/2022</v>
      </c>
      <c r="C1469" s="8" t="s">
        <v>16</v>
      </c>
      <c r="D1469" s="9">
        <v>0.5</v>
      </c>
      <c r="E1469" s="32" t="str">
        <f t="shared" si="66"/>
        <v>12:00-14:00</v>
      </c>
      <c r="F1469" s="9"/>
      <c r="G1469" s="19"/>
      <c r="H1469" s="19"/>
      <c r="I1469" s="5" t="str" cm="1">
        <f t="array" ref="I1469">_xlfn.IFS(G1469-D1469&lt;0, "No Waiting", OR(ISBLANK(G1469), ISBLANK(D1469)), "N/A", TRUE, G1469-D1469)</f>
        <v>No Waiting</v>
      </c>
      <c r="J1469" s="5" t="s">
        <v>24</v>
      </c>
      <c r="K1469" s="30"/>
      <c r="L1469" s="5" t="s">
        <v>12</v>
      </c>
      <c r="M1469" s="5" t="s">
        <v>13</v>
      </c>
    </row>
    <row r="1470" spans="1:13" x14ac:dyDescent="0.35">
      <c r="A1470" s="11">
        <v>44658</v>
      </c>
      <c r="B1470" s="7" t="str">
        <f t="shared" si="65"/>
        <v>07/04/2022</v>
      </c>
      <c r="C1470" s="8" t="s">
        <v>16</v>
      </c>
      <c r="D1470" s="9">
        <v>0.38541666666666669</v>
      </c>
      <c r="E1470" s="32" t="str">
        <f t="shared" si="66"/>
        <v>8:00-10:00</v>
      </c>
      <c r="F1470" s="9"/>
      <c r="G1470" s="19"/>
      <c r="H1470" s="19"/>
      <c r="I1470" s="5" t="str" cm="1">
        <f t="array" ref="I1470">_xlfn.IFS(G1470-D1470&lt;0, "No Waiting", OR(ISBLANK(G1470), ISBLANK(D1470)), "N/A", TRUE, G1470-D1470)</f>
        <v>No Waiting</v>
      </c>
      <c r="J1470" s="5" t="s">
        <v>24</v>
      </c>
      <c r="K1470" s="30"/>
      <c r="L1470" s="5" t="s">
        <v>12</v>
      </c>
      <c r="M1470" s="5" t="s">
        <v>13</v>
      </c>
    </row>
    <row r="1471" spans="1:13" x14ac:dyDescent="0.35">
      <c r="A1471" s="11">
        <v>44658</v>
      </c>
      <c r="B1471" s="7" t="str">
        <f t="shared" si="65"/>
        <v>07/04/2022</v>
      </c>
      <c r="C1471" s="8" t="s">
        <v>16</v>
      </c>
      <c r="D1471" s="9">
        <v>0.51041666666666663</v>
      </c>
      <c r="E1471" s="32" t="str">
        <f t="shared" si="66"/>
        <v>12:00-14:00</v>
      </c>
      <c r="F1471" s="9"/>
      <c r="G1471" s="19"/>
      <c r="H1471" s="19"/>
      <c r="I1471" s="5" t="str" cm="1">
        <f t="array" ref="I1471">_xlfn.IFS(G1471-D1471&lt;0, "No Waiting", OR(ISBLANK(G1471), ISBLANK(D1471)), "N/A", TRUE, G1471-D1471)</f>
        <v>No Waiting</v>
      </c>
      <c r="J1471" s="5" t="s">
        <v>24</v>
      </c>
      <c r="K1471" s="30"/>
      <c r="L1471" s="5" t="s">
        <v>12</v>
      </c>
      <c r="M1471" s="5" t="s">
        <v>13</v>
      </c>
    </row>
    <row r="1472" spans="1:13" x14ac:dyDescent="0.35">
      <c r="A1472" s="11">
        <v>44658</v>
      </c>
      <c r="B1472" s="7" t="str">
        <f t="shared" si="65"/>
        <v>07/04/2022</v>
      </c>
      <c r="C1472" s="8" t="s">
        <v>16</v>
      </c>
      <c r="D1472" s="9">
        <v>0.52083333333333337</v>
      </c>
      <c r="E1472" s="32" t="str">
        <f t="shared" si="66"/>
        <v>12:00-14:00</v>
      </c>
      <c r="F1472" s="9"/>
      <c r="G1472" s="19"/>
      <c r="H1472" s="19"/>
      <c r="I1472" s="5" t="str" cm="1">
        <f t="array" ref="I1472">_xlfn.IFS(G1472-D1472&lt;0, "No Waiting", OR(ISBLANK(G1472), ISBLANK(D1472)), "N/A", TRUE, G1472-D1472)</f>
        <v>No Waiting</v>
      </c>
      <c r="J1472" s="5" t="s">
        <v>24</v>
      </c>
      <c r="K1472" s="30"/>
      <c r="L1472" s="5" t="s">
        <v>12</v>
      </c>
      <c r="M1472" s="5" t="s">
        <v>13</v>
      </c>
    </row>
    <row r="1473" spans="1:13" x14ac:dyDescent="0.35">
      <c r="A1473" s="11">
        <v>44658</v>
      </c>
      <c r="B1473" s="7" t="str">
        <f t="shared" si="65"/>
        <v>07/04/2022</v>
      </c>
      <c r="C1473" s="8" t="s">
        <v>16</v>
      </c>
      <c r="D1473" s="9">
        <v>0.4375</v>
      </c>
      <c r="E1473" s="32" t="str">
        <f t="shared" si="66"/>
        <v>10:00-12:00</v>
      </c>
      <c r="F1473" s="9"/>
      <c r="G1473" s="19"/>
      <c r="H1473" s="19"/>
      <c r="I1473" s="5" t="str" cm="1">
        <f t="array" ref="I1473">_xlfn.IFS(G1473-D1473&lt;0, "No Waiting", OR(ISBLANK(G1473), ISBLANK(D1473)), "N/A", TRUE, G1473-D1473)</f>
        <v>No Waiting</v>
      </c>
      <c r="J1473" s="5" t="s">
        <v>24</v>
      </c>
      <c r="K1473" s="30"/>
      <c r="L1473" s="5" t="s">
        <v>12</v>
      </c>
      <c r="M1473" s="5" t="s">
        <v>13</v>
      </c>
    </row>
    <row r="1474" spans="1:13" x14ac:dyDescent="0.35">
      <c r="A1474" s="11">
        <v>44658</v>
      </c>
      <c r="B1474" s="7" t="str">
        <f t="shared" si="65"/>
        <v>07/04/2022</v>
      </c>
      <c r="C1474" s="8" t="s">
        <v>16</v>
      </c>
      <c r="D1474" s="9">
        <v>0.4375</v>
      </c>
      <c r="E1474" s="32" t="str">
        <f t="shared" si="66"/>
        <v>10:00-12:00</v>
      </c>
      <c r="F1474" s="9"/>
      <c r="G1474" s="19"/>
      <c r="H1474" s="19"/>
      <c r="I1474" s="5" t="str" cm="1">
        <f t="array" ref="I1474">_xlfn.IFS(G1474-D1474&lt;0, "No Waiting", OR(ISBLANK(G1474), ISBLANK(D1474)), "N/A", TRUE, G1474-D1474)</f>
        <v>No Waiting</v>
      </c>
      <c r="J1474" s="5" t="s">
        <v>24</v>
      </c>
      <c r="K1474" s="30"/>
      <c r="L1474" s="5" t="s">
        <v>12</v>
      </c>
      <c r="M1474" s="5" t="s">
        <v>13</v>
      </c>
    </row>
    <row r="1475" spans="1:13" x14ac:dyDescent="0.35">
      <c r="A1475" s="11">
        <v>44658</v>
      </c>
      <c r="B1475" s="7" t="str">
        <f t="shared" ref="B1475:B1538" si="68">TEXT(A1475, "dd/mm/yyyy")</f>
        <v>07/04/2022</v>
      </c>
      <c r="C1475" s="8" t="s">
        <v>16</v>
      </c>
      <c r="D1475" s="9">
        <v>0.48958333333333331</v>
      </c>
      <c r="E1475" s="32" t="str">
        <f t="shared" ref="E1475:E1538" si="69">IF(AND(HOUR(D1475)&gt;=8, HOUR(D1475)&lt;10), "8:00-10:00",
    IF(AND(HOUR(D1475)&gt;=10, HOUR(D1475)&lt;12), "10:00-12:00",
        IF(AND(HOUR(D1475)&gt;=12, HOUR(D1475)&lt;14), "12:00-14:00",
            IF(AND(HOUR(D1475)&gt;=14, HOUR(D1475)&lt;16), "14:00-16:00",
                IF(AND(HOUR(D1475)&gt;=16, HOUR(D1475)&lt;18), "16:00-18:00",
                    IF(AND(HOUR(D1475)&gt;=18, HOUR(D1475)&lt;=20), "18:00-20:00",
                        " "
                    )
                )
            )
        )
    )
)</f>
        <v>10:00-12:00</v>
      </c>
      <c r="F1475" s="9"/>
      <c r="G1475" s="19"/>
      <c r="H1475" s="19"/>
      <c r="I1475" s="5" t="str" cm="1">
        <f t="array" ref="I1475">_xlfn.IFS(G1475-D1475&lt;0, "No Waiting", OR(ISBLANK(G1475), ISBLANK(D1475)), "N/A", TRUE, G1475-D1475)</f>
        <v>No Waiting</v>
      </c>
      <c r="J1475" s="5" t="s">
        <v>24</v>
      </c>
      <c r="K1475" s="30"/>
      <c r="L1475" s="5" t="s">
        <v>12</v>
      </c>
      <c r="M1475" s="5" t="s">
        <v>13</v>
      </c>
    </row>
    <row r="1476" spans="1:13" x14ac:dyDescent="0.35">
      <c r="A1476" s="11">
        <v>44658</v>
      </c>
      <c r="B1476" s="7" t="str">
        <f t="shared" si="68"/>
        <v>07/04/2022</v>
      </c>
      <c r="C1476" s="8" t="s">
        <v>16</v>
      </c>
      <c r="D1476" s="9">
        <v>0.4375</v>
      </c>
      <c r="E1476" s="32" t="str">
        <f t="shared" si="69"/>
        <v>10:00-12:00</v>
      </c>
      <c r="F1476" s="9"/>
      <c r="G1476" s="19"/>
      <c r="H1476" s="19"/>
      <c r="I1476" s="5" t="str" cm="1">
        <f t="array" ref="I1476">_xlfn.IFS(G1476-D1476&lt;0, "No Waiting", OR(ISBLANK(G1476), ISBLANK(D1476)), "N/A", TRUE, G1476-D1476)</f>
        <v>No Waiting</v>
      </c>
      <c r="J1476" s="5" t="s">
        <v>24</v>
      </c>
      <c r="K1476" s="30"/>
      <c r="L1476" s="5" t="s">
        <v>12</v>
      </c>
      <c r="M1476" s="5" t="s">
        <v>13</v>
      </c>
    </row>
    <row r="1477" spans="1:13" x14ac:dyDescent="0.35">
      <c r="A1477" s="11">
        <v>44658</v>
      </c>
      <c r="B1477" s="7" t="str">
        <f t="shared" si="68"/>
        <v>07/04/2022</v>
      </c>
      <c r="C1477" s="8" t="s">
        <v>16</v>
      </c>
      <c r="D1477" s="9">
        <v>0.46875</v>
      </c>
      <c r="E1477" s="32" t="str">
        <f t="shared" si="69"/>
        <v>10:00-12:00</v>
      </c>
      <c r="F1477" s="9"/>
      <c r="G1477" s="19"/>
      <c r="H1477" s="19"/>
      <c r="I1477" s="5" t="str" cm="1">
        <f t="array" ref="I1477">_xlfn.IFS(G1477-D1477&lt;0, "No Waiting", OR(ISBLANK(G1477), ISBLANK(D1477)), "N/A", TRUE, G1477-D1477)</f>
        <v>No Waiting</v>
      </c>
      <c r="J1477" s="5" t="s">
        <v>24</v>
      </c>
      <c r="K1477" s="30"/>
      <c r="L1477" s="5" t="s">
        <v>12</v>
      </c>
      <c r="M1477" s="5" t="s">
        <v>13</v>
      </c>
    </row>
    <row r="1478" spans="1:13" x14ac:dyDescent="0.35">
      <c r="A1478" s="11">
        <v>44658</v>
      </c>
      <c r="B1478" s="7" t="str">
        <f t="shared" si="68"/>
        <v>07/04/2022</v>
      </c>
      <c r="C1478" s="8" t="s">
        <v>16</v>
      </c>
      <c r="D1478" s="9">
        <v>0.45833333333333331</v>
      </c>
      <c r="E1478" s="32" t="str">
        <f t="shared" si="69"/>
        <v>10:00-12:00</v>
      </c>
      <c r="F1478" s="9"/>
      <c r="G1478" s="19"/>
      <c r="H1478" s="19"/>
      <c r="I1478" s="5" t="str" cm="1">
        <f t="array" ref="I1478">_xlfn.IFS(G1478-D1478&lt;0, "No Waiting", OR(ISBLANK(G1478), ISBLANK(D1478)), "N/A", TRUE, G1478-D1478)</f>
        <v>No Waiting</v>
      </c>
      <c r="J1478" s="5" t="s">
        <v>24</v>
      </c>
      <c r="K1478" s="30"/>
      <c r="L1478" s="5" t="s">
        <v>12</v>
      </c>
      <c r="M1478" s="5" t="s">
        <v>13</v>
      </c>
    </row>
    <row r="1479" spans="1:13" x14ac:dyDescent="0.35">
      <c r="A1479" s="11">
        <v>44658</v>
      </c>
      <c r="B1479" s="7" t="str">
        <f t="shared" si="68"/>
        <v>07/04/2022</v>
      </c>
      <c r="C1479" s="8" t="s">
        <v>16</v>
      </c>
      <c r="D1479" s="9">
        <v>0.4375</v>
      </c>
      <c r="E1479" s="32" t="str">
        <f t="shared" si="69"/>
        <v>10:00-12:00</v>
      </c>
      <c r="F1479" s="9"/>
      <c r="G1479" s="19"/>
      <c r="H1479" s="19"/>
      <c r="I1479" s="5" t="str" cm="1">
        <f t="array" ref="I1479">_xlfn.IFS(G1479-D1479&lt;0, "No Waiting", OR(ISBLANK(G1479), ISBLANK(D1479)), "N/A", TRUE, G1479-D1479)</f>
        <v>No Waiting</v>
      </c>
      <c r="J1479" s="5" t="s">
        <v>24</v>
      </c>
      <c r="K1479" s="30"/>
      <c r="L1479" s="5" t="s">
        <v>12</v>
      </c>
      <c r="M1479" s="5" t="s">
        <v>13</v>
      </c>
    </row>
    <row r="1480" spans="1:13" x14ac:dyDescent="0.35">
      <c r="A1480" s="11">
        <v>44658</v>
      </c>
      <c r="B1480" s="7" t="str">
        <f t="shared" si="68"/>
        <v>07/04/2022</v>
      </c>
      <c r="C1480" s="8" t="s">
        <v>16</v>
      </c>
      <c r="D1480" s="9">
        <v>0.54166666666666663</v>
      </c>
      <c r="E1480" s="32" t="str">
        <f t="shared" si="69"/>
        <v>12:00-14:00</v>
      </c>
      <c r="F1480" s="9"/>
      <c r="G1480" s="19"/>
      <c r="H1480" s="19"/>
      <c r="I1480" s="5" t="str" cm="1">
        <f t="array" ref="I1480">_xlfn.IFS(G1480-D1480&lt;0, "No Waiting", OR(ISBLANK(G1480), ISBLANK(D1480)), "N/A", TRUE, G1480-D1480)</f>
        <v>No Waiting</v>
      </c>
      <c r="J1480" s="5" t="s">
        <v>24</v>
      </c>
      <c r="K1480" s="30"/>
      <c r="L1480" s="5" t="s">
        <v>12</v>
      </c>
      <c r="M1480" s="5" t="s">
        <v>13</v>
      </c>
    </row>
    <row r="1481" spans="1:13" x14ac:dyDescent="0.35">
      <c r="A1481" s="11">
        <v>44658</v>
      </c>
      <c r="B1481" s="7" t="str">
        <f t="shared" si="68"/>
        <v>07/04/2022</v>
      </c>
      <c r="C1481" s="8" t="s">
        <v>16</v>
      </c>
      <c r="D1481" s="9">
        <v>0.47916666666666669</v>
      </c>
      <c r="E1481" s="32" t="str">
        <f t="shared" si="69"/>
        <v>10:00-12:00</v>
      </c>
      <c r="F1481" s="9"/>
      <c r="G1481" s="19"/>
      <c r="H1481" s="19"/>
      <c r="I1481" s="5" t="str" cm="1">
        <f t="array" ref="I1481">_xlfn.IFS(G1481-D1481&lt;0, "No Waiting", OR(ISBLANK(G1481), ISBLANK(D1481)), "N/A", TRUE, G1481-D1481)</f>
        <v>No Waiting</v>
      </c>
      <c r="J1481" s="5" t="s">
        <v>24</v>
      </c>
      <c r="K1481" s="30"/>
      <c r="L1481" s="5" t="s">
        <v>12</v>
      </c>
      <c r="M1481" s="5" t="s">
        <v>13</v>
      </c>
    </row>
    <row r="1482" spans="1:13" x14ac:dyDescent="0.35">
      <c r="A1482" s="11">
        <v>44658</v>
      </c>
      <c r="B1482" s="7" t="str">
        <f t="shared" si="68"/>
        <v>07/04/2022</v>
      </c>
      <c r="C1482" s="8" t="s">
        <v>16</v>
      </c>
      <c r="D1482" s="9">
        <v>0.39583333333333331</v>
      </c>
      <c r="E1482" s="32" t="str">
        <f t="shared" si="69"/>
        <v>8:00-10:00</v>
      </c>
      <c r="F1482" s="9"/>
      <c r="G1482" s="19"/>
      <c r="H1482" s="19"/>
      <c r="I1482" s="5" t="str" cm="1">
        <f t="array" ref="I1482">_xlfn.IFS(G1482-D1482&lt;0, "No Waiting", OR(ISBLANK(G1482), ISBLANK(D1482)), "N/A", TRUE, G1482-D1482)</f>
        <v>No Waiting</v>
      </c>
      <c r="J1482" s="5" t="s">
        <v>24</v>
      </c>
      <c r="K1482" s="30"/>
      <c r="L1482" s="5" t="s">
        <v>12</v>
      </c>
      <c r="M1482" s="5" t="s">
        <v>13</v>
      </c>
    </row>
    <row r="1483" spans="1:13" x14ac:dyDescent="0.35">
      <c r="A1483" s="11">
        <v>44658</v>
      </c>
      <c r="B1483" s="7" t="str">
        <f t="shared" si="68"/>
        <v>07/04/2022</v>
      </c>
      <c r="C1483" s="8" t="s">
        <v>16</v>
      </c>
      <c r="D1483" s="9">
        <v>0.64583333333333337</v>
      </c>
      <c r="E1483" s="32" t="str">
        <f t="shared" si="69"/>
        <v>14:00-16:00</v>
      </c>
      <c r="F1483" s="9"/>
      <c r="G1483" s="19"/>
      <c r="H1483" s="19"/>
      <c r="I1483" s="5" t="str" cm="1">
        <f t="array" ref="I1483">_xlfn.IFS(G1483-D1483&lt;0, "No Waiting", OR(ISBLANK(G1483), ISBLANK(D1483)), "N/A", TRUE, G1483-D1483)</f>
        <v>No Waiting</v>
      </c>
      <c r="J1483" s="5" t="s">
        <v>24</v>
      </c>
      <c r="K1483" s="30"/>
      <c r="L1483" s="5" t="s">
        <v>12</v>
      </c>
      <c r="M1483" s="5" t="s">
        <v>13</v>
      </c>
    </row>
    <row r="1484" spans="1:13" x14ac:dyDescent="0.35">
      <c r="A1484" s="11">
        <v>44658</v>
      </c>
      <c r="B1484" s="7" t="str">
        <f t="shared" si="68"/>
        <v>07/04/2022</v>
      </c>
      <c r="C1484" s="8" t="s">
        <v>16</v>
      </c>
      <c r="D1484" s="9">
        <v>0.61458333333333337</v>
      </c>
      <c r="E1484" s="32" t="str">
        <f t="shared" si="69"/>
        <v>14:00-16:00</v>
      </c>
      <c r="F1484" s="9"/>
      <c r="G1484" s="19"/>
      <c r="H1484" s="19"/>
      <c r="I1484" s="5" t="str" cm="1">
        <f t="array" ref="I1484">_xlfn.IFS(G1484-D1484&lt;0, "No Waiting", OR(ISBLANK(G1484), ISBLANK(D1484)), "N/A", TRUE, G1484-D1484)</f>
        <v>No Waiting</v>
      </c>
      <c r="J1484" s="5" t="s">
        <v>24</v>
      </c>
      <c r="K1484" s="30"/>
      <c r="L1484" s="5" t="s">
        <v>12</v>
      </c>
      <c r="M1484" s="5" t="s">
        <v>13</v>
      </c>
    </row>
    <row r="1485" spans="1:13" x14ac:dyDescent="0.35">
      <c r="A1485" s="11">
        <v>44658</v>
      </c>
      <c r="B1485" s="7" t="str">
        <f t="shared" si="68"/>
        <v>07/04/2022</v>
      </c>
      <c r="C1485" s="8" t="s">
        <v>16</v>
      </c>
      <c r="D1485" s="9">
        <v>0.63541666666666663</v>
      </c>
      <c r="E1485" s="32" t="str">
        <f t="shared" si="69"/>
        <v>14:00-16:00</v>
      </c>
      <c r="F1485" s="9"/>
      <c r="G1485" s="19"/>
      <c r="H1485" s="19"/>
      <c r="I1485" s="5" t="str" cm="1">
        <f t="array" ref="I1485">_xlfn.IFS(G1485-D1485&lt;0, "No Waiting", OR(ISBLANK(G1485), ISBLANK(D1485)), "N/A", TRUE, G1485-D1485)</f>
        <v>No Waiting</v>
      </c>
      <c r="J1485" s="5" t="s">
        <v>24</v>
      </c>
      <c r="K1485" s="30"/>
      <c r="L1485" s="5" t="s">
        <v>12</v>
      </c>
      <c r="M1485" s="5" t="s">
        <v>13</v>
      </c>
    </row>
    <row r="1486" spans="1:13" x14ac:dyDescent="0.35">
      <c r="A1486" s="11">
        <v>44658</v>
      </c>
      <c r="B1486" s="7" t="str">
        <f t="shared" si="68"/>
        <v>07/04/2022</v>
      </c>
      <c r="C1486" s="8" t="s">
        <v>16</v>
      </c>
      <c r="D1486" s="9">
        <v>0.57291666666666663</v>
      </c>
      <c r="E1486" s="32" t="str">
        <f t="shared" si="69"/>
        <v>12:00-14:00</v>
      </c>
      <c r="F1486" s="9"/>
      <c r="G1486" s="19"/>
      <c r="H1486" s="19"/>
      <c r="I1486" s="5" t="str" cm="1">
        <f t="array" ref="I1486">_xlfn.IFS(G1486-D1486&lt;0, "No Waiting", OR(ISBLANK(G1486), ISBLANK(D1486)), "N/A", TRUE, G1486-D1486)</f>
        <v>No Waiting</v>
      </c>
      <c r="J1486" s="5" t="s">
        <v>24</v>
      </c>
      <c r="K1486" s="30"/>
      <c r="L1486" s="5" t="s">
        <v>12</v>
      </c>
      <c r="M1486" s="5" t="s">
        <v>13</v>
      </c>
    </row>
    <row r="1487" spans="1:13" x14ac:dyDescent="0.35">
      <c r="A1487" s="11">
        <v>44658</v>
      </c>
      <c r="B1487" s="7" t="str">
        <f t="shared" si="68"/>
        <v>07/04/2022</v>
      </c>
      <c r="C1487" s="8" t="s">
        <v>16</v>
      </c>
      <c r="D1487" s="9">
        <v>0.625</v>
      </c>
      <c r="E1487" s="32" t="str">
        <f t="shared" si="69"/>
        <v>14:00-16:00</v>
      </c>
      <c r="F1487" s="9"/>
      <c r="G1487" s="19"/>
      <c r="H1487" s="19"/>
      <c r="I1487" s="5" t="str" cm="1">
        <f t="array" ref="I1487">_xlfn.IFS(G1487-D1487&lt;0, "No Waiting", OR(ISBLANK(G1487), ISBLANK(D1487)), "N/A", TRUE, G1487-D1487)</f>
        <v>No Waiting</v>
      </c>
      <c r="J1487" s="5" t="s">
        <v>24</v>
      </c>
      <c r="K1487" s="30"/>
      <c r="L1487" s="5" t="s">
        <v>12</v>
      </c>
      <c r="M1487" s="5" t="s">
        <v>13</v>
      </c>
    </row>
    <row r="1488" spans="1:13" x14ac:dyDescent="0.35">
      <c r="A1488" s="11">
        <v>44658</v>
      </c>
      <c r="B1488" s="7" t="str">
        <f t="shared" si="68"/>
        <v>07/04/2022</v>
      </c>
      <c r="C1488" s="8" t="s">
        <v>16</v>
      </c>
      <c r="D1488" s="9">
        <v>0.59375</v>
      </c>
      <c r="E1488" s="32" t="str">
        <f t="shared" si="69"/>
        <v>14:00-16:00</v>
      </c>
      <c r="F1488" s="9"/>
      <c r="G1488" s="19"/>
      <c r="H1488" s="19"/>
      <c r="I1488" s="5" t="str" cm="1">
        <f t="array" ref="I1488">_xlfn.IFS(G1488-D1488&lt;0, "No Waiting", OR(ISBLANK(G1488), ISBLANK(D1488)), "N/A", TRUE, G1488-D1488)</f>
        <v>No Waiting</v>
      </c>
      <c r="J1488" s="5" t="s">
        <v>24</v>
      </c>
      <c r="K1488" s="30"/>
      <c r="L1488" s="5" t="s">
        <v>12</v>
      </c>
      <c r="M1488" s="5" t="s">
        <v>13</v>
      </c>
    </row>
    <row r="1489" spans="1:13" x14ac:dyDescent="0.35">
      <c r="A1489" s="11">
        <v>44658</v>
      </c>
      <c r="B1489" s="7" t="str">
        <f t="shared" si="68"/>
        <v>07/04/2022</v>
      </c>
      <c r="C1489" s="8" t="s">
        <v>16</v>
      </c>
      <c r="D1489" s="9">
        <v>0.65625</v>
      </c>
      <c r="E1489" s="32" t="str">
        <f t="shared" si="69"/>
        <v>14:00-16:00</v>
      </c>
      <c r="F1489" s="9"/>
      <c r="G1489" s="19"/>
      <c r="H1489" s="19"/>
      <c r="I1489" s="5" t="str" cm="1">
        <f t="array" ref="I1489">_xlfn.IFS(G1489-D1489&lt;0, "No Waiting", OR(ISBLANK(G1489), ISBLANK(D1489)), "N/A", TRUE, G1489-D1489)</f>
        <v>No Waiting</v>
      </c>
      <c r="J1489" s="5" t="s">
        <v>24</v>
      </c>
      <c r="K1489" s="30"/>
      <c r="L1489" s="5" t="s">
        <v>12</v>
      </c>
      <c r="M1489" s="5" t="s">
        <v>13</v>
      </c>
    </row>
    <row r="1490" spans="1:13" x14ac:dyDescent="0.35">
      <c r="A1490" s="11">
        <v>44658</v>
      </c>
      <c r="B1490" s="7" t="str">
        <f t="shared" si="68"/>
        <v>07/04/2022</v>
      </c>
      <c r="C1490" s="8" t="s">
        <v>16</v>
      </c>
      <c r="D1490" s="9">
        <v>0.59375</v>
      </c>
      <c r="E1490" s="32" t="str">
        <f t="shared" si="69"/>
        <v>14:00-16:00</v>
      </c>
      <c r="F1490" s="9"/>
      <c r="G1490" s="19"/>
      <c r="H1490" s="19"/>
      <c r="I1490" s="5" t="str" cm="1">
        <f t="array" ref="I1490">_xlfn.IFS(G1490-D1490&lt;0, "No Waiting", OR(ISBLANK(G1490), ISBLANK(D1490)), "N/A", TRUE, G1490-D1490)</f>
        <v>No Waiting</v>
      </c>
      <c r="J1490" s="5" t="s">
        <v>24</v>
      </c>
      <c r="K1490" s="30"/>
      <c r="L1490" s="5" t="s">
        <v>12</v>
      </c>
      <c r="M1490" s="5" t="s">
        <v>13</v>
      </c>
    </row>
    <row r="1491" spans="1:13" x14ac:dyDescent="0.35">
      <c r="A1491" s="11">
        <v>44658</v>
      </c>
      <c r="B1491" s="7" t="str">
        <f t="shared" si="68"/>
        <v>07/04/2022</v>
      </c>
      <c r="C1491" s="8" t="s">
        <v>16</v>
      </c>
      <c r="D1491" s="9">
        <v>0.4375</v>
      </c>
      <c r="E1491" s="32" t="str">
        <f t="shared" si="69"/>
        <v>10:00-12:00</v>
      </c>
      <c r="F1491" s="9"/>
      <c r="G1491" s="19"/>
      <c r="H1491" s="19"/>
      <c r="I1491" s="5" t="str" cm="1">
        <f t="array" ref="I1491">_xlfn.IFS(G1491-D1491&lt;0, "No Waiting", OR(ISBLANK(G1491), ISBLANK(D1491)), "N/A", TRUE, G1491-D1491)</f>
        <v>No Waiting</v>
      </c>
      <c r="J1491" s="5" t="s">
        <v>24</v>
      </c>
      <c r="K1491" s="30"/>
      <c r="L1491" s="5" t="s">
        <v>12</v>
      </c>
      <c r="M1491" s="5" t="s">
        <v>13</v>
      </c>
    </row>
    <row r="1492" spans="1:13" x14ac:dyDescent="0.35">
      <c r="A1492" s="11">
        <v>44658</v>
      </c>
      <c r="B1492" s="7" t="str">
        <f t="shared" si="68"/>
        <v>07/04/2022</v>
      </c>
      <c r="C1492" s="8" t="s">
        <v>16</v>
      </c>
      <c r="D1492" s="9">
        <v>0.47916666666666669</v>
      </c>
      <c r="E1492" s="32" t="str">
        <f t="shared" si="69"/>
        <v>10:00-12:00</v>
      </c>
      <c r="F1492" s="9"/>
      <c r="G1492" s="19"/>
      <c r="H1492" s="19"/>
      <c r="I1492" s="5" t="str" cm="1">
        <f t="array" ref="I1492">_xlfn.IFS(G1492-D1492&lt;0, "No Waiting", OR(ISBLANK(G1492), ISBLANK(D1492)), "N/A", TRUE, G1492-D1492)</f>
        <v>No Waiting</v>
      </c>
      <c r="J1492" s="5" t="s">
        <v>24</v>
      </c>
      <c r="K1492" s="30"/>
      <c r="L1492" s="5" t="s">
        <v>12</v>
      </c>
      <c r="M1492" s="5" t="s">
        <v>13</v>
      </c>
    </row>
    <row r="1493" spans="1:13" x14ac:dyDescent="0.35">
      <c r="A1493" s="11">
        <v>44659</v>
      </c>
      <c r="B1493" s="7" t="str">
        <f t="shared" si="68"/>
        <v>08/04/2022</v>
      </c>
      <c r="C1493" s="5" t="s">
        <v>17</v>
      </c>
      <c r="D1493" s="9">
        <v>0.58333333333333337</v>
      </c>
      <c r="E1493" s="32" t="str">
        <f t="shared" si="69"/>
        <v>14:00-16:00</v>
      </c>
      <c r="F1493" s="9"/>
      <c r="G1493" s="19"/>
      <c r="H1493" s="19"/>
      <c r="I1493" s="5" t="str" cm="1">
        <f t="array" ref="I1493">_xlfn.IFS(G1493-D1493&lt;0, "No Waiting", OR(ISBLANK(G1493), ISBLANK(D1493)), "N/A", TRUE, G1493-D1493)</f>
        <v>No Waiting</v>
      </c>
      <c r="J1493" s="5" t="s">
        <v>24</v>
      </c>
      <c r="K1493" s="30"/>
      <c r="L1493" s="5" t="s">
        <v>12</v>
      </c>
      <c r="M1493" s="5" t="s">
        <v>13</v>
      </c>
    </row>
    <row r="1494" spans="1:13" x14ac:dyDescent="0.35">
      <c r="A1494" s="11">
        <v>44659</v>
      </c>
      <c r="B1494" s="7" t="str">
        <f t="shared" si="68"/>
        <v>08/04/2022</v>
      </c>
      <c r="C1494" s="5" t="s">
        <v>17</v>
      </c>
      <c r="D1494" s="9">
        <v>0.61458333333333337</v>
      </c>
      <c r="E1494" s="32" t="str">
        <f t="shared" si="69"/>
        <v>14:00-16:00</v>
      </c>
      <c r="F1494" s="9"/>
      <c r="G1494" s="19"/>
      <c r="H1494" s="19"/>
      <c r="I1494" s="5" t="str" cm="1">
        <f t="array" ref="I1494">_xlfn.IFS(G1494-D1494&lt;0, "No Waiting", OR(ISBLANK(G1494), ISBLANK(D1494)), "N/A", TRUE, G1494-D1494)</f>
        <v>No Waiting</v>
      </c>
      <c r="J1494" s="5" t="s">
        <v>24</v>
      </c>
      <c r="K1494" s="30"/>
      <c r="L1494" s="5" t="s">
        <v>12</v>
      </c>
      <c r="M1494" s="5" t="s">
        <v>13</v>
      </c>
    </row>
    <row r="1495" spans="1:13" x14ac:dyDescent="0.35">
      <c r="A1495" s="11">
        <v>44659</v>
      </c>
      <c r="B1495" s="7" t="str">
        <f t="shared" si="68"/>
        <v>08/04/2022</v>
      </c>
      <c r="C1495" s="5" t="s">
        <v>17</v>
      </c>
      <c r="D1495" s="9">
        <v>0.61458333333333337</v>
      </c>
      <c r="E1495" s="32" t="str">
        <f t="shared" si="69"/>
        <v>14:00-16:00</v>
      </c>
      <c r="F1495" s="9"/>
      <c r="G1495" s="19"/>
      <c r="H1495" s="19"/>
      <c r="I1495" s="5" t="str" cm="1">
        <f t="array" ref="I1495">_xlfn.IFS(G1495-D1495&lt;0, "No Waiting", OR(ISBLANK(G1495), ISBLANK(D1495)), "N/A", TRUE, G1495-D1495)</f>
        <v>No Waiting</v>
      </c>
      <c r="J1495" s="5" t="s">
        <v>24</v>
      </c>
      <c r="K1495" s="30"/>
      <c r="L1495" s="5" t="s">
        <v>12</v>
      </c>
      <c r="M1495" s="5" t="s">
        <v>13</v>
      </c>
    </row>
    <row r="1496" spans="1:13" x14ac:dyDescent="0.35">
      <c r="A1496" s="11">
        <v>44659</v>
      </c>
      <c r="B1496" s="7" t="str">
        <f t="shared" si="68"/>
        <v>08/04/2022</v>
      </c>
      <c r="C1496" s="5" t="s">
        <v>17</v>
      </c>
      <c r="D1496" s="9">
        <v>0.63541666666666663</v>
      </c>
      <c r="E1496" s="32" t="str">
        <f t="shared" si="69"/>
        <v>14:00-16:00</v>
      </c>
      <c r="F1496" s="9"/>
      <c r="G1496" s="19"/>
      <c r="H1496" s="19"/>
      <c r="I1496" s="5" t="str" cm="1">
        <f t="array" ref="I1496">_xlfn.IFS(G1496-D1496&lt;0, "No Waiting", OR(ISBLANK(G1496), ISBLANK(D1496)), "N/A", TRUE, G1496-D1496)</f>
        <v>No Waiting</v>
      </c>
      <c r="J1496" s="5" t="s">
        <v>24</v>
      </c>
      <c r="K1496" s="30"/>
      <c r="L1496" s="5" t="s">
        <v>12</v>
      </c>
      <c r="M1496" s="5" t="s">
        <v>13</v>
      </c>
    </row>
    <row r="1497" spans="1:13" x14ac:dyDescent="0.35">
      <c r="A1497" s="11">
        <v>44659</v>
      </c>
      <c r="B1497" s="7" t="str">
        <f t="shared" si="68"/>
        <v>08/04/2022</v>
      </c>
      <c r="C1497" s="5" t="s">
        <v>17</v>
      </c>
      <c r="D1497" s="9">
        <v>0.59375</v>
      </c>
      <c r="E1497" s="32" t="str">
        <f t="shared" si="69"/>
        <v>14:00-16:00</v>
      </c>
      <c r="F1497" s="9"/>
      <c r="G1497" s="19"/>
      <c r="H1497" s="19"/>
      <c r="I1497" s="5" t="str" cm="1">
        <f t="array" ref="I1497">_xlfn.IFS(G1497-D1497&lt;0, "No Waiting", OR(ISBLANK(G1497), ISBLANK(D1497)), "N/A", TRUE, G1497-D1497)</f>
        <v>No Waiting</v>
      </c>
      <c r="J1497" s="5" t="s">
        <v>24</v>
      </c>
      <c r="K1497" s="30"/>
      <c r="L1497" s="5" t="s">
        <v>12</v>
      </c>
      <c r="M1497" s="5" t="s">
        <v>13</v>
      </c>
    </row>
    <row r="1498" spans="1:13" x14ac:dyDescent="0.35">
      <c r="A1498" s="11">
        <v>44659</v>
      </c>
      <c r="B1498" s="7" t="str">
        <f t="shared" si="68"/>
        <v>08/04/2022</v>
      </c>
      <c r="C1498" s="5" t="s">
        <v>17</v>
      </c>
      <c r="D1498" s="5">
        <v>0.46875</v>
      </c>
      <c r="E1498" s="32" t="str">
        <f t="shared" si="69"/>
        <v>10:00-12:00</v>
      </c>
      <c r="F1498" s="5">
        <v>0.4694444444444445</v>
      </c>
      <c r="G1498" s="16"/>
      <c r="H1498" s="16">
        <v>0.62638888888888888</v>
      </c>
      <c r="I1498" s="5" t="str" cm="1">
        <f t="array" ref="I1498">_xlfn.IFS(G1498-D1498&lt;0, "No Waiting", OR(ISBLANK(G1498), ISBLANK(D1498)), "N/A", TRUE, G1498-D1498)</f>
        <v>No Waiting</v>
      </c>
      <c r="J1498" s="5" t="s">
        <v>24</v>
      </c>
      <c r="K1498" s="30"/>
      <c r="L1498" s="5" t="s">
        <v>9</v>
      </c>
      <c r="M1498" s="5" t="s">
        <v>10</v>
      </c>
    </row>
    <row r="1499" spans="1:13" x14ac:dyDescent="0.35">
      <c r="A1499" s="11">
        <v>44659</v>
      </c>
      <c r="B1499" s="7" t="str">
        <f t="shared" si="68"/>
        <v>08/04/2022</v>
      </c>
      <c r="C1499" s="5" t="s">
        <v>17</v>
      </c>
      <c r="D1499" s="9">
        <v>0.48958333333333331</v>
      </c>
      <c r="E1499" s="32" t="str">
        <f t="shared" si="69"/>
        <v>10:00-12:00</v>
      </c>
      <c r="F1499" s="9"/>
      <c r="G1499" s="19"/>
      <c r="H1499" s="19"/>
      <c r="I1499" s="5" t="str" cm="1">
        <f t="array" ref="I1499">_xlfn.IFS(G1499-D1499&lt;0, "No Waiting", OR(ISBLANK(G1499), ISBLANK(D1499)), "N/A", TRUE, G1499-D1499)</f>
        <v>No Waiting</v>
      </c>
      <c r="J1499" s="5" t="s">
        <v>24</v>
      </c>
      <c r="K1499" s="30"/>
      <c r="L1499" s="5" t="s">
        <v>12</v>
      </c>
      <c r="M1499" s="5" t="s">
        <v>13</v>
      </c>
    </row>
    <row r="1500" spans="1:13" x14ac:dyDescent="0.35">
      <c r="A1500" s="11">
        <v>44659</v>
      </c>
      <c r="B1500" s="7" t="str">
        <f t="shared" si="68"/>
        <v>08/04/2022</v>
      </c>
      <c r="C1500" s="5" t="s">
        <v>17</v>
      </c>
      <c r="D1500" s="5">
        <v>0.42708333333333331</v>
      </c>
      <c r="E1500" s="32" t="str">
        <f t="shared" si="69"/>
        <v>10:00-12:00</v>
      </c>
      <c r="F1500" s="5"/>
      <c r="G1500" s="16"/>
      <c r="H1500" s="18">
        <v>0.4284722222222222</v>
      </c>
      <c r="I1500" s="5" t="str" cm="1">
        <f t="array" ref="I1500">_xlfn.IFS(G1500-D1500&lt;0, "No Waiting", OR(ISBLANK(G1500), ISBLANK(D1500)), "N/A", TRUE, G1500-D1500)</f>
        <v>No Waiting</v>
      </c>
      <c r="J1500" s="5" t="s">
        <v>24</v>
      </c>
      <c r="K1500" s="30"/>
      <c r="L1500" s="5" t="s">
        <v>9</v>
      </c>
      <c r="M1500" s="5" t="s">
        <v>10</v>
      </c>
    </row>
    <row r="1501" spans="1:13" x14ac:dyDescent="0.35">
      <c r="A1501" s="11">
        <v>44659</v>
      </c>
      <c r="B1501" s="7" t="str">
        <f t="shared" si="68"/>
        <v>08/04/2022</v>
      </c>
      <c r="C1501" s="5" t="s">
        <v>17</v>
      </c>
      <c r="D1501" s="9">
        <v>0.60416666666666663</v>
      </c>
      <c r="E1501" s="32" t="str">
        <f t="shared" si="69"/>
        <v>14:00-16:00</v>
      </c>
      <c r="F1501" s="9"/>
      <c r="G1501" s="19"/>
      <c r="H1501" s="19"/>
      <c r="I1501" s="5" t="str" cm="1">
        <f t="array" ref="I1501">_xlfn.IFS(G1501-D1501&lt;0, "No Waiting", OR(ISBLANK(G1501), ISBLANK(D1501)), "N/A", TRUE, G1501-D1501)</f>
        <v>No Waiting</v>
      </c>
      <c r="J1501" s="5" t="s">
        <v>24</v>
      </c>
      <c r="K1501" s="30"/>
      <c r="L1501" s="5" t="s">
        <v>12</v>
      </c>
      <c r="M1501" s="5" t="s">
        <v>13</v>
      </c>
    </row>
    <row r="1502" spans="1:13" x14ac:dyDescent="0.35">
      <c r="A1502" s="11">
        <v>44659</v>
      </c>
      <c r="B1502" s="7" t="str">
        <f t="shared" si="68"/>
        <v>08/04/2022</v>
      </c>
      <c r="C1502" s="5" t="s">
        <v>17</v>
      </c>
      <c r="D1502" s="9">
        <v>0.5625</v>
      </c>
      <c r="E1502" s="32" t="str">
        <f t="shared" si="69"/>
        <v>12:00-14:00</v>
      </c>
      <c r="F1502" s="9"/>
      <c r="G1502" s="19"/>
      <c r="H1502" s="19"/>
      <c r="I1502" s="5" t="str" cm="1">
        <f t="array" ref="I1502">_xlfn.IFS(G1502-D1502&lt;0, "No Waiting", OR(ISBLANK(G1502), ISBLANK(D1502)), "N/A", TRUE, G1502-D1502)</f>
        <v>No Waiting</v>
      </c>
      <c r="J1502" s="5" t="s">
        <v>24</v>
      </c>
      <c r="K1502" s="30"/>
      <c r="L1502" s="5" t="s">
        <v>12</v>
      </c>
      <c r="M1502" s="5" t="s">
        <v>13</v>
      </c>
    </row>
    <row r="1503" spans="1:13" x14ac:dyDescent="0.35">
      <c r="A1503" s="11">
        <v>44659</v>
      </c>
      <c r="B1503" s="7" t="str">
        <f t="shared" si="68"/>
        <v>08/04/2022</v>
      </c>
      <c r="C1503" s="5" t="s">
        <v>17</v>
      </c>
      <c r="D1503" s="9">
        <v>0.47916666666666669</v>
      </c>
      <c r="E1503" s="32" t="str">
        <f t="shared" si="69"/>
        <v>10:00-12:00</v>
      </c>
      <c r="F1503" s="9"/>
      <c r="G1503" s="19"/>
      <c r="H1503" s="19"/>
      <c r="I1503" s="5" t="str" cm="1">
        <f t="array" ref="I1503">_xlfn.IFS(G1503-D1503&lt;0, "No Waiting", OR(ISBLANK(G1503), ISBLANK(D1503)), "N/A", TRUE, G1503-D1503)</f>
        <v>No Waiting</v>
      </c>
      <c r="J1503" s="5" t="s">
        <v>24</v>
      </c>
      <c r="K1503" s="30"/>
      <c r="L1503" s="5" t="s">
        <v>12</v>
      </c>
      <c r="M1503" s="5" t="s">
        <v>13</v>
      </c>
    </row>
    <row r="1504" spans="1:13" x14ac:dyDescent="0.35">
      <c r="A1504" s="11">
        <v>44659</v>
      </c>
      <c r="B1504" s="7" t="str">
        <f t="shared" si="68"/>
        <v>08/04/2022</v>
      </c>
      <c r="C1504" s="5" t="s">
        <v>17</v>
      </c>
      <c r="D1504" s="9">
        <v>0.5625</v>
      </c>
      <c r="E1504" s="32" t="str">
        <f t="shared" si="69"/>
        <v>12:00-14:00</v>
      </c>
      <c r="F1504" s="9"/>
      <c r="G1504" s="19"/>
      <c r="H1504" s="19"/>
      <c r="I1504" s="5" t="str" cm="1">
        <f t="array" ref="I1504">_xlfn.IFS(G1504-D1504&lt;0, "No Waiting", OR(ISBLANK(G1504), ISBLANK(D1504)), "N/A", TRUE, G1504-D1504)</f>
        <v>No Waiting</v>
      </c>
      <c r="J1504" s="5" t="s">
        <v>24</v>
      </c>
      <c r="K1504" s="30"/>
      <c r="L1504" s="5" t="s">
        <v>12</v>
      </c>
      <c r="M1504" s="5" t="s">
        <v>13</v>
      </c>
    </row>
    <row r="1505" spans="1:13" x14ac:dyDescent="0.35">
      <c r="A1505" s="11">
        <v>44659</v>
      </c>
      <c r="B1505" s="7" t="str">
        <f t="shared" si="68"/>
        <v>08/04/2022</v>
      </c>
      <c r="C1505" s="5" t="s">
        <v>17</v>
      </c>
      <c r="D1505" s="5">
        <v>0.58333333333333337</v>
      </c>
      <c r="E1505" s="32" t="str">
        <f t="shared" si="69"/>
        <v>14:00-16:00</v>
      </c>
      <c r="F1505" s="5">
        <v>0.44513888888888892</v>
      </c>
      <c r="G1505" s="16"/>
      <c r="H1505" s="16">
        <v>0.69236111111111109</v>
      </c>
      <c r="I1505" s="5" t="str" cm="1">
        <f t="array" ref="I1505">_xlfn.IFS(G1505-D1505&lt;0, "No Waiting", OR(ISBLANK(G1505), ISBLANK(D1505)), "N/A", TRUE, G1505-D1505)</f>
        <v>No Waiting</v>
      </c>
      <c r="J1505" s="5" t="s">
        <v>24</v>
      </c>
      <c r="K1505" s="30"/>
      <c r="L1505" s="5" t="s">
        <v>9</v>
      </c>
      <c r="M1505" s="5" t="s">
        <v>10</v>
      </c>
    </row>
    <row r="1506" spans="1:13" x14ac:dyDescent="0.35">
      <c r="A1506" s="11">
        <v>44659</v>
      </c>
      <c r="B1506" s="7" t="str">
        <f t="shared" si="68"/>
        <v>08/04/2022</v>
      </c>
      <c r="C1506" s="5" t="s">
        <v>17</v>
      </c>
      <c r="D1506" s="5">
        <v>0.625</v>
      </c>
      <c r="E1506" s="32" t="str">
        <f t="shared" si="69"/>
        <v>14:00-16:00</v>
      </c>
      <c r="F1506" s="5">
        <v>0.36041666666666666</v>
      </c>
      <c r="G1506" s="16"/>
      <c r="H1506" s="18">
        <v>0.67986111111111114</v>
      </c>
      <c r="I1506" s="5" t="str" cm="1">
        <f t="array" ref="I1506">_xlfn.IFS(G1506-D1506&lt;0, "No Waiting", OR(ISBLANK(G1506), ISBLANK(D1506)), "N/A", TRUE, G1506-D1506)</f>
        <v>No Waiting</v>
      </c>
      <c r="J1506" s="5" t="s">
        <v>24</v>
      </c>
      <c r="K1506" s="30"/>
      <c r="L1506" s="5" t="s">
        <v>9</v>
      </c>
      <c r="M1506" s="5" t="s">
        <v>10</v>
      </c>
    </row>
    <row r="1507" spans="1:13" x14ac:dyDescent="0.35">
      <c r="A1507" s="11">
        <v>44659</v>
      </c>
      <c r="B1507" s="7" t="str">
        <f t="shared" si="68"/>
        <v>08/04/2022</v>
      </c>
      <c r="C1507" s="5" t="s">
        <v>17</v>
      </c>
      <c r="D1507" s="5">
        <v>0.63541666666666663</v>
      </c>
      <c r="E1507" s="32" t="str">
        <f t="shared" si="69"/>
        <v>14:00-16:00</v>
      </c>
      <c r="F1507" s="5">
        <v>0.3611111111111111</v>
      </c>
      <c r="G1507" s="16"/>
      <c r="H1507" s="18">
        <v>0.6118055555555556</v>
      </c>
      <c r="I1507" s="5" t="str" cm="1">
        <f t="array" ref="I1507">_xlfn.IFS(G1507-D1507&lt;0, "No Waiting", OR(ISBLANK(G1507), ISBLANK(D1507)), "N/A", TRUE, G1507-D1507)</f>
        <v>No Waiting</v>
      </c>
      <c r="J1507" s="5" t="s">
        <v>24</v>
      </c>
      <c r="K1507" s="30"/>
      <c r="L1507" s="5" t="s">
        <v>9</v>
      </c>
      <c r="M1507" s="5" t="s">
        <v>10</v>
      </c>
    </row>
    <row r="1508" spans="1:13" x14ac:dyDescent="0.35">
      <c r="A1508" s="11">
        <v>44659</v>
      </c>
      <c r="B1508" s="7" t="str">
        <f t="shared" si="68"/>
        <v>08/04/2022</v>
      </c>
      <c r="C1508" s="5" t="s">
        <v>17</v>
      </c>
      <c r="D1508" s="9">
        <v>0.5</v>
      </c>
      <c r="E1508" s="32" t="str">
        <f t="shared" si="69"/>
        <v>12:00-14:00</v>
      </c>
      <c r="F1508" s="9"/>
      <c r="G1508" s="19"/>
      <c r="H1508" s="19"/>
      <c r="I1508" s="5" t="str" cm="1">
        <f t="array" ref="I1508">_xlfn.IFS(G1508-D1508&lt;0, "No Waiting", OR(ISBLANK(G1508), ISBLANK(D1508)), "N/A", TRUE, G1508-D1508)</f>
        <v>No Waiting</v>
      </c>
      <c r="J1508" s="5" t="s">
        <v>24</v>
      </c>
      <c r="K1508" s="30"/>
      <c r="L1508" s="5" t="s">
        <v>12</v>
      </c>
      <c r="M1508" s="5" t="s">
        <v>13</v>
      </c>
    </row>
    <row r="1509" spans="1:13" x14ac:dyDescent="0.35">
      <c r="A1509" s="11">
        <v>44659</v>
      </c>
      <c r="B1509" s="7" t="str">
        <f t="shared" si="68"/>
        <v>08/04/2022</v>
      </c>
      <c r="C1509" s="5" t="s">
        <v>17</v>
      </c>
      <c r="D1509" s="9">
        <v>0.375</v>
      </c>
      <c r="E1509" s="32" t="str">
        <f t="shared" si="69"/>
        <v>8:00-10:00</v>
      </c>
      <c r="F1509" s="9"/>
      <c r="G1509" s="19"/>
      <c r="H1509" s="19"/>
      <c r="I1509" s="5" t="str" cm="1">
        <f t="array" ref="I1509">_xlfn.IFS(G1509-D1509&lt;0, "No Waiting", OR(ISBLANK(G1509), ISBLANK(D1509)), "N/A", TRUE, G1509-D1509)</f>
        <v>No Waiting</v>
      </c>
      <c r="J1509" s="5" t="s">
        <v>24</v>
      </c>
      <c r="K1509" s="30"/>
      <c r="L1509" s="5" t="s">
        <v>12</v>
      </c>
      <c r="M1509" s="5" t="s">
        <v>13</v>
      </c>
    </row>
    <row r="1510" spans="1:13" x14ac:dyDescent="0.35">
      <c r="A1510" s="11">
        <v>44659</v>
      </c>
      <c r="B1510" s="7" t="str">
        <f t="shared" si="68"/>
        <v>08/04/2022</v>
      </c>
      <c r="C1510" s="5" t="s">
        <v>17</v>
      </c>
      <c r="D1510" s="9">
        <v>0.38541666666666669</v>
      </c>
      <c r="E1510" s="32" t="str">
        <f t="shared" si="69"/>
        <v>8:00-10:00</v>
      </c>
      <c r="F1510" s="9"/>
      <c r="G1510" s="25"/>
      <c r="H1510" s="19"/>
      <c r="I1510" s="5" t="str" cm="1">
        <f t="array" ref="I1510">_xlfn.IFS(G1510-D1510&lt;0, "No Waiting", OR(ISBLANK(G1510), ISBLANK(D1510)), "N/A", TRUE, G1510-D1510)</f>
        <v>No Waiting</v>
      </c>
      <c r="J1510" s="5" t="s">
        <v>24</v>
      </c>
      <c r="K1510" s="30"/>
      <c r="L1510" s="5" t="s">
        <v>12</v>
      </c>
      <c r="M1510" s="5" t="s">
        <v>13</v>
      </c>
    </row>
    <row r="1511" spans="1:13" x14ac:dyDescent="0.35">
      <c r="A1511" s="11">
        <v>44659</v>
      </c>
      <c r="B1511" s="7" t="str">
        <f t="shared" si="68"/>
        <v>08/04/2022</v>
      </c>
      <c r="C1511" s="5" t="s">
        <v>17</v>
      </c>
      <c r="D1511" s="9">
        <v>0.42708333333333331</v>
      </c>
      <c r="E1511" s="32" t="str">
        <f t="shared" si="69"/>
        <v>10:00-12:00</v>
      </c>
      <c r="F1511" s="9"/>
      <c r="G1511" s="19"/>
      <c r="H1511" s="19"/>
      <c r="I1511" s="5" t="str" cm="1">
        <f t="array" ref="I1511">_xlfn.IFS(G1511-D1511&lt;0, "No Waiting", OR(ISBLANK(G1511), ISBLANK(D1511)), "N/A", TRUE, G1511-D1511)</f>
        <v>No Waiting</v>
      </c>
      <c r="J1511" s="5" t="s">
        <v>24</v>
      </c>
      <c r="K1511" s="30"/>
      <c r="L1511" s="5" t="s">
        <v>12</v>
      </c>
      <c r="M1511" s="5" t="s">
        <v>13</v>
      </c>
    </row>
    <row r="1512" spans="1:13" x14ac:dyDescent="0.35">
      <c r="A1512" s="11">
        <v>44659</v>
      </c>
      <c r="B1512" s="7" t="str">
        <f t="shared" si="68"/>
        <v>08/04/2022</v>
      </c>
      <c r="C1512" s="5" t="s">
        <v>17</v>
      </c>
      <c r="D1512" s="5">
        <v>0.40625</v>
      </c>
      <c r="E1512" s="32" t="str">
        <f t="shared" si="69"/>
        <v>8:00-10:00</v>
      </c>
      <c r="F1512" s="5"/>
      <c r="G1512" s="16"/>
      <c r="H1512" s="16"/>
      <c r="I1512" s="5" t="str" cm="1">
        <f t="array" ref="I1512">_xlfn.IFS(G1512-D1512&lt;0, "No Waiting", OR(ISBLANK(G1512), ISBLANK(D1512)), "N/A", TRUE, G1512-D1512)</f>
        <v>No Waiting</v>
      </c>
      <c r="J1512" s="5" t="s">
        <v>24</v>
      </c>
      <c r="K1512" s="30"/>
      <c r="L1512" s="5" t="s">
        <v>9</v>
      </c>
      <c r="M1512" s="5" t="s">
        <v>10</v>
      </c>
    </row>
    <row r="1513" spans="1:13" x14ac:dyDescent="0.35">
      <c r="A1513" s="11">
        <v>44659</v>
      </c>
      <c r="B1513" s="7" t="str">
        <f t="shared" si="68"/>
        <v>08/04/2022</v>
      </c>
      <c r="C1513" s="5" t="s">
        <v>17</v>
      </c>
      <c r="D1513" s="9">
        <v>0.60416666666666663</v>
      </c>
      <c r="E1513" s="32" t="str">
        <f t="shared" si="69"/>
        <v>14:00-16:00</v>
      </c>
      <c r="F1513" s="9"/>
      <c r="G1513" s="19"/>
      <c r="H1513" s="19"/>
      <c r="I1513" s="5" t="str" cm="1">
        <f t="array" ref="I1513">_xlfn.IFS(G1513-D1513&lt;0, "No Waiting", OR(ISBLANK(G1513), ISBLANK(D1513)), "N/A", TRUE, G1513-D1513)</f>
        <v>No Waiting</v>
      </c>
      <c r="J1513" s="5" t="s">
        <v>24</v>
      </c>
      <c r="K1513" s="30"/>
      <c r="L1513" s="5" t="s">
        <v>12</v>
      </c>
      <c r="M1513" s="5" t="s">
        <v>13</v>
      </c>
    </row>
    <row r="1514" spans="1:13" x14ac:dyDescent="0.35">
      <c r="A1514" s="11">
        <v>44659</v>
      </c>
      <c r="B1514" s="7" t="str">
        <f t="shared" si="68"/>
        <v>08/04/2022</v>
      </c>
      <c r="C1514" s="5" t="s">
        <v>17</v>
      </c>
      <c r="D1514" s="9">
        <v>0.625</v>
      </c>
      <c r="E1514" s="32" t="str">
        <f t="shared" si="69"/>
        <v>14:00-16:00</v>
      </c>
      <c r="F1514" s="9"/>
      <c r="G1514" s="19"/>
      <c r="H1514" s="19"/>
      <c r="I1514" s="5" t="str" cm="1">
        <f t="array" ref="I1514">_xlfn.IFS(G1514-D1514&lt;0, "No Waiting", OR(ISBLANK(G1514), ISBLANK(D1514)), "N/A", TRUE, G1514-D1514)</f>
        <v>No Waiting</v>
      </c>
      <c r="J1514" s="5" t="s">
        <v>24</v>
      </c>
      <c r="K1514" s="30"/>
      <c r="L1514" s="5" t="s">
        <v>12</v>
      </c>
      <c r="M1514" s="5" t="s">
        <v>13</v>
      </c>
    </row>
    <row r="1515" spans="1:13" x14ac:dyDescent="0.35">
      <c r="A1515" s="11">
        <v>44659</v>
      </c>
      <c r="B1515" s="7" t="str">
        <f t="shared" si="68"/>
        <v>08/04/2022</v>
      </c>
      <c r="C1515" s="5" t="s">
        <v>17</v>
      </c>
      <c r="D1515" s="9">
        <v>0.63541666666666663</v>
      </c>
      <c r="E1515" s="32" t="str">
        <f t="shared" si="69"/>
        <v>14:00-16:00</v>
      </c>
      <c r="F1515" s="9"/>
      <c r="G1515" s="19"/>
      <c r="H1515" s="19"/>
      <c r="I1515" s="5" t="str" cm="1">
        <f t="array" ref="I1515">_xlfn.IFS(G1515-D1515&lt;0, "No Waiting", OR(ISBLANK(G1515), ISBLANK(D1515)), "N/A", TRUE, G1515-D1515)</f>
        <v>No Waiting</v>
      </c>
      <c r="J1515" s="5" t="s">
        <v>24</v>
      </c>
      <c r="K1515" s="30"/>
      <c r="L1515" s="5" t="s">
        <v>12</v>
      </c>
      <c r="M1515" s="5" t="s">
        <v>13</v>
      </c>
    </row>
    <row r="1516" spans="1:13" x14ac:dyDescent="0.35">
      <c r="A1516" s="11">
        <v>44659</v>
      </c>
      <c r="B1516" s="7" t="str">
        <f t="shared" si="68"/>
        <v>08/04/2022</v>
      </c>
      <c r="C1516" s="5" t="s">
        <v>17</v>
      </c>
      <c r="D1516" s="9">
        <v>0.61458333333333337</v>
      </c>
      <c r="E1516" s="32" t="str">
        <f t="shared" si="69"/>
        <v>14:00-16:00</v>
      </c>
      <c r="F1516" s="9"/>
      <c r="G1516" s="19"/>
      <c r="H1516" s="19"/>
      <c r="I1516" s="5" t="str" cm="1">
        <f t="array" ref="I1516">_xlfn.IFS(G1516-D1516&lt;0, "No Waiting", OR(ISBLANK(G1516), ISBLANK(D1516)), "N/A", TRUE, G1516-D1516)</f>
        <v>No Waiting</v>
      </c>
      <c r="J1516" s="5" t="s">
        <v>24</v>
      </c>
      <c r="K1516" s="30"/>
      <c r="L1516" s="5" t="s">
        <v>12</v>
      </c>
      <c r="M1516" s="5" t="s">
        <v>13</v>
      </c>
    </row>
    <row r="1517" spans="1:13" x14ac:dyDescent="0.35">
      <c r="A1517" s="11">
        <v>44659</v>
      </c>
      <c r="B1517" s="7" t="str">
        <f t="shared" si="68"/>
        <v>08/04/2022</v>
      </c>
      <c r="C1517" s="5" t="s">
        <v>17</v>
      </c>
      <c r="D1517" s="9">
        <v>0.63541666666666663</v>
      </c>
      <c r="E1517" s="32" t="str">
        <f t="shared" si="69"/>
        <v>14:00-16:00</v>
      </c>
      <c r="F1517" s="9"/>
      <c r="G1517" s="19"/>
      <c r="H1517" s="19"/>
      <c r="I1517" s="5" t="str" cm="1">
        <f t="array" ref="I1517">_xlfn.IFS(G1517-D1517&lt;0, "No Waiting", OR(ISBLANK(G1517), ISBLANK(D1517)), "N/A", TRUE, G1517-D1517)</f>
        <v>No Waiting</v>
      </c>
      <c r="J1517" s="5" t="s">
        <v>24</v>
      </c>
      <c r="K1517" s="30"/>
      <c r="L1517" s="5" t="s">
        <v>12</v>
      </c>
      <c r="M1517" s="5" t="s">
        <v>13</v>
      </c>
    </row>
    <row r="1518" spans="1:13" x14ac:dyDescent="0.35">
      <c r="A1518" s="11">
        <v>44659</v>
      </c>
      <c r="B1518" s="7" t="str">
        <f t="shared" si="68"/>
        <v>08/04/2022</v>
      </c>
      <c r="C1518" s="5" t="s">
        <v>17</v>
      </c>
      <c r="D1518" s="9">
        <v>0.64583333333333337</v>
      </c>
      <c r="E1518" s="32" t="str">
        <f t="shared" si="69"/>
        <v>14:00-16:00</v>
      </c>
      <c r="F1518" s="9"/>
      <c r="G1518" s="19"/>
      <c r="H1518" s="19"/>
      <c r="I1518" s="5" t="str" cm="1">
        <f t="array" ref="I1518">_xlfn.IFS(G1518-D1518&lt;0, "No Waiting", OR(ISBLANK(G1518), ISBLANK(D1518)), "N/A", TRUE, G1518-D1518)</f>
        <v>No Waiting</v>
      </c>
      <c r="J1518" s="5" t="s">
        <v>24</v>
      </c>
      <c r="K1518" s="30"/>
      <c r="L1518" s="5" t="s">
        <v>12</v>
      </c>
      <c r="M1518" s="5" t="s">
        <v>13</v>
      </c>
    </row>
    <row r="1519" spans="1:13" x14ac:dyDescent="0.35">
      <c r="A1519" s="11">
        <v>44659</v>
      </c>
      <c r="B1519" s="7" t="str">
        <f t="shared" si="68"/>
        <v>08/04/2022</v>
      </c>
      <c r="C1519" s="5" t="s">
        <v>17</v>
      </c>
      <c r="D1519" s="5">
        <v>0.60416666666666663</v>
      </c>
      <c r="E1519" s="32" t="str">
        <f t="shared" si="69"/>
        <v>14:00-16:00</v>
      </c>
      <c r="F1519" s="5">
        <v>0.60833333333333328</v>
      </c>
      <c r="G1519" s="16"/>
      <c r="H1519" s="16">
        <v>0.65972222222222221</v>
      </c>
      <c r="I1519" s="5" t="str" cm="1">
        <f t="array" ref="I1519">_xlfn.IFS(G1519-D1519&lt;0, "No Waiting", OR(ISBLANK(G1519), ISBLANK(D1519)), "N/A", TRUE, G1519-D1519)</f>
        <v>No Waiting</v>
      </c>
      <c r="J1519" s="5" t="s">
        <v>24</v>
      </c>
      <c r="K1519" s="30"/>
      <c r="L1519" s="5" t="s">
        <v>9</v>
      </c>
      <c r="M1519" s="5" t="s">
        <v>10</v>
      </c>
    </row>
    <row r="1520" spans="1:13" x14ac:dyDescent="0.35">
      <c r="A1520" s="11">
        <v>44659</v>
      </c>
      <c r="B1520" s="7" t="str">
        <f t="shared" si="68"/>
        <v>08/04/2022</v>
      </c>
      <c r="C1520" s="5" t="s">
        <v>17</v>
      </c>
      <c r="D1520" s="5">
        <v>0.54166666666666663</v>
      </c>
      <c r="E1520" s="32" t="str">
        <f t="shared" si="69"/>
        <v>12:00-14:00</v>
      </c>
      <c r="F1520" s="5">
        <v>0.52638888888888891</v>
      </c>
      <c r="G1520" s="16"/>
      <c r="H1520" s="16">
        <v>0.5708333333333333</v>
      </c>
      <c r="I1520" s="5" t="str" cm="1">
        <f t="array" ref="I1520">_xlfn.IFS(G1520-D1520&lt;0, "No Waiting", OR(ISBLANK(G1520), ISBLANK(D1520)), "N/A", TRUE, G1520-D1520)</f>
        <v>No Waiting</v>
      </c>
      <c r="J1520" s="5" t="s">
        <v>24</v>
      </c>
      <c r="K1520" s="30"/>
      <c r="L1520" s="5" t="s">
        <v>9</v>
      </c>
      <c r="M1520" s="5" t="s">
        <v>10</v>
      </c>
    </row>
    <row r="1521" spans="1:13" x14ac:dyDescent="0.35">
      <c r="A1521" s="11">
        <v>44659</v>
      </c>
      <c r="B1521" s="7" t="str">
        <f t="shared" si="68"/>
        <v>08/04/2022</v>
      </c>
      <c r="C1521" s="5" t="s">
        <v>17</v>
      </c>
      <c r="D1521" s="5">
        <v>0.63541666666666663</v>
      </c>
      <c r="E1521" s="32" t="str">
        <f t="shared" si="69"/>
        <v>14:00-16:00</v>
      </c>
      <c r="F1521" s="5">
        <v>0.63541666666666663</v>
      </c>
      <c r="G1521" s="16"/>
      <c r="H1521" s="16">
        <v>0.65972222222222221</v>
      </c>
      <c r="I1521" s="5" t="str" cm="1">
        <f t="array" ref="I1521">_xlfn.IFS(G1521-D1521&lt;0, "No Waiting", OR(ISBLANK(G1521), ISBLANK(D1521)), "N/A", TRUE, G1521-D1521)</f>
        <v>No Waiting</v>
      </c>
      <c r="J1521" s="5" t="s">
        <v>24</v>
      </c>
      <c r="K1521" s="30"/>
      <c r="L1521" s="5" t="s">
        <v>9</v>
      </c>
      <c r="M1521" s="5" t="s">
        <v>10</v>
      </c>
    </row>
    <row r="1522" spans="1:13" x14ac:dyDescent="0.35">
      <c r="A1522" s="11">
        <v>44659</v>
      </c>
      <c r="B1522" s="7" t="str">
        <f t="shared" si="68"/>
        <v>08/04/2022</v>
      </c>
      <c r="C1522" s="5" t="s">
        <v>17</v>
      </c>
      <c r="D1522" s="5">
        <v>0.5625</v>
      </c>
      <c r="E1522" s="32" t="str">
        <f t="shared" si="69"/>
        <v>12:00-14:00</v>
      </c>
      <c r="F1522" s="5">
        <v>0.52361111111111114</v>
      </c>
      <c r="G1522" s="16"/>
      <c r="H1522" s="16">
        <v>0.59375</v>
      </c>
      <c r="I1522" s="5" t="str" cm="1">
        <f t="array" ref="I1522">_xlfn.IFS(G1522-D1522&lt;0, "No Waiting", OR(ISBLANK(G1522), ISBLANK(D1522)), "N/A", TRUE, G1522-D1522)</f>
        <v>No Waiting</v>
      </c>
      <c r="J1522" s="5" t="s">
        <v>24</v>
      </c>
      <c r="K1522" s="30"/>
      <c r="L1522" s="5" t="s">
        <v>9</v>
      </c>
      <c r="M1522" s="5" t="s">
        <v>10</v>
      </c>
    </row>
    <row r="1523" spans="1:13" x14ac:dyDescent="0.35">
      <c r="A1523" s="11">
        <v>44659</v>
      </c>
      <c r="B1523" s="7" t="str">
        <f t="shared" si="68"/>
        <v>08/04/2022</v>
      </c>
      <c r="C1523" s="5" t="s">
        <v>17</v>
      </c>
      <c r="D1523" s="9">
        <v>0.64583333333333337</v>
      </c>
      <c r="E1523" s="32" t="str">
        <f t="shared" si="69"/>
        <v>14:00-16:00</v>
      </c>
      <c r="F1523" s="9"/>
      <c r="G1523" s="19"/>
      <c r="H1523" s="19"/>
      <c r="I1523" s="5" t="str" cm="1">
        <f t="array" ref="I1523">_xlfn.IFS(G1523-D1523&lt;0, "No Waiting", OR(ISBLANK(G1523), ISBLANK(D1523)), "N/A", TRUE, G1523-D1523)</f>
        <v>No Waiting</v>
      </c>
      <c r="J1523" s="5" t="s">
        <v>24</v>
      </c>
      <c r="K1523" s="30"/>
      <c r="L1523" s="5" t="s">
        <v>12</v>
      </c>
      <c r="M1523" s="5" t="s">
        <v>13</v>
      </c>
    </row>
    <row r="1524" spans="1:13" x14ac:dyDescent="0.35">
      <c r="A1524" s="11">
        <v>44659</v>
      </c>
      <c r="B1524" s="7" t="str">
        <f t="shared" si="68"/>
        <v>08/04/2022</v>
      </c>
      <c r="C1524" s="5" t="s">
        <v>17</v>
      </c>
      <c r="D1524" s="9">
        <v>0.65625</v>
      </c>
      <c r="E1524" s="32" t="str">
        <f t="shared" si="69"/>
        <v>14:00-16:00</v>
      </c>
      <c r="F1524" s="9"/>
      <c r="G1524" s="19"/>
      <c r="H1524" s="19"/>
      <c r="I1524" s="5" t="str" cm="1">
        <f t="array" ref="I1524">_xlfn.IFS(G1524-D1524&lt;0, "No Waiting", OR(ISBLANK(G1524), ISBLANK(D1524)), "N/A", TRUE, G1524-D1524)</f>
        <v>No Waiting</v>
      </c>
      <c r="J1524" s="5" t="s">
        <v>24</v>
      </c>
      <c r="K1524" s="30"/>
      <c r="L1524" s="5" t="s">
        <v>12</v>
      </c>
      <c r="M1524" s="5" t="s">
        <v>13</v>
      </c>
    </row>
    <row r="1525" spans="1:13" x14ac:dyDescent="0.35">
      <c r="A1525" s="11">
        <v>44659</v>
      </c>
      <c r="B1525" s="7" t="str">
        <f t="shared" si="68"/>
        <v>08/04/2022</v>
      </c>
      <c r="C1525" s="5" t="s">
        <v>17</v>
      </c>
      <c r="D1525" s="5">
        <v>0.57291666666666663</v>
      </c>
      <c r="E1525" s="32" t="str">
        <f t="shared" si="69"/>
        <v>12:00-14:00</v>
      </c>
      <c r="F1525" s="5">
        <v>0.55625000000000002</v>
      </c>
      <c r="G1525" s="16"/>
      <c r="H1525" s="16">
        <v>0.58611111111111114</v>
      </c>
      <c r="I1525" s="5" t="str" cm="1">
        <f t="array" ref="I1525">_xlfn.IFS(G1525-D1525&lt;0, "No Waiting", OR(ISBLANK(G1525), ISBLANK(D1525)), "N/A", TRUE, G1525-D1525)</f>
        <v>No Waiting</v>
      </c>
      <c r="J1525" s="5" t="s">
        <v>24</v>
      </c>
      <c r="K1525" s="30"/>
      <c r="L1525" s="5" t="s">
        <v>9</v>
      </c>
      <c r="M1525" s="5" t="s">
        <v>10</v>
      </c>
    </row>
    <row r="1526" spans="1:13" x14ac:dyDescent="0.35">
      <c r="A1526" s="11">
        <v>44659</v>
      </c>
      <c r="B1526" s="7" t="str">
        <f t="shared" si="68"/>
        <v>08/04/2022</v>
      </c>
      <c r="C1526" s="5" t="s">
        <v>17</v>
      </c>
      <c r="D1526" s="9">
        <v>0.65625</v>
      </c>
      <c r="E1526" s="32" t="str">
        <f t="shared" si="69"/>
        <v>14:00-16:00</v>
      </c>
      <c r="F1526" s="9"/>
      <c r="G1526" s="19"/>
      <c r="H1526" s="19"/>
      <c r="I1526" s="5" t="str" cm="1">
        <f t="array" ref="I1526">_xlfn.IFS(G1526-D1526&lt;0, "No Waiting", OR(ISBLANK(G1526), ISBLANK(D1526)), "N/A", TRUE, G1526-D1526)</f>
        <v>No Waiting</v>
      </c>
      <c r="J1526" s="5" t="s">
        <v>24</v>
      </c>
      <c r="K1526" s="30"/>
      <c r="L1526" s="5" t="s">
        <v>12</v>
      </c>
      <c r="M1526" s="5" t="s">
        <v>13</v>
      </c>
    </row>
    <row r="1527" spans="1:13" x14ac:dyDescent="0.35">
      <c r="A1527" s="11">
        <v>44659</v>
      </c>
      <c r="B1527" s="7" t="str">
        <f t="shared" si="68"/>
        <v>08/04/2022</v>
      </c>
      <c r="C1527" s="5" t="s">
        <v>17</v>
      </c>
      <c r="D1527" s="5">
        <v>0.58333333333333337</v>
      </c>
      <c r="E1527" s="32" t="str">
        <f t="shared" si="69"/>
        <v>14:00-16:00</v>
      </c>
      <c r="F1527" s="5">
        <v>0.60069444444444442</v>
      </c>
      <c r="G1527" s="16"/>
      <c r="H1527" s="16">
        <v>0.62083333333333335</v>
      </c>
      <c r="I1527" s="5" t="str" cm="1">
        <f t="array" ref="I1527">_xlfn.IFS(G1527-D1527&lt;0, "No Waiting", OR(ISBLANK(G1527), ISBLANK(D1527)), "N/A", TRUE, G1527-D1527)</f>
        <v>No Waiting</v>
      </c>
      <c r="J1527" s="5" t="s">
        <v>24</v>
      </c>
      <c r="K1527" s="30"/>
      <c r="L1527" s="5" t="s">
        <v>9</v>
      </c>
      <c r="M1527" s="5" t="s">
        <v>10</v>
      </c>
    </row>
    <row r="1528" spans="1:13" x14ac:dyDescent="0.35">
      <c r="A1528" s="11">
        <v>44659</v>
      </c>
      <c r="B1528" s="7" t="str">
        <f t="shared" si="68"/>
        <v>08/04/2022</v>
      </c>
      <c r="C1528" s="5" t="s">
        <v>17</v>
      </c>
      <c r="D1528" s="9">
        <v>0.66666666666666663</v>
      </c>
      <c r="E1528" s="32" t="str">
        <f t="shared" si="69"/>
        <v>16:00-18:00</v>
      </c>
      <c r="F1528" s="9"/>
      <c r="G1528" s="19"/>
      <c r="H1528" s="19"/>
      <c r="I1528" s="5" t="str" cm="1">
        <f t="array" ref="I1528">_xlfn.IFS(G1528-D1528&lt;0, "No Waiting", OR(ISBLANK(G1528), ISBLANK(D1528)), "N/A", TRUE, G1528-D1528)</f>
        <v>No Waiting</v>
      </c>
      <c r="J1528" s="5" t="s">
        <v>24</v>
      </c>
      <c r="K1528" s="30"/>
      <c r="L1528" s="5" t="s">
        <v>12</v>
      </c>
      <c r="M1528" s="5" t="s">
        <v>13</v>
      </c>
    </row>
    <row r="1529" spans="1:13" x14ac:dyDescent="0.35">
      <c r="A1529" s="11">
        <v>44659</v>
      </c>
      <c r="B1529" s="7" t="str">
        <f t="shared" si="68"/>
        <v>08/04/2022</v>
      </c>
      <c r="C1529" s="5" t="s">
        <v>17</v>
      </c>
      <c r="D1529" s="9">
        <v>0.45833333333333331</v>
      </c>
      <c r="E1529" s="32" t="str">
        <f t="shared" si="69"/>
        <v>10:00-12:00</v>
      </c>
      <c r="F1529" s="9"/>
      <c r="G1529" s="19"/>
      <c r="H1529" s="19"/>
      <c r="I1529" s="5" t="str" cm="1">
        <f t="array" ref="I1529">_xlfn.IFS(G1529-D1529&lt;0, "No Waiting", OR(ISBLANK(G1529), ISBLANK(D1529)), "N/A", TRUE, G1529-D1529)</f>
        <v>No Waiting</v>
      </c>
      <c r="J1529" s="5" t="s">
        <v>24</v>
      </c>
      <c r="K1529" s="30"/>
      <c r="L1529" s="5" t="s">
        <v>12</v>
      </c>
      <c r="M1529" s="5" t="s">
        <v>13</v>
      </c>
    </row>
    <row r="1530" spans="1:13" x14ac:dyDescent="0.35">
      <c r="A1530" s="11">
        <v>44659</v>
      </c>
      <c r="B1530" s="7" t="str">
        <f t="shared" si="68"/>
        <v>08/04/2022</v>
      </c>
      <c r="C1530" s="5" t="s">
        <v>17</v>
      </c>
      <c r="D1530" s="9">
        <v>0.41666666666666669</v>
      </c>
      <c r="E1530" s="32" t="str">
        <f t="shared" si="69"/>
        <v>10:00-12:00</v>
      </c>
      <c r="F1530" s="9"/>
      <c r="G1530" s="19"/>
      <c r="H1530" s="19"/>
      <c r="I1530" s="5" t="str" cm="1">
        <f t="array" ref="I1530">_xlfn.IFS(G1530-D1530&lt;0, "No Waiting", OR(ISBLANK(G1530), ISBLANK(D1530)), "N/A", TRUE, G1530-D1530)</f>
        <v>No Waiting</v>
      </c>
      <c r="J1530" s="5" t="s">
        <v>24</v>
      </c>
      <c r="K1530" s="30"/>
      <c r="L1530" s="5" t="s">
        <v>12</v>
      </c>
      <c r="M1530" s="5" t="s">
        <v>13</v>
      </c>
    </row>
    <row r="1531" spans="1:13" x14ac:dyDescent="0.35">
      <c r="A1531" s="11">
        <v>44659</v>
      </c>
      <c r="B1531" s="7" t="str">
        <f t="shared" si="68"/>
        <v>08/04/2022</v>
      </c>
      <c r="C1531" s="5" t="s">
        <v>17</v>
      </c>
      <c r="D1531" s="9">
        <v>0.375</v>
      </c>
      <c r="E1531" s="32" t="str">
        <f t="shared" si="69"/>
        <v>8:00-10:00</v>
      </c>
      <c r="F1531" s="9"/>
      <c r="G1531" s="19"/>
      <c r="H1531" s="19"/>
      <c r="I1531" s="5" t="str" cm="1">
        <f t="array" ref="I1531">_xlfn.IFS(G1531-D1531&lt;0, "No Waiting", OR(ISBLANK(G1531), ISBLANK(D1531)), "N/A", TRUE, G1531-D1531)</f>
        <v>No Waiting</v>
      </c>
      <c r="J1531" s="5" t="s">
        <v>24</v>
      </c>
      <c r="K1531" s="30"/>
      <c r="L1531" s="5" t="s">
        <v>12</v>
      </c>
      <c r="M1531" s="5" t="s">
        <v>13</v>
      </c>
    </row>
    <row r="1532" spans="1:13" x14ac:dyDescent="0.35">
      <c r="A1532" s="11">
        <v>44659</v>
      </c>
      <c r="B1532" s="7" t="str">
        <f t="shared" si="68"/>
        <v>08/04/2022</v>
      </c>
      <c r="C1532" s="5" t="s">
        <v>17</v>
      </c>
      <c r="D1532" s="9">
        <v>0.5625</v>
      </c>
      <c r="E1532" s="32" t="str">
        <f t="shared" si="69"/>
        <v>12:00-14:00</v>
      </c>
      <c r="F1532" s="9"/>
      <c r="G1532" s="19"/>
      <c r="H1532" s="19"/>
      <c r="I1532" s="5" t="str" cm="1">
        <f t="array" ref="I1532">_xlfn.IFS(G1532-D1532&lt;0, "No Waiting", OR(ISBLANK(G1532), ISBLANK(D1532)), "N/A", TRUE, G1532-D1532)</f>
        <v>No Waiting</v>
      </c>
      <c r="J1532" s="5" t="s">
        <v>24</v>
      </c>
      <c r="K1532" s="30"/>
      <c r="L1532" s="5" t="s">
        <v>12</v>
      </c>
      <c r="M1532" s="5" t="s">
        <v>13</v>
      </c>
    </row>
    <row r="1533" spans="1:13" x14ac:dyDescent="0.35">
      <c r="A1533" s="11">
        <v>44659</v>
      </c>
      <c r="B1533" s="7" t="str">
        <f t="shared" si="68"/>
        <v>08/04/2022</v>
      </c>
      <c r="C1533" s="5" t="s">
        <v>17</v>
      </c>
      <c r="D1533" s="9">
        <v>0.45833333333333331</v>
      </c>
      <c r="E1533" s="32" t="str">
        <f t="shared" si="69"/>
        <v>10:00-12:00</v>
      </c>
      <c r="F1533" s="9"/>
      <c r="G1533" s="19"/>
      <c r="H1533" s="19"/>
      <c r="I1533" s="5" t="str" cm="1">
        <f t="array" ref="I1533">_xlfn.IFS(G1533-D1533&lt;0, "No Waiting", OR(ISBLANK(G1533), ISBLANK(D1533)), "N/A", TRUE, G1533-D1533)</f>
        <v>No Waiting</v>
      </c>
      <c r="J1533" s="5" t="s">
        <v>24</v>
      </c>
      <c r="K1533" s="30"/>
      <c r="L1533" s="5" t="s">
        <v>12</v>
      </c>
      <c r="M1533" s="5" t="s">
        <v>13</v>
      </c>
    </row>
    <row r="1534" spans="1:13" x14ac:dyDescent="0.35">
      <c r="A1534" s="11">
        <v>44659</v>
      </c>
      <c r="B1534" s="7" t="str">
        <f t="shared" si="68"/>
        <v>08/04/2022</v>
      </c>
      <c r="C1534" s="5" t="s">
        <v>17</v>
      </c>
      <c r="D1534" s="9">
        <v>0.46875</v>
      </c>
      <c r="E1534" s="32" t="str">
        <f t="shared" si="69"/>
        <v>10:00-12:00</v>
      </c>
      <c r="F1534" s="9"/>
      <c r="G1534" s="19"/>
      <c r="H1534" s="19"/>
      <c r="I1534" s="5" t="str" cm="1">
        <f t="array" ref="I1534">_xlfn.IFS(G1534-D1534&lt;0, "No Waiting", OR(ISBLANK(G1534), ISBLANK(D1534)), "N/A", TRUE, G1534-D1534)</f>
        <v>No Waiting</v>
      </c>
      <c r="J1534" s="5" t="s">
        <v>24</v>
      </c>
      <c r="K1534" s="30"/>
      <c r="L1534" s="5" t="s">
        <v>12</v>
      </c>
      <c r="M1534" s="5" t="s">
        <v>13</v>
      </c>
    </row>
    <row r="1535" spans="1:13" x14ac:dyDescent="0.35">
      <c r="A1535" s="11">
        <v>44659</v>
      </c>
      <c r="B1535" s="7" t="str">
        <f t="shared" si="68"/>
        <v>08/04/2022</v>
      </c>
      <c r="C1535" s="5" t="s">
        <v>17</v>
      </c>
      <c r="D1535" s="9">
        <v>0.38541666666666669</v>
      </c>
      <c r="E1535" s="32" t="str">
        <f t="shared" si="69"/>
        <v>8:00-10:00</v>
      </c>
      <c r="F1535" s="9"/>
      <c r="G1535" s="19"/>
      <c r="H1535" s="19"/>
      <c r="I1535" s="5" t="str" cm="1">
        <f t="array" ref="I1535">_xlfn.IFS(G1535-D1535&lt;0, "No Waiting", OR(ISBLANK(G1535), ISBLANK(D1535)), "N/A", TRUE, G1535-D1535)</f>
        <v>No Waiting</v>
      </c>
      <c r="J1535" s="5" t="s">
        <v>24</v>
      </c>
      <c r="K1535" s="30"/>
      <c r="L1535" s="5" t="s">
        <v>12</v>
      </c>
      <c r="M1535" s="5" t="s">
        <v>13</v>
      </c>
    </row>
    <row r="1536" spans="1:13" x14ac:dyDescent="0.35">
      <c r="A1536" s="11">
        <v>44659</v>
      </c>
      <c r="B1536" s="7" t="str">
        <f t="shared" si="68"/>
        <v>08/04/2022</v>
      </c>
      <c r="C1536" s="5" t="s">
        <v>17</v>
      </c>
      <c r="D1536" s="9">
        <v>0.47916666666666669</v>
      </c>
      <c r="E1536" s="32" t="str">
        <f t="shared" si="69"/>
        <v>10:00-12:00</v>
      </c>
      <c r="F1536" s="9"/>
      <c r="G1536" s="19"/>
      <c r="H1536" s="19"/>
      <c r="I1536" s="5" t="str" cm="1">
        <f t="array" ref="I1536">_xlfn.IFS(G1536-D1536&lt;0, "No Waiting", OR(ISBLANK(G1536), ISBLANK(D1536)), "N/A", TRUE, G1536-D1536)</f>
        <v>No Waiting</v>
      </c>
      <c r="J1536" s="5" t="s">
        <v>24</v>
      </c>
      <c r="K1536" s="30"/>
      <c r="L1536" s="5" t="s">
        <v>12</v>
      </c>
      <c r="M1536" s="5" t="s">
        <v>13</v>
      </c>
    </row>
    <row r="1537" spans="1:13" x14ac:dyDescent="0.35">
      <c r="A1537" s="11">
        <v>44659</v>
      </c>
      <c r="B1537" s="7" t="str">
        <f t="shared" si="68"/>
        <v>08/04/2022</v>
      </c>
      <c r="C1537" s="5" t="s">
        <v>17</v>
      </c>
      <c r="D1537" s="5">
        <v>0.42708333333333331</v>
      </c>
      <c r="E1537" s="32" t="str">
        <f t="shared" si="69"/>
        <v>10:00-12:00</v>
      </c>
      <c r="F1537" s="5"/>
      <c r="G1537" s="16"/>
      <c r="H1537" s="16">
        <v>0.42152777777777778</v>
      </c>
      <c r="I1537" s="5" t="str" cm="1">
        <f t="array" ref="I1537">_xlfn.IFS(G1537-D1537&lt;0, "No Waiting", OR(ISBLANK(G1537), ISBLANK(D1537)), "N/A", TRUE, G1537-D1537)</f>
        <v>No Waiting</v>
      </c>
      <c r="J1537" s="5" t="s">
        <v>24</v>
      </c>
      <c r="K1537" s="30"/>
      <c r="L1537" s="5" t="s">
        <v>9</v>
      </c>
      <c r="M1537" s="5" t="s">
        <v>10</v>
      </c>
    </row>
    <row r="1538" spans="1:13" x14ac:dyDescent="0.35">
      <c r="A1538" s="11">
        <v>44659</v>
      </c>
      <c r="B1538" s="7" t="str">
        <f t="shared" si="68"/>
        <v>08/04/2022</v>
      </c>
      <c r="C1538" s="5" t="s">
        <v>17</v>
      </c>
      <c r="D1538" s="9">
        <v>0.625</v>
      </c>
      <c r="E1538" s="32" t="str">
        <f t="shared" si="69"/>
        <v>14:00-16:00</v>
      </c>
      <c r="F1538" s="9"/>
      <c r="G1538" s="19"/>
      <c r="H1538" s="19"/>
      <c r="I1538" s="5" t="str" cm="1">
        <f t="array" ref="I1538">_xlfn.IFS(G1538-D1538&lt;0, "No Waiting", OR(ISBLANK(G1538), ISBLANK(D1538)), "N/A", TRUE, G1538-D1538)</f>
        <v>No Waiting</v>
      </c>
      <c r="J1538" s="5" t="s">
        <v>24</v>
      </c>
      <c r="K1538" s="30"/>
      <c r="L1538" s="5" t="s">
        <v>12</v>
      </c>
      <c r="M1538" s="5" t="s">
        <v>13</v>
      </c>
    </row>
    <row r="1539" spans="1:13" x14ac:dyDescent="0.35">
      <c r="A1539" s="11">
        <v>44659</v>
      </c>
      <c r="B1539" s="7" t="str">
        <f t="shared" ref="B1539:B1602" si="70">TEXT(A1539, "dd/mm/yyyy")</f>
        <v>08/04/2022</v>
      </c>
      <c r="C1539" s="5" t="s">
        <v>17</v>
      </c>
      <c r="D1539" s="9">
        <v>0.4375</v>
      </c>
      <c r="E1539" s="32" t="str">
        <f t="shared" ref="E1539:E1602" si="71">IF(AND(HOUR(D1539)&gt;=8, HOUR(D1539)&lt;10), "8:00-10:00",
    IF(AND(HOUR(D1539)&gt;=10, HOUR(D1539)&lt;12), "10:00-12:00",
        IF(AND(HOUR(D1539)&gt;=12, HOUR(D1539)&lt;14), "12:00-14:00",
            IF(AND(HOUR(D1539)&gt;=14, HOUR(D1539)&lt;16), "14:00-16:00",
                IF(AND(HOUR(D1539)&gt;=16, HOUR(D1539)&lt;18), "16:00-18:00",
                    IF(AND(HOUR(D1539)&gt;=18, HOUR(D1539)&lt;=20), "18:00-20:00",
                        " "
                    )
                )
            )
        )
    )
)</f>
        <v>10:00-12:00</v>
      </c>
      <c r="F1539" s="9"/>
      <c r="G1539" s="19"/>
      <c r="H1539" s="19"/>
      <c r="I1539" s="5" t="str" cm="1">
        <f t="array" ref="I1539">_xlfn.IFS(G1539-D1539&lt;0, "No Waiting", OR(ISBLANK(G1539), ISBLANK(D1539)), "N/A", TRUE, G1539-D1539)</f>
        <v>No Waiting</v>
      </c>
      <c r="J1539" s="5" t="s">
        <v>24</v>
      </c>
      <c r="K1539" s="30"/>
      <c r="L1539" s="5" t="s">
        <v>12</v>
      </c>
      <c r="M1539" s="5" t="s">
        <v>13</v>
      </c>
    </row>
    <row r="1540" spans="1:13" x14ac:dyDescent="0.35">
      <c r="A1540" s="11">
        <v>44659</v>
      </c>
      <c r="B1540" s="7" t="str">
        <f t="shared" si="70"/>
        <v>08/04/2022</v>
      </c>
      <c r="C1540" s="5" t="s">
        <v>17</v>
      </c>
      <c r="D1540" s="9">
        <v>0.58333333333333337</v>
      </c>
      <c r="E1540" s="32" t="str">
        <f t="shared" si="71"/>
        <v>14:00-16:00</v>
      </c>
      <c r="F1540" s="9"/>
      <c r="G1540" s="19"/>
      <c r="H1540" s="19"/>
      <c r="I1540" s="5" t="str" cm="1">
        <f t="array" ref="I1540">_xlfn.IFS(G1540-D1540&lt;0, "No Waiting", OR(ISBLANK(G1540), ISBLANK(D1540)), "N/A", TRUE, G1540-D1540)</f>
        <v>No Waiting</v>
      </c>
      <c r="J1540" s="5" t="s">
        <v>24</v>
      </c>
      <c r="K1540" s="30"/>
      <c r="L1540" s="5" t="s">
        <v>12</v>
      </c>
      <c r="M1540" s="5" t="s">
        <v>13</v>
      </c>
    </row>
    <row r="1541" spans="1:13" x14ac:dyDescent="0.35">
      <c r="A1541" s="11">
        <v>44659</v>
      </c>
      <c r="B1541" s="7" t="str">
        <f t="shared" si="70"/>
        <v>08/04/2022</v>
      </c>
      <c r="C1541" s="5" t="s">
        <v>17</v>
      </c>
      <c r="D1541" s="9">
        <v>0.375</v>
      </c>
      <c r="E1541" s="32" t="str">
        <f t="shared" si="71"/>
        <v>8:00-10:00</v>
      </c>
      <c r="F1541" s="9"/>
      <c r="G1541" s="19"/>
      <c r="H1541" s="19"/>
      <c r="I1541" s="5" t="str" cm="1">
        <f t="array" ref="I1541">_xlfn.IFS(G1541-D1541&lt;0, "No Waiting", OR(ISBLANK(G1541), ISBLANK(D1541)), "N/A", TRUE, G1541-D1541)</f>
        <v>No Waiting</v>
      </c>
      <c r="J1541" s="5" t="s">
        <v>24</v>
      </c>
      <c r="K1541" s="30"/>
      <c r="L1541" s="5" t="s">
        <v>12</v>
      </c>
      <c r="M1541" s="5" t="s">
        <v>13</v>
      </c>
    </row>
    <row r="1542" spans="1:13" x14ac:dyDescent="0.35">
      <c r="A1542" s="11">
        <v>44659</v>
      </c>
      <c r="B1542" s="7" t="str">
        <f t="shared" si="70"/>
        <v>08/04/2022</v>
      </c>
      <c r="C1542" s="5" t="s">
        <v>17</v>
      </c>
      <c r="D1542" s="9">
        <v>0.375</v>
      </c>
      <c r="E1542" s="32" t="str">
        <f t="shared" si="71"/>
        <v>8:00-10:00</v>
      </c>
      <c r="F1542" s="9"/>
      <c r="G1542" s="19"/>
      <c r="H1542" s="19"/>
      <c r="I1542" s="5" t="str" cm="1">
        <f t="array" ref="I1542">_xlfn.IFS(G1542-D1542&lt;0, "No Waiting", OR(ISBLANK(G1542), ISBLANK(D1542)), "N/A", TRUE, G1542-D1542)</f>
        <v>No Waiting</v>
      </c>
      <c r="J1542" s="5" t="s">
        <v>24</v>
      </c>
      <c r="K1542" s="30"/>
      <c r="L1542" s="5" t="s">
        <v>12</v>
      </c>
      <c r="M1542" s="5" t="s">
        <v>13</v>
      </c>
    </row>
    <row r="1543" spans="1:13" x14ac:dyDescent="0.35">
      <c r="A1543" s="11">
        <v>44659</v>
      </c>
      <c r="B1543" s="7" t="str">
        <f t="shared" si="70"/>
        <v>08/04/2022</v>
      </c>
      <c r="C1543" s="5" t="s">
        <v>17</v>
      </c>
      <c r="D1543" s="9">
        <v>0.41666666666666669</v>
      </c>
      <c r="E1543" s="32" t="str">
        <f t="shared" si="71"/>
        <v>10:00-12:00</v>
      </c>
      <c r="F1543" s="9"/>
      <c r="G1543" s="19"/>
      <c r="H1543" s="19"/>
      <c r="I1543" s="5" t="str" cm="1">
        <f t="array" ref="I1543">_xlfn.IFS(G1543-D1543&lt;0, "No Waiting", OR(ISBLANK(G1543), ISBLANK(D1543)), "N/A", TRUE, G1543-D1543)</f>
        <v>No Waiting</v>
      </c>
      <c r="J1543" s="5" t="s">
        <v>24</v>
      </c>
      <c r="K1543" s="30"/>
      <c r="L1543" s="5" t="s">
        <v>12</v>
      </c>
      <c r="M1543" s="5" t="s">
        <v>13</v>
      </c>
    </row>
    <row r="1544" spans="1:13" x14ac:dyDescent="0.35">
      <c r="A1544" s="11">
        <v>44659</v>
      </c>
      <c r="B1544" s="7" t="str">
        <f t="shared" si="70"/>
        <v>08/04/2022</v>
      </c>
      <c r="C1544" s="5" t="s">
        <v>17</v>
      </c>
      <c r="D1544" s="9">
        <v>0.45833333333333331</v>
      </c>
      <c r="E1544" s="32" t="str">
        <f t="shared" si="71"/>
        <v>10:00-12:00</v>
      </c>
      <c r="F1544" s="9"/>
      <c r="G1544" s="19"/>
      <c r="H1544" s="19"/>
      <c r="I1544" s="5" t="str" cm="1">
        <f t="array" ref="I1544">_xlfn.IFS(G1544-D1544&lt;0, "No Waiting", OR(ISBLANK(G1544), ISBLANK(D1544)), "N/A", TRUE, G1544-D1544)</f>
        <v>No Waiting</v>
      </c>
      <c r="J1544" s="5" t="s">
        <v>24</v>
      </c>
      <c r="K1544" s="30"/>
      <c r="L1544" s="5" t="s">
        <v>12</v>
      </c>
      <c r="M1544" s="5" t="s">
        <v>13</v>
      </c>
    </row>
    <row r="1545" spans="1:13" x14ac:dyDescent="0.35">
      <c r="A1545" s="11">
        <v>44659</v>
      </c>
      <c r="B1545" s="7" t="str">
        <f t="shared" si="70"/>
        <v>08/04/2022</v>
      </c>
      <c r="C1545" s="5" t="s">
        <v>17</v>
      </c>
      <c r="D1545" s="9">
        <v>0.44791666666666669</v>
      </c>
      <c r="E1545" s="32" t="str">
        <f t="shared" si="71"/>
        <v>10:00-12:00</v>
      </c>
      <c r="F1545" s="9"/>
      <c r="G1545" s="19"/>
      <c r="H1545" s="19"/>
      <c r="I1545" s="5" t="str" cm="1">
        <f t="array" ref="I1545">_xlfn.IFS(G1545-D1545&lt;0, "No Waiting", OR(ISBLANK(G1545), ISBLANK(D1545)), "N/A", TRUE, G1545-D1545)</f>
        <v>No Waiting</v>
      </c>
      <c r="J1545" s="5" t="s">
        <v>24</v>
      </c>
      <c r="K1545" s="30"/>
      <c r="L1545" s="5" t="s">
        <v>12</v>
      </c>
      <c r="M1545" s="5" t="s">
        <v>13</v>
      </c>
    </row>
    <row r="1546" spans="1:13" x14ac:dyDescent="0.35">
      <c r="A1546" s="11">
        <v>44659</v>
      </c>
      <c r="B1546" s="7" t="str">
        <f t="shared" si="70"/>
        <v>08/04/2022</v>
      </c>
      <c r="C1546" s="5" t="s">
        <v>17</v>
      </c>
      <c r="D1546" s="9">
        <v>0.41666666666666669</v>
      </c>
      <c r="E1546" s="32" t="str">
        <f t="shared" si="71"/>
        <v>10:00-12:00</v>
      </c>
      <c r="F1546" s="9"/>
      <c r="G1546" s="19"/>
      <c r="H1546" s="19"/>
      <c r="I1546" s="5" t="str" cm="1">
        <f t="array" ref="I1546">_xlfn.IFS(G1546-D1546&lt;0, "No Waiting", OR(ISBLANK(G1546), ISBLANK(D1546)), "N/A", TRUE, G1546-D1546)</f>
        <v>No Waiting</v>
      </c>
      <c r="J1546" s="5" t="s">
        <v>24</v>
      </c>
      <c r="K1546" s="30"/>
      <c r="L1546" s="5" t="s">
        <v>12</v>
      </c>
      <c r="M1546" s="5" t="s">
        <v>13</v>
      </c>
    </row>
    <row r="1547" spans="1:13" x14ac:dyDescent="0.35">
      <c r="A1547" s="11">
        <v>44659</v>
      </c>
      <c r="B1547" s="7" t="str">
        <f t="shared" si="70"/>
        <v>08/04/2022</v>
      </c>
      <c r="C1547" s="5" t="s">
        <v>17</v>
      </c>
      <c r="D1547" s="9">
        <v>0.45833333333333331</v>
      </c>
      <c r="E1547" s="32" t="str">
        <f t="shared" si="71"/>
        <v>10:00-12:00</v>
      </c>
      <c r="F1547" s="9"/>
      <c r="G1547" s="19"/>
      <c r="H1547" s="19"/>
      <c r="I1547" s="5" t="str" cm="1">
        <f t="array" ref="I1547">_xlfn.IFS(G1547-D1547&lt;0, "No Waiting", OR(ISBLANK(G1547), ISBLANK(D1547)), "N/A", TRUE, G1547-D1547)</f>
        <v>No Waiting</v>
      </c>
      <c r="J1547" s="5" t="s">
        <v>24</v>
      </c>
      <c r="K1547" s="30"/>
      <c r="L1547" s="5" t="s">
        <v>12</v>
      </c>
      <c r="M1547" s="5" t="s">
        <v>13</v>
      </c>
    </row>
    <row r="1548" spans="1:13" x14ac:dyDescent="0.35">
      <c r="A1548" s="11">
        <v>44659</v>
      </c>
      <c r="B1548" s="7" t="str">
        <f t="shared" si="70"/>
        <v>08/04/2022</v>
      </c>
      <c r="C1548" s="5" t="s">
        <v>17</v>
      </c>
      <c r="D1548" s="5">
        <v>0.5625</v>
      </c>
      <c r="E1548" s="32" t="str">
        <f t="shared" si="71"/>
        <v>12:00-14:00</v>
      </c>
      <c r="F1548" s="5"/>
      <c r="G1548" s="16"/>
      <c r="H1548" s="16">
        <v>0.62638888888888888</v>
      </c>
      <c r="I1548" s="5" t="str" cm="1">
        <f t="array" ref="I1548">_xlfn.IFS(G1548-D1548&lt;0, "No Waiting", OR(ISBLANK(G1548), ISBLANK(D1548)), "N/A", TRUE, G1548-D1548)</f>
        <v>No Waiting</v>
      </c>
      <c r="J1548" s="5" t="s">
        <v>24</v>
      </c>
      <c r="K1548" s="30"/>
      <c r="L1548" s="5" t="s">
        <v>9</v>
      </c>
      <c r="M1548" s="5" t="s">
        <v>10</v>
      </c>
    </row>
    <row r="1549" spans="1:13" x14ac:dyDescent="0.35">
      <c r="A1549" s="11">
        <v>44659</v>
      </c>
      <c r="B1549" s="7" t="str">
        <f t="shared" si="70"/>
        <v>08/04/2022</v>
      </c>
      <c r="C1549" s="5" t="s">
        <v>17</v>
      </c>
      <c r="D1549" s="9">
        <v>0.41666666666666669</v>
      </c>
      <c r="E1549" s="32" t="str">
        <f t="shared" si="71"/>
        <v>10:00-12:00</v>
      </c>
      <c r="F1549" s="9"/>
      <c r="G1549" s="19"/>
      <c r="H1549" s="19"/>
      <c r="I1549" s="5" t="str" cm="1">
        <f t="array" ref="I1549">_xlfn.IFS(G1549-D1549&lt;0, "No Waiting", OR(ISBLANK(G1549), ISBLANK(D1549)), "N/A", TRUE, G1549-D1549)</f>
        <v>No Waiting</v>
      </c>
      <c r="J1549" s="5" t="s">
        <v>24</v>
      </c>
      <c r="K1549" s="30"/>
      <c r="L1549" s="5" t="s">
        <v>12</v>
      </c>
      <c r="M1549" s="5" t="s">
        <v>13</v>
      </c>
    </row>
    <row r="1550" spans="1:13" x14ac:dyDescent="0.35">
      <c r="A1550" s="11">
        <v>44659</v>
      </c>
      <c r="B1550" s="7" t="str">
        <f t="shared" si="70"/>
        <v>08/04/2022</v>
      </c>
      <c r="C1550" s="5" t="s">
        <v>17</v>
      </c>
      <c r="D1550" s="9">
        <v>0.45833333333333331</v>
      </c>
      <c r="E1550" s="32" t="str">
        <f t="shared" si="71"/>
        <v>10:00-12:00</v>
      </c>
      <c r="F1550" s="9"/>
      <c r="G1550" s="19"/>
      <c r="H1550" s="19"/>
      <c r="I1550" s="5" t="str" cm="1">
        <f t="array" ref="I1550">_xlfn.IFS(G1550-D1550&lt;0, "No Waiting", OR(ISBLANK(G1550), ISBLANK(D1550)), "N/A", TRUE, G1550-D1550)</f>
        <v>No Waiting</v>
      </c>
      <c r="J1550" s="5" t="s">
        <v>24</v>
      </c>
      <c r="K1550" s="30"/>
      <c r="L1550" s="5" t="s">
        <v>12</v>
      </c>
      <c r="M1550" s="5" t="s">
        <v>13</v>
      </c>
    </row>
    <row r="1551" spans="1:13" x14ac:dyDescent="0.35">
      <c r="A1551" s="11">
        <v>44659</v>
      </c>
      <c r="B1551" s="7" t="str">
        <f t="shared" si="70"/>
        <v>08/04/2022</v>
      </c>
      <c r="C1551" s="5" t="s">
        <v>17</v>
      </c>
      <c r="D1551" s="9">
        <v>0.625</v>
      </c>
      <c r="E1551" s="32" t="str">
        <f t="shared" si="71"/>
        <v>14:00-16:00</v>
      </c>
      <c r="F1551" s="9"/>
      <c r="G1551" s="19"/>
      <c r="H1551" s="19"/>
      <c r="I1551" s="5" t="str" cm="1">
        <f t="array" ref="I1551">_xlfn.IFS(G1551-D1551&lt;0, "No Waiting", OR(ISBLANK(G1551), ISBLANK(D1551)), "N/A", TRUE, G1551-D1551)</f>
        <v>No Waiting</v>
      </c>
      <c r="J1551" s="5" t="s">
        <v>24</v>
      </c>
      <c r="K1551" s="30"/>
      <c r="L1551" s="5" t="s">
        <v>12</v>
      </c>
      <c r="M1551" s="5" t="s">
        <v>13</v>
      </c>
    </row>
    <row r="1552" spans="1:13" x14ac:dyDescent="0.35">
      <c r="A1552" s="11">
        <v>44662</v>
      </c>
      <c r="B1552" s="7" t="str">
        <f t="shared" si="70"/>
        <v>11/04/2022</v>
      </c>
      <c r="C1552" s="10" t="s">
        <v>14</v>
      </c>
      <c r="D1552" s="5">
        <v>0.58333333333333337</v>
      </c>
      <c r="E1552" s="32" t="str">
        <f t="shared" si="71"/>
        <v>14:00-16:00</v>
      </c>
      <c r="F1552" s="5">
        <v>0.57291666666666663</v>
      </c>
      <c r="G1552" s="16">
        <v>0.6479166666666667</v>
      </c>
      <c r="H1552" s="16"/>
      <c r="I1552" s="5" cm="1">
        <f t="array" ref="I1552">_xlfn.IFS(G1552-D1552&lt;0, "No Waiting", OR(ISBLANK(G1552), ISBLANK(D1552)), "N/A", TRUE, G1552-D1552)</f>
        <v>6.4583333333333326E-2</v>
      </c>
      <c r="J1552" s="5">
        <v>6.4583333333333326E-2</v>
      </c>
      <c r="K1552" s="30">
        <f t="shared" ref="K1552:K1595" si="72">60*HOUR(J1552)+MINUTE(J1552)</f>
        <v>93</v>
      </c>
      <c r="L1552" s="5" t="s">
        <v>9</v>
      </c>
      <c r="M1552" s="5" t="s">
        <v>10</v>
      </c>
    </row>
    <row r="1553" spans="1:13" x14ac:dyDescent="0.35">
      <c r="A1553" s="11">
        <v>44662</v>
      </c>
      <c r="B1553" s="7" t="str">
        <f t="shared" si="70"/>
        <v>11/04/2022</v>
      </c>
      <c r="C1553" s="10" t="s">
        <v>14</v>
      </c>
      <c r="D1553" s="5">
        <v>0.5</v>
      </c>
      <c r="E1553" s="32" t="str">
        <f t="shared" si="71"/>
        <v>12:00-14:00</v>
      </c>
      <c r="F1553" s="5">
        <v>0.48402777777777778</v>
      </c>
      <c r="G1553" s="16">
        <v>0.56388888888888888</v>
      </c>
      <c r="H1553" s="16">
        <v>0.59305555555555556</v>
      </c>
      <c r="I1553" s="5" cm="1">
        <f t="array" ref="I1553">_xlfn.IFS(G1553-D1553&lt;0, "No Waiting", OR(ISBLANK(G1553), ISBLANK(D1553)), "N/A", TRUE, G1553-D1553)</f>
        <v>6.3888888888888884E-2</v>
      </c>
      <c r="J1553" s="5">
        <v>6.3888888888888884E-2</v>
      </c>
      <c r="K1553" s="30">
        <f t="shared" si="72"/>
        <v>92</v>
      </c>
      <c r="L1553" s="5" t="s">
        <v>9</v>
      </c>
      <c r="M1553" s="5" t="s">
        <v>10</v>
      </c>
    </row>
    <row r="1554" spans="1:13" x14ac:dyDescent="0.35">
      <c r="A1554" s="11">
        <v>44662</v>
      </c>
      <c r="B1554" s="7" t="str">
        <f t="shared" si="70"/>
        <v>11/04/2022</v>
      </c>
      <c r="C1554" s="10" t="s">
        <v>14</v>
      </c>
      <c r="D1554" s="5">
        <v>0.5</v>
      </c>
      <c r="E1554" s="32" t="str">
        <f t="shared" si="71"/>
        <v>12:00-14:00</v>
      </c>
      <c r="F1554" s="5">
        <v>0.44930555555555557</v>
      </c>
      <c r="G1554" s="16">
        <v>0.55763888888888891</v>
      </c>
      <c r="H1554" s="16">
        <v>0.63541666666666663</v>
      </c>
      <c r="I1554" s="5" cm="1">
        <f t="array" ref="I1554">_xlfn.IFS(G1554-D1554&lt;0, "No Waiting", OR(ISBLANK(G1554), ISBLANK(D1554)), "N/A", TRUE, G1554-D1554)</f>
        <v>5.7638888888888906E-2</v>
      </c>
      <c r="J1554" s="5">
        <v>5.7638888888888906E-2</v>
      </c>
      <c r="K1554" s="30">
        <f t="shared" si="72"/>
        <v>83</v>
      </c>
      <c r="L1554" s="5" t="s">
        <v>9</v>
      </c>
      <c r="M1554" s="5" t="s">
        <v>10</v>
      </c>
    </row>
    <row r="1555" spans="1:13" x14ac:dyDescent="0.35">
      <c r="A1555" s="11">
        <v>44662</v>
      </c>
      <c r="B1555" s="7" t="str">
        <f t="shared" si="70"/>
        <v>11/04/2022</v>
      </c>
      <c r="C1555" s="10" t="s">
        <v>14</v>
      </c>
      <c r="D1555" s="5">
        <v>0.63541666666666663</v>
      </c>
      <c r="E1555" s="32" t="str">
        <f t="shared" si="71"/>
        <v>14:00-16:00</v>
      </c>
      <c r="F1555" s="5">
        <v>0.63541666666666663</v>
      </c>
      <c r="G1555" s="16">
        <v>0.69236111111111109</v>
      </c>
      <c r="H1555" s="16"/>
      <c r="I1555" s="5" cm="1">
        <f t="array" ref="I1555">_xlfn.IFS(G1555-D1555&lt;0, "No Waiting", OR(ISBLANK(G1555), ISBLANK(D1555)), "N/A", TRUE, G1555-D1555)</f>
        <v>5.6944444444444464E-2</v>
      </c>
      <c r="J1555" s="5">
        <v>5.6944444444444464E-2</v>
      </c>
      <c r="K1555" s="30">
        <f t="shared" si="72"/>
        <v>82</v>
      </c>
      <c r="L1555" s="5" t="s">
        <v>9</v>
      </c>
      <c r="M1555" s="5" t="s">
        <v>10</v>
      </c>
    </row>
    <row r="1556" spans="1:13" x14ac:dyDescent="0.35">
      <c r="A1556" s="11">
        <v>44662</v>
      </c>
      <c r="B1556" s="7" t="str">
        <f t="shared" si="70"/>
        <v>11/04/2022</v>
      </c>
      <c r="C1556" s="10" t="s">
        <v>14</v>
      </c>
      <c r="D1556" s="5">
        <v>0.57291666666666663</v>
      </c>
      <c r="E1556" s="32" t="str">
        <f t="shared" si="71"/>
        <v>12:00-14:00</v>
      </c>
      <c r="F1556" s="5">
        <v>0.56666666666666665</v>
      </c>
      <c r="G1556" s="16">
        <v>0.62013888888888891</v>
      </c>
      <c r="H1556" s="16"/>
      <c r="I1556" s="5" cm="1">
        <f t="array" ref="I1556">_xlfn.IFS(G1556-D1556&lt;0, "No Waiting", OR(ISBLANK(G1556), ISBLANK(D1556)), "N/A", TRUE, G1556-D1556)</f>
        <v>4.7222222222222276E-2</v>
      </c>
      <c r="J1556" s="5">
        <v>4.7222222222222276E-2</v>
      </c>
      <c r="K1556" s="30">
        <f t="shared" si="72"/>
        <v>68</v>
      </c>
      <c r="L1556" s="5" t="s">
        <v>9</v>
      </c>
      <c r="M1556" s="5" t="s">
        <v>10</v>
      </c>
    </row>
    <row r="1557" spans="1:13" x14ac:dyDescent="0.35">
      <c r="A1557" s="11">
        <v>44662</v>
      </c>
      <c r="B1557" s="7" t="str">
        <f t="shared" si="70"/>
        <v>11/04/2022</v>
      </c>
      <c r="C1557" s="10" t="s">
        <v>14</v>
      </c>
      <c r="D1557" s="5">
        <v>0.5625</v>
      </c>
      <c r="E1557" s="32" t="str">
        <f t="shared" si="71"/>
        <v>12:00-14:00</v>
      </c>
      <c r="F1557" s="5">
        <v>0.53402777777777777</v>
      </c>
      <c r="G1557" s="16">
        <v>0.6069444444444444</v>
      </c>
      <c r="H1557" s="16">
        <v>0.64374999999999993</v>
      </c>
      <c r="I1557" s="5" cm="1">
        <f t="array" ref="I1557">_xlfn.IFS(G1557-D1557&lt;0, "No Waiting", OR(ISBLANK(G1557), ISBLANK(D1557)), "N/A", TRUE, G1557-D1557)</f>
        <v>4.4444444444444398E-2</v>
      </c>
      <c r="J1557" s="5">
        <v>4.4444444444444398E-2</v>
      </c>
      <c r="K1557" s="30">
        <f t="shared" si="72"/>
        <v>64</v>
      </c>
      <c r="L1557" s="5" t="s">
        <v>9</v>
      </c>
      <c r="M1557" s="5" t="s">
        <v>10</v>
      </c>
    </row>
    <row r="1558" spans="1:13" x14ac:dyDescent="0.35">
      <c r="A1558" s="11">
        <v>44662</v>
      </c>
      <c r="B1558" s="7" t="str">
        <f t="shared" si="70"/>
        <v>11/04/2022</v>
      </c>
      <c r="C1558" s="10" t="s">
        <v>14</v>
      </c>
      <c r="D1558" s="5">
        <v>0.5625</v>
      </c>
      <c r="E1558" s="32" t="str">
        <f t="shared" si="71"/>
        <v>12:00-14:00</v>
      </c>
      <c r="F1558" s="5">
        <v>0.56180555555555556</v>
      </c>
      <c r="G1558" s="16">
        <v>0.6069444444444444</v>
      </c>
      <c r="H1558" s="16">
        <v>0.62152777777777779</v>
      </c>
      <c r="I1558" s="5" cm="1">
        <f t="array" ref="I1558">_xlfn.IFS(G1558-D1558&lt;0, "No Waiting", OR(ISBLANK(G1558), ISBLANK(D1558)), "N/A", TRUE, G1558-D1558)</f>
        <v>4.4444444444444398E-2</v>
      </c>
      <c r="J1558" s="5">
        <v>4.4444444444444398E-2</v>
      </c>
      <c r="K1558" s="30">
        <f t="shared" si="72"/>
        <v>64</v>
      </c>
      <c r="L1558" s="5" t="s">
        <v>9</v>
      </c>
      <c r="M1558" s="5" t="s">
        <v>10</v>
      </c>
    </row>
    <row r="1559" spans="1:13" x14ac:dyDescent="0.35">
      <c r="A1559" s="11">
        <v>44662</v>
      </c>
      <c r="B1559" s="7" t="str">
        <f t="shared" si="70"/>
        <v>11/04/2022</v>
      </c>
      <c r="C1559" s="10" t="s">
        <v>14</v>
      </c>
      <c r="D1559" s="5">
        <v>0.44791666666666669</v>
      </c>
      <c r="E1559" s="32" t="str">
        <f t="shared" si="71"/>
        <v>10:00-12:00</v>
      </c>
      <c r="F1559" s="5">
        <v>0.44375000000000003</v>
      </c>
      <c r="G1559" s="16">
        <v>0.48472222222222222</v>
      </c>
      <c r="H1559" s="16">
        <v>0.58333333333333337</v>
      </c>
      <c r="I1559" s="5" cm="1">
        <f t="array" ref="I1559">_xlfn.IFS(G1559-D1559&lt;0, "No Waiting", OR(ISBLANK(G1559), ISBLANK(D1559)), "N/A", TRUE, G1559-D1559)</f>
        <v>3.6805555555555536E-2</v>
      </c>
      <c r="J1559" s="5">
        <v>3.6805555555555536E-2</v>
      </c>
      <c r="K1559" s="30">
        <f t="shared" si="72"/>
        <v>53</v>
      </c>
      <c r="L1559" s="5" t="s">
        <v>9</v>
      </c>
      <c r="M1559" s="5" t="s">
        <v>10</v>
      </c>
    </row>
    <row r="1560" spans="1:13" x14ac:dyDescent="0.35">
      <c r="A1560" s="11">
        <v>44662</v>
      </c>
      <c r="B1560" s="7" t="str">
        <f t="shared" si="70"/>
        <v>11/04/2022</v>
      </c>
      <c r="C1560" s="10" t="s">
        <v>14</v>
      </c>
      <c r="D1560" s="5">
        <v>0.42708333333333331</v>
      </c>
      <c r="E1560" s="32" t="str">
        <f t="shared" si="71"/>
        <v>10:00-12:00</v>
      </c>
      <c r="F1560" s="5">
        <v>0.43333333333333335</v>
      </c>
      <c r="G1560" s="16">
        <v>0.46319444444444446</v>
      </c>
      <c r="H1560" s="16">
        <v>0.54027777777777775</v>
      </c>
      <c r="I1560" s="5" cm="1">
        <f t="array" ref="I1560">_xlfn.IFS(G1560-D1560&lt;0, "No Waiting", OR(ISBLANK(G1560), ISBLANK(D1560)), "N/A", TRUE, G1560-D1560)</f>
        <v>3.6111111111111149E-2</v>
      </c>
      <c r="J1560" s="5">
        <v>3.6111111111111149E-2</v>
      </c>
      <c r="K1560" s="30">
        <f t="shared" si="72"/>
        <v>52</v>
      </c>
      <c r="L1560" s="5" t="s">
        <v>9</v>
      </c>
      <c r="M1560" s="5" t="s">
        <v>10</v>
      </c>
    </row>
    <row r="1561" spans="1:13" x14ac:dyDescent="0.35">
      <c r="A1561" s="11">
        <v>44662</v>
      </c>
      <c r="B1561" s="7" t="str">
        <f t="shared" si="70"/>
        <v>11/04/2022</v>
      </c>
      <c r="C1561" s="10" t="s">
        <v>14</v>
      </c>
      <c r="D1561" s="5">
        <v>0.46875</v>
      </c>
      <c r="E1561" s="32" t="str">
        <f t="shared" si="71"/>
        <v>10:00-12:00</v>
      </c>
      <c r="F1561" s="5">
        <v>0.46458333333333335</v>
      </c>
      <c r="G1561" s="16">
        <v>0.4993055555555555</v>
      </c>
      <c r="H1561" s="16">
        <v>0.58333333333333337</v>
      </c>
      <c r="I1561" s="5" cm="1">
        <f t="array" ref="I1561">_xlfn.IFS(G1561-D1561&lt;0, "No Waiting", OR(ISBLANK(G1561), ISBLANK(D1561)), "N/A", TRUE, G1561-D1561)</f>
        <v>3.0555555555555503E-2</v>
      </c>
      <c r="J1561" s="5">
        <v>3.0555555555555503E-2</v>
      </c>
      <c r="K1561" s="30">
        <f t="shared" si="72"/>
        <v>44</v>
      </c>
      <c r="L1561" s="5" t="s">
        <v>9</v>
      </c>
      <c r="M1561" s="5" t="s">
        <v>10</v>
      </c>
    </row>
    <row r="1562" spans="1:13" x14ac:dyDescent="0.35">
      <c r="A1562" s="11">
        <v>44662</v>
      </c>
      <c r="B1562" s="7" t="str">
        <f t="shared" si="70"/>
        <v>11/04/2022</v>
      </c>
      <c r="C1562" s="10" t="s">
        <v>14</v>
      </c>
      <c r="D1562" s="5">
        <v>0.44791666666666669</v>
      </c>
      <c r="E1562" s="32" t="str">
        <f t="shared" si="71"/>
        <v>10:00-12:00</v>
      </c>
      <c r="F1562" s="5">
        <v>0.44791666666666669</v>
      </c>
      <c r="G1562" s="16">
        <v>0.47638888888888892</v>
      </c>
      <c r="H1562" s="16">
        <v>0.55763888888888891</v>
      </c>
      <c r="I1562" s="5" cm="1">
        <f t="array" ref="I1562">_xlfn.IFS(G1562-D1562&lt;0, "No Waiting", OR(ISBLANK(G1562), ISBLANK(D1562)), "N/A", TRUE, G1562-D1562)</f>
        <v>2.8472222222222232E-2</v>
      </c>
      <c r="J1562" s="5">
        <v>2.8472222222222232E-2</v>
      </c>
      <c r="K1562" s="30">
        <f t="shared" si="72"/>
        <v>41</v>
      </c>
      <c r="L1562" s="5" t="s">
        <v>9</v>
      </c>
      <c r="M1562" s="5" t="s">
        <v>10</v>
      </c>
    </row>
    <row r="1563" spans="1:13" x14ac:dyDescent="0.35">
      <c r="A1563" s="11">
        <v>44662</v>
      </c>
      <c r="B1563" s="7" t="str">
        <f t="shared" si="70"/>
        <v>11/04/2022</v>
      </c>
      <c r="C1563" s="10" t="s">
        <v>14</v>
      </c>
      <c r="D1563" s="5">
        <v>0.4375</v>
      </c>
      <c r="E1563" s="32" t="str">
        <f t="shared" si="71"/>
        <v>10:00-12:00</v>
      </c>
      <c r="F1563" s="5">
        <v>0.43472222222222223</v>
      </c>
      <c r="G1563" s="16">
        <v>0.46319444444444446</v>
      </c>
      <c r="H1563" s="16">
        <v>0.53680555555555554</v>
      </c>
      <c r="I1563" s="5" cm="1">
        <f t="array" ref="I1563">_xlfn.IFS(G1563-D1563&lt;0, "No Waiting", OR(ISBLANK(G1563), ISBLANK(D1563)), "N/A", TRUE, G1563-D1563)</f>
        <v>2.5694444444444464E-2</v>
      </c>
      <c r="J1563" s="5">
        <v>2.5694444444444464E-2</v>
      </c>
      <c r="K1563" s="30">
        <f t="shared" si="72"/>
        <v>37</v>
      </c>
      <c r="L1563" s="5" t="s">
        <v>9</v>
      </c>
      <c r="M1563" s="5" t="s">
        <v>10</v>
      </c>
    </row>
    <row r="1564" spans="1:13" x14ac:dyDescent="0.35">
      <c r="A1564" s="11">
        <v>44662</v>
      </c>
      <c r="B1564" s="7" t="str">
        <f t="shared" si="70"/>
        <v>11/04/2022</v>
      </c>
      <c r="C1564" s="10" t="s">
        <v>14</v>
      </c>
      <c r="D1564" s="5">
        <v>0.51041666666666663</v>
      </c>
      <c r="E1564" s="32" t="str">
        <f t="shared" si="71"/>
        <v>12:00-14:00</v>
      </c>
      <c r="F1564" s="5">
        <v>0.51180555555555551</v>
      </c>
      <c r="G1564" s="16">
        <v>0.53541666666666665</v>
      </c>
      <c r="H1564" s="16">
        <v>0.69236111111111109</v>
      </c>
      <c r="I1564" s="5" cm="1">
        <f t="array" ref="I1564">_xlfn.IFS(G1564-D1564&lt;0, "No Waiting", OR(ISBLANK(G1564), ISBLANK(D1564)), "N/A", TRUE, G1564-D1564)</f>
        <v>2.5000000000000022E-2</v>
      </c>
      <c r="J1564" s="5">
        <v>2.5000000000000022E-2</v>
      </c>
      <c r="K1564" s="30">
        <f t="shared" si="72"/>
        <v>36</v>
      </c>
      <c r="L1564" s="5" t="s">
        <v>9</v>
      </c>
      <c r="M1564" s="5" t="s">
        <v>10</v>
      </c>
    </row>
    <row r="1565" spans="1:13" x14ac:dyDescent="0.35">
      <c r="A1565" s="11">
        <v>44662</v>
      </c>
      <c r="B1565" s="7" t="str">
        <f t="shared" si="70"/>
        <v>11/04/2022</v>
      </c>
      <c r="C1565" s="10" t="s">
        <v>14</v>
      </c>
      <c r="D1565" s="5">
        <v>0.375</v>
      </c>
      <c r="E1565" s="32" t="str">
        <f t="shared" si="71"/>
        <v>8:00-10:00</v>
      </c>
      <c r="F1565" s="5">
        <v>0.37986111111111115</v>
      </c>
      <c r="G1565" s="16">
        <v>0.39999999999999997</v>
      </c>
      <c r="H1565" s="16">
        <v>0.49305555555555558</v>
      </c>
      <c r="I1565" s="5" cm="1">
        <f t="array" ref="I1565">_xlfn.IFS(G1565-D1565&lt;0, "No Waiting", OR(ISBLANK(G1565), ISBLANK(D1565)), "N/A", TRUE, G1565-D1565)</f>
        <v>2.4999999999999967E-2</v>
      </c>
      <c r="J1565" s="5">
        <v>2.4999999999999967E-2</v>
      </c>
      <c r="K1565" s="30">
        <f t="shared" si="72"/>
        <v>36</v>
      </c>
      <c r="L1565" s="5" t="s">
        <v>11</v>
      </c>
      <c r="M1565" s="5" t="s">
        <v>10</v>
      </c>
    </row>
    <row r="1566" spans="1:13" x14ac:dyDescent="0.35">
      <c r="A1566" s="11">
        <v>44662</v>
      </c>
      <c r="B1566" s="7" t="str">
        <f t="shared" si="70"/>
        <v>11/04/2022</v>
      </c>
      <c r="C1566" s="10" t="s">
        <v>14</v>
      </c>
      <c r="D1566" s="5">
        <v>0.44791666666666669</v>
      </c>
      <c r="E1566" s="32" t="str">
        <f t="shared" si="71"/>
        <v>10:00-12:00</v>
      </c>
      <c r="F1566" s="5">
        <v>0.44027777777777777</v>
      </c>
      <c r="G1566" s="16">
        <v>0.47222222222222227</v>
      </c>
      <c r="H1566" s="16">
        <v>0.53819444444444442</v>
      </c>
      <c r="I1566" s="5" cm="1">
        <f t="array" ref="I1566">_xlfn.IFS(G1566-D1566&lt;0, "No Waiting", OR(ISBLANK(G1566), ISBLANK(D1566)), "N/A", TRUE, G1566-D1566)</f>
        <v>2.430555555555558E-2</v>
      </c>
      <c r="J1566" s="5">
        <v>2.430555555555558E-2</v>
      </c>
      <c r="K1566" s="30">
        <f t="shared" si="72"/>
        <v>35</v>
      </c>
      <c r="L1566" s="5" t="s">
        <v>9</v>
      </c>
      <c r="M1566" s="5" t="s">
        <v>10</v>
      </c>
    </row>
    <row r="1567" spans="1:13" x14ac:dyDescent="0.35">
      <c r="A1567" s="11">
        <v>44662</v>
      </c>
      <c r="B1567" s="7" t="str">
        <f t="shared" si="70"/>
        <v>11/04/2022</v>
      </c>
      <c r="C1567" s="10" t="s">
        <v>14</v>
      </c>
      <c r="D1567" s="5">
        <v>0.35416666666666669</v>
      </c>
      <c r="E1567" s="32" t="str">
        <f t="shared" si="71"/>
        <v>8:00-10:00</v>
      </c>
      <c r="F1567" s="5">
        <v>0.3527777777777778</v>
      </c>
      <c r="G1567" s="16">
        <v>0.37777777777777777</v>
      </c>
      <c r="H1567" s="16">
        <v>0.4152777777777778</v>
      </c>
      <c r="I1567" s="5" cm="1">
        <f t="array" ref="I1567">_xlfn.IFS(G1567-D1567&lt;0, "No Waiting", OR(ISBLANK(G1567), ISBLANK(D1567)), "N/A", TRUE, G1567-D1567)</f>
        <v>2.3611111111111083E-2</v>
      </c>
      <c r="J1567" s="5">
        <v>2.3611111111111083E-2</v>
      </c>
      <c r="K1567" s="30">
        <f t="shared" si="72"/>
        <v>34</v>
      </c>
      <c r="L1567" s="5" t="s">
        <v>9</v>
      </c>
      <c r="M1567" s="5" t="s">
        <v>10</v>
      </c>
    </row>
    <row r="1568" spans="1:13" x14ac:dyDescent="0.35">
      <c r="A1568" s="11">
        <v>44662</v>
      </c>
      <c r="B1568" s="7" t="str">
        <f t="shared" si="70"/>
        <v>11/04/2022</v>
      </c>
      <c r="C1568" s="10" t="s">
        <v>14</v>
      </c>
      <c r="D1568" s="5">
        <v>0.4375</v>
      </c>
      <c r="E1568" s="32" t="str">
        <f t="shared" si="71"/>
        <v>10:00-12:00</v>
      </c>
      <c r="F1568" s="5">
        <v>0.45555555555555555</v>
      </c>
      <c r="G1568" s="16">
        <v>0.45902777777777781</v>
      </c>
      <c r="H1568" s="18">
        <v>0.55763888888888891</v>
      </c>
      <c r="I1568" s="5" cm="1">
        <f t="array" ref="I1568">_xlfn.IFS(G1568-D1568&lt;0, "No Waiting", OR(ISBLANK(G1568), ISBLANK(D1568)), "N/A", TRUE, G1568-D1568)</f>
        <v>2.1527777777777812E-2</v>
      </c>
      <c r="J1568" s="5">
        <v>2.1527777777777812E-2</v>
      </c>
      <c r="K1568" s="30">
        <f t="shared" si="72"/>
        <v>31</v>
      </c>
      <c r="L1568" s="5" t="s">
        <v>9</v>
      </c>
      <c r="M1568" s="5" t="s">
        <v>10</v>
      </c>
    </row>
    <row r="1569" spans="1:13" x14ac:dyDescent="0.35">
      <c r="A1569" s="11">
        <v>44662</v>
      </c>
      <c r="B1569" s="7" t="str">
        <f t="shared" si="70"/>
        <v>11/04/2022</v>
      </c>
      <c r="C1569" s="10" t="s">
        <v>14</v>
      </c>
      <c r="D1569" s="5">
        <v>0.41666666666666669</v>
      </c>
      <c r="E1569" s="32" t="str">
        <f t="shared" si="71"/>
        <v>10:00-12:00</v>
      </c>
      <c r="F1569" s="5">
        <v>0.43055555555555558</v>
      </c>
      <c r="G1569" s="16">
        <v>0.4375</v>
      </c>
      <c r="H1569" s="16">
        <v>0.47222222222222227</v>
      </c>
      <c r="I1569" s="5" cm="1">
        <f t="array" ref="I1569">_xlfn.IFS(G1569-D1569&lt;0, "No Waiting", OR(ISBLANK(G1569), ISBLANK(D1569)), "N/A", TRUE, G1569-D1569)</f>
        <v>2.0833333333333315E-2</v>
      </c>
      <c r="J1569" s="5">
        <v>2.0833333333333315E-2</v>
      </c>
      <c r="K1569" s="30">
        <f t="shared" si="72"/>
        <v>30</v>
      </c>
      <c r="L1569" s="5" t="s">
        <v>11</v>
      </c>
      <c r="M1569" s="5" t="s">
        <v>10</v>
      </c>
    </row>
    <row r="1570" spans="1:13" x14ac:dyDescent="0.35">
      <c r="A1570" s="11">
        <v>44662</v>
      </c>
      <c r="B1570" s="7" t="str">
        <f t="shared" si="70"/>
        <v>11/04/2022</v>
      </c>
      <c r="C1570" s="10" t="s">
        <v>14</v>
      </c>
      <c r="D1570" s="5">
        <v>0.36458333333333331</v>
      </c>
      <c r="E1570" s="32" t="str">
        <f t="shared" si="71"/>
        <v>8:00-10:00</v>
      </c>
      <c r="F1570" s="5">
        <v>0.37291666666666662</v>
      </c>
      <c r="G1570" s="16">
        <v>0.38472222222222219</v>
      </c>
      <c r="H1570" s="16">
        <v>0.45416666666666666</v>
      </c>
      <c r="I1570" s="5" cm="1">
        <f t="array" ref="I1570">_xlfn.IFS(G1570-D1570&lt;0, "No Waiting", OR(ISBLANK(G1570), ISBLANK(D1570)), "N/A", TRUE, G1570-D1570)</f>
        <v>2.0138888888888873E-2</v>
      </c>
      <c r="J1570" s="5">
        <v>2.0138888888888873E-2</v>
      </c>
      <c r="K1570" s="30">
        <f t="shared" si="72"/>
        <v>29</v>
      </c>
      <c r="L1570" s="5" t="s">
        <v>11</v>
      </c>
      <c r="M1570" s="5" t="s">
        <v>10</v>
      </c>
    </row>
    <row r="1571" spans="1:13" x14ac:dyDescent="0.35">
      <c r="A1571" s="11">
        <v>44662</v>
      </c>
      <c r="B1571" s="7" t="str">
        <f t="shared" si="70"/>
        <v>11/04/2022</v>
      </c>
      <c r="C1571" s="10" t="s">
        <v>14</v>
      </c>
      <c r="D1571" s="5">
        <v>0.48958333333333331</v>
      </c>
      <c r="E1571" s="32" t="str">
        <f t="shared" si="71"/>
        <v>10:00-12:00</v>
      </c>
      <c r="F1571" s="5">
        <v>0.48680555555555555</v>
      </c>
      <c r="G1571" s="16">
        <v>0.50763888888888886</v>
      </c>
      <c r="H1571" s="16">
        <v>0.6020833333333333</v>
      </c>
      <c r="I1571" s="5" cm="1">
        <f t="array" ref="I1571">_xlfn.IFS(G1571-D1571&lt;0, "No Waiting", OR(ISBLANK(G1571), ISBLANK(D1571)), "N/A", TRUE, G1571-D1571)</f>
        <v>1.8055555555555547E-2</v>
      </c>
      <c r="J1571" s="5">
        <v>1.8055555555555547E-2</v>
      </c>
      <c r="K1571" s="30">
        <f t="shared" si="72"/>
        <v>26</v>
      </c>
      <c r="L1571" s="5" t="s">
        <v>9</v>
      </c>
      <c r="M1571" s="5" t="s">
        <v>10</v>
      </c>
    </row>
    <row r="1572" spans="1:13" x14ac:dyDescent="0.35">
      <c r="A1572" s="11">
        <v>44662</v>
      </c>
      <c r="B1572" s="7" t="str">
        <f t="shared" si="70"/>
        <v>11/04/2022</v>
      </c>
      <c r="C1572" s="10" t="s">
        <v>14</v>
      </c>
      <c r="D1572" s="5">
        <v>0.60416666666666663</v>
      </c>
      <c r="E1572" s="32" t="str">
        <f t="shared" si="71"/>
        <v>14:00-16:00</v>
      </c>
      <c r="F1572" s="5">
        <v>0.59027777777777779</v>
      </c>
      <c r="G1572" s="16">
        <v>0.62083333333333335</v>
      </c>
      <c r="H1572" s="16">
        <v>0.63124999999999998</v>
      </c>
      <c r="I1572" s="5" cm="1">
        <f t="array" ref="I1572">_xlfn.IFS(G1572-D1572&lt;0, "No Waiting", OR(ISBLANK(G1572), ISBLANK(D1572)), "N/A", TRUE, G1572-D1572)</f>
        <v>1.6666666666666718E-2</v>
      </c>
      <c r="J1572" s="5">
        <v>1.6666666666666718E-2</v>
      </c>
      <c r="K1572" s="30">
        <f t="shared" si="72"/>
        <v>24</v>
      </c>
      <c r="L1572" s="5" t="s">
        <v>9</v>
      </c>
      <c r="M1572" s="5" t="s">
        <v>10</v>
      </c>
    </row>
    <row r="1573" spans="1:13" x14ac:dyDescent="0.35">
      <c r="A1573" s="11">
        <v>44662</v>
      </c>
      <c r="B1573" s="7" t="str">
        <f t="shared" si="70"/>
        <v>11/04/2022</v>
      </c>
      <c r="C1573" s="10" t="s">
        <v>14</v>
      </c>
      <c r="D1573" s="5">
        <v>0.41666666666666669</v>
      </c>
      <c r="E1573" s="32" t="str">
        <f t="shared" si="71"/>
        <v>10:00-12:00</v>
      </c>
      <c r="F1573" s="5">
        <v>0.42569444444444443</v>
      </c>
      <c r="G1573" s="16">
        <v>0.43263888888888885</v>
      </c>
      <c r="H1573" s="18">
        <v>0.72222222222222221</v>
      </c>
      <c r="I1573" s="5" cm="1">
        <f t="array" ref="I1573">_xlfn.IFS(G1573-D1573&lt;0, "No Waiting", OR(ISBLANK(G1573), ISBLANK(D1573)), "N/A", TRUE, G1573-D1573)</f>
        <v>1.5972222222222165E-2</v>
      </c>
      <c r="J1573" s="5">
        <v>1.5972222222222165E-2</v>
      </c>
      <c r="K1573" s="30">
        <f t="shared" si="72"/>
        <v>23</v>
      </c>
      <c r="L1573" s="5" t="s">
        <v>9</v>
      </c>
      <c r="M1573" s="5" t="s">
        <v>10</v>
      </c>
    </row>
    <row r="1574" spans="1:13" x14ac:dyDescent="0.35">
      <c r="A1574" s="11">
        <v>44662</v>
      </c>
      <c r="B1574" s="7" t="str">
        <f t="shared" si="70"/>
        <v>11/04/2022</v>
      </c>
      <c r="C1574" s="10" t="s">
        <v>14</v>
      </c>
      <c r="D1574" s="5">
        <v>0.47916666666666669</v>
      </c>
      <c r="E1574" s="32" t="str">
        <f t="shared" si="71"/>
        <v>10:00-12:00</v>
      </c>
      <c r="F1574" s="5">
        <v>0.45208333333333334</v>
      </c>
      <c r="G1574" s="16">
        <v>0.49513888888888885</v>
      </c>
      <c r="H1574" s="16">
        <v>0.54027777777777775</v>
      </c>
      <c r="I1574" s="5" cm="1">
        <f t="array" ref="I1574">_xlfn.IFS(G1574-D1574&lt;0, "No Waiting", OR(ISBLANK(G1574), ISBLANK(D1574)), "N/A", TRUE, G1574-D1574)</f>
        <v>1.5972222222222165E-2</v>
      </c>
      <c r="J1574" s="5">
        <v>1.5972222222222165E-2</v>
      </c>
      <c r="K1574" s="30">
        <f t="shared" si="72"/>
        <v>23</v>
      </c>
      <c r="L1574" s="5" t="s">
        <v>9</v>
      </c>
      <c r="M1574" s="5" t="s">
        <v>10</v>
      </c>
    </row>
    <row r="1575" spans="1:13" x14ac:dyDescent="0.35">
      <c r="A1575" s="11">
        <v>44662</v>
      </c>
      <c r="B1575" s="7" t="str">
        <f t="shared" si="70"/>
        <v>11/04/2022</v>
      </c>
      <c r="C1575" s="10" t="s">
        <v>14</v>
      </c>
      <c r="D1575" s="5">
        <v>0.38541666666666669</v>
      </c>
      <c r="E1575" s="32" t="str">
        <f t="shared" si="71"/>
        <v>8:00-10:00</v>
      </c>
      <c r="F1575" s="5">
        <v>0.39305555555555555</v>
      </c>
      <c r="G1575" s="16">
        <v>0.39930555555555558</v>
      </c>
      <c r="H1575" s="16">
        <v>0.51250000000000007</v>
      </c>
      <c r="I1575" s="5" cm="1">
        <f t="array" ref="I1575">_xlfn.IFS(G1575-D1575&lt;0, "No Waiting", OR(ISBLANK(G1575), ISBLANK(D1575)), "N/A", TRUE, G1575-D1575)</f>
        <v>1.3888888888888895E-2</v>
      </c>
      <c r="J1575" s="5">
        <v>1.3888888888888895E-2</v>
      </c>
      <c r="K1575" s="30">
        <f t="shared" si="72"/>
        <v>20</v>
      </c>
      <c r="L1575" s="5" t="s">
        <v>9</v>
      </c>
      <c r="M1575" s="5" t="s">
        <v>10</v>
      </c>
    </row>
    <row r="1576" spans="1:13" x14ac:dyDescent="0.35">
      <c r="A1576" s="11">
        <v>44662</v>
      </c>
      <c r="B1576" s="7" t="str">
        <f t="shared" si="70"/>
        <v>11/04/2022</v>
      </c>
      <c r="C1576" s="10" t="s">
        <v>14</v>
      </c>
      <c r="D1576" s="5">
        <v>0.41666666666666669</v>
      </c>
      <c r="E1576" s="32" t="str">
        <f t="shared" si="71"/>
        <v>10:00-12:00</v>
      </c>
      <c r="F1576" s="5">
        <v>0.42291666666666666</v>
      </c>
      <c r="G1576" s="16">
        <v>0.43055555555555558</v>
      </c>
      <c r="H1576" s="16">
        <v>0.46180555555555558</v>
      </c>
      <c r="I1576" s="5" cm="1">
        <f t="array" ref="I1576">_xlfn.IFS(G1576-D1576&lt;0, "No Waiting", OR(ISBLANK(G1576), ISBLANK(D1576)), "N/A", TRUE, G1576-D1576)</f>
        <v>1.3888888888888895E-2</v>
      </c>
      <c r="J1576" s="5">
        <v>1.3888888888888895E-2</v>
      </c>
      <c r="K1576" s="30">
        <f t="shared" si="72"/>
        <v>20</v>
      </c>
      <c r="L1576" s="5" t="s">
        <v>9</v>
      </c>
      <c r="M1576" s="5" t="s">
        <v>10</v>
      </c>
    </row>
    <row r="1577" spans="1:13" x14ac:dyDescent="0.35">
      <c r="A1577" s="11">
        <v>44662</v>
      </c>
      <c r="B1577" s="7" t="str">
        <f t="shared" si="70"/>
        <v>11/04/2022</v>
      </c>
      <c r="C1577" s="10" t="s">
        <v>14</v>
      </c>
      <c r="D1577" s="5">
        <v>0.63541666666666663</v>
      </c>
      <c r="E1577" s="32" t="str">
        <f t="shared" si="71"/>
        <v>14:00-16:00</v>
      </c>
      <c r="F1577" s="5">
        <v>0.64027777777777783</v>
      </c>
      <c r="G1577" s="16">
        <v>0.64722222222222225</v>
      </c>
      <c r="H1577" s="16">
        <v>0.68125000000000002</v>
      </c>
      <c r="I1577" s="5" cm="1">
        <f t="array" ref="I1577">_xlfn.IFS(G1577-D1577&lt;0, "No Waiting", OR(ISBLANK(G1577), ISBLANK(D1577)), "N/A", TRUE, G1577-D1577)</f>
        <v>1.1805555555555625E-2</v>
      </c>
      <c r="J1577" s="5">
        <v>1.1805555555555625E-2</v>
      </c>
      <c r="K1577" s="30">
        <f t="shared" si="72"/>
        <v>17</v>
      </c>
      <c r="L1577" s="5" t="s">
        <v>9</v>
      </c>
      <c r="M1577" s="5" t="s">
        <v>10</v>
      </c>
    </row>
    <row r="1578" spans="1:13" x14ac:dyDescent="0.35">
      <c r="A1578" s="11">
        <v>44662</v>
      </c>
      <c r="B1578" s="7" t="str">
        <f t="shared" si="70"/>
        <v>11/04/2022</v>
      </c>
      <c r="C1578" s="10" t="s">
        <v>14</v>
      </c>
      <c r="D1578" s="5">
        <v>0.33333333333333331</v>
      </c>
      <c r="E1578" s="32" t="str">
        <f t="shared" si="71"/>
        <v>8:00-10:00</v>
      </c>
      <c r="F1578" s="5">
        <v>0.33333333333333331</v>
      </c>
      <c r="G1578" s="16">
        <v>0.34513888888888888</v>
      </c>
      <c r="H1578" s="16">
        <v>0.45416666666666666</v>
      </c>
      <c r="I1578" s="5" cm="1">
        <f t="array" ref="I1578">_xlfn.IFS(G1578-D1578&lt;0, "No Waiting", OR(ISBLANK(G1578), ISBLANK(D1578)), "N/A", TRUE, G1578-D1578)</f>
        <v>1.1805555555555569E-2</v>
      </c>
      <c r="J1578" s="5">
        <v>1.1805555555555569E-2</v>
      </c>
      <c r="K1578" s="30">
        <f t="shared" si="72"/>
        <v>17</v>
      </c>
      <c r="L1578" s="5" t="s">
        <v>9</v>
      </c>
      <c r="M1578" s="5" t="s">
        <v>10</v>
      </c>
    </row>
    <row r="1579" spans="1:13" x14ac:dyDescent="0.35">
      <c r="A1579" s="11">
        <v>44662</v>
      </c>
      <c r="B1579" s="7" t="str">
        <f t="shared" si="70"/>
        <v>11/04/2022</v>
      </c>
      <c r="C1579" s="10" t="s">
        <v>14</v>
      </c>
      <c r="D1579" s="5">
        <v>0.47916666666666669</v>
      </c>
      <c r="E1579" s="32" t="str">
        <f t="shared" si="71"/>
        <v>10:00-12:00</v>
      </c>
      <c r="F1579" s="5">
        <v>0.46736111111111112</v>
      </c>
      <c r="G1579" s="16">
        <v>0.4909722222222222</v>
      </c>
      <c r="H1579" s="16">
        <v>0.53819444444444442</v>
      </c>
      <c r="I1579" s="5" cm="1">
        <f t="array" ref="I1579">_xlfn.IFS(G1579-D1579&lt;0, "No Waiting", OR(ISBLANK(G1579), ISBLANK(D1579)), "N/A", TRUE, G1579-D1579)</f>
        <v>1.1805555555555514E-2</v>
      </c>
      <c r="J1579" s="5">
        <v>1.1805555555555514E-2</v>
      </c>
      <c r="K1579" s="30">
        <f t="shared" si="72"/>
        <v>17</v>
      </c>
      <c r="L1579" s="5" t="s">
        <v>9</v>
      </c>
      <c r="M1579" s="5" t="s">
        <v>10</v>
      </c>
    </row>
    <row r="1580" spans="1:13" x14ac:dyDescent="0.35">
      <c r="A1580" s="11">
        <v>44662</v>
      </c>
      <c r="B1580" s="7" t="str">
        <f t="shared" si="70"/>
        <v>11/04/2022</v>
      </c>
      <c r="C1580" s="10" t="s">
        <v>14</v>
      </c>
      <c r="D1580" s="5">
        <v>0.41666666666666669</v>
      </c>
      <c r="E1580" s="32" t="str">
        <f t="shared" si="71"/>
        <v>10:00-12:00</v>
      </c>
      <c r="F1580" s="5">
        <v>0.41388888888888892</v>
      </c>
      <c r="G1580" s="16">
        <v>0.4284722222222222</v>
      </c>
      <c r="H1580" s="16">
        <v>0.46458333333333335</v>
      </c>
      <c r="I1580" s="5" cm="1">
        <f t="array" ref="I1580">_xlfn.IFS(G1580-D1580&lt;0, "No Waiting", OR(ISBLANK(G1580), ISBLANK(D1580)), "N/A", TRUE, G1580-D1580)</f>
        <v>1.1805555555555514E-2</v>
      </c>
      <c r="J1580" s="5">
        <v>1.1805555555555514E-2</v>
      </c>
      <c r="K1580" s="30">
        <f t="shared" si="72"/>
        <v>17</v>
      </c>
      <c r="L1580" s="5" t="s">
        <v>9</v>
      </c>
      <c r="M1580" s="5" t="s">
        <v>10</v>
      </c>
    </row>
    <row r="1581" spans="1:13" x14ac:dyDescent="0.35">
      <c r="A1581" s="11">
        <v>44662</v>
      </c>
      <c r="B1581" s="7" t="str">
        <f t="shared" si="70"/>
        <v>11/04/2022</v>
      </c>
      <c r="C1581" s="10" t="s">
        <v>14</v>
      </c>
      <c r="D1581" s="5">
        <v>0.44791666666666669</v>
      </c>
      <c r="E1581" s="32" t="str">
        <f t="shared" si="71"/>
        <v>10:00-12:00</v>
      </c>
      <c r="F1581" s="5">
        <v>0.40069444444444446</v>
      </c>
      <c r="G1581" s="16">
        <v>0.45902777777777781</v>
      </c>
      <c r="H1581" s="18">
        <v>0.51944444444444449</v>
      </c>
      <c r="I1581" s="5" cm="1">
        <f t="array" ref="I1581">_xlfn.IFS(G1581-D1581&lt;0, "No Waiting", OR(ISBLANK(G1581), ISBLANK(D1581)), "N/A", TRUE, G1581-D1581)</f>
        <v>1.1111111111111127E-2</v>
      </c>
      <c r="J1581" s="5">
        <v>1.1111111111111127E-2</v>
      </c>
      <c r="K1581" s="30">
        <f t="shared" si="72"/>
        <v>16</v>
      </c>
      <c r="L1581" s="5" t="s">
        <v>9</v>
      </c>
      <c r="M1581" s="5" t="s">
        <v>10</v>
      </c>
    </row>
    <row r="1582" spans="1:13" x14ac:dyDescent="0.35">
      <c r="A1582" s="11">
        <v>44662</v>
      </c>
      <c r="B1582" s="7" t="str">
        <f t="shared" si="70"/>
        <v>11/04/2022</v>
      </c>
      <c r="C1582" s="10" t="s">
        <v>14</v>
      </c>
      <c r="D1582" s="5">
        <v>0.46875</v>
      </c>
      <c r="E1582" s="32" t="str">
        <f t="shared" si="71"/>
        <v>10:00-12:00</v>
      </c>
      <c r="F1582" s="5">
        <v>0.47361111111111115</v>
      </c>
      <c r="G1582" s="16">
        <v>0.4770833333333333</v>
      </c>
      <c r="H1582" s="18">
        <v>0.5541666666666667</v>
      </c>
      <c r="I1582" s="5" cm="1">
        <f t="array" ref="I1582">_xlfn.IFS(G1582-D1582&lt;0, "No Waiting", OR(ISBLANK(G1582), ISBLANK(D1582)), "N/A", TRUE, G1582-D1582)</f>
        <v>8.3333333333333037E-3</v>
      </c>
      <c r="J1582" s="5">
        <v>8.3333333333333037E-3</v>
      </c>
      <c r="K1582" s="30">
        <f t="shared" si="72"/>
        <v>12</v>
      </c>
      <c r="L1582" s="5" t="s">
        <v>11</v>
      </c>
      <c r="M1582" s="5" t="s">
        <v>10</v>
      </c>
    </row>
    <row r="1583" spans="1:13" x14ac:dyDescent="0.35">
      <c r="A1583" s="11">
        <v>44662</v>
      </c>
      <c r="B1583" s="7" t="str">
        <f t="shared" si="70"/>
        <v>11/04/2022</v>
      </c>
      <c r="C1583" s="10" t="s">
        <v>14</v>
      </c>
      <c r="D1583" s="5">
        <v>0.59375</v>
      </c>
      <c r="E1583" s="32" t="str">
        <f t="shared" si="71"/>
        <v>14:00-16:00</v>
      </c>
      <c r="F1583" s="5">
        <v>0.46249999999999997</v>
      </c>
      <c r="G1583" s="16">
        <v>0.6020833333333333</v>
      </c>
      <c r="H1583" s="16"/>
      <c r="I1583" s="5" cm="1">
        <f t="array" ref="I1583">_xlfn.IFS(G1583-D1583&lt;0, "No Waiting", OR(ISBLANK(G1583), ISBLANK(D1583)), "N/A", TRUE, G1583-D1583)</f>
        <v>8.3333333333333037E-3</v>
      </c>
      <c r="J1583" s="5">
        <v>8.3333333333333037E-3</v>
      </c>
      <c r="K1583" s="30">
        <f t="shared" si="72"/>
        <v>12</v>
      </c>
      <c r="L1583" s="5" t="s">
        <v>9</v>
      </c>
      <c r="M1583" s="5" t="s">
        <v>10</v>
      </c>
    </row>
    <row r="1584" spans="1:13" x14ac:dyDescent="0.35">
      <c r="A1584" s="11">
        <v>44662</v>
      </c>
      <c r="B1584" s="7" t="str">
        <f t="shared" si="70"/>
        <v>11/04/2022</v>
      </c>
      <c r="C1584" s="10" t="s">
        <v>14</v>
      </c>
      <c r="D1584" s="5">
        <v>0.57291666666666663</v>
      </c>
      <c r="E1584" s="32" t="str">
        <f t="shared" si="71"/>
        <v>12:00-14:00</v>
      </c>
      <c r="F1584" s="5">
        <v>0.56388888888888888</v>
      </c>
      <c r="G1584" s="16">
        <v>0.57986111111111105</v>
      </c>
      <c r="H1584" s="16">
        <v>0.6</v>
      </c>
      <c r="I1584" s="5" cm="1">
        <f t="array" ref="I1584">_xlfn.IFS(G1584-D1584&lt;0, "No Waiting", OR(ISBLANK(G1584), ISBLANK(D1584)), "N/A", TRUE, G1584-D1584)</f>
        <v>6.9444444444444198E-3</v>
      </c>
      <c r="J1584" s="5">
        <v>6.9444444444444198E-3</v>
      </c>
      <c r="K1584" s="30">
        <f t="shared" si="72"/>
        <v>10</v>
      </c>
      <c r="L1584" s="5" t="s">
        <v>9</v>
      </c>
      <c r="M1584" s="5" t="s">
        <v>10</v>
      </c>
    </row>
    <row r="1585" spans="1:13" x14ac:dyDescent="0.35">
      <c r="A1585" s="11">
        <v>44662</v>
      </c>
      <c r="B1585" s="7" t="str">
        <f t="shared" si="70"/>
        <v>11/04/2022</v>
      </c>
      <c r="C1585" s="10" t="s">
        <v>14</v>
      </c>
      <c r="D1585" s="5">
        <v>0.61458333333333337</v>
      </c>
      <c r="E1585" s="32" t="str">
        <f t="shared" si="71"/>
        <v>14:00-16:00</v>
      </c>
      <c r="F1585" s="5">
        <v>0.60486111111111118</v>
      </c>
      <c r="G1585" s="16">
        <v>0.62083333333333335</v>
      </c>
      <c r="H1585" s="16">
        <v>0.64722222222222225</v>
      </c>
      <c r="I1585" s="5" cm="1">
        <f t="array" ref="I1585">_xlfn.IFS(G1585-D1585&lt;0, "No Waiting", OR(ISBLANK(G1585), ISBLANK(D1585)), "N/A", TRUE, G1585-D1585)</f>
        <v>6.2499999999999778E-3</v>
      </c>
      <c r="J1585" s="5">
        <v>6.2499999999999778E-3</v>
      </c>
      <c r="K1585" s="30">
        <f t="shared" si="72"/>
        <v>9</v>
      </c>
      <c r="L1585" s="5" t="s">
        <v>9</v>
      </c>
      <c r="M1585" s="5" t="s">
        <v>10</v>
      </c>
    </row>
    <row r="1586" spans="1:13" x14ac:dyDescent="0.35">
      <c r="A1586" s="11">
        <v>44662</v>
      </c>
      <c r="B1586" s="7" t="str">
        <f t="shared" si="70"/>
        <v>11/04/2022</v>
      </c>
      <c r="C1586" s="10" t="s">
        <v>14</v>
      </c>
      <c r="D1586" s="5">
        <v>0.64583333333333337</v>
      </c>
      <c r="E1586" s="32" t="str">
        <f t="shared" si="71"/>
        <v>14:00-16:00</v>
      </c>
      <c r="F1586" s="5">
        <v>0.65625</v>
      </c>
      <c r="G1586" s="16">
        <v>0.65208333333333335</v>
      </c>
      <c r="H1586" s="18">
        <v>0.67638888888888893</v>
      </c>
      <c r="I1586" s="5" cm="1">
        <f t="array" ref="I1586">_xlfn.IFS(G1586-D1586&lt;0, "No Waiting", OR(ISBLANK(G1586), ISBLANK(D1586)), "N/A", TRUE, G1586-D1586)</f>
        <v>6.2499999999999778E-3</v>
      </c>
      <c r="J1586" s="5">
        <v>6.2499999999999778E-3</v>
      </c>
      <c r="K1586" s="30">
        <f t="shared" si="72"/>
        <v>9</v>
      </c>
      <c r="L1586" s="5" t="s">
        <v>9</v>
      </c>
      <c r="M1586" s="5" t="s">
        <v>10</v>
      </c>
    </row>
    <row r="1587" spans="1:13" x14ac:dyDescent="0.35">
      <c r="A1587" s="11">
        <v>44662</v>
      </c>
      <c r="B1587" s="7" t="str">
        <f t="shared" si="70"/>
        <v>11/04/2022</v>
      </c>
      <c r="C1587" s="10" t="s">
        <v>14</v>
      </c>
      <c r="D1587" s="5">
        <v>0.61458333333333337</v>
      </c>
      <c r="E1587" s="32" t="str">
        <f t="shared" si="71"/>
        <v>14:00-16:00</v>
      </c>
      <c r="F1587" s="5">
        <v>0.60277777777777775</v>
      </c>
      <c r="G1587" s="16">
        <v>0.62083333333333335</v>
      </c>
      <c r="H1587" s="16">
        <v>0.63750000000000007</v>
      </c>
      <c r="I1587" s="5" cm="1">
        <f t="array" ref="I1587">_xlfn.IFS(G1587-D1587&lt;0, "No Waiting", OR(ISBLANK(G1587), ISBLANK(D1587)), "N/A", TRUE, G1587-D1587)</f>
        <v>6.2499999999999778E-3</v>
      </c>
      <c r="J1587" s="5">
        <v>6.2499999999999778E-3</v>
      </c>
      <c r="K1587" s="30">
        <f t="shared" si="72"/>
        <v>9</v>
      </c>
      <c r="L1587" s="5" t="s">
        <v>9</v>
      </c>
      <c r="M1587" s="5" t="s">
        <v>10</v>
      </c>
    </row>
    <row r="1588" spans="1:13" x14ac:dyDescent="0.35">
      <c r="A1588" s="11">
        <v>44662</v>
      </c>
      <c r="B1588" s="7" t="str">
        <f t="shared" si="70"/>
        <v>11/04/2022</v>
      </c>
      <c r="C1588" s="10" t="s">
        <v>14</v>
      </c>
      <c r="D1588" s="5">
        <v>0.5625</v>
      </c>
      <c r="E1588" s="32" t="str">
        <f t="shared" si="71"/>
        <v>12:00-14:00</v>
      </c>
      <c r="F1588" s="5">
        <v>0.55833333333333335</v>
      </c>
      <c r="G1588" s="16">
        <v>0.56874999999999998</v>
      </c>
      <c r="H1588" s="16">
        <v>0.58263888888888882</v>
      </c>
      <c r="I1588" s="5" cm="1">
        <f t="array" ref="I1588">_xlfn.IFS(G1588-D1588&lt;0, "No Waiting", OR(ISBLANK(G1588), ISBLANK(D1588)), "N/A", TRUE, G1588-D1588)</f>
        <v>6.2499999999999778E-3</v>
      </c>
      <c r="J1588" s="5">
        <v>6.2499999999999778E-3</v>
      </c>
      <c r="K1588" s="30">
        <f t="shared" si="72"/>
        <v>9</v>
      </c>
      <c r="L1588" s="5" t="s">
        <v>9</v>
      </c>
      <c r="M1588" s="5" t="s">
        <v>10</v>
      </c>
    </row>
    <row r="1589" spans="1:13" x14ac:dyDescent="0.35">
      <c r="A1589" s="11">
        <v>44662</v>
      </c>
      <c r="B1589" s="7" t="str">
        <f t="shared" si="70"/>
        <v>11/04/2022</v>
      </c>
      <c r="C1589" s="10" t="s">
        <v>14</v>
      </c>
      <c r="D1589" s="5">
        <v>0.39583333333333331</v>
      </c>
      <c r="E1589" s="32" t="str">
        <f t="shared" si="71"/>
        <v>8:00-10:00</v>
      </c>
      <c r="F1589" s="5">
        <v>0.39861111111111108</v>
      </c>
      <c r="G1589" s="16">
        <v>0.39999999999999997</v>
      </c>
      <c r="H1589" s="18">
        <v>0.47152777777777777</v>
      </c>
      <c r="I1589" s="5" cm="1">
        <f t="array" ref="I1589">_xlfn.IFS(G1589-D1589&lt;0, "No Waiting", OR(ISBLANK(G1589), ISBLANK(D1589)), "N/A", TRUE, G1589-D1589)</f>
        <v>4.1666666666666519E-3</v>
      </c>
      <c r="J1589" s="5">
        <v>4.1666666666666519E-3</v>
      </c>
      <c r="K1589" s="30">
        <f t="shared" si="72"/>
        <v>6</v>
      </c>
      <c r="L1589" s="5" t="s">
        <v>11</v>
      </c>
      <c r="M1589" s="5" t="s">
        <v>10</v>
      </c>
    </row>
    <row r="1590" spans="1:13" x14ac:dyDescent="0.35">
      <c r="A1590" s="11">
        <v>44662</v>
      </c>
      <c r="B1590" s="7" t="str">
        <f t="shared" si="70"/>
        <v>11/04/2022</v>
      </c>
      <c r="C1590" s="10" t="s">
        <v>14</v>
      </c>
      <c r="D1590" s="5">
        <v>0.5625</v>
      </c>
      <c r="E1590" s="32" t="str">
        <f t="shared" si="71"/>
        <v>12:00-14:00</v>
      </c>
      <c r="F1590" s="5">
        <v>0.55694444444444446</v>
      </c>
      <c r="G1590" s="16">
        <v>0.56666666666666665</v>
      </c>
      <c r="H1590" s="18">
        <v>0.57638888888888895</v>
      </c>
      <c r="I1590" s="5" cm="1">
        <f t="array" ref="I1590">_xlfn.IFS(G1590-D1590&lt;0, "No Waiting", OR(ISBLANK(G1590), ISBLANK(D1590)), "N/A", TRUE, G1590-D1590)</f>
        <v>4.1666666666666519E-3</v>
      </c>
      <c r="J1590" s="5">
        <v>4.1666666666666519E-3</v>
      </c>
      <c r="K1590" s="30">
        <f t="shared" si="72"/>
        <v>6</v>
      </c>
      <c r="L1590" s="5" t="s">
        <v>9</v>
      </c>
      <c r="M1590" s="5" t="s">
        <v>10</v>
      </c>
    </row>
    <row r="1591" spans="1:13" x14ac:dyDescent="0.35">
      <c r="A1591" s="11">
        <v>44662</v>
      </c>
      <c r="B1591" s="7" t="str">
        <f t="shared" si="70"/>
        <v>11/04/2022</v>
      </c>
      <c r="C1591" s="10" t="s">
        <v>14</v>
      </c>
      <c r="D1591" s="5">
        <v>0.38541666666666669</v>
      </c>
      <c r="E1591" s="32" t="str">
        <f t="shared" si="71"/>
        <v>8:00-10:00</v>
      </c>
      <c r="F1591" s="5">
        <v>0.35694444444444445</v>
      </c>
      <c r="G1591" s="16">
        <v>0.38680555555555557</v>
      </c>
      <c r="H1591" s="16">
        <v>0.4548611111111111</v>
      </c>
      <c r="I1591" s="5" cm="1">
        <f t="array" ref="I1591">_xlfn.IFS(G1591-D1591&lt;0, "No Waiting", OR(ISBLANK(G1591), ISBLANK(D1591)), "N/A", TRUE, G1591-D1591)</f>
        <v>1.388888888888884E-3</v>
      </c>
      <c r="J1591" s="5">
        <v>1.388888888888884E-3</v>
      </c>
      <c r="K1591" s="30">
        <f t="shared" si="72"/>
        <v>2</v>
      </c>
      <c r="L1591" s="5" t="s">
        <v>9</v>
      </c>
      <c r="M1591" s="5" t="s">
        <v>10</v>
      </c>
    </row>
    <row r="1592" spans="1:13" x14ac:dyDescent="0.35">
      <c r="A1592" s="11">
        <v>44662</v>
      </c>
      <c r="B1592" s="7" t="str">
        <f t="shared" si="70"/>
        <v>11/04/2022</v>
      </c>
      <c r="C1592" s="10" t="s">
        <v>14</v>
      </c>
      <c r="D1592" s="5">
        <v>0.34375</v>
      </c>
      <c r="E1592" s="32" t="str">
        <f t="shared" si="71"/>
        <v>8:00-10:00</v>
      </c>
      <c r="F1592" s="5">
        <v>0.33194444444444443</v>
      </c>
      <c r="G1592" s="16">
        <v>0.34513888888888888</v>
      </c>
      <c r="H1592" s="18">
        <v>0.375</v>
      </c>
      <c r="I1592" s="5" cm="1">
        <f t="array" ref="I1592">_xlfn.IFS(G1592-D1592&lt;0, "No Waiting", OR(ISBLANK(G1592), ISBLANK(D1592)), "N/A", TRUE, G1592-D1592)</f>
        <v>1.388888888888884E-3</v>
      </c>
      <c r="J1592" s="5">
        <v>1.388888888888884E-3</v>
      </c>
      <c r="K1592" s="30">
        <f t="shared" si="72"/>
        <v>2</v>
      </c>
      <c r="L1592" s="5" t="s">
        <v>9</v>
      </c>
      <c r="M1592" s="5" t="s">
        <v>10</v>
      </c>
    </row>
    <row r="1593" spans="1:13" x14ac:dyDescent="0.35">
      <c r="A1593" s="11">
        <v>44662</v>
      </c>
      <c r="B1593" s="7" t="str">
        <f t="shared" si="70"/>
        <v>11/04/2022</v>
      </c>
      <c r="C1593" s="10" t="s">
        <v>14</v>
      </c>
      <c r="D1593" s="5">
        <v>0.57291666666666663</v>
      </c>
      <c r="E1593" s="32" t="str">
        <f t="shared" si="71"/>
        <v>12:00-14:00</v>
      </c>
      <c r="F1593" s="5">
        <v>0.56180555555555556</v>
      </c>
      <c r="G1593" s="16">
        <v>0.57361111111111118</v>
      </c>
      <c r="H1593" s="16">
        <v>0.60625000000000007</v>
      </c>
      <c r="I1593" s="5" cm="1">
        <f t="array" ref="I1593">_xlfn.IFS(G1593-D1593&lt;0, "No Waiting", OR(ISBLANK(G1593), ISBLANK(D1593)), "N/A", TRUE, G1593-D1593)</f>
        <v>6.94444444444553E-4</v>
      </c>
      <c r="J1593" s="5">
        <v>6.94444444444553E-4</v>
      </c>
      <c r="K1593" s="30">
        <f t="shared" si="72"/>
        <v>1</v>
      </c>
      <c r="L1593" s="5" t="s">
        <v>9</v>
      </c>
      <c r="M1593" s="5" t="s">
        <v>10</v>
      </c>
    </row>
    <row r="1594" spans="1:13" x14ac:dyDescent="0.35">
      <c r="A1594" s="11">
        <v>44662</v>
      </c>
      <c r="B1594" s="7" t="str">
        <f t="shared" si="70"/>
        <v>11/04/2022</v>
      </c>
      <c r="C1594" s="10" t="s">
        <v>14</v>
      </c>
      <c r="D1594" s="5">
        <v>0.38541666666666669</v>
      </c>
      <c r="E1594" s="32" t="str">
        <f t="shared" si="71"/>
        <v>8:00-10:00</v>
      </c>
      <c r="F1594" s="5">
        <v>0.34652777777777777</v>
      </c>
      <c r="G1594" s="16">
        <v>0.38611111111111113</v>
      </c>
      <c r="H1594" s="16">
        <v>0.4826388888888889</v>
      </c>
      <c r="I1594" s="5" cm="1">
        <f t="array" ref="I1594">_xlfn.IFS(G1594-D1594&lt;0, "No Waiting", OR(ISBLANK(G1594), ISBLANK(D1594)), "N/A", TRUE, G1594-D1594)</f>
        <v>6.9444444444444198E-4</v>
      </c>
      <c r="J1594" s="5">
        <v>6.9444444444444198E-4</v>
      </c>
      <c r="K1594" s="30">
        <f t="shared" si="72"/>
        <v>1</v>
      </c>
      <c r="L1594" s="5" t="s">
        <v>9</v>
      </c>
      <c r="M1594" s="5" t="s">
        <v>10</v>
      </c>
    </row>
    <row r="1595" spans="1:13" x14ac:dyDescent="0.35">
      <c r="A1595" s="11">
        <v>44662</v>
      </c>
      <c r="B1595" s="7" t="str">
        <f t="shared" si="70"/>
        <v>11/04/2022</v>
      </c>
      <c r="C1595" s="10" t="s">
        <v>14</v>
      </c>
      <c r="D1595" s="5">
        <v>0.58333333333333337</v>
      </c>
      <c r="E1595" s="32" t="str">
        <f t="shared" si="71"/>
        <v>14:00-16:00</v>
      </c>
      <c r="F1595" s="5">
        <v>0.57013888888888886</v>
      </c>
      <c r="G1595" s="16">
        <v>0.58402777777777781</v>
      </c>
      <c r="H1595" s="18">
        <v>0.62222222222222223</v>
      </c>
      <c r="I1595" s="5" cm="1">
        <f t="array" ref="I1595">_xlfn.IFS(G1595-D1595&lt;0, "No Waiting", OR(ISBLANK(G1595), ISBLANK(D1595)), "N/A", TRUE, G1595-D1595)</f>
        <v>6.9444444444444198E-4</v>
      </c>
      <c r="J1595" s="5">
        <v>6.9444444444444198E-4</v>
      </c>
      <c r="K1595" s="30">
        <f t="shared" si="72"/>
        <v>1</v>
      </c>
      <c r="L1595" s="5" t="s">
        <v>9</v>
      </c>
      <c r="M1595" s="5" t="s">
        <v>10</v>
      </c>
    </row>
    <row r="1596" spans="1:13" x14ac:dyDescent="0.35">
      <c r="A1596" s="11">
        <v>44662</v>
      </c>
      <c r="B1596" s="7" t="str">
        <f t="shared" si="70"/>
        <v>11/04/2022</v>
      </c>
      <c r="C1596" s="10" t="s">
        <v>14</v>
      </c>
      <c r="D1596" s="5">
        <v>0.38541666666666669</v>
      </c>
      <c r="E1596" s="32" t="str">
        <f t="shared" si="71"/>
        <v>8:00-10:00</v>
      </c>
      <c r="F1596" s="5">
        <v>0.3840277777777778</v>
      </c>
      <c r="G1596" s="16">
        <v>0.38472222222222219</v>
      </c>
      <c r="H1596" s="16">
        <v>0.53819444444444442</v>
      </c>
      <c r="I1596" s="5" t="str" cm="1">
        <f t="array" ref="I1596">_xlfn.IFS(G1596-D1596&lt;0, "No Waiting", OR(ISBLANK(G1596), ISBLANK(D1596)), "N/A", TRUE, G1596-D1596)</f>
        <v>No Waiting</v>
      </c>
      <c r="J1596" s="5" t="s">
        <v>24</v>
      </c>
      <c r="K1596" s="30"/>
      <c r="L1596" s="5" t="s">
        <v>11</v>
      </c>
      <c r="M1596" s="5" t="s">
        <v>10</v>
      </c>
    </row>
    <row r="1597" spans="1:13" x14ac:dyDescent="0.35">
      <c r="A1597" s="11">
        <v>44662</v>
      </c>
      <c r="B1597" s="7" t="str">
        <f t="shared" si="70"/>
        <v>11/04/2022</v>
      </c>
      <c r="C1597" s="10" t="s">
        <v>14</v>
      </c>
      <c r="D1597" s="5">
        <v>0.58333333333333337</v>
      </c>
      <c r="E1597" s="32" t="str">
        <f t="shared" si="71"/>
        <v>14:00-16:00</v>
      </c>
      <c r="F1597" s="5">
        <v>0.56736111111111109</v>
      </c>
      <c r="G1597" s="16">
        <v>0.57986111111111105</v>
      </c>
      <c r="H1597" s="16">
        <v>0.69652777777777775</v>
      </c>
      <c r="I1597" s="5" t="str" cm="1">
        <f t="array" ref="I1597">_xlfn.IFS(G1597-D1597&lt;0, "No Waiting", OR(ISBLANK(G1597), ISBLANK(D1597)), "N/A", TRUE, G1597-D1597)</f>
        <v>No Waiting</v>
      </c>
      <c r="J1597" s="5" t="s">
        <v>24</v>
      </c>
      <c r="K1597" s="30"/>
      <c r="L1597" s="5" t="s">
        <v>9</v>
      </c>
      <c r="M1597" s="5" t="s">
        <v>10</v>
      </c>
    </row>
    <row r="1598" spans="1:13" x14ac:dyDescent="0.35">
      <c r="A1598" s="11">
        <v>44662</v>
      </c>
      <c r="B1598" s="7" t="str">
        <f t="shared" si="70"/>
        <v>11/04/2022</v>
      </c>
      <c r="C1598" s="10" t="s">
        <v>14</v>
      </c>
      <c r="D1598" s="5">
        <v>0.42708333333333331</v>
      </c>
      <c r="E1598" s="32" t="str">
        <f t="shared" si="71"/>
        <v>10:00-12:00</v>
      </c>
      <c r="F1598" s="5">
        <v>0.39583333333333331</v>
      </c>
      <c r="G1598" s="16">
        <v>0.4152777777777778</v>
      </c>
      <c r="H1598" s="16">
        <v>0.51736111111111105</v>
      </c>
      <c r="I1598" s="5" t="str" cm="1">
        <f t="array" ref="I1598">_xlfn.IFS(G1598-D1598&lt;0, "No Waiting", OR(ISBLANK(G1598), ISBLANK(D1598)), "N/A", TRUE, G1598-D1598)</f>
        <v>No Waiting</v>
      </c>
      <c r="J1598" s="5" t="s">
        <v>24</v>
      </c>
      <c r="K1598" s="30"/>
      <c r="L1598" s="5" t="s">
        <v>9</v>
      </c>
      <c r="M1598" s="5" t="s">
        <v>10</v>
      </c>
    </row>
    <row r="1599" spans="1:13" x14ac:dyDescent="0.35">
      <c r="A1599" s="11">
        <v>44662</v>
      </c>
      <c r="B1599" s="7" t="str">
        <f t="shared" si="70"/>
        <v>11/04/2022</v>
      </c>
      <c r="C1599" s="10" t="s">
        <v>14</v>
      </c>
      <c r="D1599" s="5">
        <v>0.39583333333333331</v>
      </c>
      <c r="E1599" s="32" t="str">
        <f t="shared" si="71"/>
        <v>8:00-10:00</v>
      </c>
      <c r="F1599" s="5">
        <v>0.36319444444444443</v>
      </c>
      <c r="G1599" s="16">
        <v>0.39166666666666666</v>
      </c>
      <c r="H1599" s="16">
        <v>0.49305555555555558</v>
      </c>
      <c r="I1599" s="5" t="str" cm="1">
        <f t="array" ref="I1599">_xlfn.IFS(G1599-D1599&lt;0, "No Waiting", OR(ISBLANK(G1599), ISBLANK(D1599)), "N/A", TRUE, G1599-D1599)</f>
        <v>No Waiting</v>
      </c>
      <c r="J1599" s="5" t="s">
        <v>24</v>
      </c>
      <c r="K1599" s="30"/>
      <c r="L1599" s="5" t="s">
        <v>11</v>
      </c>
      <c r="M1599" s="5" t="s">
        <v>10</v>
      </c>
    </row>
    <row r="1600" spans="1:13" x14ac:dyDescent="0.35">
      <c r="A1600" s="11">
        <v>44662</v>
      </c>
      <c r="B1600" s="7" t="str">
        <f t="shared" si="70"/>
        <v>11/04/2022</v>
      </c>
      <c r="C1600" s="10" t="s">
        <v>14</v>
      </c>
      <c r="D1600" s="5">
        <v>0.39583333333333331</v>
      </c>
      <c r="E1600" s="32" t="str">
        <f t="shared" si="71"/>
        <v>8:00-10:00</v>
      </c>
      <c r="F1600" s="5">
        <v>0.38194444444444442</v>
      </c>
      <c r="G1600" s="16">
        <v>0.39097222222222222</v>
      </c>
      <c r="H1600" s="16">
        <v>0.4909722222222222</v>
      </c>
      <c r="I1600" s="5" t="str" cm="1">
        <f t="array" ref="I1600">_xlfn.IFS(G1600-D1600&lt;0, "No Waiting", OR(ISBLANK(G1600), ISBLANK(D1600)), "N/A", TRUE, G1600-D1600)</f>
        <v>No Waiting</v>
      </c>
      <c r="J1600" s="5" t="s">
        <v>24</v>
      </c>
      <c r="K1600" s="30"/>
      <c r="L1600" s="5" t="s">
        <v>9</v>
      </c>
      <c r="M1600" s="5" t="s">
        <v>10</v>
      </c>
    </row>
    <row r="1601" spans="1:13" x14ac:dyDescent="0.35">
      <c r="A1601" s="11">
        <v>44662</v>
      </c>
      <c r="B1601" s="7" t="str">
        <f t="shared" si="70"/>
        <v>11/04/2022</v>
      </c>
      <c r="C1601" s="10" t="s">
        <v>14</v>
      </c>
      <c r="D1601" s="5">
        <v>0.60416666666666663</v>
      </c>
      <c r="E1601" s="32" t="str">
        <f t="shared" si="71"/>
        <v>14:00-16:00</v>
      </c>
      <c r="F1601" s="5">
        <v>0.58958333333333335</v>
      </c>
      <c r="G1601" s="23">
        <v>0.6</v>
      </c>
      <c r="H1601" s="16">
        <v>0.69652777777777775</v>
      </c>
      <c r="I1601" s="5" t="str" cm="1">
        <f t="array" ref="I1601">_xlfn.IFS(G1601-D1601&lt;0, "No Waiting", OR(ISBLANK(G1601), ISBLANK(D1601)), "N/A", TRUE, G1601-D1601)</f>
        <v>No Waiting</v>
      </c>
      <c r="J1601" s="5" t="s">
        <v>24</v>
      </c>
      <c r="K1601" s="30"/>
      <c r="L1601" s="5" t="s">
        <v>9</v>
      </c>
      <c r="M1601" s="5" t="s">
        <v>10</v>
      </c>
    </row>
    <row r="1602" spans="1:13" x14ac:dyDescent="0.35">
      <c r="A1602" s="11">
        <v>44662</v>
      </c>
      <c r="B1602" s="7" t="str">
        <f t="shared" si="70"/>
        <v>11/04/2022</v>
      </c>
      <c r="C1602" s="10" t="s">
        <v>14</v>
      </c>
      <c r="D1602" s="5">
        <v>0.45833333333333331</v>
      </c>
      <c r="E1602" s="32" t="str">
        <f t="shared" si="71"/>
        <v>10:00-12:00</v>
      </c>
      <c r="F1602" s="5">
        <v>0.3888888888888889</v>
      </c>
      <c r="G1602" s="23">
        <v>0.42222222222222222</v>
      </c>
      <c r="H1602" s="16">
        <v>0.50138888888888888</v>
      </c>
      <c r="I1602" s="5" t="str" cm="1">
        <f t="array" ref="I1602">_xlfn.IFS(G1602-D1602&lt;0, "No Waiting", OR(ISBLANK(G1602), ISBLANK(D1602)), "N/A", TRUE, G1602-D1602)</f>
        <v>No Waiting</v>
      </c>
      <c r="J1602" s="5" t="s">
        <v>24</v>
      </c>
      <c r="K1602" s="30"/>
      <c r="L1602" s="5" t="s">
        <v>9</v>
      </c>
      <c r="M1602" s="5" t="s">
        <v>10</v>
      </c>
    </row>
    <row r="1603" spans="1:13" x14ac:dyDescent="0.35">
      <c r="A1603" s="11">
        <v>44662</v>
      </c>
      <c r="B1603" s="7" t="str">
        <f t="shared" ref="B1603:B1666" si="73">TEXT(A1603, "dd/mm/yyyy")</f>
        <v>11/04/2022</v>
      </c>
      <c r="C1603" s="10" t="s">
        <v>14</v>
      </c>
      <c r="D1603" s="5">
        <v>0.4375</v>
      </c>
      <c r="E1603" s="32" t="str">
        <f t="shared" ref="E1603:E1666" si="74">IF(AND(HOUR(D1603)&gt;=8, HOUR(D1603)&lt;10), "8:00-10:00",
    IF(AND(HOUR(D1603)&gt;=10, HOUR(D1603)&lt;12), "10:00-12:00",
        IF(AND(HOUR(D1603)&gt;=12, HOUR(D1603)&lt;14), "12:00-14:00",
            IF(AND(HOUR(D1603)&gt;=14, HOUR(D1603)&lt;16), "14:00-16:00",
                IF(AND(HOUR(D1603)&gt;=16, HOUR(D1603)&lt;18), "16:00-18:00",
                    IF(AND(HOUR(D1603)&gt;=18, HOUR(D1603)&lt;=20), "18:00-20:00",
                        " "
                    )
                )
            )
        )
    )
)</f>
        <v>10:00-12:00</v>
      </c>
      <c r="F1603" s="5">
        <v>0.41944444444444445</v>
      </c>
      <c r="G1603" s="16">
        <v>0.4284722222222222</v>
      </c>
      <c r="H1603" s="16">
        <v>0.4916666666666667</v>
      </c>
      <c r="I1603" s="5" t="str" cm="1">
        <f t="array" ref="I1603">_xlfn.IFS(G1603-D1603&lt;0, "No Waiting", OR(ISBLANK(G1603), ISBLANK(D1603)), "N/A", TRUE, G1603-D1603)</f>
        <v>No Waiting</v>
      </c>
      <c r="J1603" s="5" t="s">
        <v>24</v>
      </c>
      <c r="K1603" s="30"/>
      <c r="L1603" s="5" t="s">
        <v>9</v>
      </c>
      <c r="M1603" s="5" t="s">
        <v>10</v>
      </c>
    </row>
    <row r="1604" spans="1:13" x14ac:dyDescent="0.35">
      <c r="A1604" s="11">
        <v>44662</v>
      </c>
      <c r="B1604" s="7" t="str">
        <f t="shared" si="73"/>
        <v>11/04/2022</v>
      </c>
      <c r="C1604" s="10" t="s">
        <v>14</v>
      </c>
      <c r="D1604" s="5">
        <v>0.40625</v>
      </c>
      <c r="E1604" s="32" t="str">
        <f t="shared" si="74"/>
        <v>8:00-10:00</v>
      </c>
      <c r="F1604" s="5">
        <v>0.3840277777777778</v>
      </c>
      <c r="G1604" s="16">
        <v>0.3979166666666667</v>
      </c>
      <c r="H1604" s="16">
        <v>0.4604166666666667</v>
      </c>
      <c r="I1604" s="5" t="str" cm="1">
        <f t="array" ref="I1604">_xlfn.IFS(G1604-D1604&lt;0, "No Waiting", OR(ISBLANK(G1604), ISBLANK(D1604)), "N/A", TRUE, G1604-D1604)</f>
        <v>No Waiting</v>
      </c>
      <c r="J1604" s="5" t="s">
        <v>24</v>
      </c>
      <c r="K1604" s="30"/>
      <c r="L1604" s="5" t="s">
        <v>9</v>
      </c>
      <c r="M1604" s="5" t="s">
        <v>10</v>
      </c>
    </row>
    <row r="1605" spans="1:13" x14ac:dyDescent="0.35">
      <c r="A1605" s="11">
        <v>44662</v>
      </c>
      <c r="B1605" s="7" t="str">
        <f t="shared" si="73"/>
        <v>11/04/2022</v>
      </c>
      <c r="C1605" s="10" t="s">
        <v>14</v>
      </c>
      <c r="D1605" s="5">
        <v>0.45833333333333331</v>
      </c>
      <c r="E1605" s="32" t="str">
        <f t="shared" si="74"/>
        <v>10:00-12:00</v>
      </c>
      <c r="F1605" s="5">
        <v>0.41597222222222219</v>
      </c>
      <c r="G1605" s="16">
        <v>0.44166666666666665</v>
      </c>
      <c r="H1605" s="18">
        <v>0.50347222222222221</v>
      </c>
      <c r="I1605" s="5" t="str" cm="1">
        <f t="array" ref="I1605">_xlfn.IFS(G1605-D1605&lt;0, "No Waiting", OR(ISBLANK(G1605), ISBLANK(D1605)), "N/A", TRUE, G1605-D1605)</f>
        <v>No Waiting</v>
      </c>
      <c r="J1605" s="5" t="s">
        <v>24</v>
      </c>
      <c r="K1605" s="30"/>
      <c r="L1605" s="5" t="s">
        <v>9</v>
      </c>
      <c r="M1605" s="5" t="s">
        <v>10</v>
      </c>
    </row>
    <row r="1606" spans="1:13" x14ac:dyDescent="0.35">
      <c r="A1606" s="11">
        <v>44662</v>
      </c>
      <c r="B1606" s="7" t="str">
        <f t="shared" si="73"/>
        <v>11/04/2022</v>
      </c>
      <c r="C1606" s="10" t="s">
        <v>14</v>
      </c>
      <c r="D1606" s="5">
        <v>0.5625</v>
      </c>
      <c r="E1606" s="32" t="str">
        <f t="shared" si="74"/>
        <v>12:00-14:00</v>
      </c>
      <c r="F1606" s="5">
        <v>0.52986111111111112</v>
      </c>
      <c r="G1606" s="16">
        <v>0.54166666666666663</v>
      </c>
      <c r="H1606" s="16">
        <v>0.60069444444444442</v>
      </c>
      <c r="I1606" s="5" t="str" cm="1">
        <f t="array" ref="I1606">_xlfn.IFS(G1606-D1606&lt;0, "No Waiting", OR(ISBLANK(G1606), ISBLANK(D1606)), "N/A", TRUE, G1606-D1606)</f>
        <v>No Waiting</v>
      </c>
      <c r="J1606" s="5" t="s">
        <v>24</v>
      </c>
      <c r="K1606" s="30"/>
      <c r="L1606" s="5" t="s">
        <v>11</v>
      </c>
      <c r="M1606" s="5" t="s">
        <v>10</v>
      </c>
    </row>
    <row r="1607" spans="1:13" x14ac:dyDescent="0.35">
      <c r="A1607" s="11">
        <v>44662</v>
      </c>
      <c r="B1607" s="7" t="str">
        <f t="shared" si="73"/>
        <v>11/04/2022</v>
      </c>
      <c r="C1607" s="10" t="s">
        <v>14</v>
      </c>
      <c r="D1607" s="5">
        <v>0.64583333333333337</v>
      </c>
      <c r="E1607" s="32" t="str">
        <f t="shared" si="74"/>
        <v>14:00-16:00</v>
      </c>
      <c r="F1607" s="5">
        <v>0.6381944444444444</v>
      </c>
      <c r="G1607" s="16">
        <v>0.62916666666666665</v>
      </c>
      <c r="H1607" s="16">
        <v>0.68125000000000002</v>
      </c>
      <c r="I1607" s="5" t="str" cm="1">
        <f t="array" ref="I1607">_xlfn.IFS(G1607-D1607&lt;0, "No Waiting", OR(ISBLANK(G1607), ISBLANK(D1607)), "N/A", TRUE, G1607-D1607)</f>
        <v>No Waiting</v>
      </c>
      <c r="J1607" s="5" t="s">
        <v>24</v>
      </c>
      <c r="K1607" s="30"/>
      <c r="L1607" s="5" t="s">
        <v>9</v>
      </c>
      <c r="M1607" s="5" t="s">
        <v>10</v>
      </c>
    </row>
    <row r="1608" spans="1:13" x14ac:dyDescent="0.35">
      <c r="A1608" s="11">
        <v>44662</v>
      </c>
      <c r="B1608" s="7" t="str">
        <f t="shared" si="73"/>
        <v>11/04/2022</v>
      </c>
      <c r="C1608" s="10" t="s">
        <v>14</v>
      </c>
      <c r="D1608" s="5">
        <v>0.45833333333333331</v>
      </c>
      <c r="E1608" s="32" t="str">
        <f t="shared" si="74"/>
        <v>10:00-12:00</v>
      </c>
      <c r="F1608" s="5">
        <v>0.40902777777777777</v>
      </c>
      <c r="G1608" s="16">
        <v>0.44097222222222227</v>
      </c>
      <c r="H1608" s="18">
        <v>0.48472222222222222</v>
      </c>
      <c r="I1608" s="5" t="str" cm="1">
        <f t="array" ref="I1608">_xlfn.IFS(G1608-D1608&lt;0, "No Waiting", OR(ISBLANK(G1608), ISBLANK(D1608)), "N/A", TRUE, G1608-D1608)</f>
        <v>No Waiting</v>
      </c>
      <c r="J1608" s="5" t="s">
        <v>24</v>
      </c>
      <c r="K1608" s="30"/>
      <c r="L1608" s="5" t="s">
        <v>9</v>
      </c>
      <c r="M1608" s="5" t="s">
        <v>10</v>
      </c>
    </row>
    <row r="1609" spans="1:13" x14ac:dyDescent="0.35">
      <c r="A1609" s="11">
        <v>44662</v>
      </c>
      <c r="B1609" s="7" t="str">
        <f t="shared" si="73"/>
        <v>11/04/2022</v>
      </c>
      <c r="C1609" s="10" t="s">
        <v>14</v>
      </c>
      <c r="D1609" s="5">
        <v>0.36805555555555558</v>
      </c>
      <c r="E1609" s="32" t="str">
        <f t="shared" si="74"/>
        <v>8:00-10:00</v>
      </c>
      <c r="F1609" s="5">
        <v>0.3347222222222222</v>
      </c>
      <c r="G1609" s="16">
        <v>0.34791666666666665</v>
      </c>
      <c r="H1609" s="16">
        <v>0.39097222222222222</v>
      </c>
      <c r="I1609" s="5" t="str" cm="1">
        <f t="array" ref="I1609">_xlfn.IFS(G1609-D1609&lt;0, "No Waiting", OR(ISBLANK(G1609), ISBLANK(D1609)), "N/A", TRUE, G1609-D1609)</f>
        <v>No Waiting</v>
      </c>
      <c r="J1609" s="5" t="s">
        <v>24</v>
      </c>
      <c r="K1609" s="30"/>
      <c r="L1609" s="5" t="s">
        <v>9</v>
      </c>
      <c r="M1609" s="5" t="s">
        <v>10</v>
      </c>
    </row>
    <row r="1610" spans="1:13" x14ac:dyDescent="0.35">
      <c r="A1610" s="11">
        <v>44662</v>
      </c>
      <c r="B1610" s="7" t="str">
        <f t="shared" si="73"/>
        <v>11/04/2022</v>
      </c>
      <c r="C1610" s="10" t="s">
        <v>14</v>
      </c>
      <c r="D1610" s="5">
        <v>0.59375</v>
      </c>
      <c r="E1610" s="32" t="str">
        <f t="shared" si="74"/>
        <v>14:00-16:00</v>
      </c>
      <c r="F1610" s="5">
        <v>0.57291666666666663</v>
      </c>
      <c r="G1610" s="16">
        <v>0.57361111111111118</v>
      </c>
      <c r="H1610" s="16">
        <v>0.61319444444444449</v>
      </c>
      <c r="I1610" s="5" t="str" cm="1">
        <f t="array" ref="I1610">_xlfn.IFS(G1610-D1610&lt;0, "No Waiting", OR(ISBLANK(G1610), ISBLANK(D1610)), "N/A", TRUE, G1610-D1610)</f>
        <v>No Waiting</v>
      </c>
      <c r="J1610" s="5" t="s">
        <v>24</v>
      </c>
      <c r="K1610" s="30"/>
      <c r="L1610" s="5" t="s">
        <v>9</v>
      </c>
      <c r="M1610" s="5" t="s">
        <v>10</v>
      </c>
    </row>
    <row r="1611" spans="1:13" x14ac:dyDescent="0.35">
      <c r="A1611" s="11">
        <v>44662</v>
      </c>
      <c r="B1611" s="7" t="str">
        <f t="shared" si="73"/>
        <v>11/04/2022</v>
      </c>
      <c r="C1611" s="10" t="s">
        <v>14</v>
      </c>
      <c r="D1611" s="5">
        <v>0.46875</v>
      </c>
      <c r="E1611" s="32" t="str">
        <f t="shared" si="74"/>
        <v>10:00-12:00</v>
      </c>
      <c r="F1611" s="5">
        <v>0.4284722222222222</v>
      </c>
      <c r="G1611" s="16">
        <v>0.45416666666666666</v>
      </c>
      <c r="H1611" s="16">
        <v>0.49236111111111108</v>
      </c>
      <c r="I1611" s="5" t="str" cm="1">
        <f t="array" ref="I1611">_xlfn.IFS(G1611-D1611&lt;0, "No Waiting", OR(ISBLANK(G1611), ISBLANK(D1611)), "N/A", TRUE, G1611-D1611)</f>
        <v>No Waiting</v>
      </c>
      <c r="J1611" s="5" t="s">
        <v>24</v>
      </c>
      <c r="K1611" s="30"/>
      <c r="L1611" s="5" t="s">
        <v>9</v>
      </c>
      <c r="M1611" s="5" t="s">
        <v>10</v>
      </c>
    </row>
    <row r="1612" spans="1:13" x14ac:dyDescent="0.35">
      <c r="A1612" s="11">
        <v>44662</v>
      </c>
      <c r="B1612" s="7" t="str">
        <f t="shared" si="73"/>
        <v>11/04/2022</v>
      </c>
      <c r="C1612" s="10" t="s">
        <v>14</v>
      </c>
      <c r="D1612" s="5">
        <v>0.38541666666666669</v>
      </c>
      <c r="E1612" s="32" t="str">
        <f t="shared" si="74"/>
        <v>8:00-10:00</v>
      </c>
      <c r="F1612" s="5">
        <v>0.3666666666666667</v>
      </c>
      <c r="G1612" s="16">
        <v>0.3833333333333333</v>
      </c>
      <c r="H1612" s="16">
        <v>0.41944444444444445</v>
      </c>
      <c r="I1612" s="5" t="str" cm="1">
        <f t="array" ref="I1612">_xlfn.IFS(G1612-D1612&lt;0, "No Waiting", OR(ISBLANK(G1612), ISBLANK(D1612)), "N/A", TRUE, G1612-D1612)</f>
        <v>No Waiting</v>
      </c>
      <c r="J1612" s="5" t="s">
        <v>24</v>
      </c>
      <c r="K1612" s="30"/>
      <c r="L1612" s="5" t="s">
        <v>9</v>
      </c>
      <c r="M1612" s="5" t="s">
        <v>10</v>
      </c>
    </row>
    <row r="1613" spans="1:13" x14ac:dyDescent="0.35">
      <c r="A1613" s="11">
        <v>44662</v>
      </c>
      <c r="B1613" s="7" t="str">
        <f t="shared" si="73"/>
        <v>11/04/2022</v>
      </c>
      <c r="C1613" s="10" t="s">
        <v>14</v>
      </c>
      <c r="D1613" s="5">
        <v>0.625</v>
      </c>
      <c r="E1613" s="32" t="str">
        <f t="shared" si="74"/>
        <v>14:00-16:00</v>
      </c>
      <c r="F1613" s="5">
        <v>0.6166666666666667</v>
      </c>
      <c r="G1613" s="16">
        <v>0.62430555555555556</v>
      </c>
      <c r="H1613" s="18">
        <v>0.65208333333333335</v>
      </c>
      <c r="I1613" s="5" t="str" cm="1">
        <f t="array" ref="I1613">_xlfn.IFS(G1613-D1613&lt;0, "No Waiting", OR(ISBLANK(G1613), ISBLANK(D1613)), "N/A", TRUE, G1613-D1613)</f>
        <v>No Waiting</v>
      </c>
      <c r="J1613" s="5" t="s">
        <v>24</v>
      </c>
      <c r="K1613" s="30"/>
      <c r="L1613" s="5" t="s">
        <v>9</v>
      </c>
      <c r="M1613" s="5" t="s">
        <v>10</v>
      </c>
    </row>
    <row r="1614" spans="1:13" x14ac:dyDescent="0.35">
      <c r="A1614" s="11">
        <v>44662</v>
      </c>
      <c r="B1614" s="7" t="str">
        <f t="shared" si="73"/>
        <v>11/04/2022</v>
      </c>
      <c r="C1614" s="10" t="s">
        <v>14</v>
      </c>
      <c r="D1614" s="5">
        <v>0.46875</v>
      </c>
      <c r="E1614" s="32" t="str">
        <f t="shared" si="74"/>
        <v>10:00-12:00</v>
      </c>
      <c r="F1614" s="5">
        <v>0.4375</v>
      </c>
      <c r="G1614" s="16">
        <v>0.46458333333333335</v>
      </c>
      <c r="H1614" s="16">
        <v>0.4909722222222222</v>
      </c>
      <c r="I1614" s="5" t="str" cm="1">
        <f t="array" ref="I1614">_xlfn.IFS(G1614-D1614&lt;0, "No Waiting", OR(ISBLANK(G1614), ISBLANK(D1614)), "N/A", TRUE, G1614-D1614)</f>
        <v>No Waiting</v>
      </c>
      <c r="J1614" s="5" t="s">
        <v>24</v>
      </c>
      <c r="K1614" s="30"/>
      <c r="L1614" s="5" t="s">
        <v>9</v>
      </c>
      <c r="M1614" s="5" t="s">
        <v>10</v>
      </c>
    </row>
    <row r="1615" spans="1:13" x14ac:dyDescent="0.35">
      <c r="A1615" s="11">
        <v>44662</v>
      </c>
      <c r="B1615" s="7" t="str">
        <f t="shared" si="73"/>
        <v>11/04/2022</v>
      </c>
      <c r="C1615" s="10" t="s">
        <v>14</v>
      </c>
      <c r="D1615" s="5">
        <v>0.39583333333333331</v>
      </c>
      <c r="E1615" s="32" t="str">
        <f t="shared" si="74"/>
        <v>8:00-10:00</v>
      </c>
      <c r="F1615" s="5">
        <v>0.3430555555555555</v>
      </c>
      <c r="G1615" s="16">
        <v>0.38750000000000001</v>
      </c>
      <c r="H1615" s="16">
        <v>0.40972222222222227</v>
      </c>
      <c r="I1615" s="5" t="str" cm="1">
        <f t="array" ref="I1615">_xlfn.IFS(G1615-D1615&lt;0, "No Waiting", OR(ISBLANK(G1615), ISBLANK(D1615)), "N/A", TRUE, G1615-D1615)</f>
        <v>No Waiting</v>
      </c>
      <c r="J1615" s="5" t="s">
        <v>24</v>
      </c>
      <c r="K1615" s="30"/>
      <c r="L1615" s="5" t="s">
        <v>9</v>
      </c>
      <c r="M1615" s="5" t="s">
        <v>10</v>
      </c>
    </row>
    <row r="1616" spans="1:13" x14ac:dyDescent="0.35">
      <c r="A1616" s="11">
        <v>44662</v>
      </c>
      <c r="B1616" s="7" t="str">
        <f t="shared" si="73"/>
        <v>11/04/2022</v>
      </c>
      <c r="C1616" s="10" t="s">
        <v>14</v>
      </c>
      <c r="D1616" s="5">
        <v>0.4375</v>
      </c>
      <c r="E1616" s="32" t="str">
        <f t="shared" si="74"/>
        <v>10:00-12:00</v>
      </c>
      <c r="F1616" s="5">
        <v>0.41250000000000003</v>
      </c>
      <c r="G1616" s="16">
        <v>0.41944444444444445</v>
      </c>
      <c r="H1616" s="16">
        <v>0.44166666666666665</v>
      </c>
      <c r="I1616" s="5" t="str" cm="1">
        <f t="array" ref="I1616">_xlfn.IFS(G1616-D1616&lt;0, "No Waiting", OR(ISBLANK(G1616), ISBLANK(D1616)), "N/A", TRUE, G1616-D1616)</f>
        <v>No Waiting</v>
      </c>
      <c r="J1616" s="5" t="s">
        <v>24</v>
      </c>
      <c r="K1616" s="30"/>
      <c r="L1616" s="5" t="s">
        <v>9</v>
      </c>
      <c r="M1616" s="5" t="s">
        <v>10</v>
      </c>
    </row>
    <row r="1617" spans="1:13" x14ac:dyDescent="0.35">
      <c r="A1617" s="11">
        <v>44662</v>
      </c>
      <c r="B1617" s="7" t="str">
        <f t="shared" si="73"/>
        <v>11/04/2022</v>
      </c>
      <c r="C1617" s="10" t="s">
        <v>14</v>
      </c>
      <c r="D1617" s="5">
        <v>0.57291666666666663</v>
      </c>
      <c r="E1617" s="32" t="str">
        <f t="shared" si="74"/>
        <v>12:00-14:00</v>
      </c>
      <c r="F1617" s="5">
        <v>0.54097222222222219</v>
      </c>
      <c r="G1617" s="16">
        <v>0.5708333333333333</v>
      </c>
      <c r="H1617" s="18">
        <v>0.58958333333333335</v>
      </c>
      <c r="I1617" s="5" t="str" cm="1">
        <f t="array" ref="I1617">_xlfn.IFS(G1617-D1617&lt;0, "No Waiting", OR(ISBLANK(G1617), ISBLANK(D1617)), "N/A", TRUE, G1617-D1617)</f>
        <v>No Waiting</v>
      </c>
      <c r="J1617" s="5" t="s">
        <v>24</v>
      </c>
      <c r="K1617" s="30"/>
      <c r="L1617" s="5" t="s">
        <v>9</v>
      </c>
      <c r="M1617" s="5" t="s">
        <v>10</v>
      </c>
    </row>
    <row r="1618" spans="1:13" x14ac:dyDescent="0.35">
      <c r="A1618" s="11">
        <v>44662</v>
      </c>
      <c r="B1618" s="7" t="str">
        <f t="shared" si="73"/>
        <v>11/04/2022</v>
      </c>
      <c r="C1618" s="10" t="s">
        <v>14</v>
      </c>
      <c r="D1618" s="5">
        <v>0.38541666666666669</v>
      </c>
      <c r="E1618" s="32" t="str">
        <f t="shared" si="74"/>
        <v>8:00-10:00</v>
      </c>
      <c r="F1618" s="5">
        <v>0.34027777777777773</v>
      </c>
      <c r="G1618" s="16">
        <v>0.375</v>
      </c>
      <c r="H1618" s="16">
        <v>0.39097222222222222</v>
      </c>
      <c r="I1618" s="5" t="str" cm="1">
        <f t="array" ref="I1618">_xlfn.IFS(G1618-D1618&lt;0, "No Waiting", OR(ISBLANK(G1618), ISBLANK(D1618)), "N/A", TRUE, G1618-D1618)</f>
        <v>No Waiting</v>
      </c>
      <c r="J1618" s="5" t="s">
        <v>24</v>
      </c>
      <c r="K1618" s="30"/>
      <c r="L1618" s="5" t="s">
        <v>9</v>
      </c>
      <c r="M1618" s="5" t="s">
        <v>10</v>
      </c>
    </row>
    <row r="1619" spans="1:13" x14ac:dyDescent="0.35">
      <c r="A1619" s="11">
        <v>44662</v>
      </c>
      <c r="B1619" s="7" t="str">
        <f t="shared" si="73"/>
        <v>11/04/2022</v>
      </c>
      <c r="C1619" s="10" t="s">
        <v>14</v>
      </c>
      <c r="D1619" s="5">
        <v>0.65625</v>
      </c>
      <c r="E1619" s="32" t="str">
        <f t="shared" si="74"/>
        <v>14:00-16:00</v>
      </c>
      <c r="F1619" s="5">
        <v>0.63263888888888886</v>
      </c>
      <c r="G1619" s="16">
        <v>0.64722222222222225</v>
      </c>
      <c r="H1619" s="18">
        <v>0.66319444444444442</v>
      </c>
      <c r="I1619" s="5" t="str" cm="1">
        <f t="array" ref="I1619">_xlfn.IFS(G1619-D1619&lt;0, "No Waiting", OR(ISBLANK(G1619), ISBLANK(D1619)), "N/A", TRUE, G1619-D1619)</f>
        <v>No Waiting</v>
      </c>
      <c r="J1619" s="5" t="s">
        <v>24</v>
      </c>
      <c r="K1619" s="30"/>
      <c r="L1619" s="5" t="s">
        <v>9</v>
      </c>
      <c r="M1619" s="5" t="s">
        <v>10</v>
      </c>
    </row>
    <row r="1620" spans="1:13" x14ac:dyDescent="0.35">
      <c r="A1620" s="11">
        <v>44662</v>
      </c>
      <c r="B1620" s="7" t="str">
        <f t="shared" si="73"/>
        <v>11/04/2022</v>
      </c>
      <c r="C1620" s="10" t="s">
        <v>14</v>
      </c>
      <c r="D1620" s="5">
        <v>0.40625</v>
      </c>
      <c r="E1620" s="32" t="str">
        <f t="shared" si="74"/>
        <v>8:00-10:00</v>
      </c>
      <c r="F1620" s="5">
        <v>0.40069444444444446</v>
      </c>
      <c r="G1620" s="16">
        <v>0.4055555555555555</v>
      </c>
      <c r="H1620" s="16">
        <v>0.4145833333333333</v>
      </c>
      <c r="I1620" s="5" t="str" cm="1">
        <f t="array" ref="I1620">_xlfn.IFS(G1620-D1620&lt;0, "No Waiting", OR(ISBLANK(G1620), ISBLANK(D1620)), "N/A", TRUE, G1620-D1620)</f>
        <v>No Waiting</v>
      </c>
      <c r="J1620" s="5" t="s">
        <v>24</v>
      </c>
      <c r="K1620" s="30"/>
      <c r="L1620" s="5" t="s">
        <v>9</v>
      </c>
      <c r="M1620" s="5" t="s">
        <v>10</v>
      </c>
    </row>
    <row r="1621" spans="1:13" x14ac:dyDescent="0.35">
      <c r="A1621" s="11">
        <v>44662</v>
      </c>
      <c r="B1621" s="7" t="str">
        <f t="shared" si="73"/>
        <v>11/04/2022</v>
      </c>
      <c r="C1621" s="10" t="s">
        <v>14</v>
      </c>
      <c r="D1621" s="5">
        <v>0.375</v>
      </c>
      <c r="E1621" s="32" t="str">
        <f t="shared" si="74"/>
        <v>8:00-10:00</v>
      </c>
      <c r="F1621" s="5"/>
      <c r="G1621" s="16"/>
      <c r="H1621" s="16"/>
      <c r="I1621" s="5" t="str" cm="1">
        <f t="array" ref="I1621">_xlfn.IFS(G1621-D1621&lt;0, "No Waiting", OR(ISBLANK(G1621), ISBLANK(D1621)), "N/A", TRUE, G1621-D1621)</f>
        <v>No Waiting</v>
      </c>
      <c r="J1621" s="5" t="s">
        <v>24</v>
      </c>
      <c r="K1621" s="30"/>
      <c r="L1621" s="5" t="s">
        <v>9</v>
      </c>
      <c r="M1621" s="5" t="s">
        <v>10</v>
      </c>
    </row>
    <row r="1622" spans="1:13" x14ac:dyDescent="0.35">
      <c r="A1622" s="11">
        <v>44662</v>
      </c>
      <c r="B1622" s="7" t="str">
        <f t="shared" si="73"/>
        <v>11/04/2022</v>
      </c>
      <c r="C1622" s="10" t="s">
        <v>14</v>
      </c>
      <c r="D1622" s="9">
        <v>0.48958333333333331</v>
      </c>
      <c r="E1622" s="32" t="str">
        <f t="shared" si="74"/>
        <v>10:00-12:00</v>
      </c>
      <c r="F1622" s="9"/>
      <c r="G1622" s="19"/>
      <c r="H1622" s="19"/>
      <c r="I1622" s="5" t="str" cm="1">
        <f t="array" ref="I1622">_xlfn.IFS(G1622-D1622&lt;0, "No Waiting", OR(ISBLANK(G1622), ISBLANK(D1622)), "N/A", TRUE, G1622-D1622)</f>
        <v>No Waiting</v>
      </c>
      <c r="J1622" s="5" t="s">
        <v>24</v>
      </c>
      <c r="K1622" s="30"/>
      <c r="L1622" s="5" t="s">
        <v>12</v>
      </c>
      <c r="M1622" s="5" t="s">
        <v>13</v>
      </c>
    </row>
    <row r="1623" spans="1:13" x14ac:dyDescent="0.35">
      <c r="A1623" s="11">
        <v>44662</v>
      </c>
      <c r="B1623" s="7" t="str">
        <f t="shared" si="73"/>
        <v>11/04/2022</v>
      </c>
      <c r="C1623" s="10" t="s">
        <v>14</v>
      </c>
      <c r="D1623" s="5">
        <v>0.375</v>
      </c>
      <c r="E1623" s="32" t="str">
        <f t="shared" si="74"/>
        <v>8:00-10:00</v>
      </c>
      <c r="F1623" s="5">
        <v>0.38750000000000001</v>
      </c>
      <c r="G1623" s="16"/>
      <c r="H1623" s="16">
        <v>0.52638888888888891</v>
      </c>
      <c r="I1623" s="5" t="str" cm="1">
        <f t="array" ref="I1623">_xlfn.IFS(G1623-D1623&lt;0, "No Waiting", OR(ISBLANK(G1623), ISBLANK(D1623)), "N/A", TRUE, G1623-D1623)</f>
        <v>No Waiting</v>
      </c>
      <c r="J1623" s="5" t="s">
        <v>24</v>
      </c>
      <c r="K1623" s="30"/>
      <c r="L1623" s="5" t="s">
        <v>9</v>
      </c>
      <c r="M1623" s="5" t="s">
        <v>10</v>
      </c>
    </row>
    <row r="1624" spans="1:13" x14ac:dyDescent="0.35">
      <c r="A1624" s="11">
        <v>44662</v>
      </c>
      <c r="B1624" s="7" t="str">
        <f t="shared" si="73"/>
        <v>11/04/2022</v>
      </c>
      <c r="C1624" s="10" t="s">
        <v>14</v>
      </c>
      <c r="D1624" s="9">
        <v>0.45833333333333331</v>
      </c>
      <c r="E1624" s="32" t="str">
        <f t="shared" si="74"/>
        <v>10:00-12:00</v>
      </c>
      <c r="F1624" s="9"/>
      <c r="G1624" s="19"/>
      <c r="H1624" s="19"/>
      <c r="I1624" s="5" t="str" cm="1">
        <f t="array" ref="I1624">_xlfn.IFS(G1624-D1624&lt;0, "No Waiting", OR(ISBLANK(G1624), ISBLANK(D1624)), "N/A", TRUE, G1624-D1624)</f>
        <v>No Waiting</v>
      </c>
      <c r="J1624" s="5" t="s">
        <v>24</v>
      </c>
      <c r="K1624" s="30"/>
      <c r="L1624" s="5" t="s">
        <v>12</v>
      </c>
      <c r="M1624" s="5" t="s">
        <v>13</v>
      </c>
    </row>
    <row r="1625" spans="1:13" x14ac:dyDescent="0.35">
      <c r="A1625" s="11">
        <v>44662</v>
      </c>
      <c r="B1625" s="7" t="str">
        <f t="shared" si="73"/>
        <v>11/04/2022</v>
      </c>
      <c r="C1625" s="10" t="s">
        <v>14</v>
      </c>
      <c r="D1625" s="9">
        <v>0.58333333333333337</v>
      </c>
      <c r="E1625" s="32" t="str">
        <f t="shared" si="74"/>
        <v>14:00-16:00</v>
      </c>
      <c r="F1625" s="9"/>
      <c r="G1625" s="19"/>
      <c r="H1625" s="19"/>
      <c r="I1625" s="5" t="str" cm="1">
        <f t="array" ref="I1625">_xlfn.IFS(G1625-D1625&lt;0, "No Waiting", OR(ISBLANK(G1625), ISBLANK(D1625)), "N/A", TRUE, G1625-D1625)</f>
        <v>No Waiting</v>
      </c>
      <c r="J1625" s="5" t="s">
        <v>24</v>
      </c>
      <c r="K1625" s="30"/>
      <c r="L1625" s="5" t="s">
        <v>12</v>
      </c>
      <c r="M1625" s="5" t="s">
        <v>13</v>
      </c>
    </row>
    <row r="1626" spans="1:13" x14ac:dyDescent="0.35">
      <c r="A1626" s="11">
        <v>44662</v>
      </c>
      <c r="B1626" s="7" t="str">
        <f t="shared" si="73"/>
        <v>11/04/2022</v>
      </c>
      <c r="C1626" s="10" t="s">
        <v>14</v>
      </c>
      <c r="D1626" s="9">
        <v>0.54166666666666663</v>
      </c>
      <c r="E1626" s="32" t="str">
        <f t="shared" si="74"/>
        <v>12:00-14:00</v>
      </c>
      <c r="F1626" s="9"/>
      <c r="G1626" s="19"/>
      <c r="H1626" s="19"/>
      <c r="I1626" s="5" t="str" cm="1">
        <f t="array" ref="I1626">_xlfn.IFS(G1626-D1626&lt;0, "No Waiting", OR(ISBLANK(G1626), ISBLANK(D1626)), "N/A", TRUE, G1626-D1626)</f>
        <v>No Waiting</v>
      </c>
      <c r="J1626" s="5" t="s">
        <v>24</v>
      </c>
      <c r="K1626" s="30"/>
      <c r="L1626" s="5" t="s">
        <v>12</v>
      </c>
      <c r="M1626" s="5" t="s">
        <v>13</v>
      </c>
    </row>
    <row r="1627" spans="1:13" x14ac:dyDescent="0.35">
      <c r="A1627" s="11">
        <v>44662</v>
      </c>
      <c r="B1627" s="7" t="str">
        <f t="shared" si="73"/>
        <v>11/04/2022</v>
      </c>
      <c r="C1627" s="10" t="s">
        <v>14</v>
      </c>
      <c r="D1627" s="9">
        <v>0.625</v>
      </c>
      <c r="E1627" s="32" t="str">
        <f t="shared" si="74"/>
        <v>14:00-16:00</v>
      </c>
      <c r="F1627" s="9"/>
      <c r="G1627" s="19"/>
      <c r="H1627" s="19"/>
      <c r="I1627" s="5" t="str" cm="1">
        <f t="array" ref="I1627">_xlfn.IFS(G1627-D1627&lt;0, "No Waiting", OR(ISBLANK(G1627), ISBLANK(D1627)), "N/A", TRUE, G1627-D1627)</f>
        <v>No Waiting</v>
      </c>
      <c r="J1627" s="5" t="s">
        <v>24</v>
      </c>
      <c r="K1627" s="30"/>
      <c r="L1627" s="5" t="s">
        <v>12</v>
      </c>
      <c r="M1627" s="5" t="s">
        <v>13</v>
      </c>
    </row>
    <row r="1628" spans="1:13" x14ac:dyDescent="0.35">
      <c r="A1628" s="11">
        <v>44662</v>
      </c>
      <c r="B1628" s="7" t="str">
        <f t="shared" si="73"/>
        <v>11/04/2022</v>
      </c>
      <c r="C1628" s="10" t="s">
        <v>14</v>
      </c>
      <c r="D1628" s="9">
        <v>0.39583333333333331</v>
      </c>
      <c r="E1628" s="32" t="str">
        <f t="shared" si="74"/>
        <v>8:00-10:00</v>
      </c>
      <c r="F1628" s="9"/>
      <c r="G1628" s="19"/>
      <c r="H1628" s="19"/>
      <c r="I1628" s="5" t="str" cm="1">
        <f t="array" ref="I1628">_xlfn.IFS(G1628-D1628&lt;0, "No Waiting", OR(ISBLANK(G1628), ISBLANK(D1628)), "N/A", TRUE, G1628-D1628)</f>
        <v>No Waiting</v>
      </c>
      <c r="J1628" s="5" t="s">
        <v>24</v>
      </c>
      <c r="K1628" s="30"/>
      <c r="L1628" s="5" t="s">
        <v>12</v>
      </c>
      <c r="M1628" s="5" t="s">
        <v>13</v>
      </c>
    </row>
    <row r="1629" spans="1:13" x14ac:dyDescent="0.35">
      <c r="A1629" s="11">
        <v>44662</v>
      </c>
      <c r="B1629" s="7" t="str">
        <f t="shared" si="73"/>
        <v>11/04/2022</v>
      </c>
      <c r="C1629" s="10" t="s">
        <v>14</v>
      </c>
      <c r="D1629" s="9">
        <v>0.42708333333333331</v>
      </c>
      <c r="E1629" s="32" t="str">
        <f t="shared" si="74"/>
        <v>10:00-12:00</v>
      </c>
      <c r="F1629" s="9"/>
      <c r="G1629" s="19"/>
      <c r="H1629" s="19"/>
      <c r="I1629" s="5" t="str" cm="1">
        <f t="array" ref="I1629">_xlfn.IFS(G1629-D1629&lt;0, "No Waiting", OR(ISBLANK(G1629), ISBLANK(D1629)), "N/A", TRUE, G1629-D1629)</f>
        <v>No Waiting</v>
      </c>
      <c r="J1629" s="5" t="s">
        <v>24</v>
      </c>
      <c r="K1629" s="30"/>
      <c r="L1629" s="5" t="s">
        <v>12</v>
      </c>
      <c r="M1629" s="5" t="s">
        <v>13</v>
      </c>
    </row>
    <row r="1630" spans="1:13" x14ac:dyDescent="0.35">
      <c r="A1630" s="11">
        <v>44662</v>
      </c>
      <c r="B1630" s="7" t="str">
        <f t="shared" si="73"/>
        <v>11/04/2022</v>
      </c>
      <c r="C1630" s="10" t="s">
        <v>14</v>
      </c>
      <c r="D1630" s="9">
        <v>0.45833333333333331</v>
      </c>
      <c r="E1630" s="32" t="str">
        <f t="shared" si="74"/>
        <v>10:00-12:00</v>
      </c>
      <c r="F1630" s="9"/>
      <c r="G1630" s="19"/>
      <c r="H1630" s="19"/>
      <c r="I1630" s="5" t="str" cm="1">
        <f t="array" ref="I1630">_xlfn.IFS(G1630-D1630&lt;0, "No Waiting", OR(ISBLANK(G1630), ISBLANK(D1630)), "N/A", TRUE, G1630-D1630)</f>
        <v>No Waiting</v>
      </c>
      <c r="J1630" s="5" t="s">
        <v>24</v>
      </c>
      <c r="K1630" s="30"/>
      <c r="L1630" s="5" t="s">
        <v>12</v>
      </c>
      <c r="M1630" s="5" t="s">
        <v>13</v>
      </c>
    </row>
    <row r="1631" spans="1:13" x14ac:dyDescent="0.35">
      <c r="A1631" s="11">
        <v>44662</v>
      </c>
      <c r="B1631" s="7" t="str">
        <f t="shared" si="73"/>
        <v>11/04/2022</v>
      </c>
      <c r="C1631" s="10" t="s">
        <v>14</v>
      </c>
      <c r="D1631" s="9">
        <v>0.41666666666666669</v>
      </c>
      <c r="E1631" s="32" t="str">
        <f t="shared" si="74"/>
        <v>10:00-12:00</v>
      </c>
      <c r="F1631" s="9"/>
      <c r="G1631" s="19"/>
      <c r="H1631" s="19"/>
      <c r="I1631" s="5" t="str" cm="1">
        <f t="array" ref="I1631">_xlfn.IFS(G1631-D1631&lt;0, "No Waiting", OR(ISBLANK(G1631), ISBLANK(D1631)), "N/A", TRUE, G1631-D1631)</f>
        <v>No Waiting</v>
      </c>
      <c r="J1631" s="5" t="s">
        <v>24</v>
      </c>
      <c r="K1631" s="30"/>
      <c r="L1631" s="5" t="s">
        <v>12</v>
      </c>
      <c r="M1631" s="5" t="s">
        <v>13</v>
      </c>
    </row>
    <row r="1632" spans="1:13" x14ac:dyDescent="0.35">
      <c r="A1632" s="11">
        <v>44662</v>
      </c>
      <c r="B1632" s="7" t="str">
        <f t="shared" si="73"/>
        <v>11/04/2022</v>
      </c>
      <c r="C1632" s="10" t="s">
        <v>14</v>
      </c>
      <c r="D1632" s="9">
        <v>0.48958333333333331</v>
      </c>
      <c r="E1632" s="32" t="str">
        <f t="shared" si="74"/>
        <v>10:00-12:00</v>
      </c>
      <c r="F1632" s="9"/>
      <c r="G1632" s="19"/>
      <c r="H1632" s="19"/>
      <c r="I1632" s="5" t="str" cm="1">
        <f t="array" ref="I1632">_xlfn.IFS(G1632-D1632&lt;0, "No Waiting", OR(ISBLANK(G1632), ISBLANK(D1632)), "N/A", TRUE, G1632-D1632)</f>
        <v>No Waiting</v>
      </c>
      <c r="J1632" s="5" t="s">
        <v>24</v>
      </c>
      <c r="K1632" s="30"/>
      <c r="L1632" s="5" t="s">
        <v>12</v>
      </c>
      <c r="M1632" s="5" t="s">
        <v>13</v>
      </c>
    </row>
    <row r="1633" spans="1:13" x14ac:dyDescent="0.35">
      <c r="A1633" s="11">
        <v>44662</v>
      </c>
      <c r="B1633" s="7" t="str">
        <f t="shared" si="73"/>
        <v>11/04/2022</v>
      </c>
      <c r="C1633" s="10" t="s">
        <v>14</v>
      </c>
      <c r="D1633" s="9">
        <v>0.64583333333333337</v>
      </c>
      <c r="E1633" s="32" t="str">
        <f t="shared" si="74"/>
        <v>14:00-16:00</v>
      </c>
      <c r="F1633" s="9"/>
      <c r="G1633" s="19"/>
      <c r="H1633" s="19"/>
      <c r="I1633" s="5" t="str" cm="1">
        <f t="array" ref="I1633">_xlfn.IFS(G1633-D1633&lt;0, "No Waiting", OR(ISBLANK(G1633), ISBLANK(D1633)), "N/A", TRUE, G1633-D1633)</f>
        <v>No Waiting</v>
      </c>
      <c r="J1633" s="5" t="s">
        <v>24</v>
      </c>
      <c r="K1633" s="30"/>
      <c r="L1633" s="5" t="s">
        <v>12</v>
      </c>
      <c r="M1633" s="5" t="s">
        <v>13</v>
      </c>
    </row>
    <row r="1634" spans="1:13" x14ac:dyDescent="0.35">
      <c r="A1634" s="11">
        <v>44662</v>
      </c>
      <c r="B1634" s="7" t="str">
        <f t="shared" si="73"/>
        <v>11/04/2022</v>
      </c>
      <c r="C1634" s="10" t="s">
        <v>14</v>
      </c>
      <c r="D1634" s="9">
        <v>0.60416666666666663</v>
      </c>
      <c r="E1634" s="32" t="str">
        <f t="shared" si="74"/>
        <v>14:00-16:00</v>
      </c>
      <c r="F1634" s="9"/>
      <c r="G1634" s="19"/>
      <c r="H1634" s="19"/>
      <c r="I1634" s="5" t="str" cm="1">
        <f t="array" ref="I1634">_xlfn.IFS(G1634-D1634&lt;0, "No Waiting", OR(ISBLANK(G1634), ISBLANK(D1634)), "N/A", TRUE, G1634-D1634)</f>
        <v>No Waiting</v>
      </c>
      <c r="J1634" s="5" t="s">
        <v>24</v>
      </c>
      <c r="K1634" s="30"/>
      <c r="L1634" s="5" t="s">
        <v>12</v>
      </c>
      <c r="M1634" s="5" t="s">
        <v>13</v>
      </c>
    </row>
    <row r="1635" spans="1:13" x14ac:dyDescent="0.35">
      <c r="A1635" s="11">
        <v>44662</v>
      </c>
      <c r="B1635" s="7" t="str">
        <f t="shared" si="73"/>
        <v>11/04/2022</v>
      </c>
      <c r="C1635" s="10" t="s">
        <v>14</v>
      </c>
      <c r="D1635" s="9">
        <v>0.625</v>
      </c>
      <c r="E1635" s="32" t="str">
        <f t="shared" si="74"/>
        <v>14:00-16:00</v>
      </c>
      <c r="F1635" s="9"/>
      <c r="G1635" s="19"/>
      <c r="H1635" s="19"/>
      <c r="I1635" s="5" t="str" cm="1">
        <f t="array" ref="I1635">_xlfn.IFS(G1635-D1635&lt;0, "No Waiting", OR(ISBLANK(G1635), ISBLANK(D1635)), "N/A", TRUE, G1635-D1635)</f>
        <v>No Waiting</v>
      </c>
      <c r="J1635" s="5" t="s">
        <v>24</v>
      </c>
      <c r="K1635" s="30"/>
      <c r="L1635" s="5" t="s">
        <v>12</v>
      </c>
      <c r="M1635" s="5" t="s">
        <v>13</v>
      </c>
    </row>
    <row r="1636" spans="1:13" x14ac:dyDescent="0.35">
      <c r="A1636" s="11">
        <v>44662</v>
      </c>
      <c r="B1636" s="7" t="str">
        <f t="shared" si="73"/>
        <v>11/04/2022</v>
      </c>
      <c r="C1636" s="10" t="s">
        <v>14</v>
      </c>
      <c r="D1636" s="9">
        <v>0.38541666666666669</v>
      </c>
      <c r="E1636" s="32" t="str">
        <f t="shared" si="74"/>
        <v>8:00-10:00</v>
      </c>
      <c r="F1636" s="9"/>
      <c r="G1636" s="19"/>
      <c r="H1636" s="19"/>
      <c r="I1636" s="5" t="str" cm="1">
        <f t="array" ref="I1636">_xlfn.IFS(G1636-D1636&lt;0, "No Waiting", OR(ISBLANK(G1636), ISBLANK(D1636)), "N/A", TRUE, G1636-D1636)</f>
        <v>No Waiting</v>
      </c>
      <c r="J1636" s="5" t="s">
        <v>24</v>
      </c>
      <c r="K1636" s="30"/>
      <c r="L1636" s="5" t="s">
        <v>12</v>
      </c>
      <c r="M1636" s="5" t="s">
        <v>13</v>
      </c>
    </row>
    <row r="1637" spans="1:13" x14ac:dyDescent="0.35">
      <c r="A1637" s="11">
        <v>44662</v>
      </c>
      <c r="B1637" s="7" t="str">
        <f t="shared" si="73"/>
        <v>11/04/2022</v>
      </c>
      <c r="C1637" s="10" t="s">
        <v>14</v>
      </c>
      <c r="D1637" s="9">
        <v>0.54166666666666663</v>
      </c>
      <c r="E1637" s="32" t="str">
        <f t="shared" si="74"/>
        <v>12:00-14:00</v>
      </c>
      <c r="F1637" s="9"/>
      <c r="G1637" s="19"/>
      <c r="H1637" s="19"/>
      <c r="I1637" s="5" t="str" cm="1">
        <f t="array" ref="I1637">_xlfn.IFS(G1637-D1637&lt;0, "No Waiting", OR(ISBLANK(G1637), ISBLANK(D1637)), "N/A", TRUE, G1637-D1637)</f>
        <v>No Waiting</v>
      </c>
      <c r="J1637" s="5" t="s">
        <v>24</v>
      </c>
      <c r="K1637" s="30"/>
      <c r="L1637" s="5" t="s">
        <v>12</v>
      </c>
      <c r="M1637" s="5" t="s">
        <v>13</v>
      </c>
    </row>
    <row r="1638" spans="1:13" x14ac:dyDescent="0.35">
      <c r="A1638" s="11">
        <v>44662</v>
      </c>
      <c r="B1638" s="7" t="str">
        <f t="shared" si="73"/>
        <v>11/04/2022</v>
      </c>
      <c r="C1638" s="10" t="s">
        <v>14</v>
      </c>
      <c r="D1638" s="9">
        <v>0.57291666666666663</v>
      </c>
      <c r="E1638" s="32" t="str">
        <f t="shared" si="74"/>
        <v>12:00-14:00</v>
      </c>
      <c r="F1638" s="9"/>
      <c r="G1638" s="19"/>
      <c r="H1638" s="19"/>
      <c r="I1638" s="5" t="str" cm="1">
        <f t="array" ref="I1638">_xlfn.IFS(G1638-D1638&lt;0, "No Waiting", OR(ISBLANK(G1638), ISBLANK(D1638)), "N/A", TRUE, G1638-D1638)</f>
        <v>No Waiting</v>
      </c>
      <c r="J1638" s="5" t="s">
        <v>24</v>
      </c>
      <c r="K1638" s="30"/>
      <c r="L1638" s="5" t="s">
        <v>12</v>
      </c>
      <c r="M1638" s="5" t="s">
        <v>13</v>
      </c>
    </row>
    <row r="1639" spans="1:13" x14ac:dyDescent="0.35">
      <c r="A1639" s="11">
        <v>44662</v>
      </c>
      <c r="B1639" s="7" t="str">
        <f t="shared" si="73"/>
        <v>11/04/2022</v>
      </c>
      <c r="C1639" s="10" t="s">
        <v>14</v>
      </c>
      <c r="D1639" s="9">
        <v>0.40625</v>
      </c>
      <c r="E1639" s="32" t="str">
        <f t="shared" si="74"/>
        <v>8:00-10:00</v>
      </c>
      <c r="F1639" s="9"/>
      <c r="G1639" s="19"/>
      <c r="H1639" s="19"/>
      <c r="I1639" s="5" t="str" cm="1">
        <f t="array" ref="I1639">_xlfn.IFS(G1639-D1639&lt;0, "No Waiting", OR(ISBLANK(G1639), ISBLANK(D1639)), "N/A", TRUE, G1639-D1639)</f>
        <v>No Waiting</v>
      </c>
      <c r="J1639" s="5" t="s">
        <v>24</v>
      </c>
      <c r="K1639" s="30"/>
      <c r="L1639" s="5" t="s">
        <v>12</v>
      </c>
      <c r="M1639" s="5" t="s">
        <v>13</v>
      </c>
    </row>
    <row r="1640" spans="1:13" x14ac:dyDescent="0.35">
      <c r="A1640" s="11">
        <v>44662</v>
      </c>
      <c r="B1640" s="7" t="str">
        <f t="shared" si="73"/>
        <v>11/04/2022</v>
      </c>
      <c r="C1640" s="10" t="s">
        <v>14</v>
      </c>
      <c r="D1640" s="9">
        <v>0.54166666666666663</v>
      </c>
      <c r="E1640" s="32" t="str">
        <f t="shared" si="74"/>
        <v>12:00-14:00</v>
      </c>
      <c r="F1640" s="9"/>
      <c r="G1640" s="19"/>
      <c r="H1640" s="19"/>
      <c r="I1640" s="5" t="str" cm="1">
        <f t="array" ref="I1640">_xlfn.IFS(G1640-D1640&lt;0, "No Waiting", OR(ISBLANK(G1640), ISBLANK(D1640)), "N/A", TRUE, G1640-D1640)</f>
        <v>No Waiting</v>
      </c>
      <c r="J1640" s="5" t="s">
        <v>24</v>
      </c>
      <c r="K1640" s="30"/>
      <c r="L1640" s="5" t="s">
        <v>12</v>
      </c>
      <c r="M1640" s="5" t="s">
        <v>13</v>
      </c>
    </row>
    <row r="1641" spans="1:13" x14ac:dyDescent="0.35">
      <c r="A1641" s="11">
        <v>44662</v>
      </c>
      <c r="B1641" s="7" t="str">
        <f t="shared" si="73"/>
        <v>11/04/2022</v>
      </c>
      <c r="C1641" s="10" t="s">
        <v>14</v>
      </c>
      <c r="D1641" s="9">
        <v>0.625</v>
      </c>
      <c r="E1641" s="32" t="str">
        <f t="shared" si="74"/>
        <v>14:00-16:00</v>
      </c>
      <c r="F1641" s="9"/>
      <c r="G1641" s="19"/>
      <c r="H1641" s="19"/>
      <c r="I1641" s="5" t="str" cm="1">
        <f t="array" ref="I1641">_xlfn.IFS(G1641-D1641&lt;0, "No Waiting", OR(ISBLANK(G1641), ISBLANK(D1641)), "N/A", TRUE, G1641-D1641)</f>
        <v>No Waiting</v>
      </c>
      <c r="J1641" s="5" t="s">
        <v>24</v>
      </c>
      <c r="K1641" s="30"/>
      <c r="L1641" s="5" t="s">
        <v>12</v>
      </c>
      <c r="M1641" s="5" t="s">
        <v>13</v>
      </c>
    </row>
    <row r="1642" spans="1:13" x14ac:dyDescent="0.35">
      <c r="A1642" s="11">
        <v>44662</v>
      </c>
      <c r="B1642" s="7" t="str">
        <f t="shared" si="73"/>
        <v>11/04/2022</v>
      </c>
      <c r="C1642" s="10" t="s">
        <v>14</v>
      </c>
      <c r="D1642" s="9">
        <v>0.625</v>
      </c>
      <c r="E1642" s="32" t="str">
        <f t="shared" si="74"/>
        <v>14:00-16:00</v>
      </c>
      <c r="F1642" s="9"/>
      <c r="G1642" s="19"/>
      <c r="H1642" s="19"/>
      <c r="I1642" s="5" t="str" cm="1">
        <f t="array" ref="I1642">_xlfn.IFS(G1642-D1642&lt;0, "No Waiting", OR(ISBLANK(G1642), ISBLANK(D1642)), "N/A", TRUE, G1642-D1642)</f>
        <v>No Waiting</v>
      </c>
      <c r="J1642" s="5" t="s">
        <v>24</v>
      </c>
      <c r="K1642" s="30"/>
      <c r="L1642" s="5" t="s">
        <v>12</v>
      </c>
      <c r="M1642" s="5" t="s">
        <v>13</v>
      </c>
    </row>
    <row r="1643" spans="1:13" x14ac:dyDescent="0.35">
      <c r="A1643" s="11">
        <v>44662</v>
      </c>
      <c r="B1643" s="7" t="str">
        <f t="shared" si="73"/>
        <v>11/04/2022</v>
      </c>
      <c r="C1643" s="10" t="s">
        <v>14</v>
      </c>
      <c r="D1643" s="9">
        <v>0.63541666666666663</v>
      </c>
      <c r="E1643" s="32" t="str">
        <f t="shared" si="74"/>
        <v>14:00-16:00</v>
      </c>
      <c r="F1643" s="9"/>
      <c r="G1643" s="19"/>
      <c r="H1643" s="19"/>
      <c r="I1643" s="5" t="str" cm="1">
        <f t="array" ref="I1643">_xlfn.IFS(G1643-D1643&lt;0, "No Waiting", OR(ISBLANK(G1643), ISBLANK(D1643)), "N/A", TRUE, G1643-D1643)</f>
        <v>No Waiting</v>
      </c>
      <c r="J1643" s="5" t="s">
        <v>24</v>
      </c>
      <c r="K1643" s="30"/>
      <c r="L1643" s="5" t="s">
        <v>12</v>
      </c>
      <c r="M1643" s="5" t="s">
        <v>13</v>
      </c>
    </row>
    <row r="1644" spans="1:13" x14ac:dyDescent="0.35">
      <c r="A1644" s="11">
        <v>44662</v>
      </c>
      <c r="B1644" s="7" t="str">
        <f t="shared" si="73"/>
        <v>11/04/2022</v>
      </c>
      <c r="C1644" s="10" t="s">
        <v>14</v>
      </c>
      <c r="D1644" s="9">
        <v>0.61458333333333337</v>
      </c>
      <c r="E1644" s="32" t="str">
        <f t="shared" si="74"/>
        <v>14:00-16:00</v>
      </c>
      <c r="F1644" s="9"/>
      <c r="G1644" s="19"/>
      <c r="H1644" s="19"/>
      <c r="I1644" s="5" t="str" cm="1">
        <f t="array" ref="I1644">_xlfn.IFS(G1644-D1644&lt;0, "No Waiting", OR(ISBLANK(G1644), ISBLANK(D1644)), "N/A", TRUE, G1644-D1644)</f>
        <v>No Waiting</v>
      </c>
      <c r="J1644" s="5" t="s">
        <v>24</v>
      </c>
      <c r="K1644" s="30"/>
      <c r="L1644" s="5" t="s">
        <v>12</v>
      </c>
      <c r="M1644" s="5" t="s">
        <v>13</v>
      </c>
    </row>
    <row r="1645" spans="1:13" x14ac:dyDescent="0.35">
      <c r="A1645" s="11">
        <v>44662</v>
      </c>
      <c r="B1645" s="7" t="str">
        <f t="shared" si="73"/>
        <v>11/04/2022</v>
      </c>
      <c r="C1645" s="10" t="s">
        <v>14</v>
      </c>
      <c r="D1645" s="9">
        <v>0.65625</v>
      </c>
      <c r="E1645" s="32" t="str">
        <f t="shared" si="74"/>
        <v>14:00-16:00</v>
      </c>
      <c r="F1645" s="9"/>
      <c r="G1645" s="19"/>
      <c r="H1645" s="19"/>
      <c r="I1645" s="5" t="str" cm="1">
        <f t="array" ref="I1645">_xlfn.IFS(G1645-D1645&lt;0, "No Waiting", OR(ISBLANK(G1645), ISBLANK(D1645)), "N/A", TRUE, G1645-D1645)</f>
        <v>No Waiting</v>
      </c>
      <c r="J1645" s="5" t="s">
        <v>24</v>
      </c>
      <c r="K1645" s="30"/>
      <c r="L1645" s="5" t="s">
        <v>12</v>
      </c>
      <c r="M1645" s="5" t="s">
        <v>13</v>
      </c>
    </row>
    <row r="1646" spans="1:13" x14ac:dyDescent="0.35">
      <c r="A1646" s="11">
        <v>44662</v>
      </c>
      <c r="B1646" s="7" t="str">
        <f t="shared" si="73"/>
        <v>11/04/2022</v>
      </c>
      <c r="C1646" s="10" t="s">
        <v>14</v>
      </c>
      <c r="D1646" s="9">
        <v>0.46875</v>
      </c>
      <c r="E1646" s="32" t="str">
        <f t="shared" si="74"/>
        <v>10:00-12:00</v>
      </c>
      <c r="F1646" s="9"/>
      <c r="G1646" s="19"/>
      <c r="H1646" s="19"/>
      <c r="I1646" s="5" t="str" cm="1">
        <f t="array" ref="I1646">_xlfn.IFS(G1646-D1646&lt;0, "No Waiting", OR(ISBLANK(G1646), ISBLANK(D1646)), "N/A", TRUE, G1646-D1646)</f>
        <v>No Waiting</v>
      </c>
      <c r="J1646" s="5" t="s">
        <v>24</v>
      </c>
      <c r="K1646" s="30"/>
      <c r="L1646" s="5" t="s">
        <v>12</v>
      </c>
      <c r="M1646" s="5" t="s">
        <v>13</v>
      </c>
    </row>
    <row r="1647" spans="1:13" x14ac:dyDescent="0.35">
      <c r="A1647" s="11">
        <v>44662</v>
      </c>
      <c r="B1647" s="7" t="str">
        <f t="shared" si="73"/>
        <v>11/04/2022</v>
      </c>
      <c r="C1647" s="10" t="s">
        <v>14</v>
      </c>
      <c r="D1647" s="9">
        <v>0.65625</v>
      </c>
      <c r="E1647" s="32" t="str">
        <f t="shared" si="74"/>
        <v>14:00-16:00</v>
      </c>
      <c r="F1647" s="9"/>
      <c r="G1647" s="19"/>
      <c r="H1647" s="19"/>
      <c r="I1647" s="5" t="str" cm="1">
        <f t="array" ref="I1647">_xlfn.IFS(G1647-D1647&lt;0, "No Waiting", OR(ISBLANK(G1647), ISBLANK(D1647)), "N/A", TRUE, G1647-D1647)</f>
        <v>No Waiting</v>
      </c>
      <c r="J1647" s="5" t="s">
        <v>24</v>
      </c>
      <c r="K1647" s="30"/>
      <c r="L1647" s="5" t="s">
        <v>12</v>
      </c>
      <c r="M1647" s="5" t="s">
        <v>13</v>
      </c>
    </row>
    <row r="1648" spans="1:13" x14ac:dyDescent="0.35">
      <c r="A1648" s="11">
        <v>44662</v>
      </c>
      <c r="B1648" s="7" t="str">
        <f t="shared" si="73"/>
        <v>11/04/2022</v>
      </c>
      <c r="C1648" s="10" t="s">
        <v>14</v>
      </c>
      <c r="D1648" s="9">
        <v>0.58333333333333337</v>
      </c>
      <c r="E1648" s="32" t="str">
        <f t="shared" si="74"/>
        <v>14:00-16:00</v>
      </c>
      <c r="F1648" s="9"/>
      <c r="G1648" s="19"/>
      <c r="H1648" s="19"/>
      <c r="I1648" s="5" t="str" cm="1">
        <f t="array" ref="I1648">_xlfn.IFS(G1648-D1648&lt;0, "No Waiting", OR(ISBLANK(G1648), ISBLANK(D1648)), "N/A", TRUE, G1648-D1648)</f>
        <v>No Waiting</v>
      </c>
      <c r="J1648" s="5" t="s">
        <v>24</v>
      </c>
      <c r="K1648" s="30"/>
      <c r="L1648" s="5" t="s">
        <v>12</v>
      </c>
      <c r="M1648" s="5" t="s">
        <v>13</v>
      </c>
    </row>
    <row r="1649" spans="1:13" x14ac:dyDescent="0.35">
      <c r="A1649" s="11">
        <v>44662</v>
      </c>
      <c r="B1649" s="7" t="str">
        <f t="shared" si="73"/>
        <v>11/04/2022</v>
      </c>
      <c r="C1649" s="10" t="s">
        <v>14</v>
      </c>
      <c r="D1649" s="9">
        <v>0.5625</v>
      </c>
      <c r="E1649" s="32" t="str">
        <f t="shared" si="74"/>
        <v>12:00-14:00</v>
      </c>
      <c r="F1649" s="9"/>
      <c r="G1649" s="19"/>
      <c r="H1649" s="19"/>
      <c r="I1649" s="5" t="str" cm="1">
        <f t="array" ref="I1649">_xlfn.IFS(G1649-D1649&lt;0, "No Waiting", OR(ISBLANK(G1649), ISBLANK(D1649)), "N/A", TRUE, G1649-D1649)</f>
        <v>No Waiting</v>
      </c>
      <c r="J1649" s="5" t="s">
        <v>24</v>
      </c>
      <c r="K1649" s="30"/>
      <c r="L1649" s="5" t="s">
        <v>12</v>
      </c>
      <c r="M1649" s="5" t="s">
        <v>13</v>
      </c>
    </row>
    <row r="1650" spans="1:13" x14ac:dyDescent="0.35">
      <c r="A1650" s="11">
        <v>44662</v>
      </c>
      <c r="B1650" s="7" t="str">
        <f t="shared" si="73"/>
        <v>11/04/2022</v>
      </c>
      <c r="C1650" s="10" t="s">
        <v>14</v>
      </c>
      <c r="D1650" s="9">
        <v>0.57291666666666663</v>
      </c>
      <c r="E1650" s="32" t="str">
        <f t="shared" si="74"/>
        <v>12:00-14:00</v>
      </c>
      <c r="F1650" s="9"/>
      <c r="G1650" s="19"/>
      <c r="H1650" s="19"/>
      <c r="I1650" s="5" t="str" cm="1">
        <f t="array" ref="I1650">_xlfn.IFS(G1650-D1650&lt;0, "No Waiting", OR(ISBLANK(G1650), ISBLANK(D1650)), "N/A", TRUE, G1650-D1650)</f>
        <v>No Waiting</v>
      </c>
      <c r="J1650" s="5" t="s">
        <v>24</v>
      </c>
      <c r="K1650" s="30"/>
      <c r="L1650" s="5" t="s">
        <v>12</v>
      </c>
      <c r="M1650" s="5" t="s">
        <v>13</v>
      </c>
    </row>
    <row r="1651" spans="1:13" x14ac:dyDescent="0.35">
      <c r="A1651" s="11">
        <v>44662</v>
      </c>
      <c r="B1651" s="7" t="str">
        <f t="shared" si="73"/>
        <v>11/04/2022</v>
      </c>
      <c r="C1651" s="10" t="s">
        <v>14</v>
      </c>
      <c r="D1651" s="9">
        <v>0.64583333333333337</v>
      </c>
      <c r="E1651" s="32" t="str">
        <f t="shared" si="74"/>
        <v>14:00-16:00</v>
      </c>
      <c r="F1651" s="9"/>
      <c r="G1651" s="19"/>
      <c r="H1651" s="19"/>
      <c r="I1651" s="5" t="str" cm="1">
        <f t="array" ref="I1651">_xlfn.IFS(G1651-D1651&lt;0, "No Waiting", OR(ISBLANK(G1651), ISBLANK(D1651)), "N/A", TRUE, G1651-D1651)</f>
        <v>No Waiting</v>
      </c>
      <c r="J1651" s="5" t="s">
        <v>24</v>
      </c>
      <c r="K1651" s="30"/>
      <c r="L1651" s="5" t="s">
        <v>12</v>
      </c>
      <c r="M1651" s="5" t="s">
        <v>13</v>
      </c>
    </row>
    <row r="1652" spans="1:13" x14ac:dyDescent="0.35">
      <c r="A1652" s="11">
        <v>44662</v>
      </c>
      <c r="B1652" s="7" t="str">
        <f t="shared" si="73"/>
        <v>11/04/2022</v>
      </c>
      <c r="C1652" s="10" t="s">
        <v>14</v>
      </c>
      <c r="D1652" s="9">
        <v>0.64583333333333337</v>
      </c>
      <c r="E1652" s="32" t="str">
        <f t="shared" si="74"/>
        <v>14:00-16:00</v>
      </c>
      <c r="F1652" s="9"/>
      <c r="G1652" s="19"/>
      <c r="H1652" s="19"/>
      <c r="I1652" s="5" t="str" cm="1">
        <f t="array" ref="I1652">_xlfn.IFS(G1652-D1652&lt;0, "No Waiting", OR(ISBLANK(G1652), ISBLANK(D1652)), "N/A", TRUE, G1652-D1652)</f>
        <v>No Waiting</v>
      </c>
      <c r="J1652" s="5" t="s">
        <v>24</v>
      </c>
      <c r="K1652" s="30"/>
      <c r="L1652" s="5" t="s">
        <v>12</v>
      </c>
      <c r="M1652" s="5" t="s">
        <v>13</v>
      </c>
    </row>
    <row r="1653" spans="1:13" x14ac:dyDescent="0.35">
      <c r="A1653" s="11">
        <v>44662</v>
      </c>
      <c r="B1653" s="7" t="str">
        <f t="shared" si="73"/>
        <v>11/04/2022</v>
      </c>
      <c r="C1653" s="10" t="s">
        <v>14</v>
      </c>
      <c r="D1653" s="5">
        <v>0.45833333333333331</v>
      </c>
      <c r="E1653" s="32" t="str">
        <f t="shared" si="74"/>
        <v>10:00-12:00</v>
      </c>
      <c r="F1653" s="5"/>
      <c r="G1653" s="16"/>
      <c r="H1653" s="16">
        <v>0.56527777777777777</v>
      </c>
      <c r="I1653" s="5" t="str" cm="1">
        <f t="array" ref="I1653">_xlfn.IFS(G1653-D1653&lt;0, "No Waiting", OR(ISBLANK(G1653), ISBLANK(D1653)), "N/A", TRUE, G1653-D1653)</f>
        <v>No Waiting</v>
      </c>
      <c r="J1653" s="5" t="s">
        <v>24</v>
      </c>
      <c r="K1653" s="30"/>
      <c r="L1653" s="5" t="s">
        <v>11</v>
      </c>
      <c r="M1653" s="5" t="s">
        <v>10</v>
      </c>
    </row>
    <row r="1654" spans="1:13" x14ac:dyDescent="0.35">
      <c r="A1654" s="11">
        <v>44662</v>
      </c>
      <c r="B1654" s="7" t="str">
        <f t="shared" si="73"/>
        <v>11/04/2022</v>
      </c>
      <c r="C1654" s="10" t="s">
        <v>14</v>
      </c>
      <c r="D1654" s="9">
        <v>0.5625</v>
      </c>
      <c r="E1654" s="32" t="str">
        <f t="shared" si="74"/>
        <v>12:00-14:00</v>
      </c>
      <c r="F1654" s="9"/>
      <c r="G1654" s="19"/>
      <c r="H1654" s="19"/>
      <c r="I1654" s="5" t="str" cm="1">
        <f t="array" ref="I1654">_xlfn.IFS(G1654-D1654&lt;0, "No Waiting", OR(ISBLANK(G1654), ISBLANK(D1654)), "N/A", TRUE, G1654-D1654)</f>
        <v>No Waiting</v>
      </c>
      <c r="J1654" s="5" t="s">
        <v>24</v>
      </c>
      <c r="K1654" s="30"/>
      <c r="L1654" s="5" t="s">
        <v>12</v>
      </c>
      <c r="M1654" s="5" t="s">
        <v>13</v>
      </c>
    </row>
    <row r="1655" spans="1:13" x14ac:dyDescent="0.35">
      <c r="A1655" s="11">
        <v>44662</v>
      </c>
      <c r="B1655" s="7" t="str">
        <f t="shared" si="73"/>
        <v>11/04/2022</v>
      </c>
      <c r="C1655" s="10" t="s">
        <v>14</v>
      </c>
      <c r="D1655" s="9">
        <v>0.34722222222222227</v>
      </c>
      <c r="E1655" s="32" t="str">
        <f t="shared" si="74"/>
        <v>8:00-10:00</v>
      </c>
      <c r="F1655" s="9"/>
      <c r="G1655" s="19"/>
      <c r="H1655" s="19"/>
      <c r="I1655" s="5" t="str" cm="1">
        <f t="array" ref="I1655">_xlfn.IFS(G1655-D1655&lt;0, "No Waiting", OR(ISBLANK(G1655), ISBLANK(D1655)), "N/A", TRUE, G1655-D1655)</f>
        <v>No Waiting</v>
      </c>
      <c r="J1655" s="5" t="s">
        <v>24</v>
      </c>
      <c r="K1655" s="30"/>
      <c r="L1655" s="5" t="s">
        <v>12</v>
      </c>
      <c r="M1655" s="5" t="s">
        <v>13</v>
      </c>
    </row>
    <row r="1656" spans="1:13" x14ac:dyDescent="0.35">
      <c r="A1656" s="11">
        <v>44662</v>
      </c>
      <c r="B1656" s="7" t="str">
        <f t="shared" si="73"/>
        <v>11/04/2022</v>
      </c>
      <c r="C1656" s="10" t="s">
        <v>14</v>
      </c>
      <c r="D1656" s="9">
        <v>0.59375</v>
      </c>
      <c r="E1656" s="32" t="str">
        <f t="shared" si="74"/>
        <v>14:00-16:00</v>
      </c>
      <c r="F1656" s="9"/>
      <c r="G1656" s="19"/>
      <c r="H1656" s="19"/>
      <c r="I1656" s="5" t="str" cm="1">
        <f t="array" ref="I1656">_xlfn.IFS(G1656-D1656&lt;0, "No Waiting", OR(ISBLANK(G1656), ISBLANK(D1656)), "N/A", TRUE, G1656-D1656)</f>
        <v>No Waiting</v>
      </c>
      <c r="J1656" s="5" t="s">
        <v>24</v>
      </c>
      <c r="K1656" s="30"/>
      <c r="L1656" s="5" t="s">
        <v>12</v>
      </c>
      <c r="M1656" s="5" t="s">
        <v>13</v>
      </c>
    </row>
    <row r="1657" spans="1:13" x14ac:dyDescent="0.35">
      <c r="A1657" s="11">
        <v>44662</v>
      </c>
      <c r="B1657" s="7" t="str">
        <f t="shared" si="73"/>
        <v>11/04/2022</v>
      </c>
      <c r="C1657" s="10" t="s">
        <v>14</v>
      </c>
      <c r="D1657" s="9">
        <v>0.625</v>
      </c>
      <c r="E1657" s="32" t="str">
        <f t="shared" si="74"/>
        <v>14:00-16:00</v>
      </c>
      <c r="F1657" s="9"/>
      <c r="G1657" s="19"/>
      <c r="H1657" s="19"/>
      <c r="I1657" s="5" t="str" cm="1">
        <f t="array" ref="I1657">_xlfn.IFS(G1657-D1657&lt;0, "No Waiting", OR(ISBLANK(G1657), ISBLANK(D1657)), "N/A", TRUE, G1657-D1657)</f>
        <v>No Waiting</v>
      </c>
      <c r="J1657" s="5" t="s">
        <v>24</v>
      </c>
      <c r="K1657" s="30"/>
      <c r="L1657" s="5" t="s">
        <v>12</v>
      </c>
      <c r="M1657" s="5" t="s">
        <v>13</v>
      </c>
    </row>
    <row r="1658" spans="1:13" x14ac:dyDescent="0.35">
      <c r="A1658" s="11">
        <v>44662</v>
      </c>
      <c r="B1658" s="7" t="str">
        <f t="shared" si="73"/>
        <v>11/04/2022</v>
      </c>
      <c r="C1658" s="10" t="s">
        <v>14</v>
      </c>
      <c r="D1658" s="9">
        <v>0.59375</v>
      </c>
      <c r="E1658" s="32" t="str">
        <f t="shared" si="74"/>
        <v>14:00-16:00</v>
      </c>
      <c r="F1658" s="9"/>
      <c r="G1658" s="19"/>
      <c r="H1658" s="19"/>
      <c r="I1658" s="5" t="str" cm="1">
        <f t="array" ref="I1658">_xlfn.IFS(G1658-D1658&lt;0, "No Waiting", OR(ISBLANK(G1658), ISBLANK(D1658)), "N/A", TRUE, G1658-D1658)</f>
        <v>No Waiting</v>
      </c>
      <c r="J1658" s="5" t="s">
        <v>24</v>
      </c>
      <c r="K1658" s="30"/>
      <c r="L1658" s="5" t="s">
        <v>12</v>
      </c>
      <c r="M1658" s="5" t="s">
        <v>13</v>
      </c>
    </row>
    <row r="1659" spans="1:13" x14ac:dyDescent="0.35">
      <c r="A1659" s="11">
        <v>44662</v>
      </c>
      <c r="B1659" s="7" t="str">
        <f t="shared" si="73"/>
        <v>11/04/2022</v>
      </c>
      <c r="C1659" s="10" t="s">
        <v>14</v>
      </c>
      <c r="D1659" s="9">
        <v>0.63541666666666663</v>
      </c>
      <c r="E1659" s="32" t="str">
        <f t="shared" si="74"/>
        <v>14:00-16:00</v>
      </c>
      <c r="F1659" s="9"/>
      <c r="G1659" s="19"/>
      <c r="H1659" s="19"/>
      <c r="I1659" s="5" t="str" cm="1">
        <f t="array" ref="I1659">_xlfn.IFS(G1659-D1659&lt;0, "No Waiting", OR(ISBLANK(G1659), ISBLANK(D1659)), "N/A", TRUE, G1659-D1659)</f>
        <v>No Waiting</v>
      </c>
      <c r="J1659" s="5" t="s">
        <v>24</v>
      </c>
      <c r="K1659" s="30"/>
      <c r="L1659" s="5" t="s">
        <v>12</v>
      </c>
      <c r="M1659" s="5" t="s">
        <v>13</v>
      </c>
    </row>
    <row r="1660" spans="1:13" x14ac:dyDescent="0.35">
      <c r="A1660" s="11">
        <v>44662</v>
      </c>
      <c r="B1660" s="7" t="str">
        <f t="shared" si="73"/>
        <v>11/04/2022</v>
      </c>
      <c r="C1660" s="10" t="s">
        <v>14</v>
      </c>
      <c r="D1660" s="9">
        <v>0.64583333333333337</v>
      </c>
      <c r="E1660" s="32" t="str">
        <f t="shared" si="74"/>
        <v>14:00-16:00</v>
      </c>
      <c r="F1660" s="9"/>
      <c r="G1660" s="19"/>
      <c r="H1660" s="19"/>
      <c r="I1660" s="5" t="str" cm="1">
        <f t="array" ref="I1660">_xlfn.IFS(G1660-D1660&lt;0, "No Waiting", OR(ISBLANK(G1660), ISBLANK(D1660)), "N/A", TRUE, G1660-D1660)</f>
        <v>No Waiting</v>
      </c>
      <c r="J1660" s="5" t="s">
        <v>24</v>
      </c>
      <c r="K1660" s="30"/>
      <c r="L1660" s="5" t="s">
        <v>12</v>
      </c>
      <c r="M1660" s="5" t="s">
        <v>13</v>
      </c>
    </row>
    <row r="1661" spans="1:13" x14ac:dyDescent="0.35">
      <c r="A1661" s="11">
        <v>44662</v>
      </c>
      <c r="B1661" s="7" t="str">
        <f t="shared" si="73"/>
        <v>11/04/2022</v>
      </c>
      <c r="C1661" s="10" t="s">
        <v>14</v>
      </c>
      <c r="D1661" s="9">
        <v>0.52083333333333337</v>
      </c>
      <c r="E1661" s="32" t="str">
        <f t="shared" si="74"/>
        <v>12:00-14:00</v>
      </c>
      <c r="F1661" s="9"/>
      <c r="G1661" s="19"/>
      <c r="H1661" s="19"/>
      <c r="I1661" s="5" t="str" cm="1">
        <f t="array" ref="I1661">_xlfn.IFS(G1661-D1661&lt;0, "No Waiting", OR(ISBLANK(G1661), ISBLANK(D1661)), "N/A", TRUE, G1661-D1661)</f>
        <v>No Waiting</v>
      </c>
      <c r="J1661" s="5" t="s">
        <v>24</v>
      </c>
      <c r="K1661" s="30"/>
      <c r="L1661" s="5" t="s">
        <v>12</v>
      </c>
      <c r="M1661" s="5" t="s">
        <v>13</v>
      </c>
    </row>
    <row r="1662" spans="1:13" x14ac:dyDescent="0.35">
      <c r="A1662" s="11">
        <v>44662</v>
      </c>
      <c r="B1662" s="7" t="str">
        <f t="shared" si="73"/>
        <v>11/04/2022</v>
      </c>
      <c r="C1662" s="10" t="s">
        <v>14</v>
      </c>
      <c r="D1662" s="9">
        <v>0.50347222222222221</v>
      </c>
      <c r="E1662" s="32" t="str">
        <f t="shared" si="74"/>
        <v>12:00-14:00</v>
      </c>
      <c r="F1662" s="9"/>
      <c r="G1662" s="19"/>
      <c r="H1662" s="19"/>
      <c r="I1662" s="5" t="str" cm="1">
        <f t="array" ref="I1662">_xlfn.IFS(G1662-D1662&lt;0, "No Waiting", OR(ISBLANK(G1662), ISBLANK(D1662)), "N/A", TRUE, G1662-D1662)</f>
        <v>No Waiting</v>
      </c>
      <c r="J1662" s="5" t="s">
        <v>24</v>
      </c>
      <c r="K1662" s="30"/>
      <c r="L1662" s="5" t="s">
        <v>12</v>
      </c>
      <c r="M1662" s="5" t="s">
        <v>13</v>
      </c>
    </row>
    <row r="1663" spans="1:13" x14ac:dyDescent="0.35">
      <c r="A1663" s="11">
        <v>44662</v>
      </c>
      <c r="B1663" s="7" t="str">
        <f t="shared" si="73"/>
        <v>11/04/2022</v>
      </c>
      <c r="C1663" s="10" t="s">
        <v>14</v>
      </c>
      <c r="D1663" s="9">
        <v>0.4375</v>
      </c>
      <c r="E1663" s="32" t="str">
        <f t="shared" si="74"/>
        <v>10:00-12:00</v>
      </c>
      <c r="F1663" s="9"/>
      <c r="G1663" s="19"/>
      <c r="H1663" s="19"/>
      <c r="I1663" s="5" t="str" cm="1">
        <f t="array" ref="I1663">_xlfn.IFS(G1663-D1663&lt;0, "No Waiting", OR(ISBLANK(G1663), ISBLANK(D1663)), "N/A", TRUE, G1663-D1663)</f>
        <v>No Waiting</v>
      </c>
      <c r="J1663" s="5" t="s">
        <v>24</v>
      </c>
      <c r="K1663" s="30"/>
      <c r="L1663" s="5" t="s">
        <v>12</v>
      </c>
      <c r="M1663" s="5" t="s">
        <v>13</v>
      </c>
    </row>
    <row r="1664" spans="1:13" x14ac:dyDescent="0.35">
      <c r="A1664" s="11">
        <v>44662</v>
      </c>
      <c r="B1664" s="7" t="str">
        <f t="shared" si="73"/>
        <v>11/04/2022</v>
      </c>
      <c r="C1664" s="10" t="s">
        <v>14</v>
      </c>
      <c r="D1664" s="9">
        <v>0.45833333333333331</v>
      </c>
      <c r="E1664" s="32" t="str">
        <f t="shared" si="74"/>
        <v>10:00-12:00</v>
      </c>
      <c r="F1664" s="9"/>
      <c r="G1664" s="19"/>
      <c r="H1664" s="19"/>
      <c r="I1664" s="5" t="str" cm="1">
        <f t="array" ref="I1664">_xlfn.IFS(G1664-D1664&lt;0, "No Waiting", OR(ISBLANK(G1664), ISBLANK(D1664)), "N/A", TRUE, G1664-D1664)</f>
        <v>No Waiting</v>
      </c>
      <c r="J1664" s="5" t="s">
        <v>24</v>
      </c>
      <c r="K1664" s="30"/>
      <c r="L1664" s="5" t="s">
        <v>12</v>
      </c>
      <c r="M1664" s="5" t="s">
        <v>13</v>
      </c>
    </row>
    <row r="1665" spans="1:13" x14ac:dyDescent="0.35">
      <c r="A1665" s="11">
        <v>44662</v>
      </c>
      <c r="B1665" s="7" t="str">
        <f t="shared" si="73"/>
        <v>11/04/2022</v>
      </c>
      <c r="C1665" s="10" t="s">
        <v>14</v>
      </c>
      <c r="D1665" s="9">
        <v>0.5625</v>
      </c>
      <c r="E1665" s="32" t="str">
        <f t="shared" si="74"/>
        <v>12:00-14:00</v>
      </c>
      <c r="F1665" s="9"/>
      <c r="G1665" s="19"/>
      <c r="H1665" s="19"/>
      <c r="I1665" s="5" t="str" cm="1">
        <f t="array" ref="I1665">_xlfn.IFS(G1665-D1665&lt;0, "No Waiting", OR(ISBLANK(G1665), ISBLANK(D1665)), "N/A", TRUE, G1665-D1665)</f>
        <v>No Waiting</v>
      </c>
      <c r="J1665" s="5" t="s">
        <v>24</v>
      </c>
      <c r="K1665" s="30"/>
      <c r="L1665" s="5" t="s">
        <v>12</v>
      </c>
      <c r="M1665" s="5" t="s">
        <v>13</v>
      </c>
    </row>
    <row r="1666" spans="1:13" x14ac:dyDescent="0.35">
      <c r="A1666" s="11">
        <v>44662</v>
      </c>
      <c r="B1666" s="7" t="str">
        <f t="shared" si="73"/>
        <v>11/04/2022</v>
      </c>
      <c r="C1666" s="10" t="s">
        <v>14</v>
      </c>
      <c r="D1666" s="9">
        <v>0.59375</v>
      </c>
      <c r="E1666" s="32" t="str">
        <f t="shared" si="74"/>
        <v>14:00-16:00</v>
      </c>
      <c r="F1666" s="9"/>
      <c r="G1666" s="19"/>
      <c r="H1666" s="19"/>
      <c r="I1666" s="5" t="str" cm="1">
        <f t="array" ref="I1666">_xlfn.IFS(G1666-D1666&lt;0, "No Waiting", OR(ISBLANK(G1666), ISBLANK(D1666)), "N/A", TRUE, G1666-D1666)</f>
        <v>No Waiting</v>
      </c>
      <c r="J1666" s="5" t="s">
        <v>24</v>
      </c>
      <c r="K1666" s="30"/>
      <c r="L1666" s="5" t="s">
        <v>12</v>
      </c>
      <c r="M1666" s="5" t="s">
        <v>13</v>
      </c>
    </row>
    <row r="1667" spans="1:13" x14ac:dyDescent="0.35">
      <c r="A1667" s="11">
        <v>44662</v>
      </c>
      <c r="B1667" s="7" t="str">
        <f t="shared" ref="B1667:B1730" si="75">TEXT(A1667, "dd/mm/yyyy")</f>
        <v>11/04/2022</v>
      </c>
      <c r="C1667" s="10" t="s">
        <v>14</v>
      </c>
      <c r="D1667" s="5">
        <v>0.39583333333333331</v>
      </c>
      <c r="E1667" s="32" t="str">
        <f t="shared" ref="E1667:E1730" si="76">IF(AND(HOUR(D1667)&gt;=8, HOUR(D1667)&lt;10), "8:00-10:00",
    IF(AND(HOUR(D1667)&gt;=10, HOUR(D1667)&lt;12), "10:00-12:00",
        IF(AND(HOUR(D1667)&gt;=12, HOUR(D1667)&lt;14), "12:00-14:00",
            IF(AND(HOUR(D1667)&gt;=14, HOUR(D1667)&lt;16), "14:00-16:00",
                IF(AND(HOUR(D1667)&gt;=16, HOUR(D1667)&lt;18), "16:00-18:00",
                    IF(AND(HOUR(D1667)&gt;=18, HOUR(D1667)&lt;=20), "18:00-20:00",
                        " "
                    )
                )
            )
        )
    )
)</f>
        <v>8:00-10:00</v>
      </c>
      <c r="F1667" s="5"/>
      <c r="G1667" s="16"/>
      <c r="H1667" s="16">
        <v>0.38055555555555554</v>
      </c>
      <c r="I1667" s="5" t="str" cm="1">
        <f t="array" ref="I1667">_xlfn.IFS(G1667-D1667&lt;0, "No Waiting", OR(ISBLANK(G1667), ISBLANK(D1667)), "N/A", TRUE, G1667-D1667)</f>
        <v>No Waiting</v>
      </c>
      <c r="J1667" s="5" t="s">
        <v>24</v>
      </c>
      <c r="K1667" s="30"/>
      <c r="L1667" s="5" t="s">
        <v>11</v>
      </c>
      <c r="M1667" s="5" t="s">
        <v>10</v>
      </c>
    </row>
    <row r="1668" spans="1:13" x14ac:dyDescent="0.35">
      <c r="A1668" s="11">
        <v>44662</v>
      </c>
      <c r="B1668" s="7" t="str">
        <f t="shared" si="75"/>
        <v>11/04/2022</v>
      </c>
      <c r="C1668" s="10" t="s">
        <v>14</v>
      </c>
      <c r="D1668" s="9">
        <v>0.57291666666666663</v>
      </c>
      <c r="E1668" s="32" t="str">
        <f t="shared" si="76"/>
        <v>12:00-14:00</v>
      </c>
      <c r="F1668" s="9"/>
      <c r="G1668" s="19"/>
      <c r="H1668" s="19"/>
      <c r="I1668" s="5" t="str" cm="1">
        <f t="array" ref="I1668">_xlfn.IFS(G1668-D1668&lt;0, "No Waiting", OR(ISBLANK(G1668), ISBLANK(D1668)), "N/A", TRUE, G1668-D1668)</f>
        <v>No Waiting</v>
      </c>
      <c r="J1668" s="5" t="s">
        <v>24</v>
      </c>
      <c r="K1668" s="30"/>
      <c r="L1668" s="5" t="s">
        <v>12</v>
      </c>
      <c r="M1668" s="5" t="s">
        <v>13</v>
      </c>
    </row>
    <row r="1669" spans="1:13" x14ac:dyDescent="0.35">
      <c r="A1669" s="11">
        <v>44662</v>
      </c>
      <c r="B1669" s="7" t="str">
        <f t="shared" si="75"/>
        <v>11/04/2022</v>
      </c>
      <c r="C1669" s="10" t="s">
        <v>14</v>
      </c>
      <c r="D1669" s="9">
        <v>0.65625</v>
      </c>
      <c r="E1669" s="32" t="str">
        <f t="shared" si="76"/>
        <v>14:00-16:00</v>
      </c>
      <c r="F1669" s="9"/>
      <c r="G1669" s="19"/>
      <c r="H1669" s="19"/>
      <c r="I1669" s="5" t="str" cm="1">
        <f t="array" ref="I1669">_xlfn.IFS(G1669-D1669&lt;0, "No Waiting", OR(ISBLANK(G1669), ISBLANK(D1669)), "N/A", TRUE, G1669-D1669)</f>
        <v>No Waiting</v>
      </c>
      <c r="J1669" s="5" t="s">
        <v>24</v>
      </c>
      <c r="K1669" s="30"/>
      <c r="L1669" s="5" t="s">
        <v>12</v>
      </c>
      <c r="M1669" s="5" t="s">
        <v>13</v>
      </c>
    </row>
    <row r="1670" spans="1:13" x14ac:dyDescent="0.35">
      <c r="A1670" s="11">
        <v>44662</v>
      </c>
      <c r="B1670" s="7" t="str">
        <f t="shared" si="75"/>
        <v>11/04/2022</v>
      </c>
      <c r="C1670" s="10" t="s">
        <v>14</v>
      </c>
      <c r="D1670" s="9">
        <v>0.40625</v>
      </c>
      <c r="E1670" s="32" t="str">
        <f t="shared" si="76"/>
        <v>8:00-10:00</v>
      </c>
      <c r="F1670" s="9"/>
      <c r="G1670" s="19"/>
      <c r="H1670" s="19"/>
      <c r="I1670" s="5" t="str" cm="1">
        <f t="array" ref="I1670">_xlfn.IFS(G1670-D1670&lt;0, "No Waiting", OR(ISBLANK(G1670), ISBLANK(D1670)), "N/A", TRUE, G1670-D1670)</f>
        <v>No Waiting</v>
      </c>
      <c r="J1670" s="5" t="s">
        <v>24</v>
      </c>
      <c r="K1670" s="30"/>
      <c r="L1670" s="5" t="s">
        <v>12</v>
      </c>
      <c r="M1670" s="5" t="s">
        <v>13</v>
      </c>
    </row>
    <row r="1671" spans="1:13" x14ac:dyDescent="0.35">
      <c r="A1671" s="11">
        <v>44662</v>
      </c>
      <c r="B1671" s="7" t="str">
        <f t="shared" si="75"/>
        <v>11/04/2022</v>
      </c>
      <c r="C1671" s="10" t="s">
        <v>14</v>
      </c>
      <c r="D1671" s="9">
        <v>0.60416666666666663</v>
      </c>
      <c r="E1671" s="32" t="str">
        <f t="shared" si="76"/>
        <v>14:00-16:00</v>
      </c>
      <c r="F1671" s="9"/>
      <c r="G1671" s="19"/>
      <c r="H1671" s="19"/>
      <c r="I1671" s="5" t="str" cm="1">
        <f t="array" ref="I1671">_xlfn.IFS(G1671-D1671&lt;0, "No Waiting", OR(ISBLANK(G1671), ISBLANK(D1671)), "N/A", TRUE, G1671-D1671)</f>
        <v>No Waiting</v>
      </c>
      <c r="J1671" s="5" t="s">
        <v>24</v>
      </c>
      <c r="K1671" s="30"/>
      <c r="L1671" s="5" t="s">
        <v>12</v>
      </c>
      <c r="M1671" s="5" t="s">
        <v>13</v>
      </c>
    </row>
    <row r="1672" spans="1:13" x14ac:dyDescent="0.35">
      <c r="A1672" s="11">
        <v>44662</v>
      </c>
      <c r="B1672" s="7" t="str">
        <f t="shared" si="75"/>
        <v>11/04/2022</v>
      </c>
      <c r="C1672" s="10" t="s">
        <v>14</v>
      </c>
      <c r="D1672" s="9">
        <v>0.58333333333333337</v>
      </c>
      <c r="E1672" s="32" t="str">
        <f t="shared" si="76"/>
        <v>14:00-16:00</v>
      </c>
      <c r="F1672" s="9"/>
      <c r="G1672" s="19"/>
      <c r="H1672" s="19"/>
      <c r="I1672" s="5" t="str" cm="1">
        <f t="array" ref="I1672">_xlfn.IFS(G1672-D1672&lt;0, "No Waiting", OR(ISBLANK(G1672), ISBLANK(D1672)), "N/A", TRUE, G1672-D1672)</f>
        <v>No Waiting</v>
      </c>
      <c r="J1672" s="5" t="s">
        <v>24</v>
      </c>
      <c r="K1672" s="30"/>
      <c r="L1672" s="5" t="s">
        <v>12</v>
      </c>
      <c r="M1672" s="5" t="s">
        <v>13</v>
      </c>
    </row>
    <row r="1673" spans="1:13" x14ac:dyDescent="0.35">
      <c r="A1673" s="11">
        <v>44662</v>
      </c>
      <c r="B1673" s="7" t="str">
        <f t="shared" si="75"/>
        <v>11/04/2022</v>
      </c>
      <c r="C1673" s="10" t="s">
        <v>14</v>
      </c>
      <c r="D1673" s="9">
        <v>0.58333333333333337</v>
      </c>
      <c r="E1673" s="32" t="str">
        <f t="shared" si="76"/>
        <v>14:00-16:00</v>
      </c>
      <c r="F1673" s="9"/>
      <c r="G1673" s="19"/>
      <c r="H1673" s="19"/>
      <c r="I1673" s="5" t="str" cm="1">
        <f t="array" ref="I1673">_xlfn.IFS(G1673-D1673&lt;0, "No Waiting", OR(ISBLANK(G1673), ISBLANK(D1673)), "N/A", TRUE, G1673-D1673)</f>
        <v>No Waiting</v>
      </c>
      <c r="J1673" s="5" t="s">
        <v>24</v>
      </c>
      <c r="K1673" s="30"/>
      <c r="L1673" s="5" t="s">
        <v>12</v>
      </c>
      <c r="M1673" s="5" t="s">
        <v>13</v>
      </c>
    </row>
    <row r="1674" spans="1:13" x14ac:dyDescent="0.35">
      <c r="A1674" s="11">
        <v>44662</v>
      </c>
      <c r="B1674" s="7" t="str">
        <f t="shared" si="75"/>
        <v>11/04/2022</v>
      </c>
      <c r="C1674" s="10" t="s">
        <v>14</v>
      </c>
      <c r="D1674" s="9">
        <v>0.59375</v>
      </c>
      <c r="E1674" s="32" t="str">
        <f t="shared" si="76"/>
        <v>14:00-16:00</v>
      </c>
      <c r="F1674" s="9"/>
      <c r="G1674" s="19"/>
      <c r="H1674" s="19"/>
      <c r="I1674" s="5" t="str" cm="1">
        <f t="array" ref="I1674">_xlfn.IFS(G1674-D1674&lt;0, "No Waiting", OR(ISBLANK(G1674), ISBLANK(D1674)), "N/A", TRUE, G1674-D1674)</f>
        <v>No Waiting</v>
      </c>
      <c r="J1674" s="5" t="s">
        <v>24</v>
      </c>
      <c r="K1674" s="30"/>
      <c r="L1674" s="5" t="s">
        <v>12</v>
      </c>
      <c r="M1674" s="5" t="s">
        <v>13</v>
      </c>
    </row>
    <row r="1675" spans="1:13" x14ac:dyDescent="0.35">
      <c r="A1675" s="11">
        <v>44662</v>
      </c>
      <c r="B1675" s="7" t="str">
        <f t="shared" si="75"/>
        <v>11/04/2022</v>
      </c>
      <c r="C1675" s="10" t="s">
        <v>14</v>
      </c>
      <c r="D1675" s="9">
        <v>0.66666666666666663</v>
      </c>
      <c r="E1675" s="32" t="str">
        <f t="shared" si="76"/>
        <v>16:00-18:00</v>
      </c>
      <c r="F1675" s="9"/>
      <c r="G1675" s="19"/>
      <c r="H1675" s="19"/>
      <c r="I1675" s="5" t="str" cm="1">
        <f t="array" ref="I1675">_xlfn.IFS(G1675-D1675&lt;0, "No Waiting", OR(ISBLANK(G1675), ISBLANK(D1675)), "N/A", TRUE, G1675-D1675)</f>
        <v>No Waiting</v>
      </c>
      <c r="J1675" s="5" t="s">
        <v>24</v>
      </c>
      <c r="K1675" s="30"/>
      <c r="L1675" s="5" t="s">
        <v>12</v>
      </c>
      <c r="M1675" s="5" t="s">
        <v>13</v>
      </c>
    </row>
    <row r="1676" spans="1:13" x14ac:dyDescent="0.35">
      <c r="A1676" s="11">
        <v>44662</v>
      </c>
      <c r="B1676" s="7" t="str">
        <f t="shared" si="75"/>
        <v>11/04/2022</v>
      </c>
      <c r="C1676" s="10" t="s">
        <v>14</v>
      </c>
      <c r="D1676" s="9">
        <v>0.65625</v>
      </c>
      <c r="E1676" s="32" t="str">
        <f t="shared" si="76"/>
        <v>14:00-16:00</v>
      </c>
      <c r="F1676" s="9"/>
      <c r="G1676" s="19"/>
      <c r="H1676" s="19"/>
      <c r="I1676" s="5" t="str" cm="1">
        <f t="array" ref="I1676">_xlfn.IFS(G1676-D1676&lt;0, "No Waiting", OR(ISBLANK(G1676), ISBLANK(D1676)), "N/A", TRUE, G1676-D1676)</f>
        <v>No Waiting</v>
      </c>
      <c r="J1676" s="5" t="s">
        <v>24</v>
      </c>
      <c r="K1676" s="30"/>
      <c r="L1676" s="5" t="s">
        <v>12</v>
      </c>
      <c r="M1676" s="5" t="s">
        <v>13</v>
      </c>
    </row>
    <row r="1677" spans="1:13" x14ac:dyDescent="0.35">
      <c r="A1677" s="11">
        <v>44662</v>
      </c>
      <c r="B1677" s="7" t="str">
        <f t="shared" si="75"/>
        <v>11/04/2022</v>
      </c>
      <c r="C1677" s="10" t="s">
        <v>14</v>
      </c>
      <c r="D1677" s="9">
        <v>0.57291666666666663</v>
      </c>
      <c r="E1677" s="32" t="str">
        <f t="shared" si="76"/>
        <v>12:00-14:00</v>
      </c>
      <c r="F1677" s="9"/>
      <c r="G1677" s="19"/>
      <c r="H1677" s="19"/>
      <c r="I1677" s="5" t="str" cm="1">
        <f t="array" ref="I1677">_xlfn.IFS(G1677-D1677&lt;0, "No Waiting", OR(ISBLANK(G1677), ISBLANK(D1677)), "N/A", TRUE, G1677-D1677)</f>
        <v>No Waiting</v>
      </c>
      <c r="J1677" s="5" t="s">
        <v>24</v>
      </c>
      <c r="K1677" s="30"/>
      <c r="L1677" s="5" t="s">
        <v>12</v>
      </c>
      <c r="M1677" s="5" t="s">
        <v>13</v>
      </c>
    </row>
    <row r="1678" spans="1:13" x14ac:dyDescent="0.35">
      <c r="A1678" s="11">
        <v>44662</v>
      </c>
      <c r="B1678" s="7" t="str">
        <f t="shared" si="75"/>
        <v>11/04/2022</v>
      </c>
      <c r="C1678" s="10" t="s">
        <v>14</v>
      </c>
      <c r="D1678" s="9">
        <v>0.60416666666666663</v>
      </c>
      <c r="E1678" s="32" t="str">
        <f t="shared" si="76"/>
        <v>14:00-16:00</v>
      </c>
      <c r="F1678" s="9"/>
      <c r="G1678" s="19"/>
      <c r="H1678" s="19"/>
      <c r="I1678" s="5" t="str" cm="1">
        <f t="array" ref="I1678">_xlfn.IFS(G1678-D1678&lt;0, "No Waiting", OR(ISBLANK(G1678), ISBLANK(D1678)), "N/A", TRUE, G1678-D1678)</f>
        <v>No Waiting</v>
      </c>
      <c r="J1678" s="5" t="s">
        <v>24</v>
      </c>
      <c r="K1678" s="30"/>
      <c r="L1678" s="5" t="s">
        <v>12</v>
      </c>
      <c r="M1678" s="5" t="s">
        <v>13</v>
      </c>
    </row>
    <row r="1679" spans="1:13" x14ac:dyDescent="0.35">
      <c r="A1679" s="11">
        <v>44662</v>
      </c>
      <c r="B1679" s="7" t="str">
        <f t="shared" si="75"/>
        <v>11/04/2022</v>
      </c>
      <c r="C1679" s="10" t="s">
        <v>14</v>
      </c>
      <c r="D1679" s="9">
        <v>0.47916666666666669</v>
      </c>
      <c r="E1679" s="32" t="str">
        <f t="shared" si="76"/>
        <v>10:00-12:00</v>
      </c>
      <c r="F1679" s="9"/>
      <c r="G1679" s="19"/>
      <c r="H1679" s="19"/>
      <c r="I1679" s="5" t="str" cm="1">
        <f t="array" ref="I1679">_xlfn.IFS(G1679-D1679&lt;0, "No Waiting", OR(ISBLANK(G1679), ISBLANK(D1679)), "N/A", TRUE, G1679-D1679)</f>
        <v>No Waiting</v>
      </c>
      <c r="J1679" s="5" t="s">
        <v>24</v>
      </c>
      <c r="K1679" s="30"/>
      <c r="L1679" s="5" t="s">
        <v>12</v>
      </c>
      <c r="M1679" s="5" t="s">
        <v>13</v>
      </c>
    </row>
    <row r="1680" spans="1:13" x14ac:dyDescent="0.35">
      <c r="A1680" s="11">
        <v>44662</v>
      </c>
      <c r="B1680" s="7" t="str">
        <f t="shared" si="75"/>
        <v>11/04/2022</v>
      </c>
      <c r="C1680" s="10" t="s">
        <v>14</v>
      </c>
      <c r="D1680" s="9">
        <v>0.63541666666666663</v>
      </c>
      <c r="E1680" s="32" t="str">
        <f t="shared" si="76"/>
        <v>14:00-16:00</v>
      </c>
      <c r="F1680" s="9"/>
      <c r="G1680" s="19"/>
      <c r="H1680" s="19"/>
      <c r="I1680" s="5" t="str" cm="1">
        <f t="array" ref="I1680">_xlfn.IFS(G1680-D1680&lt;0, "No Waiting", OR(ISBLANK(G1680), ISBLANK(D1680)), "N/A", TRUE, G1680-D1680)</f>
        <v>No Waiting</v>
      </c>
      <c r="J1680" s="5" t="s">
        <v>24</v>
      </c>
      <c r="K1680" s="30"/>
      <c r="L1680" s="5" t="s">
        <v>12</v>
      </c>
      <c r="M1680" s="5" t="s">
        <v>13</v>
      </c>
    </row>
    <row r="1681" spans="1:13" x14ac:dyDescent="0.35">
      <c r="A1681" s="11">
        <v>44662</v>
      </c>
      <c r="B1681" s="7" t="str">
        <f t="shared" si="75"/>
        <v>11/04/2022</v>
      </c>
      <c r="C1681" s="10" t="s">
        <v>14</v>
      </c>
      <c r="D1681" s="9">
        <v>0.58333333333333337</v>
      </c>
      <c r="E1681" s="32" t="str">
        <f t="shared" si="76"/>
        <v>14:00-16:00</v>
      </c>
      <c r="F1681" s="9"/>
      <c r="G1681" s="19"/>
      <c r="H1681" s="19"/>
      <c r="I1681" s="5" t="str" cm="1">
        <f t="array" ref="I1681">_xlfn.IFS(G1681-D1681&lt;0, "No Waiting", OR(ISBLANK(G1681), ISBLANK(D1681)), "N/A", TRUE, G1681-D1681)</f>
        <v>No Waiting</v>
      </c>
      <c r="J1681" s="5" t="s">
        <v>24</v>
      </c>
      <c r="K1681" s="30"/>
      <c r="L1681" s="5" t="s">
        <v>12</v>
      </c>
      <c r="M1681" s="5" t="s">
        <v>13</v>
      </c>
    </row>
    <row r="1682" spans="1:13" x14ac:dyDescent="0.35">
      <c r="A1682" s="11">
        <v>44662</v>
      </c>
      <c r="B1682" s="7" t="str">
        <f t="shared" si="75"/>
        <v>11/04/2022</v>
      </c>
      <c r="C1682" s="10" t="s">
        <v>14</v>
      </c>
      <c r="D1682" s="9">
        <v>0.5625</v>
      </c>
      <c r="E1682" s="32" t="str">
        <f t="shared" si="76"/>
        <v>12:00-14:00</v>
      </c>
      <c r="F1682" s="9"/>
      <c r="G1682" s="19"/>
      <c r="H1682" s="19"/>
      <c r="I1682" s="5" t="str" cm="1">
        <f t="array" ref="I1682">_xlfn.IFS(G1682-D1682&lt;0, "No Waiting", OR(ISBLANK(G1682), ISBLANK(D1682)), "N/A", TRUE, G1682-D1682)</f>
        <v>No Waiting</v>
      </c>
      <c r="J1682" s="5" t="s">
        <v>24</v>
      </c>
      <c r="K1682" s="30"/>
      <c r="L1682" s="5" t="s">
        <v>12</v>
      </c>
      <c r="M1682" s="5" t="s">
        <v>13</v>
      </c>
    </row>
    <row r="1683" spans="1:13" x14ac:dyDescent="0.35">
      <c r="A1683" s="11">
        <v>44662</v>
      </c>
      <c r="B1683" s="7" t="str">
        <f t="shared" si="75"/>
        <v>11/04/2022</v>
      </c>
      <c r="C1683" s="10" t="s">
        <v>14</v>
      </c>
      <c r="D1683" s="9">
        <v>0.58333333333333337</v>
      </c>
      <c r="E1683" s="32" t="str">
        <f t="shared" si="76"/>
        <v>14:00-16:00</v>
      </c>
      <c r="F1683" s="9"/>
      <c r="G1683" s="19"/>
      <c r="H1683" s="19"/>
      <c r="I1683" s="5" t="str" cm="1">
        <f t="array" ref="I1683">_xlfn.IFS(G1683-D1683&lt;0, "No Waiting", OR(ISBLANK(G1683), ISBLANK(D1683)), "N/A", TRUE, G1683-D1683)</f>
        <v>No Waiting</v>
      </c>
      <c r="J1683" s="5" t="s">
        <v>24</v>
      </c>
      <c r="K1683" s="30"/>
      <c r="L1683" s="5" t="s">
        <v>12</v>
      </c>
      <c r="M1683" s="5" t="s">
        <v>13</v>
      </c>
    </row>
    <row r="1684" spans="1:13" x14ac:dyDescent="0.35">
      <c r="A1684" s="11">
        <v>44662</v>
      </c>
      <c r="B1684" s="7" t="str">
        <f t="shared" si="75"/>
        <v>11/04/2022</v>
      </c>
      <c r="C1684" s="10" t="s">
        <v>14</v>
      </c>
      <c r="D1684" s="9">
        <v>0.5625</v>
      </c>
      <c r="E1684" s="32" t="str">
        <f t="shared" si="76"/>
        <v>12:00-14:00</v>
      </c>
      <c r="F1684" s="9"/>
      <c r="G1684" s="19"/>
      <c r="H1684" s="19"/>
      <c r="I1684" s="5" t="str" cm="1">
        <f t="array" ref="I1684">_xlfn.IFS(G1684-D1684&lt;0, "No Waiting", OR(ISBLANK(G1684), ISBLANK(D1684)), "N/A", TRUE, G1684-D1684)</f>
        <v>No Waiting</v>
      </c>
      <c r="J1684" s="5" t="s">
        <v>24</v>
      </c>
      <c r="K1684" s="30"/>
      <c r="L1684" s="5" t="s">
        <v>12</v>
      </c>
      <c r="M1684" s="5" t="s">
        <v>13</v>
      </c>
    </row>
    <row r="1685" spans="1:13" x14ac:dyDescent="0.35">
      <c r="A1685" s="11">
        <v>44662</v>
      </c>
      <c r="B1685" s="7" t="str">
        <f t="shared" si="75"/>
        <v>11/04/2022</v>
      </c>
      <c r="C1685" s="10" t="s">
        <v>14</v>
      </c>
      <c r="D1685" s="9">
        <v>0.59375</v>
      </c>
      <c r="E1685" s="32" t="str">
        <f t="shared" si="76"/>
        <v>14:00-16:00</v>
      </c>
      <c r="F1685" s="9"/>
      <c r="G1685" s="19"/>
      <c r="H1685" s="19"/>
      <c r="I1685" s="5" t="str" cm="1">
        <f t="array" ref="I1685">_xlfn.IFS(G1685-D1685&lt;0, "No Waiting", OR(ISBLANK(G1685), ISBLANK(D1685)), "N/A", TRUE, G1685-D1685)</f>
        <v>No Waiting</v>
      </c>
      <c r="J1685" s="5" t="s">
        <v>24</v>
      </c>
      <c r="K1685" s="30"/>
      <c r="L1685" s="5" t="s">
        <v>12</v>
      </c>
      <c r="M1685" s="5" t="s">
        <v>13</v>
      </c>
    </row>
    <row r="1686" spans="1:13" x14ac:dyDescent="0.35">
      <c r="A1686" s="11">
        <v>44663</v>
      </c>
      <c r="B1686" s="7" t="str">
        <f t="shared" si="75"/>
        <v>12/04/2022</v>
      </c>
      <c r="C1686" s="4" t="s">
        <v>8</v>
      </c>
      <c r="D1686" s="5">
        <v>0.41666666666666669</v>
      </c>
      <c r="E1686" s="32" t="str">
        <f t="shared" si="76"/>
        <v>10:00-12:00</v>
      </c>
      <c r="F1686" s="5">
        <v>0.4291666666666667</v>
      </c>
      <c r="G1686" s="16">
        <v>0.47430555555555554</v>
      </c>
      <c r="H1686" s="16">
        <v>0.62638888888888888</v>
      </c>
      <c r="I1686" s="5" cm="1">
        <f t="array" ref="I1686">_xlfn.IFS(G1686-D1686&lt;0, "No Waiting", OR(ISBLANK(G1686), ISBLANK(D1686)), "N/A", TRUE, G1686-D1686)</f>
        <v>5.7638888888888851E-2</v>
      </c>
      <c r="J1686" s="5">
        <v>5.7638888888888851E-2</v>
      </c>
      <c r="K1686" s="30">
        <f t="shared" ref="K1686:K1730" si="77">60*HOUR(J1686)+MINUTE(J1686)</f>
        <v>83</v>
      </c>
      <c r="L1686" s="5" t="s">
        <v>11</v>
      </c>
      <c r="M1686" s="5" t="s">
        <v>10</v>
      </c>
    </row>
    <row r="1687" spans="1:13" x14ac:dyDescent="0.35">
      <c r="A1687" s="11">
        <v>44663</v>
      </c>
      <c r="B1687" s="7" t="str">
        <f t="shared" si="75"/>
        <v>12/04/2022</v>
      </c>
      <c r="C1687" s="4" t="s">
        <v>8</v>
      </c>
      <c r="D1687" s="5">
        <v>0.45833333333333331</v>
      </c>
      <c r="E1687" s="32" t="str">
        <f t="shared" si="76"/>
        <v>10:00-12:00</v>
      </c>
      <c r="F1687" s="5">
        <v>0.45833333333333331</v>
      </c>
      <c r="G1687" s="16">
        <v>0.51180555555555551</v>
      </c>
      <c r="H1687" s="18">
        <v>0.52847222222222223</v>
      </c>
      <c r="I1687" s="5" cm="1">
        <f t="array" ref="I1687">_xlfn.IFS(G1687-D1687&lt;0, "No Waiting", OR(ISBLANK(G1687), ISBLANK(D1687)), "N/A", TRUE, G1687-D1687)</f>
        <v>5.3472222222222199E-2</v>
      </c>
      <c r="J1687" s="5">
        <v>5.3472222222222199E-2</v>
      </c>
      <c r="K1687" s="30">
        <f t="shared" si="77"/>
        <v>77</v>
      </c>
      <c r="L1687" s="5" t="s">
        <v>11</v>
      </c>
      <c r="M1687" s="5" t="s">
        <v>10</v>
      </c>
    </row>
    <row r="1688" spans="1:13" x14ac:dyDescent="0.35">
      <c r="A1688" s="11">
        <v>44663</v>
      </c>
      <c r="B1688" s="7" t="str">
        <f t="shared" si="75"/>
        <v>12/04/2022</v>
      </c>
      <c r="C1688" s="4" t="s">
        <v>8</v>
      </c>
      <c r="D1688" s="5">
        <v>0.59375</v>
      </c>
      <c r="E1688" s="32" t="str">
        <f t="shared" si="76"/>
        <v>14:00-16:00</v>
      </c>
      <c r="F1688" s="5">
        <v>0.57708333333333328</v>
      </c>
      <c r="G1688" s="16">
        <v>0.64513888888888882</v>
      </c>
      <c r="H1688" s="16"/>
      <c r="I1688" s="5" cm="1">
        <f t="array" ref="I1688">_xlfn.IFS(G1688-D1688&lt;0, "No Waiting", OR(ISBLANK(G1688), ISBLANK(D1688)), "N/A", TRUE, G1688-D1688)</f>
        <v>5.1388888888888817E-2</v>
      </c>
      <c r="J1688" s="5">
        <v>5.1388888888888817E-2</v>
      </c>
      <c r="K1688" s="30">
        <f t="shared" si="77"/>
        <v>74</v>
      </c>
      <c r="L1688" s="5" t="s">
        <v>9</v>
      </c>
      <c r="M1688" s="5" t="s">
        <v>10</v>
      </c>
    </row>
    <row r="1689" spans="1:13" x14ac:dyDescent="0.35">
      <c r="A1689" s="11">
        <v>44663</v>
      </c>
      <c r="B1689" s="7" t="str">
        <f t="shared" si="75"/>
        <v>12/04/2022</v>
      </c>
      <c r="C1689" s="4" t="s">
        <v>8</v>
      </c>
      <c r="D1689" s="5">
        <v>0.63541666666666663</v>
      </c>
      <c r="E1689" s="32" t="str">
        <f t="shared" si="76"/>
        <v>14:00-16:00</v>
      </c>
      <c r="F1689" s="5">
        <v>0.62361111111111112</v>
      </c>
      <c r="G1689" s="16">
        <v>0.68055555555555547</v>
      </c>
      <c r="H1689" s="16">
        <v>0.7319444444444444</v>
      </c>
      <c r="I1689" s="5" cm="1">
        <f t="array" ref="I1689">_xlfn.IFS(G1689-D1689&lt;0, "No Waiting", OR(ISBLANK(G1689), ISBLANK(D1689)), "N/A", TRUE, G1689-D1689)</f>
        <v>4.513888888888884E-2</v>
      </c>
      <c r="J1689" s="5">
        <v>4.513888888888884E-2</v>
      </c>
      <c r="K1689" s="30">
        <f t="shared" si="77"/>
        <v>65</v>
      </c>
      <c r="L1689" s="5" t="s">
        <v>9</v>
      </c>
      <c r="M1689" s="5" t="s">
        <v>10</v>
      </c>
    </row>
    <row r="1690" spans="1:13" x14ac:dyDescent="0.35">
      <c r="A1690" s="11">
        <v>44663</v>
      </c>
      <c r="B1690" s="7" t="str">
        <f t="shared" si="75"/>
        <v>12/04/2022</v>
      </c>
      <c r="C1690" s="4" t="s">
        <v>8</v>
      </c>
      <c r="D1690" s="5">
        <v>0.64583333333333337</v>
      </c>
      <c r="E1690" s="32" t="str">
        <f t="shared" si="76"/>
        <v>14:00-16:00</v>
      </c>
      <c r="F1690" s="5">
        <v>0.62708333333333333</v>
      </c>
      <c r="G1690" s="16">
        <v>0.69027777777777777</v>
      </c>
      <c r="H1690" s="16"/>
      <c r="I1690" s="5" cm="1">
        <f t="array" ref="I1690">_xlfn.IFS(G1690-D1690&lt;0, "No Waiting", OR(ISBLANK(G1690), ISBLANK(D1690)), "N/A", TRUE, G1690-D1690)</f>
        <v>4.4444444444444398E-2</v>
      </c>
      <c r="J1690" s="5">
        <v>4.4444444444444398E-2</v>
      </c>
      <c r="K1690" s="30">
        <f t="shared" si="77"/>
        <v>64</v>
      </c>
      <c r="L1690" s="5" t="s">
        <v>9</v>
      </c>
      <c r="M1690" s="5" t="s">
        <v>10</v>
      </c>
    </row>
    <row r="1691" spans="1:13" x14ac:dyDescent="0.35">
      <c r="A1691" s="11">
        <v>44663</v>
      </c>
      <c r="B1691" s="7" t="str">
        <f t="shared" si="75"/>
        <v>12/04/2022</v>
      </c>
      <c r="C1691" s="4" t="s">
        <v>8</v>
      </c>
      <c r="D1691" s="5">
        <v>0.65625</v>
      </c>
      <c r="E1691" s="32" t="str">
        <f t="shared" si="76"/>
        <v>14:00-16:00</v>
      </c>
      <c r="F1691" s="5">
        <v>0.64861111111111114</v>
      </c>
      <c r="G1691" s="16">
        <v>0.69652777777777775</v>
      </c>
      <c r="H1691" s="16">
        <v>0.73611111111111116</v>
      </c>
      <c r="I1691" s="5" cm="1">
        <f t="array" ref="I1691">_xlfn.IFS(G1691-D1691&lt;0, "No Waiting", OR(ISBLANK(G1691), ISBLANK(D1691)), "N/A", TRUE, G1691-D1691)</f>
        <v>4.0277777777777746E-2</v>
      </c>
      <c r="J1691" s="5">
        <v>4.0277777777777746E-2</v>
      </c>
      <c r="K1691" s="30">
        <f t="shared" si="77"/>
        <v>58</v>
      </c>
      <c r="L1691" s="5" t="s">
        <v>9</v>
      </c>
      <c r="M1691" s="5" t="s">
        <v>10</v>
      </c>
    </row>
    <row r="1692" spans="1:13" x14ac:dyDescent="0.35">
      <c r="A1692" s="11">
        <v>44663</v>
      </c>
      <c r="B1692" s="7" t="str">
        <f t="shared" si="75"/>
        <v>12/04/2022</v>
      </c>
      <c r="C1692" s="4" t="s">
        <v>8</v>
      </c>
      <c r="D1692" s="5">
        <v>0.5625</v>
      </c>
      <c r="E1692" s="32" t="str">
        <f t="shared" si="76"/>
        <v>12:00-14:00</v>
      </c>
      <c r="F1692" s="5">
        <v>0.57222222222222219</v>
      </c>
      <c r="G1692" s="16">
        <v>0.6</v>
      </c>
      <c r="H1692" s="16"/>
      <c r="I1692" s="5" cm="1">
        <f t="array" ref="I1692">_xlfn.IFS(G1692-D1692&lt;0, "No Waiting", OR(ISBLANK(G1692), ISBLANK(D1692)), "N/A", TRUE, G1692-D1692)</f>
        <v>3.7499999999999978E-2</v>
      </c>
      <c r="J1692" s="5">
        <v>3.7499999999999978E-2</v>
      </c>
      <c r="K1692" s="30">
        <f t="shared" si="77"/>
        <v>54</v>
      </c>
      <c r="L1692" s="5" t="s">
        <v>11</v>
      </c>
      <c r="M1692" s="5" t="s">
        <v>10</v>
      </c>
    </row>
    <row r="1693" spans="1:13" x14ac:dyDescent="0.35">
      <c r="A1693" s="11">
        <v>44663</v>
      </c>
      <c r="B1693" s="7" t="str">
        <f t="shared" si="75"/>
        <v>12/04/2022</v>
      </c>
      <c r="C1693" s="4" t="s">
        <v>8</v>
      </c>
      <c r="D1693" s="5">
        <v>0.58333333333333337</v>
      </c>
      <c r="E1693" s="32" t="str">
        <f t="shared" si="76"/>
        <v>14:00-16:00</v>
      </c>
      <c r="F1693" s="5">
        <v>0.54999999999999993</v>
      </c>
      <c r="G1693" s="16">
        <v>0.62013888888888891</v>
      </c>
      <c r="H1693" s="16">
        <v>0.6777777777777777</v>
      </c>
      <c r="I1693" s="5" cm="1">
        <f t="array" ref="I1693">_xlfn.IFS(G1693-D1693&lt;0, "No Waiting", OR(ISBLANK(G1693), ISBLANK(D1693)), "N/A", TRUE, G1693-D1693)</f>
        <v>3.6805555555555536E-2</v>
      </c>
      <c r="J1693" s="5">
        <v>3.6805555555555536E-2</v>
      </c>
      <c r="K1693" s="30">
        <f t="shared" si="77"/>
        <v>53</v>
      </c>
      <c r="L1693" s="5" t="s">
        <v>9</v>
      </c>
      <c r="M1693" s="5" t="s">
        <v>10</v>
      </c>
    </row>
    <row r="1694" spans="1:13" x14ac:dyDescent="0.35">
      <c r="A1694" s="11">
        <v>44663</v>
      </c>
      <c r="B1694" s="7" t="str">
        <f t="shared" si="75"/>
        <v>12/04/2022</v>
      </c>
      <c r="C1694" s="4" t="s">
        <v>8</v>
      </c>
      <c r="D1694" s="5">
        <v>0.42708333333333331</v>
      </c>
      <c r="E1694" s="32" t="str">
        <f t="shared" si="76"/>
        <v>10:00-12:00</v>
      </c>
      <c r="F1694" s="5">
        <v>0.42638888888888887</v>
      </c>
      <c r="G1694" s="16">
        <v>0.46180555555555558</v>
      </c>
      <c r="H1694" s="18">
        <v>0.52847222222222223</v>
      </c>
      <c r="I1694" s="5" cm="1">
        <f t="array" ref="I1694">_xlfn.IFS(G1694-D1694&lt;0, "No Waiting", OR(ISBLANK(G1694), ISBLANK(D1694)), "N/A", TRUE, G1694-D1694)</f>
        <v>3.4722222222222265E-2</v>
      </c>
      <c r="J1694" s="5">
        <v>3.4722222222222265E-2</v>
      </c>
      <c r="K1694" s="30">
        <f t="shared" si="77"/>
        <v>50</v>
      </c>
      <c r="L1694" s="5" t="s">
        <v>9</v>
      </c>
      <c r="M1694" s="5" t="s">
        <v>10</v>
      </c>
    </row>
    <row r="1695" spans="1:13" x14ac:dyDescent="0.35">
      <c r="A1695" s="11">
        <v>44663</v>
      </c>
      <c r="B1695" s="7" t="str">
        <f t="shared" si="75"/>
        <v>12/04/2022</v>
      </c>
      <c r="C1695" s="4" t="s">
        <v>8</v>
      </c>
      <c r="D1695" s="5">
        <v>0.63541666666666663</v>
      </c>
      <c r="E1695" s="32" t="str">
        <f t="shared" si="76"/>
        <v>14:00-16:00</v>
      </c>
      <c r="F1695" s="5">
        <v>0.59861111111111109</v>
      </c>
      <c r="G1695" s="16">
        <v>0.6694444444444444</v>
      </c>
      <c r="H1695" s="16">
        <v>0.69652777777777775</v>
      </c>
      <c r="I1695" s="5" cm="1">
        <f t="array" ref="I1695">_xlfn.IFS(G1695-D1695&lt;0, "No Waiting", OR(ISBLANK(G1695), ISBLANK(D1695)), "N/A", TRUE, G1695-D1695)</f>
        <v>3.4027777777777768E-2</v>
      </c>
      <c r="J1695" s="5">
        <v>3.4027777777777768E-2</v>
      </c>
      <c r="K1695" s="30">
        <f t="shared" si="77"/>
        <v>49</v>
      </c>
      <c r="L1695" s="5" t="s">
        <v>9</v>
      </c>
      <c r="M1695" s="5" t="s">
        <v>10</v>
      </c>
    </row>
    <row r="1696" spans="1:13" x14ac:dyDescent="0.35">
      <c r="A1696" s="11">
        <v>44663</v>
      </c>
      <c r="B1696" s="7" t="str">
        <f t="shared" si="75"/>
        <v>12/04/2022</v>
      </c>
      <c r="C1696" s="4" t="s">
        <v>8</v>
      </c>
      <c r="D1696" s="5">
        <v>0.44791666666666669</v>
      </c>
      <c r="E1696" s="32" t="str">
        <f t="shared" si="76"/>
        <v>10:00-12:00</v>
      </c>
      <c r="F1696" s="5">
        <v>0.44166666666666665</v>
      </c>
      <c r="G1696" s="16">
        <v>0.48125000000000001</v>
      </c>
      <c r="H1696" s="16">
        <v>0.49861111111111112</v>
      </c>
      <c r="I1696" s="5" cm="1">
        <f t="array" ref="I1696">_xlfn.IFS(G1696-D1696&lt;0, "No Waiting", OR(ISBLANK(G1696), ISBLANK(D1696)), "N/A", TRUE, G1696-D1696)</f>
        <v>3.3333333333333326E-2</v>
      </c>
      <c r="J1696" s="5">
        <v>3.3333333333333326E-2</v>
      </c>
      <c r="K1696" s="30">
        <f t="shared" si="77"/>
        <v>48</v>
      </c>
      <c r="L1696" s="5" t="s">
        <v>9</v>
      </c>
      <c r="M1696" s="5" t="s">
        <v>10</v>
      </c>
    </row>
    <row r="1697" spans="1:13" x14ac:dyDescent="0.35">
      <c r="A1697" s="11">
        <v>44663</v>
      </c>
      <c r="B1697" s="7" t="str">
        <f t="shared" si="75"/>
        <v>12/04/2022</v>
      </c>
      <c r="C1697" s="4" t="s">
        <v>8</v>
      </c>
      <c r="D1697" s="5">
        <v>0.4375</v>
      </c>
      <c r="E1697" s="32" t="str">
        <f t="shared" si="76"/>
        <v>10:00-12:00</v>
      </c>
      <c r="F1697" s="5">
        <v>0.41805555555555557</v>
      </c>
      <c r="G1697" s="16">
        <v>0.4694444444444445</v>
      </c>
      <c r="H1697" s="18">
        <v>0.48402777777777778</v>
      </c>
      <c r="I1697" s="5" cm="1">
        <f t="array" ref="I1697">_xlfn.IFS(G1697-D1697&lt;0, "No Waiting", OR(ISBLANK(G1697), ISBLANK(D1697)), "N/A", TRUE, G1697-D1697)</f>
        <v>3.1944444444444497E-2</v>
      </c>
      <c r="J1697" s="5">
        <v>3.1944444444444497E-2</v>
      </c>
      <c r="K1697" s="30">
        <f t="shared" si="77"/>
        <v>46</v>
      </c>
      <c r="L1697" s="5" t="s">
        <v>11</v>
      </c>
      <c r="M1697" s="5" t="s">
        <v>10</v>
      </c>
    </row>
    <row r="1698" spans="1:13" x14ac:dyDescent="0.35">
      <c r="A1698" s="11">
        <v>44663</v>
      </c>
      <c r="B1698" s="7" t="str">
        <f t="shared" si="75"/>
        <v>12/04/2022</v>
      </c>
      <c r="C1698" s="4" t="s">
        <v>8</v>
      </c>
      <c r="D1698" s="5">
        <v>0.59375</v>
      </c>
      <c r="E1698" s="32" t="str">
        <f t="shared" si="76"/>
        <v>14:00-16:00</v>
      </c>
      <c r="F1698" s="5">
        <v>0.55277777777777781</v>
      </c>
      <c r="G1698" s="16">
        <v>0.625</v>
      </c>
      <c r="H1698" s="16">
        <v>0.64513888888888882</v>
      </c>
      <c r="I1698" s="5" cm="1">
        <f t="array" ref="I1698">_xlfn.IFS(G1698-D1698&lt;0, "No Waiting", OR(ISBLANK(G1698), ISBLANK(D1698)), "N/A", TRUE, G1698-D1698)</f>
        <v>3.125E-2</v>
      </c>
      <c r="J1698" s="5">
        <v>3.125E-2</v>
      </c>
      <c r="K1698" s="30">
        <f t="shared" si="77"/>
        <v>45</v>
      </c>
      <c r="L1698" s="5" t="s">
        <v>9</v>
      </c>
      <c r="M1698" s="5" t="s">
        <v>10</v>
      </c>
    </row>
    <row r="1699" spans="1:13" x14ac:dyDescent="0.35">
      <c r="A1699" s="11">
        <v>44663</v>
      </c>
      <c r="B1699" s="7" t="str">
        <f t="shared" si="75"/>
        <v>12/04/2022</v>
      </c>
      <c r="C1699" s="4" t="s">
        <v>8</v>
      </c>
      <c r="D1699" s="5">
        <v>0.60416666666666663</v>
      </c>
      <c r="E1699" s="32" t="str">
        <f t="shared" si="76"/>
        <v>14:00-16:00</v>
      </c>
      <c r="F1699" s="5">
        <v>0.57430555555555551</v>
      </c>
      <c r="G1699" s="16">
        <v>0.63472222222222219</v>
      </c>
      <c r="H1699" s="16">
        <v>0.6777777777777777</v>
      </c>
      <c r="I1699" s="5" cm="1">
        <f t="array" ref="I1699">_xlfn.IFS(G1699-D1699&lt;0, "No Waiting", OR(ISBLANK(G1699), ISBLANK(D1699)), "N/A", TRUE, G1699-D1699)</f>
        <v>3.0555555555555558E-2</v>
      </c>
      <c r="J1699" s="5">
        <v>3.0555555555555558E-2</v>
      </c>
      <c r="K1699" s="30">
        <f t="shared" si="77"/>
        <v>44</v>
      </c>
      <c r="L1699" s="5" t="s">
        <v>9</v>
      </c>
      <c r="M1699" s="5" t="s">
        <v>10</v>
      </c>
    </row>
    <row r="1700" spans="1:13" x14ac:dyDescent="0.35">
      <c r="A1700" s="11">
        <v>44663</v>
      </c>
      <c r="B1700" s="7" t="str">
        <f t="shared" si="75"/>
        <v>12/04/2022</v>
      </c>
      <c r="C1700" s="4" t="s">
        <v>8</v>
      </c>
      <c r="D1700" s="5">
        <v>0.65625</v>
      </c>
      <c r="E1700" s="32" t="str">
        <f t="shared" si="76"/>
        <v>14:00-16:00</v>
      </c>
      <c r="F1700" s="5">
        <v>0.6069444444444444</v>
      </c>
      <c r="G1700" s="16">
        <v>0.68680555555555556</v>
      </c>
      <c r="H1700" s="16"/>
      <c r="I1700" s="5" cm="1">
        <f t="array" ref="I1700">_xlfn.IFS(G1700-D1700&lt;0, "No Waiting", OR(ISBLANK(G1700), ISBLANK(D1700)), "N/A", TRUE, G1700-D1700)</f>
        <v>3.0555555555555558E-2</v>
      </c>
      <c r="J1700" s="5">
        <v>3.0555555555555558E-2</v>
      </c>
      <c r="K1700" s="30">
        <f t="shared" si="77"/>
        <v>44</v>
      </c>
      <c r="L1700" s="5" t="s">
        <v>9</v>
      </c>
      <c r="M1700" s="5" t="s">
        <v>10</v>
      </c>
    </row>
    <row r="1701" spans="1:13" x14ac:dyDescent="0.35">
      <c r="A1701" s="11">
        <v>44663</v>
      </c>
      <c r="B1701" s="7" t="str">
        <f t="shared" si="75"/>
        <v>12/04/2022</v>
      </c>
      <c r="C1701" s="4" t="s">
        <v>8</v>
      </c>
      <c r="D1701" s="5">
        <v>0.61458333333333337</v>
      </c>
      <c r="E1701" s="32" t="str">
        <f t="shared" si="76"/>
        <v>14:00-16:00</v>
      </c>
      <c r="F1701" s="5">
        <v>0.60416666666666663</v>
      </c>
      <c r="G1701" s="16">
        <v>0.64513888888888882</v>
      </c>
      <c r="H1701" s="16"/>
      <c r="I1701" s="5" cm="1">
        <f t="array" ref="I1701">_xlfn.IFS(G1701-D1701&lt;0, "No Waiting", OR(ISBLANK(G1701), ISBLANK(D1701)), "N/A", TRUE, G1701-D1701)</f>
        <v>3.0555555555555447E-2</v>
      </c>
      <c r="J1701" s="5">
        <v>3.0555555555555447E-2</v>
      </c>
      <c r="K1701" s="30">
        <f t="shared" si="77"/>
        <v>44</v>
      </c>
      <c r="L1701" s="5" t="s">
        <v>9</v>
      </c>
      <c r="M1701" s="5" t="s">
        <v>10</v>
      </c>
    </row>
    <row r="1702" spans="1:13" x14ac:dyDescent="0.35">
      <c r="A1702" s="11">
        <v>44663</v>
      </c>
      <c r="B1702" s="7" t="str">
        <f t="shared" si="75"/>
        <v>12/04/2022</v>
      </c>
      <c r="C1702" s="4" t="s">
        <v>8</v>
      </c>
      <c r="D1702" s="5">
        <v>0.33333333333333331</v>
      </c>
      <c r="E1702" s="32" t="str">
        <f t="shared" si="76"/>
        <v>8:00-10:00</v>
      </c>
      <c r="F1702" s="5">
        <v>0.35416666666666669</v>
      </c>
      <c r="G1702" s="16">
        <v>0.35972222222222222</v>
      </c>
      <c r="H1702" s="16">
        <v>0.38958333333333334</v>
      </c>
      <c r="I1702" s="5" cm="1">
        <f t="array" ref="I1702">_xlfn.IFS(G1702-D1702&lt;0, "No Waiting", OR(ISBLANK(G1702), ISBLANK(D1702)), "N/A", TRUE, G1702-D1702)</f>
        <v>2.6388888888888906E-2</v>
      </c>
      <c r="J1702" s="5">
        <v>2.6388888888888906E-2</v>
      </c>
      <c r="K1702" s="30">
        <f t="shared" si="77"/>
        <v>38</v>
      </c>
      <c r="L1702" s="5" t="s">
        <v>9</v>
      </c>
      <c r="M1702" s="5" t="s">
        <v>10</v>
      </c>
    </row>
    <row r="1703" spans="1:13" x14ac:dyDescent="0.35">
      <c r="A1703" s="11">
        <v>44663</v>
      </c>
      <c r="B1703" s="7" t="str">
        <f t="shared" si="75"/>
        <v>12/04/2022</v>
      </c>
      <c r="C1703" s="4" t="s">
        <v>8</v>
      </c>
      <c r="D1703" s="5">
        <v>0.625</v>
      </c>
      <c r="E1703" s="32" t="str">
        <f t="shared" si="76"/>
        <v>14:00-16:00</v>
      </c>
      <c r="F1703" s="5">
        <v>0.59097222222222223</v>
      </c>
      <c r="G1703" s="16">
        <v>0.65069444444444446</v>
      </c>
      <c r="H1703" s="18">
        <v>0.69305555555555554</v>
      </c>
      <c r="I1703" s="5" cm="1">
        <f t="array" ref="I1703">_xlfn.IFS(G1703-D1703&lt;0, "No Waiting", OR(ISBLANK(G1703), ISBLANK(D1703)), "N/A", TRUE, G1703-D1703)</f>
        <v>2.5694444444444464E-2</v>
      </c>
      <c r="J1703" s="5">
        <v>2.5694444444444464E-2</v>
      </c>
      <c r="K1703" s="30">
        <f t="shared" si="77"/>
        <v>37</v>
      </c>
      <c r="L1703" s="5" t="s">
        <v>9</v>
      </c>
      <c r="M1703" s="5" t="s">
        <v>10</v>
      </c>
    </row>
    <row r="1704" spans="1:13" x14ac:dyDescent="0.35">
      <c r="A1704" s="11">
        <v>44663</v>
      </c>
      <c r="B1704" s="7" t="str">
        <f t="shared" si="75"/>
        <v>12/04/2022</v>
      </c>
      <c r="C1704" s="4" t="s">
        <v>8</v>
      </c>
      <c r="D1704" s="5">
        <v>0.34375</v>
      </c>
      <c r="E1704" s="32" t="str">
        <f t="shared" si="76"/>
        <v>8:00-10:00</v>
      </c>
      <c r="F1704" s="5">
        <v>0.33124999999999999</v>
      </c>
      <c r="G1704" s="16">
        <v>0.36874999999999997</v>
      </c>
      <c r="H1704" s="16">
        <v>0.38958333333333334</v>
      </c>
      <c r="I1704" s="5" cm="1">
        <f t="array" ref="I1704">_xlfn.IFS(G1704-D1704&lt;0, "No Waiting", OR(ISBLANK(G1704), ISBLANK(D1704)), "N/A", TRUE, G1704-D1704)</f>
        <v>2.4999999999999967E-2</v>
      </c>
      <c r="J1704" s="5">
        <v>2.4999999999999967E-2</v>
      </c>
      <c r="K1704" s="30">
        <f t="shared" si="77"/>
        <v>36</v>
      </c>
      <c r="L1704" s="5" t="s">
        <v>9</v>
      </c>
      <c r="M1704" s="5" t="s">
        <v>10</v>
      </c>
    </row>
    <row r="1705" spans="1:13" x14ac:dyDescent="0.35">
      <c r="A1705" s="11">
        <v>44663</v>
      </c>
      <c r="B1705" s="7" t="str">
        <f t="shared" si="75"/>
        <v>12/04/2022</v>
      </c>
      <c r="C1705" s="4" t="s">
        <v>8</v>
      </c>
      <c r="D1705" s="5">
        <v>0.4375</v>
      </c>
      <c r="E1705" s="32" t="str">
        <f t="shared" si="76"/>
        <v>10:00-12:00</v>
      </c>
      <c r="F1705" s="5">
        <v>0.43888888888888888</v>
      </c>
      <c r="G1705" s="16">
        <v>0.46180555555555558</v>
      </c>
      <c r="H1705" s="16">
        <v>0.57291666666666663</v>
      </c>
      <c r="I1705" s="5" cm="1">
        <f t="array" ref="I1705">_xlfn.IFS(G1705-D1705&lt;0, "No Waiting", OR(ISBLANK(G1705), ISBLANK(D1705)), "N/A", TRUE, G1705-D1705)</f>
        <v>2.430555555555558E-2</v>
      </c>
      <c r="J1705" s="5">
        <v>2.430555555555558E-2</v>
      </c>
      <c r="K1705" s="30">
        <f t="shared" si="77"/>
        <v>35</v>
      </c>
      <c r="L1705" s="5" t="s">
        <v>9</v>
      </c>
      <c r="M1705" s="5" t="s">
        <v>10</v>
      </c>
    </row>
    <row r="1706" spans="1:13" x14ac:dyDescent="0.35">
      <c r="A1706" s="11">
        <v>44663</v>
      </c>
      <c r="B1706" s="7" t="str">
        <f t="shared" si="75"/>
        <v>12/04/2022</v>
      </c>
      <c r="C1706" s="4" t="s">
        <v>8</v>
      </c>
      <c r="D1706" s="5">
        <v>0.45833333333333331</v>
      </c>
      <c r="E1706" s="32" t="str">
        <f t="shared" si="76"/>
        <v>10:00-12:00</v>
      </c>
      <c r="F1706" s="5">
        <v>0.44791666666666669</v>
      </c>
      <c r="G1706" s="16">
        <v>0.4826388888888889</v>
      </c>
      <c r="H1706" s="16">
        <v>0.52152777777777781</v>
      </c>
      <c r="I1706" s="5" cm="1">
        <f t="array" ref="I1706">_xlfn.IFS(G1706-D1706&lt;0, "No Waiting", OR(ISBLANK(G1706), ISBLANK(D1706)), "N/A", TRUE, G1706-D1706)</f>
        <v>2.430555555555558E-2</v>
      </c>
      <c r="J1706" s="5">
        <v>2.430555555555558E-2</v>
      </c>
      <c r="K1706" s="30">
        <f t="shared" si="77"/>
        <v>35</v>
      </c>
      <c r="L1706" s="5" t="s">
        <v>11</v>
      </c>
      <c r="M1706" s="5" t="s">
        <v>10</v>
      </c>
    </row>
    <row r="1707" spans="1:13" x14ac:dyDescent="0.35">
      <c r="A1707" s="11">
        <v>44663</v>
      </c>
      <c r="B1707" s="7" t="str">
        <f t="shared" si="75"/>
        <v>12/04/2022</v>
      </c>
      <c r="C1707" s="4" t="s">
        <v>8</v>
      </c>
      <c r="D1707" s="5">
        <v>0.47916666666666669</v>
      </c>
      <c r="E1707" s="32" t="str">
        <f t="shared" si="76"/>
        <v>10:00-12:00</v>
      </c>
      <c r="F1707" s="5">
        <v>0.4909722222222222</v>
      </c>
      <c r="G1707" s="16">
        <v>0.50277777777777777</v>
      </c>
      <c r="H1707" s="16">
        <v>0.5854166666666667</v>
      </c>
      <c r="I1707" s="5" cm="1">
        <f t="array" ref="I1707">_xlfn.IFS(G1707-D1707&lt;0, "No Waiting", OR(ISBLANK(G1707), ISBLANK(D1707)), "N/A", TRUE, G1707-D1707)</f>
        <v>2.3611111111111083E-2</v>
      </c>
      <c r="J1707" s="5">
        <v>2.3611111111111083E-2</v>
      </c>
      <c r="K1707" s="30">
        <f t="shared" si="77"/>
        <v>34</v>
      </c>
      <c r="L1707" s="5" t="s">
        <v>9</v>
      </c>
      <c r="M1707" s="5" t="s">
        <v>10</v>
      </c>
    </row>
    <row r="1708" spans="1:13" x14ac:dyDescent="0.35">
      <c r="A1708" s="11">
        <v>44663</v>
      </c>
      <c r="B1708" s="7" t="str">
        <f t="shared" si="75"/>
        <v>12/04/2022</v>
      </c>
      <c r="C1708" s="4" t="s">
        <v>8</v>
      </c>
      <c r="D1708" s="5">
        <v>0.5</v>
      </c>
      <c r="E1708" s="32" t="str">
        <f t="shared" si="76"/>
        <v>12:00-14:00</v>
      </c>
      <c r="F1708" s="5">
        <v>0.51041666666666663</v>
      </c>
      <c r="G1708" s="16">
        <v>0.52152777777777781</v>
      </c>
      <c r="H1708" s="16">
        <v>0.62638888888888888</v>
      </c>
      <c r="I1708" s="5" cm="1">
        <f t="array" ref="I1708">_xlfn.IFS(G1708-D1708&lt;0, "No Waiting", OR(ISBLANK(G1708), ISBLANK(D1708)), "N/A", TRUE, G1708-D1708)</f>
        <v>2.1527777777777812E-2</v>
      </c>
      <c r="J1708" s="5">
        <v>2.1527777777777812E-2</v>
      </c>
      <c r="K1708" s="30">
        <f t="shared" si="77"/>
        <v>31</v>
      </c>
      <c r="L1708" s="5" t="s">
        <v>11</v>
      </c>
      <c r="M1708" s="5" t="s">
        <v>10</v>
      </c>
    </row>
    <row r="1709" spans="1:13" x14ac:dyDescent="0.35">
      <c r="A1709" s="11">
        <v>44663</v>
      </c>
      <c r="B1709" s="7" t="str">
        <f t="shared" si="75"/>
        <v>12/04/2022</v>
      </c>
      <c r="C1709" s="4" t="s">
        <v>8</v>
      </c>
      <c r="D1709" s="5">
        <v>0.60416666666666663</v>
      </c>
      <c r="E1709" s="32" t="str">
        <f t="shared" si="76"/>
        <v>14:00-16:00</v>
      </c>
      <c r="F1709" s="5">
        <v>0.60972222222222217</v>
      </c>
      <c r="G1709" s="16">
        <v>0.625</v>
      </c>
      <c r="H1709" s="16">
        <v>0.69305555555555554</v>
      </c>
      <c r="I1709" s="5" cm="1">
        <f t="array" ref="I1709">_xlfn.IFS(G1709-D1709&lt;0, "No Waiting", OR(ISBLANK(G1709), ISBLANK(D1709)), "N/A", TRUE, G1709-D1709)</f>
        <v>2.083333333333337E-2</v>
      </c>
      <c r="J1709" s="5">
        <v>2.083333333333337E-2</v>
      </c>
      <c r="K1709" s="30">
        <f t="shared" si="77"/>
        <v>30</v>
      </c>
      <c r="L1709" s="5" t="s">
        <v>9</v>
      </c>
      <c r="M1709" s="5" t="s">
        <v>10</v>
      </c>
    </row>
    <row r="1710" spans="1:13" x14ac:dyDescent="0.35">
      <c r="A1710" s="11">
        <v>44663</v>
      </c>
      <c r="B1710" s="7" t="str">
        <f t="shared" si="75"/>
        <v>12/04/2022</v>
      </c>
      <c r="C1710" s="4" t="s">
        <v>8</v>
      </c>
      <c r="D1710" s="5">
        <v>0.5</v>
      </c>
      <c r="E1710" s="32" t="str">
        <f t="shared" si="76"/>
        <v>12:00-14:00</v>
      </c>
      <c r="F1710" s="5">
        <v>0.46597222222222223</v>
      </c>
      <c r="G1710" s="16">
        <v>0.52083333333333337</v>
      </c>
      <c r="H1710" s="16">
        <v>0.5854166666666667</v>
      </c>
      <c r="I1710" s="5" cm="1">
        <f t="array" ref="I1710">_xlfn.IFS(G1710-D1710&lt;0, "No Waiting", OR(ISBLANK(G1710), ISBLANK(D1710)), "N/A", TRUE, G1710-D1710)</f>
        <v>2.083333333333337E-2</v>
      </c>
      <c r="J1710" s="5">
        <v>2.083333333333337E-2</v>
      </c>
      <c r="K1710" s="30">
        <f t="shared" si="77"/>
        <v>30</v>
      </c>
      <c r="L1710" s="5" t="s">
        <v>9</v>
      </c>
      <c r="M1710" s="5" t="s">
        <v>10</v>
      </c>
    </row>
    <row r="1711" spans="1:13" x14ac:dyDescent="0.35">
      <c r="A1711" s="11">
        <v>44663</v>
      </c>
      <c r="B1711" s="7" t="str">
        <f t="shared" si="75"/>
        <v>12/04/2022</v>
      </c>
      <c r="C1711" s="4" t="s">
        <v>8</v>
      </c>
      <c r="D1711" s="5">
        <v>0.33333333333333331</v>
      </c>
      <c r="E1711" s="32" t="str">
        <f t="shared" si="76"/>
        <v>8:00-10:00</v>
      </c>
      <c r="F1711" s="5">
        <v>0.32916666666666666</v>
      </c>
      <c r="G1711" s="16">
        <v>0.35416666666666669</v>
      </c>
      <c r="H1711" s="16">
        <v>0.36874999999999997</v>
      </c>
      <c r="I1711" s="5" cm="1">
        <f t="array" ref="I1711">_xlfn.IFS(G1711-D1711&lt;0, "No Waiting", OR(ISBLANK(G1711), ISBLANK(D1711)), "N/A", TRUE, G1711-D1711)</f>
        <v>2.083333333333337E-2</v>
      </c>
      <c r="J1711" s="5">
        <v>2.083333333333337E-2</v>
      </c>
      <c r="K1711" s="30">
        <f t="shared" si="77"/>
        <v>30</v>
      </c>
      <c r="L1711" s="5" t="s">
        <v>9</v>
      </c>
      <c r="M1711" s="5" t="s">
        <v>10</v>
      </c>
    </row>
    <row r="1712" spans="1:13" x14ac:dyDescent="0.35">
      <c r="A1712" s="11">
        <v>44663</v>
      </c>
      <c r="B1712" s="7" t="str">
        <f t="shared" si="75"/>
        <v>12/04/2022</v>
      </c>
      <c r="C1712" s="4" t="s">
        <v>8</v>
      </c>
      <c r="D1712" s="5">
        <v>0.41666666666666669</v>
      </c>
      <c r="E1712" s="32" t="str">
        <f t="shared" si="76"/>
        <v>10:00-12:00</v>
      </c>
      <c r="F1712" s="5">
        <v>0.42152777777777778</v>
      </c>
      <c r="G1712" s="16">
        <v>0.4368055555555555</v>
      </c>
      <c r="H1712" s="16">
        <v>0.50347222222222221</v>
      </c>
      <c r="I1712" s="5" cm="1">
        <f t="array" ref="I1712">_xlfn.IFS(G1712-D1712&lt;0, "No Waiting", OR(ISBLANK(G1712), ISBLANK(D1712)), "N/A", TRUE, G1712-D1712)</f>
        <v>2.0138888888888817E-2</v>
      </c>
      <c r="J1712" s="5">
        <v>2.0138888888888817E-2</v>
      </c>
      <c r="K1712" s="30">
        <f t="shared" si="77"/>
        <v>29</v>
      </c>
      <c r="L1712" s="5" t="s">
        <v>11</v>
      </c>
      <c r="M1712" s="5" t="s">
        <v>10</v>
      </c>
    </row>
    <row r="1713" spans="1:13" x14ac:dyDescent="0.35">
      <c r="A1713" s="11">
        <v>44663</v>
      </c>
      <c r="B1713" s="7" t="str">
        <f t="shared" si="75"/>
        <v>12/04/2022</v>
      </c>
      <c r="C1713" s="4" t="s">
        <v>8</v>
      </c>
      <c r="D1713" s="5">
        <v>0.46875</v>
      </c>
      <c r="E1713" s="32" t="str">
        <f t="shared" si="76"/>
        <v>10:00-12:00</v>
      </c>
      <c r="F1713" s="5">
        <v>0.45902777777777781</v>
      </c>
      <c r="G1713" s="16">
        <v>0.48819444444444443</v>
      </c>
      <c r="H1713" s="16">
        <v>0.5756944444444444</v>
      </c>
      <c r="I1713" s="5" cm="1">
        <f t="array" ref="I1713">_xlfn.IFS(G1713-D1713&lt;0, "No Waiting", OR(ISBLANK(G1713), ISBLANK(D1713)), "N/A", TRUE, G1713-D1713)</f>
        <v>1.9444444444444431E-2</v>
      </c>
      <c r="J1713" s="5">
        <v>1.9444444444444431E-2</v>
      </c>
      <c r="K1713" s="30">
        <f t="shared" si="77"/>
        <v>28</v>
      </c>
      <c r="L1713" s="5" t="s">
        <v>9</v>
      </c>
      <c r="M1713" s="5" t="s">
        <v>10</v>
      </c>
    </row>
    <row r="1714" spans="1:13" x14ac:dyDescent="0.35">
      <c r="A1714" s="11">
        <v>44663</v>
      </c>
      <c r="B1714" s="7" t="str">
        <f t="shared" si="75"/>
        <v>12/04/2022</v>
      </c>
      <c r="C1714" s="4" t="s">
        <v>8</v>
      </c>
      <c r="D1714" s="5">
        <v>0.58333333333333337</v>
      </c>
      <c r="E1714" s="32" t="str">
        <f t="shared" si="76"/>
        <v>14:00-16:00</v>
      </c>
      <c r="F1714" s="5">
        <v>0.58263888888888882</v>
      </c>
      <c r="G1714" s="16">
        <v>0.60277777777777775</v>
      </c>
      <c r="H1714" s="18">
        <v>0.67222222222222217</v>
      </c>
      <c r="I1714" s="5" cm="1">
        <f t="array" ref="I1714">_xlfn.IFS(G1714-D1714&lt;0, "No Waiting", OR(ISBLANK(G1714), ISBLANK(D1714)), "N/A", TRUE, G1714-D1714)</f>
        <v>1.9444444444444375E-2</v>
      </c>
      <c r="J1714" s="5">
        <v>1.9444444444444375E-2</v>
      </c>
      <c r="K1714" s="30">
        <f t="shared" si="77"/>
        <v>28</v>
      </c>
      <c r="L1714" s="5" t="s">
        <v>9</v>
      </c>
      <c r="M1714" s="5" t="s">
        <v>10</v>
      </c>
    </row>
    <row r="1715" spans="1:13" x14ac:dyDescent="0.35">
      <c r="A1715" s="11">
        <v>44663</v>
      </c>
      <c r="B1715" s="7" t="str">
        <f t="shared" si="75"/>
        <v>12/04/2022</v>
      </c>
      <c r="C1715" s="4" t="s">
        <v>8</v>
      </c>
      <c r="D1715" s="5">
        <v>0.42708333333333331</v>
      </c>
      <c r="E1715" s="32" t="str">
        <f t="shared" si="76"/>
        <v>10:00-12:00</v>
      </c>
      <c r="F1715" s="5">
        <v>0.4284722222222222</v>
      </c>
      <c r="G1715" s="16">
        <v>0.44375000000000003</v>
      </c>
      <c r="H1715" s="16">
        <v>0.4777777777777778</v>
      </c>
      <c r="I1715" s="5" cm="1">
        <f t="array" ref="I1715">_xlfn.IFS(G1715-D1715&lt;0, "No Waiting", OR(ISBLANK(G1715), ISBLANK(D1715)), "N/A", TRUE, G1715-D1715)</f>
        <v>1.6666666666666718E-2</v>
      </c>
      <c r="J1715" s="5">
        <v>1.6666666666666718E-2</v>
      </c>
      <c r="K1715" s="30">
        <f t="shared" si="77"/>
        <v>24</v>
      </c>
      <c r="L1715" s="5" t="s">
        <v>9</v>
      </c>
      <c r="M1715" s="5" t="s">
        <v>10</v>
      </c>
    </row>
    <row r="1716" spans="1:13" x14ac:dyDescent="0.35">
      <c r="A1716" s="11">
        <v>44663</v>
      </c>
      <c r="B1716" s="7" t="str">
        <f t="shared" si="75"/>
        <v>12/04/2022</v>
      </c>
      <c r="C1716" s="4" t="s">
        <v>8</v>
      </c>
      <c r="D1716" s="5">
        <v>0.375</v>
      </c>
      <c r="E1716" s="32" t="str">
        <f t="shared" si="76"/>
        <v>8:00-10:00</v>
      </c>
      <c r="F1716" s="5">
        <v>0.3840277777777778</v>
      </c>
      <c r="G1716" s="16">
        <v>0.39166666666666666</v>
      </c>
      <c r="H1716" s="16">
        <v>0.42569444444444443</v>
      </c>
      <c r="I1716" s="5" cm="1">
        <f t="array" ref="I1716">_xlfn.IFS(G1716-D1716&lt;0, "No Waiting", OR(ISBLANK(G1716), ISBLANK(D1716)), "N/A", TRUE, G1716-D1716)</f>
        <v>1.6666666666666663E-2</v>
      </c>
      <c r="J1716" s="5">
        <v>1.6666666666666663E-2</v>
      </c>
      <c r="K1716" s="30">
        <f t="shared" si="77"/>
        <v>24</v>
      </c>
      <c r="L1716" s="5" t="s">
        <v>11</v>
      </c>
      <c r="M1716" s="5" t="s">
        <v>10</v>
      </c>
    </row>
    <row r="1717" spans="1:13" x14ac:dyDescent="0.35">
      <c r="A1717" s="11">
        <v>44663</v>
      </c>
      <c r="B1717" s="7" t="str">
        <f t="shared" si="75"/>
        <v>12/04/2022</v>
      </c>
      <c r="C1717" s="4" t="s">
        <v>8</v>
      </c>
      <c r="D1717" s="5">
        <v>0.33333333333333331</v>
      </c>
      <c r="E1717" s="32" t="str">
        <f t="shared" si="76"/>
        <v>8:00-10:00</v>
      </c>
      <c r="F1717" s="5">
        <v>0.34027777777777773</v>
      </c>
      <c r="G1717" s="16">
        <v>0.34930555555555554</v>
      </c>
      <c r="H1717" s="16">
        <v>0.38958333333333334</v>
      </c>
      <c r="I1717" s="5" cm="1">
        <f t="array" ref="I1717">_xlfn.IFS(G1717-D1717&lt;0, "No Waiting", OR(ISBLANK(G1717), ISBLANK(D1717)), "N/A", TRUE, G1717-D1717)</f>
        <v>1.5972222222222221E-2</v>
      </c>
      <c r="J1717" s="5">
        <v>1.5972222222222221E-2</v>
      </c>
      <c r="K1717" s="30">
        <f t="shared" si="77"/>
        <v>23</v>
      </c>
      <c r="L1717" s="5" t="s">
        <v>9</v>
      </c>
      <c r="M1717" s="5" t="s">
        <v>10</v>
      </c>
    </row>
    <row r="1718" spans="1:13" x14ac:dyDescent="0.35">
      <c r="A1718" s="11">
        <v>44663</v>
      </c>
      <c r="B1718" s="7" t="str">
        <f t="shared" si="75"/>
        <v>12/04/2022</v>
      </c>
      <c r="C1718" s="4" t="s">
        <v>8</v>
      </c>
      <c r="D1718" s="5">
        <v>0.38541666666666669</v>
      </c>
      <c r="E1718" s="32" t="str">
        <f t="shared" si="76"/>
        <v>8:00-10:00</v>
      </c>
      <c r="F1718" s="5">
        <v>0.37847222222222227</v>
      </c>
      <c r="G1718" s="16">
        <v>0.40138888888888885</v>
      </c>
      <c r="H1718" s="16">
        <v>0.43402777777777773</v>
      </c>
      <c r="I1718" s="5" cm="1">
        <f t="array" ref="I1718">_xlfn.IFS(G1718-D1718&lt;0, "No Waiting", OR(ISBLANK(G1718), ISBLANK(D1718)), "N/A", TRUE, G1718-D1718)</f>
        <v>1.5972222222222165E-2</v>
      </c>
      <c r="J1718" s="5">
        <v>1.5972222222222165E-2</v>
      </c>
      <c r="K1718" s="30">
        <f t="shared" si="77"/>
        <v>23</v>
      </c>
      <c r="L1718" s="5" t="s">
        <v>9</v>
      </c>
      <c r="M1718" s="5" t="s">
        <v>10</v>
      </c>
    </row>
    <row r="1719" spans="1:13" x14ac:dyDescent="0.35">
      <c r="A1719" s="11">
        <v>44663</v>
      </c>
      <c r="B1719" s="7" t="str">
        <f t="shared" si="75"/>
        <v>12/04/2022</v>
      </c>
      <c r="C1719" s="4" t="s">
        <v>8</v>
      </c>
      <c r="D1719" s="5">
        <v>0.45833333333333331</v>
      </c>
      <c r="E1719" s="32" t="str">
        <f t="shared" si="76"/>
        <v>10:00-12:00</v>
      </c>
      <c r="F1719" s="5">
        <v>0.44027777777777777</v>
      </c>
      <c r="G1719" s="16">
        <v>0.47361111111111115</v>
      </c>
      <c r="H1719" s="16">
        <v>0.57361111111111118</v>
      </c>
      <c r="I1719" s="5" cm="1">
        <f t="array" ref="I1719">_xlfn.IFS(G1719-D1719&lt;0, "No Waiting", OR(ISBLANK(G1719), ISBLANK(D1719)), "N/A", TRUE, G1719-D1719)</f>
        <v>1.5277777777777835E-2</v>
      </c>
      <c r="J1719" s="5">
        <v>1.5277777777777835E-2</v>
      </c>
      <c r="K1719" s="30">
        <f t="shared" si="77"/>
        <v>22</v>
      </c>
      <c r="L1719" s="5" t="s">
        <v>9</v>
      </c>
      <c r="M1719" s="5" t="s">
        <v>10</v>
      </c>
    </row>
    <row r="1720" spans="1:13" x14ac:dyDescent="0.35">
      <c r="A1720" s="11">
        <v>44663</v>
      </c>
      <c r="B1720" s="7" t="str">
        <f t="shared" si="75"/>
        <v>12/04/2022</v>
      </c>
      <c r="C1720" s="4" t="s">
        <v>8</v>
      </c>
      <c r="D1720" s="5">
        <v>0.63541666666666663</v>
      </c>
      <c r="E1720" s="32" t="str">
        <f t="shared" si="76"/>
        <v>14:00-16:00</v>
      </c>
      <c r="F1720" s="5">
        <v>0.60138888888888886</v>
      </c>
      <c r="G1720" s="16">
        <v>0.65069444444444446</v>
      </c>
      <c r="H1720" s="16"/>
      <c r="I1720" s="5" cm="1">
        <f t="array" ref="I1720">_xlfn.IFS(G1720-D1720&lt;0, "No Waiting", OR(ISBLANK(G1720), ISBLANK(D1720)), "N/A", TRUE, G1720-D1720)</f>
        <v>1.5277777777777835E-2</v>
      </c>
      <c r="J1720" s="5">
        <v>1.5277777777777835E-2</v>
      </c>
      <c r="K1720" s="30">
        <f t="shared" si="77"/>
        <v>22</v>
      </c>
      <c r="L1720" s="5" t="s">
        <v>9</v>
      </c>
      <c r="M1720" s="5" t="s">
        <v>10</v>
      </c>
    </row>
    <row r="1721" spans="1:13" x14ac:dyDescent="0.35">
      <c r="A1721" s="11">
        <v>44663</v>
      </c>
      <c r="B1721" s="7" t="str">
        <f t="shared" si="75"/>
        <v>12/04/2022</v>
      </c>
      <c r="C1721" s="4" t="s">
        <v>8</v>
      </c>
      <c r="D1721" s="5">
        <v>0.375</v>
      </c>
      <c r="E1721" s="32" t="str">
        <f t="shared" si="76"/>
        <v>8:00-10:00</v>
      </c>
      <c r="F1721" s="5">
        <v>0.37291666666666662</v>
      </c>
      <c r="G1721" s="16">
        <v>0.38958333333333334</v>
      </c>
      <c r="H1721" s="18">
        <v>0.49791666666666662</v>
      </c>
      <c r="I1721" s="5" cm="1">
        <f t="array" ref="I1721">_xlfn.IFS(G1721-D1721&lt;0, "No Waiting", OR(ISBLANK(G1721), ISBLANK(D1721)), "N/A", TRUE, G1721-D1721)</f>
        <v>1.4583333333333337E-2</v>
      </c>
      <c r="J1721" s="5">
        <v>1.4583333333333337E-2</v>
      </c>
      <c r="K1721" s="30">
        <f t="shared" si="77"/>
        <v>21</v>
      </c>
      <c r="L1721" s="5" t="s">
        <v>11</v>
      </c>
      <c r="M1721" s="5" t="s">
        <v>10</v>
      </c>
    </row>
    <row r="1722" spans="1:13" x14ac:dyDescent="0.35">
      <c r="A1722" s="11">
        <v>44663</v>
      </c>
      <c r="B1722" s="7" t="str">
        <f t="shared" si="75"/>
        <v>12/04/2022</v>
      </c>
      <c r="C1722" s="4" t="s">
        <v>8</v>
      </c>
      <c r="D1722" s="5">
        <v>0.375</v>
      </c>
      <c r="E1722" s="32" t="str">
        <f t="shared" si="76"/>
        <v>8:00-10:00</v>
      </c>
      <c r="F1722" s="5">
        <v>0.37013888888888885</v>
      </c>
      <c r="G1722" s="16">
        <v>0.38958333333333334</v>
      </c>
      <c r="H1722" s="16">
        <v>0.42083333333333334</v>
      </c>
      <c r="I1722" s="5" cm="1">
        <f t="array" ref="I1722">_xlfn.IFS(G1722-D1722&lt;0, "No Waiting", OR(ISBLANK(G1722), ISBLANK(D1722)), "N/A", TRUE, G1722-D1722)</f>
        <v>1.4583333333333337E-2</v>
      </c>
      <c r="J1722" s="5">
        <v>1.4583333333333337E-2</v>
      </c>
      <c r="K1722" s="30">
        <f t="shared" si="77"/>
        <v>21</v>
      </c>
      <c r="L1722" s="5" t="s">
        <v>9</v>
      </c>
      <c r="M1722" s="5" t="s">
        <v>10</v>
      </c>
    </row>
    <row r="1723" spans="1:13" x14ac:dyDescent="0.35">
      <c r="A1723" s="11">
        <v>44663</v>
      </c>
      <c r="B1723" s="7" t="str">
        <f t="shared" si="75"/>
        <v>12/04/2022</v>
      </c>
      <c r="C1723" s="4" t="s">
        <v>8</v>
      </c>
      <c r="D1723" s="5">
        <v>0.4375</v>
      </c>
      <c r="E1723" s="32" t="str">
        <f t="shared" si="76"/>
        <v>10:00-12:00</v>
      </c>
      <c r="F1723" s="5">
        <v>0.44027777777777777</v>
      </c>
      <c r="G1723" s="16">
        <v>0.45069444444444445</v>
      </c>
      <c r="H1723" s="16">
        <v>0.47152777777777777</v>
      </c>
      <c r="I1723" s="5" cm="1">
        <f t="array" ref="I1723">_xlfn.IFS(G1723-D1723&lt;0, "No Waiting", OR(ISBLANK(G1723), ISBLANK(D1723)), "N/A", TRUE, G1723-D1723)</f>
        <v>1.3194444444444453E-2</v>
      </c>
      <c r="J1723" s="5">
        <v>1.3194444444444453E-2</v>
      </c>
      <c r="K1723" s="30">
        <f t="shared" si="77"/>
        <v>19</v>
      </c>
      <c r="L1723" s="5" t="s">
        <v>9</v>
      </c>
      <c r="M1723" s="5" t="s">
        <v>10</v>
      </c>
    </row>
    <row r="1724" spans="1:13" x14ac:dyDescent="0.35">
      <c r="A1724" s="11">
        <v>44663</v>
      </c>
      <c r="B1724" s="7" t="str">
        <f t="shared" si="75"/>
        <v>12/04/2022</v>
      </c>
      <c r="C1724" s="4" t="s">
        <v>8</v>
      </c>
      <c r="D1724" s="5">
        <v>0.57291666666666663</v>
      </c>
      <c r="E1724" s="32" t="str">
        <f t="shared" si="76"/>
        <v>12:00-14:00</v>
      </c>
      <c r="F1724" s="5">
        <v>0.56805555555555554</v>
      </c>
      <c r="G1724" s="16">
        <v>0.5854166666666667</v>
      </c>
      <c r="H1724" s="16">
        <v>0.64513888888888882</v>
      </c>
      <c r="I1724" s="5" cm="1">
        <f t="array" ref="I1724">_xlfn.IFS(G1724-D1724&lt;0, "No Waiting", OR(ISBLANK(G1724), ISBLANK(D1724)), "N/A", TRUE, G1724-D1724)</f>
        <v>1.2500000000000067E-2</v>
      </c>
      <c r="J1724" s="5">
        <v>1.2500000000000067E-2</v>
      </c>
      <c r="K1724" s="30">
        <f t="shared" si="77"/>
        <v>18</v>
      </c>
      <c r="L1724" s="5" t="s">
        <v>9</v>
      </c>
      <c r="M1724" s="5" t="s">
        <v>10</v>
      </c>
    </row>
    <row r="1725" spans="1:13" x14ac:dyDescent="0.35">
      <c r="A1725" s="11">
        <v>44663</v>
      </c>
      <c r="B1725" s="7" t="str">
        <f t="shared" si="75"/>
        <v>12/04/2022</v>
      </c>
      <c r="C1725" s="4" t="s">
        <v>8</v>
      </c>
      <c r="D1725" s="5">
        <v>0.5625</v>
      </c>
      <c r="E1725" s="32" t="str">
        <f t="shared" si="76"/>
        <v>12:00-14:00</v>
      </c>
      <c r="F1725" s="5">
        <v>0.55486111111111114</v>
      </c>
      <c r="G1725" s="16">
        <v>0.57500000000000007</v>
      </c>
      <c r="H1725" s="18">
        <v>0.60972222222222217</v>
      </c>
      <c r="I1725" s="5" cm="1">
        <f t="array" ref="I1725">_xlfn.IFS(G1725-D1725&lt;0, "No Waiting", OR(ISBLANK(G1725), ISBLANK(D1725)), "N/A", TRUE, G1725-D1725)</f>
        <v>1.2500000000000067E-2</v>
      </c>
      <c r="J1725" s="5">
        <v>1.2500000000000067E-2</v>
      </c>
      <c r="K1725" s="30">
        <f t="shared" si="77"/>
        <v>18</v>
      </c>
      <c r="L1725" s="5" t="s">
        <v>9</v>
      </c>
      <c r="M1725" s="5" t="s">
        <v>10</v>
      </c>
    </row>
    <row r="1726" spans="1:13" x14ac:dyDescent="0.35">
      <c r="A1726" s="11">
        <v>44663</v>
      </c>
      <c r="B1726" s="7" t="str">
        <f t="shared" si="75"/>
        <v>12/04/2022</v>
      </c>
      <c r="C1726" s="4" t="s">
        <v>8</v>
      </c>
      <c r="D1726" s="5">
        <v>0.41666666666666669</v>
      </c>
      <c r="E1726" s="32" t="str">
        <f t="shared" si="76"/>
        <v>10:00-12:00</v>
      </c>
      <c r="F1726" s="5">
        <v>0.42430555555555555</v>
      </c>
      <c r="G1726" s="16">
        <v>0.4284722222222222</v>
      </c>
      <c r="H1726" s="18">
        <v>0.4770833333333333</v>
      </c>
      <c r="I1726" s="5" cm="1">
        <f t="array" ref="I1726">_xlfn.IFS(G1726-D1726&lt;0, "No Waiting", OR(ISBLANK(G1726), ISBLANK(D1726)), "N/A", TRUE, G1726-D1726)</f>
        <v>1.1805555555555514E-2</v>
      </c>
      <c r="J1726" s="5">
        <v>1.1805555555555514E-2</v>
      </c>
      <c r="K1726" s="30">
        <f t="shared" si="77"/>
        <v>17</v>
      </c>
      <c r="L1726" s="5" t="s">
        <v>9</v>
      </c>
      <c r="M1726" s="5" t="s">
        <v>10</v>
      </c>
    </row>
    <row r="1727" spans="1:13" x14ac:dyDescent="0.35">
      <c r="A1727" s="11">
        <v>44663</v>
      </c>
      <c r="B1727" s="7" t="str">
        <f t="shared" si="75"/>
        <v>12/04/2022</v>
      </c>
      <c r="C1727" s="4" t="s">
        <v>8</v>
      </c>
      <c r="D1727" s="5">
        <v>0.5</v>
      </c>
      <c r="E1727" s="32" t="str">
        <f t="shared" si="76"/>
        <v>12:00-14:00</v>
      </c>
      <c r="F1727" s="5">
        <v>0.44375000000000003</v>
      </c>
      <c r="G1727" s="16">
        <v>0.51111111111111118</v>
      </c>
      <c r="H1727" s="16">
        <v>0.5854166666666667</v>
      </c>
      <c r="I1727" s="5" cm="1">
        <f t="array" ref="I1727">_xlfn.IFS(G1727-D1727&lt;0, "No Waiting", OR(ISBLANK(G1727), ISBLANK(D1727)), "N/A", TRUE, G1727-D1727)</f>
        <v>1.1111111111111183E-2</v>
      </c>
      <c r="J1727" s="5">
        <v>1.1111111111111183E-2</v>
      </c>
      <c r="K1727" s="30">
        <f t="shared" si="77"/>
        <v>16</v>
      </c>
      <c r="L1727" s="5" t="s">
        <v>9</v>
      </c>
      <c r="M1727" s="5" t="s">
        <v>10</v>
      </c>
    </row>
    <row r="1728" spans="1:13" x14ac:dyDescent="0.35">
      <c r="A1728" s="11">
        <v>44663</v>
      </c>
      <c r="B1728" s="7" t="str">
        <f t="shared" si="75"/>
        <v>12/04/2022</v>
      </c>
      <c r="C1728" s="4" t="s">
        <v>8</v>
      </c>
      <c r="D1728" s="5">
        <v>0.42708333333333331</v>
      </c>
      <c r="E1728" s="32" t="str">
        <f t="shared" si="76"/>
        <v>10:00-12:00</v>
      </c>
      <c r="F1728" s="5">
        <v>0.43611111111111112</v>
      </c>
      <c r="G1728" s="16">
        <v>0.4381944444444445</v>
      </c>
      <c r="H1728" s="18">
        <v>0.49652777777777773</v>
      </c>
      <c r="I1728" s="5" cm="1">
        <f t="array" ref="I1728">_xlfn.IFS(G1728-D1728&lt;0, "No Waiting", OR(ISBLANK(G1728), ISBLANK(D1728)), "N/A", TRUE, G1728-D1728)</f>
        <v>1.1111111111111183E-2</v>
      </c>
      <c r="J1728" s="5">
        <v>1.1111111111111183E-2</v>
      </c>
      <c r="K1728" s="30">
        <f t="shared" si="77"/>
        <v>16</v>
      </c>
      <c r="L1728" s="5" t="s">
        <v>9</v>
      </c>
      <c r="M1728" s="5" t="s">
        <v>10</v>
      </c>
    </row>
    <row r="1729" spans="1:13" x14ac:dyDescent="0.35">
      <c r="A1729" s="11">
        <v>44663</v>
      </c>
      <c r="B1729" s="7" t="str">
        <f t="shared" si="75"/>
        <v>12/04/2022</v>
      </c>
      <c r="C1729" s="4" t="s">
        <v>8</v>
      </c>
      <c r="D1729" s="5">
        <v>0.38541666666666669</v>
      </c>
      <c r="E1729" s="32" t="str">
        <f t="shared" si="76"/>
        <v>8:00-10:00</v>
      </c>
      <c r="F1729" s="5">
        <v>0.3666666666666667</v>
      </c>
      <c r="G1729" s="16">
        <v>0.39652777777777781</v>
      </c>
      <c r="H1729" s="16">
        <v>0.40486111111111112</v>
      </c>
      <c r="I1729" s="5" cm="1">
        <f t="array" ref="I1729">_xlfn.IFS(G1729-D1729&lt;0, "No Waiting", OR(ISBLANK(G1729), ISBLANK(D1729)), "N/A", TRUE, G1729-D1729)</f>
        <v>1.1111111111111127E-2</v>
      </c>
      <c r="J1729" s="5">
        <v>1.1111111111111127E-2</v>
      </c>
      <c r="K1729" s="30">
        <f t="shared" si="77"/>
        <v>16</v>
      </c>
      <c r="L1729" s="5" t="s">
        <v>9</v>
      </c>
      <c r="M1729" s="5" t="s">
        <v>10</v>
      </c>
    </row>
    <row r="1730" spans="1:13" x14ac:dyDescent="0.35">
      <c r="A1730" s="11">
        <v>44663</v>
      </c>
      <c r="B1730" s="7" t="str">
        <f t="shared" si="75"/>
        <v>12/04/2022</v>
      </c>
      <c r="C1730" s="4" t="s">
        <v>8</v>
      </c>
      <c r="D1730" s="5">
        <v>0.5625</v>
      </c>
      <c r="E1730" s="32" t="str">
        <f t="shared" si="76"/>
        <v>12:00-14:00</v>
      </c>
      <c r="F1730" s="5">
        <v>0.54305555555555551</v>
      </c>
      <c r="G1730" s="16">
        <v>0.57291666666666663</v>
      </c>
      <c r="H1730" s="16">
        <v>0.60486111111111118</v>
      </c>
      <c r="I1730" s="5" cm="1">
        <f t="array" ref="I1730">_xlfn.IFS(G1730-D1730&lt;0, "No Waiting", OR(ISBLANK(G1730), ISBLANK(D1730)), "N/A", TRUE, G1730-D1730)</f>
        <v>1.041666666666663E-2</v>
      </c>
      <c r="J1730" s="5">
        <v>1.041666666666663E-2</v>
      </c>
      <c r="K1730" s="30">
        <f t="shared" si="77"/>
        <v>15</v>
      </c>
      <c r="L1730" s="5" t="s">
        <v>9</v>
      </c>
      <c r="M1730" s="5" t="s">
        <v>10</v>
      </c>
    </row>
    <row r="1731" spans="1:13" x14ac:dyDescent="0.35">
      <c r="A1731" s="11">
        <v>44663</v>
      </c>
      <c r="B1731" s="7" t="str">
        <f t="shared" ref="B1731:B1794" si="78">TEXT(A1731, "dd/mm/yyyy")</f>
        <v>12/04/2022</v>
      </c>
      <c r="C1731" s="4" t="s">
        <v>8</v>
      </c>
      <c r="D1731" s="5">
        <v>0.375</v>
      </c>
      <c r="E1731" s="32" t="str">
        <f t="shared" ref="E1731:E1794" si="79">IF(AND(HOUR(D1731)&gt;=8, HOUR(D1731)&lt;10), "8:00-10:00",
    IF(AND(HOUR(D1731)&gt;=10, HOUR(D1731)&lt;12), "10:00-12:00",
        IF(AND(HOUR(D1731)&gt;=12, HOUR(D1731)&lt;14), "12:00-14:00",
            IF(AND(HOUR(D1731)&gt;=14, HOUR(D1731)&lt;16), "14:00-16:00",
                IF(AND(HOUR(D1731)&gt;=16, HOUR(D1731)&lt;18), "16:00-18:00",
                    IF(AND(HOUR(D1731)&gt;=18, HOUR(D1731)&lt;=20), "18:00-20:00",
                        " "
                    )
                )
            )
        )
    )
)</f>
        <v>8:00-10:00</v>
      </c>
      <c r="F1731" s="5">
        <v>0.3576388888888889</v>
      </c>
      <c r="G1731" s="16">
        <v>0.38472222222222219</v>
      </c>
      <c r="H1731" s="16">
        <v>0.47500000000000003</v>
      </c>
      <c r="I1731" s="5" cm="1">
        <f t="array" ref="I1731">_xlfn.IFS(G1731-D1731&lt;0, "No Waiting", OR(ISBLANK(G1731), ISBLANK(D1731)), "N/A", TRUE, G1731-D1731)</f>
        <v>9.7222222222221877E-3</v>
      </c>
      <c r="J1731" s="5">
        <v>9.7222222222221877E-3</v>
      </c>
      <c r="K1731" s="30">
        <f t="shared" ref="K1731:K1744" si="80">60*HOUR(J1731)+MINUTE(J1731)</f>
        <v>14</v>
      </c>
      <c r="L1731" s="5" t="s">
        <v>9</v>
      </c>
      <c r="M1731" s="5" t="s">
        <v>10</v>
      </c>
    </row>
    <row r="1732" spans="1:13" x14ac:dyDescent="0.35">
      <c r="A1732" s="11">
        <v>44663</v>
      </c>
      <c r="B1732" s="7" t="str">
        <f t="shared" si="78"/>
        <v>12/04/2022</v>
      </c>
      <c r="C1732" s="4" t="s">
        <v>8</v>
      </c>
      <c r="D1732" s="5">
        <v>0.57291666666666663</v>
      </c>
      <c r="E1732" s="32" t="str">
        <f t="shared" si="79"/>
        <v>12:00-14:00</v>
      </c>
      <c r="F1732" s="5">
        <v>0.53333333333333333</v>
      </c>
      <c r="G1732" s="16">
        <v>0.58263888888888882</v>
      </c>
      <c r="H1732" s="16">
        <v>0.62638888888888888</v>
      </c>
      <c r="I1732" s="5" cm="1">
        <f t="array" ref="I1732">_xlfn.IFS(G1732-D1732&lt;0, "No Waiting", OR(ISBLANK(G1732), ISBLANK(D1732)), "N/A", TRUE, G1732-D1732)</f>
        <v>9.7222222222221877E-3</v>
      </c>
      <c r="J1732" s="5">
        <v>9.7222222222221877E-3</v>
      </c>
      <c r="K1732" s="30">
        <f t="shared" si="80"/>
        <v>14</v>
      </c>
      <c r="L1732" s="5" t="s">
        <v>9</v>
      </c>
      <c r="M1732" s="5" t="s">
        <v>10</v>
      </c>
    </row>
    <row r="1733" spans="1:13" x14ac:dyDescent="0.35">
      <c r="A1733" s="11">
        <v>44663</v>
      </c>
      <c r="B1733" s="7" t="str">
        <f t="shared" si="78"/>
        <v>12/04/2022</v>
      </c>
      <c r="C1733" s="4" t="s">
        <v>8</v>
      </c>
      <c r="D1733" s="5">
        <v>0.39583333333333331</v>
      </c>
      <c r="E1733" s="32" t="str">
        <f t="shared" si="79"/>
        <v>8:00-10:00</v>
      </c>
      <c r="F1733" s="5">
        <v>0.39305555555555555</v>
      </c>
      <c r="G1733" s="16">
        <v>0.40486111111111112</v>
      </c>
      <c r="H1733" s="16">
        <v>0.52500000000000002</v>
      </c>
      <c r="I1733" s="5" cm="1">
        <f t="array" ref="I1733">_xlfn.IFS(G1733-D1733&lt;0, "No Waiting", OR(ISBLANK(G1733), ISBLANK(D1733)), "N/A", TRUE, G1733-D1733)</f>
        <v>9.0277777777778012E-3</v>
      </c>
      <c r="J1733" s="5">
        <v>9.0277777777778012E-3</v>
      </c>
      <c r="K1733" s="30">
        <f t="shared" si="80"/>
        <v>13</v>
      </c>
      <c r="L1733" s="5" t="s">
        <v>11</v>
      </c>
      <c r="M1733" s="5" t="s">
        <v>10</v>
      </c>
    </row>
    <row r="1734" spans="1:13" x14ac:dyDescent="0.35">
      <c r="A1734" s="11">
        <v>44663</v>
      </c>
      <c r="B1734" s="7" t="str">
        <f t="shared" si="78"/>
        <v>12/04/2022</v>
      </c>
      <c r="C1734" s="4" t="s">
        <v>8</v>
      </c>
      <c r="D1734" s="5">
        <v>0.39583333333333331</v>
      </c>
      <c r="E1734" s="32" t="str">
        <f t="shared" si="79"/>
        <v>8:00-10:00</v>
      </c>
      <c r="F1734" s="5">
        <v>0.38125000000000003</v>
      </c>
      <c r="G1734" s="16">
        <v>0.40486111111111112</v>
      </c>
      <c r="H1734" s="16">
        <v>0.47500000000000003</v>
      </c>
      <c r="I1734" s="5" cm="1">
        <f t="array" ref="I1734">_xlfn.IFS(G1734-D1734&lt;0, "No Waiting", OR(ISBLANK(G1734), ISBLANK(D1734)), "N/A", TRUE, G1734-D1734)</f>
        <v>9.0277777777778012E-3</v>
      </c>
      <c r="J1734" s="5">
        <v>9.0277777777778012E-3</v>
      </c>
      <c r="K1734" s="30">
        <f t="shared" si="80"/>
        <v>13</v>
      </c>
      <c r="L1734" s="5" t="s">
        <v>9</v>
      </c>
      <c r="M1734" s="5" t="s">
        <v>10</v>
      </c>
    </row>
    <row r="1735" spans="1:13" x14ac:dyDescent="0.35">
      <c r="A1735" s="11">
        <v>44663</v>
      </c>
      <c r="B1735" s="7" t="str">
        <f t="shared" si="78"/>
        <v>12/04/2022</v>
      </c>
      <c r="C1735" s="4" t="s">
        <v>8</v>
      </c>
      <c r="D1735" s="5">
        <v>0.5625</v>
      </c>
      <c r="E1735" s="32" t="str">
        <f t="shared" si="79"/>
        <v>12:00-14:00</v>
      </c>
      <c r="F1735" s="5">
        <v>0.53680555555555554</v>
      </c>
      <c r="G1735" s="16">
        <v>0.57013888888888886</v>
      </c>
      <c r="H1735" s="16">
        <v>0.64513888888888882</v>
      </c>
      <c r="I1735" s="5" cm="1">
        <f t="array" ref="I1735">_xlfn.IFS(G1735-D1735&lt;0, "No Waiting", OR(ISBLANK(G1735), ISBLANK(D1735)), "N/A", TRUE, G1735-D1735)</f>
        <v>7.6388888888888618E-3</v>
      </c>
      <c r="J1735" s="5">
        <v>7.6388888888888618E-3</v>
      </c>
      <c r="K1735" s="30">
        <f t="shared" si="80"/>
        <v>11</v>
      </c>
      <c r="L1735" s="5" t="s">
        <v>9</v>
      </c>
      <c r="M1735" s="5" t="s">
        <v>10</v>
      </c>
    </row>
    <row r="1736" spans="1:13" x14ac:dyDescent="0.35">
      <c r="A1736" s="11">
        <v>44663</v>
      </c>
      <c r="B1736" s="7" t="str">
        <f t="shared" si="78"/>
        <v>12/04/2022</v>
      </c>
      <c r="C1736" s="4" t="s">
        <v>8</v>
      </c>
      <c r="D1736" s="5">
        <v>0.39583333333333331</v>
      </c>
      <c r="E1736" s="32" t="str">
        <f t="shared" si="79"/>
        <v>8:00-10:00</v>
      </c>
      <c r="F1736" s="5">
        <v>0.38958333333333334</v>
      </c>
      <c r="G1736" s="16">
        <v>0.40208333333333335</v>
      </c>
      <c r="H1736" s="16">
        <v>0.44930555555555557</v>
      </c>
      <c r="I1736" s="5" cm="1">
        <f t="array" ref="I1736">_xlfn.IFS(G1736-D1736&lt;0, "No Waiting", OR(ISBLANK(G1736), ISBLANK(D1736)), "N/A", TRUE, G1736-D1736)</f>
        <v>6.2500000000000333E-3</v>
      </c>
      <c r="J1736" s="5">
        <v>6.2500000000000333E-3</v>
      </c>
      <c r="K1736" s="30">
        <f t="shared" si="80"/>
        <v>9</v>
      </c>
      <c r="L1736" s="5" t="s">
        <v>9</v>
      </c>
      <c r="M1736" s="5" t="s">
        <v>10</v>
      </c>
    </row>
    <row r="1737" spans="1:13" x14ac:dyDescent="0.35">
      <c r="A1737" s="11">
        <v>44663</v>
      </c>
      <c r="B1737" s="7" t="str">
        <f t="shared" si="78"/>
        <v>12/04/2022</v>
      </c>
      <c r="C1737" s="4" t="s">
        <v>8</v>
      </c>
      <c r="D1737" s="5">
        <v>0.375</v>
      </c>
      <c r="E1737" s="32" t="str">
        <f t="shared" si="79"/>
        <v>8:00-10:00</v>
      </c>
      <c r="F1737" s="5">
        <v>0.35555555555555557</v>
      </c>
      <c r="G1737" s="16">
        <v>0.38055555555555554</v>
      </c>
      <c r="H1737" s="16">
        <v>0.4381944444444445</v>
      </c>
      <c r="I1737" s="5" cm="1">
        <f t="array" ref="I1737">_xlfn.IFS(G1737-D1737&lt;0, "No Waiting", OR(ISBLANK(G1737), ISBLANK(D1737)), "N/A", TRUE, G1737-D1737)</f>
        <v>5.5555555555555358E-3</v>
      </c>
      <c r="J1737" s="5">
        <v>5.5555555555555358E-3</v>
      </c>
      <c r="K1737" s="30">
        <f t="shared" si="80"/>
        <v>8</v>
      </c>
      <c r="L1737" s="5" t="s">
        <v>9</v>
      </c>
      <c r="M1737" s="5" t="s">
        <v>10</v>
      </c>
    </row>
    <row r="1738" spans="1:13" x14ac:dyDescent="0.35">
      <c r="A1738" s="11">
        <v>44663</v>
      </c>
      <c r="B1738" s="7" t="str">
        <f t="shared" si="78"/>
        <v>12/04/2022</v>
      </c>
      <c r="C1738" s="4" t="s">
        <v>8</v>
      </c>
      <c r="D1738" s="5">
        <v>0.375</v>
      </c>
      <c r="E1738" s="32" t="str">
        <f t="shared" si="79"/>
        <v>8:00-10:00</v>
      </c>
      <c r="F1738" s="5">
        <v>0.3347222222222222</v>
      </c>
      <c r="G1738" s="16">
        <v>0.38055555555555554</v>
      </c>
      <c r="H1738" s="16">
        <v>0.40138888888888885</v>
      </c>
      <c r="I1738" s="5" cm="1">
        <f t="array" ref="I1738">_xlfn.IFS(G1738-D1738&lt;0, "No Waiting", OR(ISBLANK(G1738), ISBLANK(D1738)), "N/A", TRUE, G1738-D1738)</f>
        <v>5.5555555555555358E-3</v>
      </c>
      <c r="J1738" s="5">
        <v>5.5555555555555358E-3</v>
      </c>
      <c r="K1738" s="30">
        <f t="shared" si="80"/>
        <v>8</v>
      </c>
      <c r="L1738" s="5" t="s">
        <v>9</v>
      </c>
      <c r="M1738" s="5" t="s">
        <v>10</v>
      </c>
    </row>
    <row r="1739" spans="1:13" x14ac:dyDescent="0.35">
      <c r="A1739" s="11">
        <v>44663</v>
      </c>
      <c r="B1739" s="7" t="str">
        <f t="shared" si="78"/>
        <v>12/04/2022</v>
      </c>
      <c r="C1739" s="4" t="s">
        <v>8</v>
      </c>
      <c r="D1739" s="5">
        <v>0.47916666666666669</v>
      </c>
      <c r="E1739" s="32" t="str">
        <f t="shared" si="79"/>
        <v>10:00-12:00</v>
      </c>
      <c r="F1739" s="5">
        <v>0.4770833333333333</v>
      </c>
      <c r="G1739" s="16">
        <v>0.48472222222222222</v>
      </c>
      <c r="H1739" s="16">
        <v>0.50347222222222221</v>
      </c>
      <c r="I1739" s="5" cm="1">
        <f t="array" ref="I1739">_xlfn.IFS(G1739-D1739&lt;0, "No Waiting", OR(ISBLANK(G1739), ISBLANK(D1739)), "N/A", TRUE, G1739-D1739)</f>
        <v>5.5555555555555358E-3</v>
      </c>
      <c r="J1739" s="5">
        <v>5.5555555555555358E-3</v>
      </c>
      <c r="K1739" s="30">
        <f t="shared" si="80"/>
        <v>8</v>
      </c>
      <c r="L1739" s="5" t="s">
        <v>9</v>
      </c>
      <c r="M1739" s="5" t="s">
        <v>10</v>
      </c>
    </row>
    <row r="1740" spans="1:13" x14ac:dyDescent="0.35">
      <c r="A1740" s="11">
        <v>44663</v>
      </c>
      <c r="B1740" s="7" t="str">
        <f t="shared" si="78"/>
        <v>12/04/2022</v>
      </c>
      <c r="C1740" s="4" t="s">
        <v>8</v>
      </c>
      <c r="D1740" s="5">
        <v>0.5</v>
      </c>
      <c r="E1740" s="32" t="str">
        <f t="shared" si="79"/>
        <v>12:00-14:00</v>
      </c>
      <c r="F1740" s="5"/>
      <c r="G1740" s="16">
        <v>0.50416666666666665</v>
      </c>
      <c r="H1740" s="16">
        <v>0.61111111111111105</v>
      </c>
      <c r="I1740" s="5" cm="1">
        <f t="array" ref="I1740">_xlfn.IFS(G1740-D1740&lt;0, "No Waiting", OR(ISBLANK(G1740), ISBLANK(D1740)), "N/A", TRUE, G1740-D1740)</f>
        <v>4.1666666666666519E-3</v>
      </c>
      <c r="J1740" s="5">
        <v>4.1666666666666519E-3</v>
      </c>
      <c r="K1740" s="30">
        <f t="shared" si="80"/>
        <v>6</v>
      </c>
      <c r="L1740" s="5" t="s">
        <v>11</v>
      </c>
      <c r="M1740" s="5" t="s">
        <v>10</v>
      </c>
    </row>
    <row r="1741" spans="1:13" x14ac:dyDescent="0.35">
      <c r="A1741" s="11">
        <v>44663</v>
      </c>
      <c r="B1741" s="7" t="str">
        <f t="shared" si="78"/>
        <v>12/04/2022</v>
      </c>
      <c r="C1741" s="4" t="s">
        <v>8</v>
      </c>
      <c r="D1741" s="5">
        <v>0.46875</v>
      </c>
      <c r="E1741" s="32" t="str">
        <f t="shared" si="79"/>
        <v>10:00-12:00</v>
      </c>
      <c r="F1741" s="5">
        <v>0.4458333333333333</v>
      </c>
      <c r="G1741" s="16">
        <v>0.47222222222222227</v>
      </c>
      <c r="H1741" s="16">
        <v>0.51041666666666663</v>
      </c>
      <c r="I1741" s="5" cm="1">
        <f t="array" ref="I1741">_xlfn.IFS(G1741-D1741&lt;0, "No Waiting", OR(ISBLANK(G1741), ISBLANK(D1741)), "N/A", TRUE, G1741-D1741)</f>
        <v>3.4722222222222654E-3</v>
      </c>
      <c r="J1741" s="5">
        <v>3.4722222222222654E-3</v>
      </c>
      <c r="K1741" s="30">
        <f t="shared" si="80"/>
        <v>5</v>
      </c>
      <c r="L1741" s="5" t="s">
        <v>9</v>
      </c>
      <c r="M1741" s="5" t="s">
        <v>10</v>
      </c>
    </row>
    <row r="1742" spans="1:13" x14ac:dyDescent="0.35">
      <c r="A1742" s="11">
        <v>44663</v>
      </c>
      <c r="B1742" s="7" t="str">
        <f t="shared" si="78"/>
        <v>12/04/2022</v>
      </c>
      <c r="C1742" s="4" t="s">
        <v>8</v>
      </c>
      <c r="D1742" s="5">
        <v>0.35416666666666669</v>
      </c>
      <c r="E1742" s="32" t="str">
        <f t="shared" si="79"/>
        <v>8:00-10:00</v>
      </c>
      <c r="F1742" s="5">
        <v>0.34791666666666665</v>
      </c>
      <c r="G1742" s="23">
        <v>0.35694444444444445</v>
      </c>
      <c r="H1742" s="18">
        <v>0.44027777777777777</v>
      </c>
      <c r="I1742" s="5" cm="1">
        <f t="array" ref="I1742">_xlfn.IFS(G1742-D1742&lt;0, "No Waiting", OR(ISBLANK(G1742), ISBLANK(D1742)), "N/A", TRUE, G1742-D1742)</f>
        <v>2.7777777777777679E-3</v>
      </c>
      <c r="J1742" s="5">
        <v>2.7777777777777679E-3</v>
      </c>
      <c r="K1742" s="30">
        <f t="shared" si="80"/>
        <v>4</v>
      </c>
      <c r="L1742" s="5" t="s">
        <v>11</v>
      </c>
      <c r="M1742" s="5" t="s">
        <v>10</v>
      </c>
    </row>
    <row r="1743" spans="1:13" x14ac:dyDescent="0.35">
      <c r="A1743" s="11">
        <v>44663</v>
      </c>
      <c r="B1743" s="7" t="str">
        <f t="shared" si="78"/>
        <v>12/04/2022</v>
      </c>
      <c r="C1743" s="4" t="s">
        <v>8</v>
      </c>
      <c r="D1743" s="5">
        <v>0.42708333333333331</v>
      </c>
      <c r="E1743" s="32" t="str">
        <f t="shared" si="79"/>
        <v>10:00-12:00</v>
      </c>
      <c r="F1743" s="5">
        <v>0.41805555555555557</v>
      </c>
      <c r="G1743" s="23">
        <v>0.42777777777777781</v>
      </c>
      <c r="H1743" s="16">
        <v>0.57500000000000007</v>
      </c>
      <c r="I1743" s="5" cm="1">
        <f t="array" ref="I1743">_xlfn.IFS(G1743-D1743&lt;0, "No Waiting", OR(ISBLANK(G1743), ISBLANK(D1743)), "N/A", TRUE, G1743-D1743)</f>
        <v>6.9444444444449749E-4</v>
      </c>
      <c r="J1743" s="5">
        <v>6.9444444444449749E-4</v>
      </c>
      <c r="K1743" s="30">
        <f t="shared" si="80"/>
        <v>1</v>
      </c>
      <c r="L1743" s="5" t="s">
        <v>9</v>
      </c>
      <c r="M1743" s="5" t="s">
        <v>10</v>
      </c>
    </row>
    <row r="1744" spans="1:13" x14ac:dyDescent="0.35">
      <c r="A1744" s="11">
        <v>44663</v>
      </c>
      <c r="B1744" s="7" t="str">
        <f t="shared" si="78"/>
        <v>12/04/2022</v>
      </c>
      <c r="C1744" s="4" t="s">
        <v>8</v>
      </c>
      <c r="D1744" s="5">
        <v>0.44791666666666669</v>
      </c>
      <c r="E1744" s="32" t="str">
        <f t="shared" si="79"/>
        <v>10:00-12:00</v>
      </c>
      <c r="F1744" s="5">
        <v>0.36249999999999999</v>
      </c>
      <c r="G1744" s="16">
        <v>0.44791666666666669</v>
      </c>
      <c r="H1744" s="18">
        <v>0.57361111111111118</v>
      </c>
      <c r="I1744" s="5" cm="1">
        <f t="array" ref="I1744">_xlfn.IFS(G1744-D1744&lt;0, "No Waiting", OR(ISBLANK(G1744), ISBLANK(D1744)), "N/A", TRUE, G1744-D1744)</f>
        <v>0</v>
      </c>
      <c r="J1744" s="5">
        <v>0</v>
      </c>
      <c r="K1744" s="30">
        <f t="shared" si="80"/>
        <v>0</v>
      </c>
      <c r="L1744" s="5" t="s">
        <v>9</v>
      </c>
      <c r="M1744" s="5" t="s">
        <v>10</v>
      </c>
    </row>
    <row r="1745" spans="1:13" x14ac:dyDescent="0.35">
      <c r="A1745" s="11">
        <v>44663</v>
      </c>
      <c r="B1745" s="7" t="str">
        <f t="shared" si="78"/>
        <v>12/04/2022</v>
      </c>
      <c r="C1745" s="4" t="s">
        <v>8</v>
      </c>
      <c r="D1745" s="5">
        <v>0.4375</v>
      </c>
      <c r="E1745" s="32" t="str">
        <f t="shared" si="79"/>
        <v>10:00-12:00</v>
      </c>
      <c r="F1745" s="5">
        <v>0.42222222222222222</v>
      </c>
      <c r="G1745" s="16">
        <v>0.43402777777777773</v>
      </c>
      <c r="H1745" s="16">
        <v>0.51111111111111118</v>
      </c>
      <c r="I1745" s="5" t="str" cm="1">
        <f t="array" ref="I1745">_xlfn.IFS(G1745-D1745&lt;0, "No Waiting", OR(ISBLANK(G1745), ISBLANK(D1745)), "N/A", TRUE, G1745-D1745)</f>
        <v>No Waiting</v>
      </c>
      <c r="J1745" s="5" t="s">
        <v>24</v>
      </c>
      <c r="K1745" s="30"/>
      <c r="L1745" s="5" t="s">
        <v>11</v>
      </c>
      <c r="M1745" s="5" t="s">
        <v>10</v>
      </c>
    </row>
    <row r="1746" spans="1:13" x14ac:dyDescent="0.35">
      <c r="A1746" s="11">
        <v>44663</v>
      </c>
      <c r="B1746" s="7" t="str">
        <f t="shared" si="78"/>
        <v>12/04/2022</v>
      </c>
      <c r="C1746" s="4" t="s">
        <v>8</v>
      </c>
      <c r="D1746" s="5">
        <v>0.34375</v>
      </c>
      <c r="E1746" s="32" t="str">
        <f t="shared" si="79"/>
        <v>8:00-10:00</v>
      </c>
      <c r="F1746" s="5">
        <v>0.32430555555555557</v>
      </c>
      <c r="G1746" s="16">
        <v>0.34097222222222223</v>
      </c>
      <c r="H1746" s="16">
        <v>0.40416666666666662</v>
      </c>
      <c r="I1746" s="5" t="str" cm="1">
        <f t="array" ref="I1746">_xlfn.IFS(G1746-D1746&lt;0, "No Waiting", OR(ISBLANK(G1746), ISBLANK(D1746)), "N/A", TRUE, G1746-D1746)</f>
        <v>No Waiting</v>
      </c>
      <c r="J1746" s="5" t="s">
        <v>24</v>
      </c>
      <c r="K1746" s="30"/>
      <c r="L1746" s="5" t="s">
        <v>9</v>
      </c>
      <c r="M1746" s="5" t="s">
        <v>10</v>
      </c>
    </row>
    <row r="1747" spans="1:13" x14ac:dyDescent="0.35">
      <c r="A1747" s="11">
        <v>44663</v>
      </c>
      <c r="B1747" s="7" t="str">
        <f t="shared" si="78"/>
        <v>12/04/2022</v>
      </c>
      <c r="C1747" s="4" t="s">
        <v>8</v>
      </c>
      <c r="D1747" s="5">
        <v>0.44791666666666669</v>
      </c>
      <c r="E1747" s="32" t="str">
        <f t="shared" si="79"/>
        <v>10:00-12:00</v>
      </c>
      <c r="F1747" s="5">
        <v>0.40347222222222223</v>
      </c>
      <c r="G1747" s="16">
        <v>0.41250000000000003</v>
      </c>
      <c r="H1747" s="16">
        <v>0.47500000000000003</v>
      </c>
      <c r="I1747" s="5" t="str" cm="1">
        <f t="array" ref="I1747">_xlfn.IFS(G1747-D1747&lt;0, "No Waiting", OR(ISBLANK(G1747), ISBLANK(D1747)), "N/A", TRUE, G1747-D1747)</f>
        <v>No Waiting</v>
      </c>
      <c r="J1747" s="5" t="s">
        <v>24</v>
      </c>
      <c r="K1747" s="30"/>
      <c r="L1747" s="5" t="s">
        <v>9</v>
      </c>
      <c r="M1747" s="5" t="s">
        <v>10</v>
      </c>
    </row>
    <row r="1748" spans="1:13" x14ac:dyDescent="0.35">
      <c r="A1748" s="11">
        <v>44663</v>
      </c>
      <c r="B1748" s="7" t="str">
        <f t="shared" si="78"/>
        <v>12/04/2022</v>
      </c>
      <c r="C1748" s="4" t="s">
        <v>8</v>
      </c>
      <c r="D1748" s="5">
        <v>0.41666666666666669</v>
      </c>
      <c r="E1748" s="32" t="str">
        <f t="shared" si="79"/>
        <v>10:00-12:00</v>
      </c>
      <c r="F1748" s="5">
        <v>0.35972222222222222</v>
      </c>
      <c r="G1748" s="16">
        <v>0.39444444444444443</v>
      </c>
      <c r="H1748" s="16">
        <v>0.45347222222222222</v>
      </c>
      <c r="I1748" s="5" t="str" cm="1">
        <f t="array" ref="I1748">_xlfn.IFS(G1748-D1748&lt;0, "No Waiting", OR(ISBLANK(G1748), ISBLANK(D1748)), "N/A", TRUE, G1748-D1748)</f>
        <v>No Waiting</v>
      </c>
      <c r="J1748" s="5" t="s">
        <v>24</v>
      </c>
      <c r="K1748" s="30"/>
      <c r="L1748" s="5" t="s">
        <v>11</v>
      </c>
      <c r="M1748" s="5" t="s">
        <v>10</v>
      </c>
    </row>
    <row r="1749" spans="1:13" x14ac:dyDescent="0.35">
      <c r="A1749" s="11">
        <v>44663</v>
      </c>
      <c r="B1749" s="7" t="str">
        <f t="shared" si="78"/>
        <v>12/04/2022</v>
      </c>
      <c r="C1749" s="4" t="s">
        <v>8</v>
      </c>
      <c r="D1749" s="5">
        <v>0.47916666666666669</v>
      </c>
      <c r="E1749" s="32" t="str">
        <f t="shared" si="79"/>
        <v>10:00-12:00</v>
      </c>
      <c r="F1749" s="5">
        <v>0.41319444444444442</v>
      </c>
      <c r="G1749" s="16">
        <v>0.42777777777777781</v>
      </c>
      <c r="H1749" s="16">
        <v>0.48472222222222222</v>
      </c>
      <c r="I1749" s="5" t="str" cm="1">
        <f t="array" ref="I1749">_xlfn.IFS(G1749-D1749&lt;0, "No Waiting", OR(ISBLANK(G1749), ISBLANK(D1749)), "N/A", TRUE, G1749-D1749)</f>
        <v>No Waiting</v>
      </c>
      <c r="J1749" s="5" t="s">
        <v>24</v>
      </c>
      <c r="K1749" s="30"/>
      <c r="L1749" s="5" t="s">
        <v>9</v>
      </c>
      <c r="M1749" s="5" t="s">
        <v>10</v>
      </c>
    </row>
    <row r="1750" spans="1:13" x14ac:dyDescent="0.35">
      <c r="A1750" s="11">
        <v>44663</v>
      </c>
      <c r="B1750" s="7" t="str">
        <f t="shared" si="78"/>
        <v>12/04/2022</v>
      </c>
      <c r="C1750" s="4" t="s">
        <v>8</v>
      </c>
      <c r="D1750" s="5">
        <v>0.61458333333333337</v>
      </c>
      <c r="E1750" s="32" t="str">
        <f t="shared" si="79"/>
        <v>14:00-16:00</v>
      </c>
      <c r="F1750" s="5">
        <v>0.59305555555555556</v>
      </c>
      <c r="G1750" s="16">
        <v>0.60277777777777775</v>
      </c>
      <c r="H1750" s="16">
        <v>0.65069444444444446</v>
      </c>
      <c r="I1750" s="5" t="str" cm="1">
        <f t="array" ref="I1750">_xlfn.IFS(G1750-D1750&lt;0, "No Waiting", OR(ISBLANK(G1750), ISBLANK(D1750)), "N/A", TRUE, G1750-D1750)</f>
        <v>No Waiting</v>
      </c>
      <c r="J1750" s="5" t="s">
        <v>24</v>
      </c>
      <c r="K1750" s="30"/>
      <c r="L1750" s="5" t="s">
        <v>9</v>
      </c>
      <c r="M1750" s="5" t="s">
        <v>10</v>
      </c>
    </row>
    <row r="1751" spans="1:13" x14ac:dyDescent="0.35">
      <c r="A1751" s="11">
        <v>44663</v>
      </c>
      <c r="B1751" s="7" t="str">
        <f t="shared" si="78"/>
        <v>12/04/2022</v>
      </c>
      <c r="C1751" s="4" t="s">
        <v>8</v>
      </c>
      <c r="D1751" s="5">
        <v>0.38541666666666669</v>
      </c>
      <c r="E1751" s="32" t="str">
        <f t="shared" si="79"/>
        <v>8:00-10:00</v>
      </c>
      <c r="F1751" s="5">
        <v>0.33749999999999997</v>
      </c>
      <c r="G1751" s="16">
        <v>0.3840277777777778</v>
      </c>
      <c r="H1751" s="18">
        <v>0.42777777777777781</v>
      </c>
      <c r="I1751" s="5" t="str" cm="1">
        <f t="array" ref="I1751">_xlfn.IFS(G1751-D1751&lt;0, "No Waiting", OR(ISBLANK(G1751), ISBLANK(D1751)), "N/A", TRUE, G1751-D1751)</f>
        <v>No Waiting</v>
      </c>
      <c r="J1751" s="5" t="s">
        <v>24</v>
      </c>
      <c r="K1751" s="30"/>
      <c r="L1751" s="5" t="s">
        <v>9</v>
      </c>
      <c r="M1751" s="5" t="s">
        <v>10</v>
      </c>
    </row>
    <row r="1752" spans="1:13" x14ac:dyDescent="0.35">
      <c r="A1752" s="11">
        <v>44663</v>
      </c>
      <c r="B1752" s="7" t="str">
        <f t="shared" si="78"/>
        <v>12/04/2022</v>
      </c>
      <c r="C1752" s="4" t="s">
        <v>8</v>
      </c>
      <c r="D1752" s="5">
        <v>0.48958333333333331</v>
      </c>
      <c r="E1752" s="32" t="str">
        <f t="shared" si="79"/>
        <v>10:00-12:00</v>
      </c>
      <c r="F1752" s="5">
        <v>0.45347222222222222</v>
      </c>
      <c r="G1752" s="16">
        <v>0.48402777777777778</v>
      </c>
      <c r="H1752" s="16">
        <v>0.52430555555555558</v>
      </c>
      <c r="I1752" s="5" t="str" cm="1">
        <f t="array" ref="I1752">_xlfn.IFS(G1752-D1752&lt;0, "No Waiting", OR(ISBLANK(G1752), ISBLANK(D1752)), "N/A", TRUE, G1752-D1752)</f>
        <v>No Waiting</v>
      </c>
      <c r="J1752" s="5" t="s">
        <v>24</v>
      </c>
      <c r="K1752" s="30"/>
      <c r="L1752" s="5" t="s">
        <v>9</v>
      </c>
      <c r="M1752" s="5" t="s">
        <v>10</v>
      </c>
    </row>
    <row r="1753" spans="1:13" x14ac:dyDescent="0.35">
      <c r="A1753" s="11">
        <v>44663</v>
      </c>
      <c r="B1753" s="7" t="str">
        <f t="shared" si="78"/>
        <v>12/04/2022</v>
      </c>
      <c r="C1753" s="4" t="s">
        <v>8</v>
      </c>
      <c r="D1753" s="5">
        <v>0.5625</v>
      </c>
      <c r="E1753" s="32" t="str">
        <f t="shared" si="79"/>
        <v>12:00-14:00</v>
      </c>
      <c r="F1753" s="5">
        <v>0.50277777777777777</v>
      </c>
      <c r="G1753" s="16">
        <v>0.56180555555555556</v>
      </c>
      <c r="H1753" s="16">
        <v>0.6</v>
      </c>
      <c r="I1753" s="5" t="str" cm="1">
        <f t="array" ref="I1753">_xlfn.IFS(G1753-D1753&lt;0, "No Waiting", OR(ISBLANK(G1753), ISBLANK(D1753)), "N/A", TRUE, G1753-D1753)</f>
        <v>No Waiting</v>
      </c>
      <c r="J1753" s="5" t="s">
        <v>24</v>
      </c>
      <c r="K1753" s="30"/>
      <c r="L1753" s="5" t="s">
        <v>9</v>
      </c>
      <c r="M1753" s="5" t="s">
        <v>10</v>
      </c>
    </row>
    <row r="1754" spans="1:13" x14ac:dyDescent="0.35">
      <c r="A1754" s="11">
        <v>44663</v>
      </c>
      <c r="B1754" s="7" t="str">
        <f t="shared" si="78"/>
        <v>12/04/2022</v>
      </c>
      <c r="C1754" s="4" t="s">
        <v>8</v>
      </c>
      <c r="D1754" s="5">
        <v>0.38541666666666669</v>
      </c>
      <c r="E1754" s="32" t="str">
        <f t="shared" si="79"/>
        <v>8:00-10:00</v>
      </c>
      <c r="F1754" s="5">
        <v>0.34513888888888888</v>
      </c>
      <c r="G1754" s="16">
        <v>0.3840277777777778</v>
      </c>
      <c r="H1754" s="18">
        <v>0.41388888888888892</v>
      </c>
      <c r="I1754" s="5" t="str" cm="1">
        <f t="array" ref="I1754">_xlfn.IFS(G1754-D1754&lt;0, "No Waiting", OR(ISBLANK(G1754), ISBLANK(D1754)), "N/A", TRUE, G1754-D1754)</f>
        <v>No Waiting</v>
      </c>
      <c r="J1754" s="5" t="s">
        <v>24</v>
      </c>
      <c r="K1754" s="30"/>
      <c r="L1754" s="5" t="s">
        <v>9</v>
      </c>
      <c r="M1754" s="5" t="s">
        <v>10</v>
      </c>
    </row>
    <row r="1755" spans="1:13" x14ac:dyDescent="0.35">
      <c r="A1755" s="11">
        <v>44663</v>
      </c>
      <c r="B1755" s="7" t="str">
        <f t="shared" si="78"/>
        <v>12/04/2022</v>
      </c>
      <c r="C1755" s="4" t="s">
        <v>8</v>
      </c>
      <c r="D1755" s="5">
        <v>0.69791666666666663</v>
      </c>
      <c r="E1755" s="32" t="str">
        <f t="shared" si="79"/>
        <v>16:00-18:00</v>
      </c>
      <c r="F1755" s="5">
        <v>0.5708333333333333</v>
      </c>
      <c r="G1755" s="16">
        <v>0.5854166666666667</v>
      </c>
      <c r="H1755" s="18">
        <v>0.65069444444444446</v>
      </c>
      <c r="I1755" s="5" t="str" cm="1">
        <f t="array" ref="I1755">_xlfn.IFS(G1755-D1755&lt;0, "No Waiting", OR(ISBLANK(G1755), ISBLANK(D1755)), "N/A", TRUE, G1755-D1755)</f>
        <v>No Waiting</v>
      </c>
      <c r="J1755" s="5" t="s">
        <v>24</v>
      </c>
      <c r="K1755" s="30"/>
      <c r="L1755" s="5" t="s">
        <v>9</v>
      </c>
      <c r="M1755" s="5" t="s">
        <v>10</v>
      </c>
    </row>
    <row r="1756" spans="1:13" x14ac:dyDescent="0.35">
      <c r="A1756" s="11">
        <v>44663</v>
      </c>
      <c r="B1756" s="7" t="str">
        <f t="shared" si="78"/>
        <v>12/04/2022</v>
      </c>
      <c r="C1756" s="4" t="s">
        <v>8</v>
      </c>
      <c r="D1756" s="5"/>
      <c r="E1756" s="32" t="str">
        <f t="shared" si="79"/>
        <v xml:space="preserve"> </v>
      </c>
      <c r="F1756" s="5"/>
      <c r="G1756" s="16"/>
      <c r="H1756" s="16">
        <v>0.50277777777777777</v>
      </c>
      <c r="I1756" s="5" t="str" cm="1">
        <f t="array" ref="I1756">_xlfn.IFS(G1756-D1756&lt;0, "No Waiting", OR(ISBLANK(G1756), ISBLANK(D1756)), "N/A", TRUE, G1756-D1756)</f>
        <v>N/A</v>
      </c>
      <c r="J1756" s="5" t="s">
        <v>25</v>
      </c>
      <c r="K1756" s="30"/>
      <c r="L1756" s="5" t="s">
        <v>11</v>
      </c>
      <c r="M1756" s="5"/>
    </row>
    <row r="1757" spans="1:13" x14ac:dyDescent="0.35">
      <c r="A1757" s="11">
        <v>44663</v>
      </c>
      <c r="B1757" s="7" t="str">
        <f t="shared" si="78"/>
        <v>12/04/2022</v>
      </c>
      <c r="C1757" s="4" t="s">
        <v>8</v>
      </c>
      <c r="D1757" s="9">
        <v>0.46875</v>
      </c>
      <c r="E1757" s="32" t="str">
        <f t="shared" si="79"/>
        <v>10:00-12:00</v>
      </c>
      <c r="F1757" s="9"/>
      <c r="G1757" s="19"/>
      <c r="H1757" s="19"/>
      <c r="I1757" s="5" t="str" cm="1">
        <f t="array" ref="I1757">_xlfn.IFS(G1757-D1757&lt;0, "No Waiting", OR(ISBLANK(G1757), ISBLANK(D1757)), "N/A", TRUE, G1757-D1757)</f>
        <v>No Waiting</v>
      </c>
      <c r="J1757" s="5" t="s">
        <v>24</v>
      </c>
      <c r="K1757" s="30"/>
      <c r="L1757" s="5" t="s">
        <v>12</v>
      </c>
      <c r="M1757" s="5" t="s">
        <v>13</v>
      </c>
    </row>
    <row r="1758" spans="1:13" x14ac:dyDescent="0.35">
      <c r="A1758" s="11">
        <v>44663</v>
      </c>
      <c r="B1758" s="7" t="str">
        <f t="shared" si="78"/>
        <v>12/04/2022</v>
      </c>
      <c r="C1758" s="4" t="s">
        <v>8</v>
      </c>
      <c r="D1758" s="9">
        <v>0.47916666666666669</v>
      </c>
      <c r="E1758" s="32" t="str">
        <f t="shared" si="79"/>
        <v>10:00-12:00</v>
      </c>
      <c r="F1758" s="9"/>
      <c r="G1758" s="19"/>
      <c r="H1758" s="19"/>
      <c r="I1758" s="5" t="str" cm="1">
        <f t="array" ref="I1758">_xlfn.IFS(G1758-D1758&lt;0, "No Waiting", OR(ISBLANK(G1758), ISBLANK(D1758)), "N/A", TRUE, G1758-D1758)</f>
        <v>No Waiting</v>
      </c>
      <c r="J1758" s="5" t="s">
        <v>24</v>
      </c>
      <c r="K1758" s="30"/>
      <c r="L1758" s="5" t="s">
        <v>12</v>
      </c>
      <c r="M1758" s="5" t="s">
        <v>13</v>
      </c>
    </row>
    <row r="1759" spans="1:13" x14ac:dyDescent="0.35">
      <c r="A1759" s="11">
        <v>44663</v>
      </c>
      <c r="B1759" s="7" t="str">
        <f t="shared" si="78"/>
        <v>12/04/2022</v>
      </c>
      <c r="C1759" s="4" t="s">
        <v>8</v>
      </c>
      <c r="D1759" s="9">
        <v>0.64583333333333337</v>
      </c>
      <c r="E1759" s="32" t="str">
        <f t="shared" si="79"/>
        <v>14:00-16:00</v>
      </c>
      <c r="F1759" s="9"/>
      <c r="G1759" s="19"/>
      <c r="H1759" s="19"/>
      <c r="I1759" s="5" t="str" cm="1">
        <f t="array" ref="I1759">_xlfn.IFS(G1759-D1759&lt;0, "No Waiting", OR(ISBLANK(G1759), ISBLANK(D1759)), "N/A", TRUE, G1759-D1759)</f>
        <v>No Waiting</v>
      </c>
      <c r="J1759" s="5" t="s">
        <v>24</v>
      </c>
      <c r="K1759" s="30"/>
      <c r="L1759" s="5" t="s">
        <v>12</v>
      </c>
      <c r="M1759" s="5" t="s">
        <v>13</v>
      </c>
    </row>
    <row r="1760" spans="1:13" x14ac:dyDescent="0.35">
      <c r="A1760" s="11">
        <v>44663</v>
      </c>
      <c r="B1760" s="7" t="str">
        <f t="shared" si="78"/>
        <v>12/04/2022</v>
      </c>
      <c r="C1760" s="4" t="s">
        <v>8</v>
      </c>
      <c r="D1760" s="9">
        <v>0.57291666666666663</v>
      </c>
      <c r="E1760" s="32" t="str">
        <f t="shared" si="79"/>
        <v>12:00-14:00</v>
      </c>
      <c r="F1760" s="9"/>
      <c r="G1760" s="19"/>
      <c r="H1760" s="19"/>
      <c r="I1760" s="5" t="str" cm="1">
        <f t="array" ref="I1760">_xlfn.IFS(G1760-D1760&lt;0, "No Waiting", OR(ISBLANK(G1760), ISBLANK(D1760)), "N/A", TRUE, G1760-D1760)</f>
        <v>No Waiting</v>
      </c>
      <c r="J1760" s="5" t="s">
        <v>24</v>
      </c>
      <c r="K1760" s="30"/>
      <c r="L1760" s="5" t="s">
        <v>12</v>
      </c>
      <c r="M1760" s="5" t="s">
        <v>13</v>
      </c>
    </row>
    <row r="1761" spans="1:13" x14ac:dyDescent="0.35">
      <c r="A1761" s="11">
        <v>44663</v>
      </c>
      <c r="B1761" s="7" t="str">
        <f t="shared" si="78"/>
        <v>12/04/2022</v>
      </c>
      <c r="C1761" s="4" t="s">
        <v>8</v>
      </c>
      <c r="D1761" s="9">
        <v>0.65625</v>
      </c>
      <c r="E1761" s="32" t="str">
        <f t="shared" si="79"/>
        <v>14:00-16:00</v>
      </c>
      <c r="F1761" s="9"/>
      <c r="G1761" s="19"/>
      <c r="H1761" s="19"/>
      <c r="I1761" s="5" t="str" cm="1">
        <f t="array" ref="I1761">_xlfn.IFS(G1761-D1761&lt;0, "No Waiting", OR(ISBLANK(G1761), ISBLANK(D1761)), "N/A", TRUE, G1761-D1761)</f>
        <v>No Waiting</v>
      </c>
      <c r="J1761" s="5" t="s">
        <v>24</v>
      </c>
      <c r="K1761" s="30"/>
      <c r="L1761" s="5" t="s">
        <v>12</v>
      </c>
      <c r="M1761" s="5" t="s">
        <v>13</v>
      </c>
    </row>
    <row r="1762" spans="1:13" x14ac:dyDescent="0.35">
      <c r="A1762" s="11">
        <v>44663</v>
      </c>
      <c r="B1762" s="7" t="str">
        <f t="shared" si="78"/>
        <v>12/04/2022</v>
      </c>
      <c r="C1762" s="4" t="s">
        <v>8</v>
      </c>
      <c r="D1762" s="9">
        <v>0.63541666666666663</v>
      </c>
      <c r="E1762" s="32" t="str">
        <f t="shared" si="79"/>
        <v>14:00-16:00</v>
      </c>
      <c r="F1762" s="9"/>
      <c r="G1762" s="19"/>
      <c r="H1762" s="19"/>
      <c r="I1762" s="5" t="str" cm="1">
        <f t="array" ref="I1762">_xlfn.IFS(G1762-D1762&lt;0, "No Waiting", OR(ISBLANK(G1762), ISBLANK(D1762)), "N/A", TRUE, G1762-D1762)</f>
        <v>No Waiting</v>
      </c>
      <c r="J1762" s="5" t="s">
        <v>24</v>
      </c>
      <c r="K1762" s="30"/>
      <c r="L1762" s="5" t="s">
        <v>12</v>
      </c>
      <c r="M1762" s="5" t="s">
        <v>13</v>
      </c>
    </row>
    <row r="1763" spans="1:13" x14ac:dyDescent="0.35">
      <c r="A1763" s="11">
        <v>44663</v>
      </c>
      <c r="B1763" s="7" t="str">
        <f t="shared" si="78"/>
        <v>12/04/2022</v>
      </c>
      <c r="C1763" s="4" t="s">
        <v>8</v>
      </c>
      <c r="D1763" s="9">
        <v>0.38541666666666669</v>
      </c>
      <c r="E1763" s="32" t="str">
        <f t="shared" si="79"/>
        <v>8:00-10:00</v>
      </c>
      <c r="F1763" s="9"/>
      <c r="G1763" s="19"/>
      <c r="H1763" s="19"/>
      <c r="I1763" s="5" t="str" cm="1">
        <f t="array" ref="I1763">_xlfn.IFS(G1763-D1763&lt;0, "No Waiting", OR(ISBLANK(G1763), ISBLANK(D1763)), "N/A", TRUE, G1763-D1763)</f>
        <v>No Waiting</v>
      </c>
      <c r="J1763" s="5" t="s">
        <v>24</v>
      </c>
      <c r="K1763" s="30"/>
      <c r="L1763" s="5" t="s">
        <v>12</v>
      </c>
      <c r="M1763" s="5" t="s">
        <v>13</v>
      </c>
    </row>
    <row r="1764" spans="1:13" x14ac:dyDescent="0.35">
      <c r="A1764" s="11">
        <v>44663</v>
      </c>
      <c r="B1764" s="7" t="str">
        <f t="shared" si="78"/>
        <v>12/04/2022</v>
      </c>
      <c r="C1764" s="4" t="s">
        <v>8</v>
      </c>
      <c r="D1764" s="9">
        <v>0.61458333333333337</v>
      </c>
      <c r="E1764" s="32" t="str">
        <f t="shared" si="79"/>
        <v>14:00-16:00</v>
      </c>
      <c r="F1764" s="9"/>
      <c r="G1764" s="19"/>
      <c r="H1764" s="19"/>
      <c r="I1764" s="5" t="str" cm="1">
        <f t="array" ref="I1764">_xlfn.IFS(G1764-D1764&lt;0, "No Waiting", OR(ISBLANK(G1764), ISBLANK(D1764)), "N/A", TRUE, G1764-D1764)</f>
        <v>No Waiting</v>
      </c>
      <c r="J1764" s="5" t="s">
        <v>24</v>
      </c>
      <c r="K1764" s="30"/>
      <c r="L1764" s="5" t="s">
        <v>12</v>
      </c>
      <c r="M1764" s="5" t="s">
        <v>13</v>
      </c>
    </row>
    <row r="1765" spans="1:13" x14ac:dyDescent="0.35">
      <c r="A1765" s="11">
        <v>44663</v>
      </c>
      <c r="B1765" s="7" t="str">
        <f t="shared" si="78"/>
        <v>12/04/2022</v>
      </c>
      <c r="C1765" s="4" t="s">
        <v>8</v>
      </c>
      <c r="D1765" s="9">
        <v>0.44791666666666669</v>
      </c>
      <c r="E1765" s="32" t="str">
        <f t="shared" si="79"/>
        <v>10:00-12:00</v>
      </c>
      <c r="F1765" s="9"/>
      <c r="G1765" s="19"/>
      <c r="H1765" s="19"/>
      <c r="I1765" s="5" t="str" cm="1">
        <f t="array" ref="I1765">_xlfn.IFS(G1765-D1765&lt;0, "No Waiting", OR(ISBLANK(G1765), ISBLANK(D1765)), "N/A", TRUE, G1765-D1765)</f>
        <v>No Waiting</v>
      </c>
      <c r="J1765" s="5" t="s">
        <v>24</v>
      </c>
      <c r="K1765" s="30"/>
      <c r="L1765" s="5" t="s">
        <v>12</v>
      </c>
      <c r="M1765" s="5" t="s">
        <v>13</v>
      </c>
    </row>
    <row r="1766" spans="1:13" x14ac:dyDescent="0.35">
      <c r="A1766" s="11">
        <v>44663</v>
      </c>
      <c r="B1766" s="7" t="str">
        <f t="shared" si="78"/>
        <v>12/04/2022</v>
      </c>
      <c r="C1766" s="4" t="s">
        <v>8</v>
      </c>
      <c r="D1766" s="9">
        <v>0.59375</v>
      </c>
      <c r="E1766" s="32" t="str">
        <f t="shared" si="79"/>
        <v>14:00-16:00</v>
      </c>
      <c r="F1766" s="9"/>
      <c r="G1766" s="19"/>
      <c r="H1766" s="19"/>
      <c r="I1766" s="5" t="str" cm="1">
        <f t="array" ref="I1766">_xlfn.IFS(G1766-D1766&lt;0, "No Waiting", OR(ISBLANK(G1766), ISBLANK(D1766)), "N/A", TRUE, G1766-D1766)</f>
        <v>No Waiting</v>
      </c>
      <c r="J1766" s="5" t="s">
        <v>24</v>
      </c>
      <c r="K1766" s="30"/>
      <c r="L1766" s="5" t="s">
        <v>12</v>
      </c>
      <c r="M1766" s="5" t="s">
        <v>13</v>
      </c>
    </row>
    <row r="1767" spans="1:13" x14ac:dyDescent="0.35">
      <c r="A1767" s="11">
        <v>44663</v>
      </c>
      <c r="B1767" s="7" t="str">
        <f t="shared" si="78"/>
        <v>12/04/2022</v>
      </c>
      <c r="C1767" s="4" t="s">
        <v>8</v>
      </c>
      <c r="D1767" s="9">
        <v>0.375</v>
      </c>
      <c r="E1767" s="32" t="str">
        <f t="shared" si="79"/>
        <v>8:00-10:00</v>
      </c>
      <c r="F1767" s="9"/>
      <c r="G1767" s="19"/>
      <c r="H1767" s="19"/>
      <c r="I1767" s="5" t="str" cm="1">
        <f t="array" ref="I1767">_xlfn.IFS(G1767-D1767&lt;0, "No Waiting", OR(ISBLANK(G1767), ISBLANK(D1767)), "N/A", TRUE, G1767-D1767)</f>
        <v>No Waiting</v>
      </c>
      <c r="J1767" s="5" t="s">
        <v>24</v>
      </c>
      <c r="K1767" s="30"/>
      <c r="L1767" s="5" t="s">
        <v>12</v>
      </c>
      <c r="M1767" s="5" t="s">
        <v>13</v>
      </c>
    </row>
    <row r="1768" spans="1:13" x14ac:dyDescent="0.35">
      <c r="A1768" s="11">
        <v>44663</v>
      </c>
      <c r="B1768" s="7" t="str">
        <f t="shared" si="78"/>
        <v>12/04/2022</v>
      </c>
      <c r="C1768" s="4" t="s">
        <v>8</v>
      </c>
      <c r="D1768" s="9">
        <v>0.48958333333333331</v>
      </c>
      <c r="E1768" s="32" t="str">
        <f t="shared" si="79"/>
        <v>10:00-12:00</v>
      </c>
      <c r="F1768" s="9"/>
      <c r="G1768" s="19"/>
      <c r="H1768" s="19"/>
      <c r="I1768" s="5" t="str" cm="1">
        <f t="array" ref="I1768">_xlfn.IFS(G1768-D1768&lt;0, "No Waiting", OR(ISBLANK(G1768), ISBLANK(D1768)), "N/A", TRUE, G1768-D1768)</f>
        <v>No Waiting</v>
      </c>
      <c r="J1768" s="5" t="s">
        <v>24</v>
      </c>
      <c r="K1768" s="30"/>
      <c r="L1768" s="5" t="s">
        <v>12</v>
      </c>
      <c r="M1768" s="5" t="s">
        <v>13</v>
      </c>
    </row>
    <row r="1769" spans="1:13" x14ac:dyDescent="0.35">
      <c r="A1769" s="11">
        <v>44663</v>
      </c>
      <c r="B1769" s="7" t="str">
        <f t="shared" si="78"/>
        <v>12/04/2022</v>
      </c>
      <c r="C1769" s="4" t="s">
        <v>8</v>
      </c>
      <c r="D1769" s="9">
        <v>0.42708333333333331</v>
      </c>
      <c r="E1769" s="32" t="str">
        <f t="shared" si="79"/>
        <v>10:00-12:00</v>
      </c>
      <c r="F1769" s="9"/>
      <c r="G1769" s="19"/>
      <c r="H1769" s="19"/>
      <c r="I1769" s="5" t="str" cm="1">
        <f t="array" ref="I1769">_xlfn.IFS(G1769-D1769&lt;0, "No Waiting", OR(ISBLANK(G1769), ISBLANK(D1769)), "N/A", TRUE, G1769-D1769)</f>
        <v>No Waiting</v>
      </c>
      <c r="J1769" s="5" t="s">
        <v>24</v>
      </c>
      <c r="K1769" s="30"/>
      <c r="L1769" s="5" t="s">
        <v>12</v>
      </c>
      <c r="M1769" s="5" t="s">
        <v>13</v>
      </c>
    </row>
    <row r="1770" spans="1:13" x14ac:dyDescent="0.35">
      <c r="A1770" s="11">
        <v>44663</v>
      </c>
      <c r="B1770" s="7" t="str">
        <f t="shared" si="78"/>
        <v>12/04/2022</v>
      </c>
      <c r="C1770" s="4" t="s">
        <v>8</v>
      </c>
      <c r="D1770" s="9">
        <v>0.60416666666666663</v>
      </c>
      <c r="E1770" s="32" t="str">
        <f t="shared" si="79"/>
        <v>14:00-16:00</v>
      </c>
      <c r="F1770" s="9"/>
      <c r="G1770" s="19"/>
      <c r="H1770" s="19"/>
      <c r="I1770" s="5" t="str" cm="1">
        <f t="array" ref="I1770">_xlfn.IFS(G1770-D1770&lt;0, "No Waiting", OR(ISBLANK(G1770), ISBLANK(D1770)), "N/A", TRUE, G1770-D1770)</f>
        <v>No Waiting</v>
      </c>
      <c r="J1770" s="5" t="s">
        <v>24</v>
      </c>
      <c r="K1770" s="30"/>
      <c r="L1770" s="5" t="s">
        <v>12</v>
      </c>
      <c r="M1770" s="5" t="s">
        <v>13</v>
      </c>
    </row>
    <row r="1771" spans="1:13" x14ac:dyDescent="0.35">
      <c r="A1771" s="11">
        <v>44663</v>
      </c>
      <c r="B1771" s="7" t="str">
        <f t="shared" si="78"/>
        <v>12/04/2022</v>
      </c>
      <c r="C1771" s="4" t="s">
        <v>8</v>
      </c>
      <c r="D1771" s="9">
        <v>0.45833333333333331</v>
      </c>
      <c r="E1771" s="32" t="str">
        <f t="shared" si="79"/>
        <v>10:00-12:00</v>
      </c>
      <c r="F1771" s="9"/>
      <c r="G1771" s="19"/>
      <c r="H1771" s="19"/>
      <c r="I1771" s="5" t="str" cm="1">
        <f t="array" ref="I1771">_xlfn.IFS(G1771-D1771&lt;0, "No Waiting", OR(ISBLANK(G1771), ISBLANK(D1771)), "N/A", TRUE, G1771-D1771)</f>
        <v>No Waiting</v>
      </c>
      <c r="J1771" s="5" t="s">
        <v>24</v>
      </c>
      <c r="K1771" s="30"/>
      <c r="L1771" s="5" t="s">
        <v>12</v>
      </c>
      <c r="M1771" s="5" t="s">
        <v>13</v>
      </c>
    </row>
    <row r="1772" spans="1:13" x14ac:dyDescent="0.35">
      <c r="A1772" s="11">
        <v>44663</v>
      </c>
      <c r="B1772" s="7" t="str">
        <f t="shared" si="78"/>
        <v>12/04/2022</v>
      </c>
      <c r="C1772" s="4" t="s">
        <v>8</v>
      </c>
      <c r="D1772" s="9">
        <v>0.58333333333333337</v>
      </c>
      <c r="E1772" s="32" t="str">
        <f t="shared" si="79"/>
        <v>14:00-16:00</v>
      </c>
      <c r="F1772" s="9"/>
      <c r="G1772" s="19"/>
      <c r="H1772" s="19"/>
      <c r="I1772" s="5" t="str" cm="1">
        <f t="array" ref="I1772">_xlfn.IFS(G1772-D1772&lt;0, "No Waiting", OR(ISBLANK(G1772), ISBLANK(D1772)), "N/A", TRUE, G1772-D1772)</f>
        <v>No Waiting</v>
      </c>
      <c r="J1772" s="5" t="s">
        <v>24</v>
      </c>
      <c r="K1772" s="30"/>
      <c r="L1772" s="5" t="s">
        <v>12</v>
      </c>
      <c r="M1772" s="5" t="s">
        <v>13</v>
      </c>
    </row>
    <row r="1773" spans="1:13" x14ac:dyDescent="0.35">
      <c r="A1773" s="11">
        <v>44663</v>
      </c>
      <c r="B1773" s="7" t="str">
        <f t="shared" si="78"/>
        <v>12/04/2022</v>
      </c>
      <c r="C1773" s="4" t="s">
        <v>8</v>
      </c>
      <c r="D1773" s="9">
        <v>0.64583333333333337</v>
      </c>
      <c r="E1773" s="32" t="str">
        <f t="shared" si="79"/>
        <v>14:00-16:00</v>
      </c>
      <c r="F1773" s="9"/>
      <c r="G1773" s="19"/>
      <c r="H1773" s="19"/>
      <c r="I1773" s="5" t="str" cm="1">
        <f t="array" ref="I1773">_xlfn.IFS(G1773-D1773&lt;0, "No Waiting", OR(ISBLANK(G1773), ISBLANK(D1773)), "N/A", TRUE, G1773-D1773)</f>
        <v>No Waiting</v>
      </c>
      <c r="J1773" s="5" t="s">
        <v>24</v>
      </c>
      <c r="K1773" s="30"/>
      <c r="L1773" s="5" t="s">
        <v>12</v>
      </c>
      <c r="M1773" s="5" t="s">
        <v>13</v>
      </c>
    </row>
    <row r="1774" spans="1:13" x14ac:dyDescent="0.35">
      <c r="A1774" s="11">
        <v>44663</v>
      </c>
      <c r="B1774" s="7" t="str">
        <f t="shared" si="78"/>
        <v>12/04/2022</v>
      </c>
      <c r="C1774" s="4" t="s">
        <v>8</v>
      </c>
      <c r="D1774" s="9">
        <v>0.65625</v>
      </c>
      <c r="E1774" s="32" t="str">
        <f t="shared" si="79"/>
        <v>14:00-16:00</v>
      </c>
      <c r="F1774" s="9"/>
      <c r="G1774" s="19"/>
      <c r="H1774" s="19"/>
      <c r="I1774" s="5" t="str" cm="1">
        <f t="array" ref="I1774">_xlfn.IFS(G1774-D1774&lt;0, "No Waiting", OR(ISBLANK(G1774), ISBLANK(D1774)), "N/A", TRUE, G1774-D1774)</f>
        <v>No Waiting</v>
      </c>
      <c r="J1774" s="5" t="s">
        <v>24</v>
      </c>
      <c r="K1774" s="30"/>
      <c r="L1774" s="5" t="s">
        <v>12</v>
      </c>
      <c r="M1774" s="5" t="s">
        <v>13</v>
      </c>
    </row>
    <row r="1775" spans="1:13" x14ac:dyDescent="0.35">
      <c r="A1775" s="11">
        <v>44663</v>
      </c>
      <c r="B1775" s="7" t="str">
        <f t="shared" si="78"/>
        <v>12/04/2022</v>
      </c>
      <c r="C1775" s="4" t="s">
        <v>8</v>
      </c>
      <c r="D1775" s="5">
        <v>0.57291666666666663</v>
      </c>
      <c r="E1775" s="32" t="str">
        <f t="shared" si="79"/>
        <v>12:00-14:00</v>
      </c>
      <c r="F1775" s="5"/>
      <c r="G1775" s="16"/>
      <c r="H1775" s="16">
        <v>0.70833333333333337</v>
      </c>
      <c r="I1775" s="5" t="str" cm="1">
        <f t="array" ref="I1775">_xlfn.IFS(G1775-D1775&lt;0, "No Waiting", OR(ISBLANK(G1775), ISBLANK(D1775)), "N/A", TRUE, G1775-D1775)</f>
        <v>No Waiting</v>
      </c>
      <c r="J1775" s="5" t="s">
        <v>24</v>
      </c>
      <c r="K1775" s="30"/>
      <c r="L1775" s="5" t="s">
        <v>9</v>
      </c>
      <c r="M1775" s="5" t="s">
        <v>10</v>
      </c>
    </row>
    <row r="1776" spans="1:13" x14ac:dyDescent="0.35">
      <c r="A1776" s="11">
        <v>44663</v>
      </c>
      <c r="B1776" s="7" t="str">
        <f t="shared" si="78"/>
        <v>12/04/2022</v>
      </c>
      <c r="C1776" s="4" t="s">
        <v>8</v>
      </c>
      <c r="D1776" s="9">
        <v>0.40625</v>
      </c>
      <c r="E1776" s="32" t="str">
        <f t="shared" si="79"/>
        <v>8:00-10:00</v>
      </c>
      <c r="F1776" s="9"/>
      <c r="G1776" s="19"/>
      <c r="H1776" s="19"/>
      <c r="I1776" s="5" t="str" cm="1">
        <f t="array" ref="I1776">_xlfn.IFS(G1776-D1776&lt;0, "No Waiting", OR(ISBLANK(G1776), ISBLANK(D1776)), "N/A", TRUE, G1776-D1776)</f>
        <v>No Waiting</v>
      </c>
      <c r="J1776" s="5" t="s">
        <v>24</v>
      </c>
      <c r="K1776" s="30"/>
      <c r="L1776" s="5" t="s">
        <v>12</v>
      </c>
      <c r="M1776" s="5" t="s">
        <v>13</v>
      </c>
    </row>
    <row r="1777" spans="1:13" x14ac:dyDescent="0.35">
      <c r="A1777" s="11">
        <v>44663</v>
      </c>
      <c r="B1777" s="7" t="str">
        <f t="shared" si="78"/>
        <v>12/04/2022</v>
      </c>
      <c r="C1777" s="4" t="s">
        <v>8</v>
      </c>
      <c r="D1777" s="9">
        <v>0.66666666666666663</v>
      </c>
      <c r="E1777" s="32" t="str">
        <f t="shared" si="79"/>
        <v>16:00-18:00</v>
      </c>
      <c r="F1777" s="9"/>
      <c r="G1777" s="19"/>
      <c r="H1777" s="19"/>
      <c r="I1777" s="5" t="str" cm="1">
        <f t="array" ref="I1777">_xlfn.IFS(G1777-D1777&lt;0, "No Waiting", OR(ISBLANK(G1777), ISBLANK(D1777)), "N/A", TRUE, G1777-D1777)</f>
        <v>No Waiting</v>
      </c>
      <c r="J1777" s="5" t="s">
        <v>24</v>
      </c>
      <c r="K1777" s="30"/>
      <c r="L1777" s="5" t="s">
        <v>12</v>
      </c>
      <c r="M1777" s="5" t="s">
        <v>13</v>
      </c>
    </row>
    <row r="1778" spans="1:13" x14ac:dyDescent="0.35">
      <c r="A1778" s="11">
        <v>44663</v>
      </c>
      <c r="B1778" s="7" t="str">
        <f t="shared" si="78"/>
        <v>12/04/2022</v>
      </c>
      <c r="C1778" s="4" t="s">
        <v>8</v>
      </c>
      <c r="D1778" s="9">
        <v>0.64583333333333337</v>
      </c>
      <c r="E1778" s="32" t="str">
        <f t="shared" si="79"/>
        <v>14:00-16:00</v>
      </c>
      <c r="F1778" s="9"/>
      <c r="G1778" s="19"/>
      <c r="H1778" s="19"/>
      <c r="I1778" s="5" t="str" cm="1">
        <f t="array" ref="I1778">_xlfn.IFS(G1778-D1778&lt;0, "No Waiting", OR(ISBLANK(G1778), ISBLANK(D1778)), "N/A", TRUE, G1778-D1778)</f>
        <v>No Waiting</v>
      </c>
      <c r="J1778" s="5" t="s">
        <v>24</v>
      </c>
      <c r="K1778" s="30"/>
      <c r="L1778" s="5" t="s">
        <v>12</v>
      </c>
      <c r="M1778" s="5" t="s">
        <v>13</v>
      </c>
    </row>
    <row r="1779" spans="1:13" x14ac:dyDescent="0.35">
      <c r="A1779" s="11">
        <v>44663</v>
      </c>
      <c r="B1779" s="7" t="str">
        <f t="shared" si="78"/>
        <v>12/04/2022</v>
      </c>
      <c r="C1779" s="4" t="s">
        <v>8</v>
      </c>
      <c r="D1779" s="9">
        <v>0.5625</v>
      </c>
      <c r="E1779" s="32" t="str">
        <f t="shared" si="79"/>
        <v>12:00-14:00</v>
      </c>
      <c r="F1779" s="9"/>
      <c r="G1779" s="19"/>
      <c r="H1779" s="19"/>
      <c r="I1779" s="5" t="str" cm="1">
        <f t="array" ref="I1779">_xlfn.IFS(G1779-D1779&lt;0, "No Waiting", OR(ISBLANK(G1779), ISBLANK(D1779)), "N/A", TRUE, G1779-D1779)</f>
        <v>No Waiting</v>
      </c>
      <c r="J1779" s="5" t="s">
        <v>24</v>
      </c>
      <c r="K1779" s="30"/>
      <c r="L1779" s="5" t="s">
        <v>12</v>
      </c>
      <c r="M1779" s="5" t="s">
        <v>13</v>
      </c>
    </row>
    <row r="1780" spans="1:13" x14ac:dyDescent="0.35">
      <c r="A1780" s="11">
        <v>44663</v>
      </c>
      <c r="B1780" s="7" t="str">
        <f t="shared" si="78"/>
        <v>12/04/2022</v>
      </c>
      <c r="C1780" s="4" t="s">
        <v>8</v>
      </c>
      <c r="D1780" s="9">
        <v>0.6875</v>
      </c>
      <c r="E1780" s="32" t="str">
        <f t="shared" si="79"/>
        <v>16:00-18:00</v>
      </c>
      <c r="F1780" s="9"/>
      <c r="G1780" s="19"/>
      <c r="H1780" s="19"/>
      <c r="I1780" s="5" t="str" cm="1">
        <f t="array" ref="I1780">_xlfn.IFS(G1780-D1780&lt;0, "No Waiting", OR(ISBLANK(G1780), ISBLANK(D1780)), "N/A", TRUE, G1780-D1780)</f>
        <v>No Waiting</v>
      </c>
      <c r="J1780" s="5" t="s">
        <v>24</v>
      </c>
      <c r="K1780" s="30"/>
      <c r="L1780" s="5" t="s">
        <v>12</v>
      </c>
      <c r="M1780" s="5" t="s">
        <v>13</v>
      </c>
    </row>
    <row r="1781" spans="1:13" x14ac:dyDescent="0.35">
      <c r="A1781" s="11">
        <v>44663</v>
      </c>
      <c r="B1781" s="7" t="str">
        <f t="shared" si="78"/>
        <v>12/04/2022</v>
      </c>
      <c r="C1781" s="4" t="s">
        <v>8</v>
      </c>
      <c r="D1781" s="5">
        <v>0.625</v>
      </c>
      <c r="E1781" s="32" t="str">
        <f t="shared" si="79"/>
        <v>14:00-16:00</v>
      </c>
      <c r="F1781" s="5">
        <v>0.84861111111111109</v>
      </c>
      <c r="G1781" s="16"/>
      <c r="H1781" s="16">
        <v>0.5708333333333333</v>
      </c>
      <c r="I1781" s="5" t="str" cm="1">
        <f t="array" ref="I1781">_xlfn.IFS(G1781-D1781&lt;0, "No Waiting", OR(ISBLANK(G1781), ISBLANK(D1781)), "N/A", TRUE, G1781-D1781)</f>
        <v>No Waiting</v>
      </c>
      <c r="J1781" s="5" t="s">
        <v>24</v>
      </c>
      <c r="K1781" s="30"/>
      <c r="L1781" s="5" t="s">
        <v>11</v>
      </c>
      <c r="M1781" s="5" t="s">
        <v>10</v>
      </c>
    </row>
    <row r="1782" spans="1:13" x14ac:dyDescent="0.35">
      <c r="A1782" s="11">
        <v>44663</v>
      </c>
      <c r="B1782" s="7" t="str">
        <f t="shared" si="78"/>
        <v>12/04/2022</v>
      </c>
      <c r="C1782" s="4" t="s">
        <v>8</v>
      </c>
      <c r="D1782" s="9">
        <v>0.5625</v>
      </c>
      <c r="E1782" s="32" t="str">
        <f t="shared" si="79"/>
        <v>12:00-14:00</v>
      </c>
      <c r="F1782" s="9"/>
      <c r="G1782" s="19"/>
      <c r="H1782" s="19"/>
      <c r="I1782" s="5" t="str" cm="1">
        <f t="array" ref="I1782">_xlfn.IFS(G1782-D1782&lt;0, "No Waiting", OR(ISBLANK(G1782), ISBLANK(D1782)), "N/A", TRUE, G1782-D1782)</f>
        <v>No Waiting</v>
      </c>
      <c r="J1782" s="5" t="s">
        <v>24</v>
      </c>
      <c r="K1782" s="30"/>
      <c r="L1782" s="5" t="s">
        <v>12</v>
      </c>
      <c r="M1782" s="5" t="s">
        <v>13</v>
      </c>
    </row>
    <row r="1783" spans="1:13" x14ac:dyDescent="0.35">
      <c r="A1783" s="11">
        <v>44663</v>
      </c>
      <c r="B1783" s="7" t="str">
        <f t="shared" si="78"/>
        <v>12/04/2022</v>
      </c>
      <c r="C1783" s="4" t="s">
        <v>8</v>
      </c>
      <c r="D1783" s="9">
        <v>4.791666666666667</v>
      </c>
      <c r="E1783" s="32" t="str">
        <f t="shared" si="79"/>
        <v>18:00-20:00</v>
      </c>
      <c r="F1783" s="9"/>
      <c r="G1783" s="19"/>
      <c r="H1783" s="19"/>
      <c r="I1783" s="5" t="str" cm="1">
        <f t="array" ref="I1783">_xlfn.IFS(G1783-D1783&lt;0, "No Waiting", OR(ISBLANK(G1783), ISBLANK(D1783)), "N/A", TRUE, G1783-D1783)</f>
        <v>No Waiting</v>
      </c>
      <c r="J1783" s="5" t="s">
        <v>24</v>
      </c>
      <c r="K1783" s="30"/>
      <c r="L1783" s="5" t="s">
        <v>12</v>
      </c>
      <c r="M1783" s="5" t="s">
        <v>13</v>
      </c>
    </row>
    <row r="1784" spans="1:13" x14ac:dyDescent="0.35">
      <c r="A1784" s="11">
        <v>44663</v>
      </c>
      <c r="B1784" s="7" t="str">
        <f t="shared" si="78"/>
        <v>12/04/2022</v>
      </c>
      <c r="C1784" s="4" t="s">
        <v>8</v>
      </c>
      <c r="D1784" s="9">
        <v>0.47916666666666669</v>
      </c>
      <c r="E1784" s="32" t="str">
        <f t="shared" si="79"/>
        <v>10:00-12:00</v>
      </c>
      <c r="F1784" s="9"/>
      <c r="G1784" s="19"/>
      <c r="H1784" s="19"/>
      <c r="I1784" s="5" t="str" cm="1">
        <f t="array" ref="I1784">_xlfn.IFS(G1784-D1784&lt;0, "No Waiting", OR(ISBLANK(G1784), ISBLANK(D1784)), "N/A", TRUE, G1784-D1784)</f>
        <v>No Waiting</v>
      </c>
      <c r="J1784" s="5" t="s">
        <v>24</v>
      </c>
      <c r="K1784" s="30"/>
      <c r="L1784" s="5" t="s">
        <v>12</v>
      </c>
      <c r="M1784" s="5" t="s">
        <v>13</v>
      </c>
    </row>
    <row r="1785" spans="1:13" x14ac:dyDescent="0.35">
      <c r="A1785" s="11">
        <v>44663</v>
      </c>
      <c r="B1785" s="7" t="str">
        <f t="shared" si="78"/>
        <v>12/04/2022</v>
      </c>
      <c r="C1785" s="4" t="s">
        <v>8</v>
      </c>
      <c r="D1785" s="9">
        <v>0.45833333333333331</v>
      </c>
      <c r="E1785" s="32" t="str">
        <f t="shared" si="79"/>
        <v>10:00-12:00</v>
      </c>
      <c r="F1785" s="9"/>
      <c r="G1785" s="19"/>
      <c r="H1785" s="19"/>
      <c r="I1785" s="5" t="str" cm="1">
        <f t="array" ref="I1785">_xlfn.IFS(G1785-D1785&lt;0, "No Waiting", OR(ISBLANK(G1785), ISBLANK(D1785)), "N/A", TRUE, G1785-D1785)</f>
        <v>No Waiting</v>
      </c>
      <c r="J1785" s="5" t="s">
        <v>24</v>
      </c>
      <c r="K1785" s="30"/>
      <c r="L1785" s="5" t="s">
        <v>12</v>
      </c>
      <c r="M1785" s="5" t="s">
        <v>13</v>
      </c>
    </row>
    <row r="1786" spans="1:13" x14ac:dyDescent="0.35">
      <c r="A1786" s="11">
        <v>44663</v>
      </c>
      <c r="B1786" s="7" t="str">
        <f t="shared" si="78"/>
        <v>12/04/2022</v>
      </c>
      <c r="C1786" s="4" t="s">
        <v>8</v>
      </c>
      <c r="D1786" s="9">
        <v>0.39583333333333331</v>
      </c>
      <c r="E1786" s="32" t="str">
        <f t="shared" si="79"/>
        <v>8:00-10:00</v>
      </c>
      <c r="F1786" s="9"/>
      <c r="G1786" s="19"/>
      <c r="H1786" s="19"/>
      <c r="I1786" s="5" t="str" cm="1">
        <f t="array" ref="I1786">_xlfn.IFS(G1786-D1786&lt;0, "No Waiting", OR(ISBLANK(G1786), ISBLANK(D1786)), "N/A", TRUE, G1786-D1786)</f>
        <v>No Waiting</v>
      </c>
      <c r="J1786" s="5" t="s">
        <v>24</v>
      </c>
      <c r="K1786" s="30"/>
      <c r="L1786" s="5" t="s">
        <v>12</v>
      </c>
      <c r="M1786" s="5" t="s">
        <v>13</v>
      </c>
    </row>
    <row r="1787" spans="1:13" x14ac:dyDescent="0.35">
      <c r="A1787" s="11">
        <v>44663</v>
      </c>
      <c r="B1787" s="7" t="str">
        <f t="shared" si="78"/>
        <v>12/04/2022</v>
      </c>
      <c r="C1787" s="4" t="s">
        <v>8</v>
      </c>
      <c r="D1787" s="9">
        <v>0.65625</v>
      </c>
      <c r="E1787" s="32" t="str">
        <f t="shared" si="79"/>
        <v>14:00-16:00</v>
      </c>
      <c r="F1787" s="9"/>
      <c r="G1787" s="19"/>
      <c r="H1787" s="19"/>
      <c r="I1787" s="5" t="str" cm="1">
        <f t="array" ref="I1787">_xlfn.IFS(G1787-D1787&lt;0, "No Waiting", OR(ISBLANK(G1787), ISBLANK(D1787)), "N/A", TRUE, G1787-D1787)</f>
        <v>No Waiting</v>
      </c>
      <c r="J1787" s="5" t="s">
        <v>24</v>
      </c>
      <c r="K1787" s="30"/>
      <c r="L1787" s="5" t="s">
        <v>12</v>
      </c>
      <c r="M1787" s="5" t="s">
        <v>13</v>
      </c>
    </row>
    <row r="1788" spans="1:13" x14ac:dyDescent="0.35">
      <c r="A1788" s="11">
        <v>44663</v>
      </c>
      <c r="B1788" s="7" t="str">
        <f t="shared" si="78"/>
        <v>12/04/2022</v>
      </c>
      <c r="C1788" s="4" t="s">
        <v>8</v>
      </c>
      <c r="D1788" s="9">
        <v>0.375</v>
      </c>
      <c r="E1788" s="32" t="str">
        <f t="shared" si="79"/>
        <v>8:00-10:00</v>
      </c>
      <c r="F1788" s="9"/>
      <c r="G1788" s="19"/>
      <c r="H1788" s="19"/>
      <c r="I1788" s="5" t="str" cm="1">
        <f t="array" ref="I1788">_xlfn.IFS(G1788-D1788&lt;0, "No Waiting", OR(ISBLANK(G1788), ISBLANK(D1788)), "N/A", TRUE, G1788-D1788)</f>
        <v>No Waiting</v>
      </c>
      <c r="J1788" s="5" t="s">
        <v>24</v>
      </c>
      <c r="K1788" s="30"/>
      <c r="L1788" s="5" t="s">
        <v>12</v>
      </c>
      <c r="M1788" s="5" t="s">
        <v>13</v>
      </c>
    </row>
    <row r="1789" spans="1:13" x14ac:dyDescent="0.35">
      <c r="A1789" s="11">
        <v>44663</v>
      </c>
      <c r="B1789" s="7" t="str">
        <f t="shared" si="78"/>
        <v>12/04/2022</v>
      </c>
      <c r="C1789" s="4" t="s">
        <v>8</v>
      </c>
      <c r="D1789" s="9">
        <v>0.375</v>
      </c>
      <c r="E1789" s="32" t="str">
        <f t="shared" si="79"/>
        <v>8:00-10:00</v>
      </c>
      <c r="F1789" s="9"/>
      <c r="G1789" s="19"/>
      <c r="H1789" s="19"/>
      <c r="I1789" s="5" t="str" cm="1">
        <f t="array" ref="I1789">_xlfn.IFS(G1789-D1789&lt;0, "No Waiting", OR(ISBLANK(G1789), ISBLANK(D1789)), "N/A", TRUE, G1789-D1789)</f>
        <v>No Waiting</v>
      </c>
      <c r="J1789" s="5" t="s">
        <v>24</v>
      </c>
      <c r="K1789" s="30"/>
      <c r="L1789" s="5" t="s">
        <v>12</v>
      </c>
      <c r="M1789" s="5" t="s">
        <v>13</v>
      </c>
    </row>
    <row r="1790" spans="1:13" x14ac:dyDescent="0.35">
      <c r="A1790" s="11">
        <v>44663</v>
      </c>
      <c r="B1790" s="7" t="str">
        <f t="shared" si="78"/>
        <v>12/04/2022</v>
      </c>
      <c r="C1790" s="4" t="s">
        <v>8</v>
      </c>
      <c r="D1790" s="9">
        <v>0.44791666666666669</v>
      </c>
      <c r="E1790" s="32" t="str">
        <f t="shared" si="79"/>
        <v>10:00-12:00</v>
      </c>
      <c r="F1790" s="9"/>
      <c r="G1790" s="19"/>
      <c r="H1790" s="19"/>
      <c r="I1790" s="5" t="str" cm="1">
        <f t="array" ref="I1790">_xlfn.IFS(G1790-D1790&lt;0, "No Waiting", OR(ISBLANK(G1790), ISBLANK(D1790)), "N/A", TRUE, G1790-D1790)</f>
        <v>No Waiting</v>
      </c>
      <c r="J1790" s="5" t="s">
        <v>24</v>
      </c>
      <c r="K1790" s="30"/>
      <c r="L1790" s="5" t="s">
        <v>12</v>
      </c>
      <c r="M1790" s="5" t="s">
        <v>13</v>
      </c>
    </row>
    <row r="1791" spans="1:13" x14ac:dyDescent="0.35">
      <c r="A1791" s="11">
        <v>44663</v>
      </c>
      <c r="B1791" s="7" t="str">
        <f t="shared" si="78"/>
        <v>12/04/2022</v>
      </c>
      <c r="C1791" s="4" t="s">
        <v>8</v>
      </c>
      <c r="D1791" s="9">
        <v>0.40625</v>
      </c>
      <c r="E1791" s="32" t="str">
        <f t="shared" si="79"/>
        <v>8:00-10:00</v>
      </c>
      <c r="F1791" s="9"/>
      <c r="G1791" s="19"/>
      <c r="H1791" s="19"/>
      <c r="I1791" s="5" t="str" cm="1">
        <f t="array" ref="I1791">_xlfn.IFS(G1791-D1791&lt;0, "No Waiting", OR(ISBLANK(G1791), ISBLANK(D1791)), "N/A", TRUE, G1791-D1791)</f>
        <v>No Waiting</v>
      </c>
      <c r="J1791" s="5" t="s">
        <v>24</v>
      </c>
      <c r="K1791" s="30"/>
      <c r="L1791" s="5" t="s">
        <v>12</v>
      </c>
      <c r="M1791" s="5" t="s">
        <v>13</v>
      </c>
    </row>
    <row r="1792" spans="1:13" x14ac:dyDescent="0.35">
      <c r="A1792" s="11">
        <v>44663</v>
      </c>
      <c r="B1792" s="7" t="str">
        <f t="shared" si="78"/>
        <v>12/04/2022</v>
      </c>
      <c r="C1792" s="4" t="s">
        <v>8</v>
      </c>
      <c r="D1792" s="9">
        <v>0.39583333333333331</v>
      </c>
      <c r="E1792" s="32" t="str">
        <f t="shared" si="79"/>
        <v>8:00-10:00</v>
      </c>
      <c r="F1792" s="9"/>
      <c r="G1792" s="19"/>
      <c r="H1792" s="19"/>
      <c r="I1792" s="5" t="str" cm="1">
        <f t="array" ref="I1792">_xlfn.IFS(G1792-D1792&lt;0, "No Waiting", OR(ISBLANK(G1792), ISBLANK(D1792)), "N/A", TRUE, G1792-D1792)</f>
        <v>No Waiting</v>
      </c>
      <c r="J1792" s="5" t="s">
        <v>24</v>
      </c>
      <c r="K1792" s="30"/>
      <c r="L1792" s="5" t="s">
        <v>12</v>
      </c>
      <c r="M1792" s="5" t="s">
        <v>13</v>
      </c>
    </row>
    <row r="1793" spans="1:13" x14ac:dyDescent="0.35">
      <c r="A1793" s="11">
        <v>44663</v>
      </c>
      <c r="B1793" s="7" t="str">
        <f t="shared" si="78"/>
        <v>12/04/2022</v>
      </c>
      <c r="C1793" s="4" t="s">
        <v>8</v>
      </c>
      <c r="D1793" s="9">
        <v>0.375</v>
      </c>
      <c r="E1793" s="32" t="str">
        <f t="shared" si="79"/>
        <v>8:00-10:00</v>
      </c>
      <c r="F1793" s="9"/>
      <c r="G1793" s="19"/>
      <c r="H1793" s="19"/>
      <c r="I1793" s="5" t="str" cm="1">
        <f t="array" ref="I1793">_xlfn.IFS(G1793-D1793&lt;0, "No Waiting", OR(ISBLANK(G1793), ISBLANK(D1793)), "N/A", TRUE, G1793-D1793)</f>
        <v>No Waiting</v>
      </c>
      <c r="J1793" s="5" t="s">
        <v>24</v>
      </c>
      <c r="K1793" s="30"/>
      <c r="L1793" s="5" t="s">
        <v>12</v>
      </c>
      <c r="M1793" s="5" t="s">
        <v>13</v>
      </c>
    </row>
    <row r="1794" spans="1:13" x14ac:dyDescent="0.35">
      <c r="A1794" s="11">
        <v>44663</v>
      </c>
      <c r="B1794" s="7" t="str">
        <f t="shared" si="78"/>
        <v>12/04/2022</v>
      </c>
      <c r="C1794" s="4" t="s">
        <v>8</v>
      </c>
      <c r="D1794" s="9">
        <v>0.375</v>
      </c>
      <c r="E1794" s="32" t="str">
        <f t="shared" si="79"/>
        <v>8:00-10:00</v>
      </c>
      <c r="F1794" s="9"/>
      <c r="G1794" s="19"/>
      <c r="H1794" s="19"/>
      <c r="I1794" s="5" t="str" cm="1">
        <f t="array" ref="I1794">_xlfn.IFS(G1794-D1794&lt;0, "No Waiting", OR(ISBLANK(G1794), ISBLANK(D1794)), "N/A", TRUE, G1794-D1794)</f>
        <v>No Waiting</v>
      </c>
      <c r="J1794" s="5" t="s">
        <v>24</v>
      </c>
      <c r="K1794" s="30"/>
      <c r="L1794" s="5" t="s">
        <v>12</v>
      </c>
      <c r="M1794" s="5" t="s">
        <v>13</v>
      </c>
    </row>
    <row r="1795" spans="1:13" x14ac:dyDescent="0.35">
      <c r="A1795" s="11">
        <v>44663</v>
      </c>
      <c r="B1795" s="7" t="str">
        <f t="shared" ref="B1795:B1858" si="81">TEXT(A1795, "dd/mm/yyyy")</f>
        <v>12/04/2022</v>
      </c>
      <c r="C1795" s="4" t="s">
        <v>8</v>
      </c>
      <c r="D1795" s="9">
        <v>0.42708333333333331</v>
      </c>
      <c r="E1795" s="32" t="str">
        <f t="shared" ref="E1795:E1858" si="82">IF(AND(HOUR(D1795)&gt;=8, HOUR(D1795)&lt;10), "8:00-10:00",
    IF(AND(HOUR(D1795)&gt;=10, HOUR(D1795)&lt;12), "10:00-12:00",
        IF(AND(HOUR(D1795)&gt;=12, HOUR(D1795)&lt;14), "12:00-14:00",
            IF(AND(HOUR(D1795)&gt;=14, HOUR(D1795)&lt;16), "14:00-16:00",
                IF(AND(HOUR(D1795)&gt;=16, HOUR(D1795)&lt;18), "16:00-18:00",
                    IF(AND(HOUR(D1795)&gt;=18, HOUR(D1795)&lt;=20), "18:00-20:00",
                        " "
                    )
                )
            )
        )
    )
)</f>
        <v>10:00-12:00</v>
      </c>
      <c r="F1795" s="9"/>
      <c r="G1795" s="19"/>
      <c r="H1795" s="19"/>
      <c r="I1795" s="5" t="str" cm="1">
        <f t="array" ref="I1795">_xlfn.IFS(G1795-D1795&lt;0, "No Waiting", OR(ISBLANK(G1795), ISBLANK(D1795)), "N/A", TRUE, G1795-D1795)</f>
        <v>No Waiting</v>
      </c>
      <c r="J1795" s="5" t="s">
        <v>24</v>
      </c>
      <c r="K1795" s="30"/>
      <c r="L1795" s="5" t="s">
        <v>12</v>
      </c>
      <c r="M1795" s="5" t="s">
        <v>13</v>
      </c>
    </row>
    <row r="1796" spans="1:13" x14ac:dyDescent="0.35">
      <c r="A1796" s="11">
        <v>44663</v>
      </c>
      <c r="B1796" s="7" t="str">
        <f t="shared" si="81"/>
        <v>12/04/2022</v>
      </c>
      <c r="C1796" s="4" t="s">
        <v>8</v>
      </c>
      <c r="D1796" s="9">
        <v>0.45833333333333331</v>
      </c>
      <c r="E1796" s="32" t="str">
        <f t="shared" si="82"/>
        <v>10:00-12:00</v>
      </c>
      <c r="F1796" s="9"/>
      <c r="G1796" s="19"/>
      <c r="H1796" s="19"/>
      <c r="I1796" s="5" t="str" cm="1">
        <f t="array" ref="I1796">_xlfn.IFS(G1796-D1796&lt;0, "No Waiting", OR(ISBLANK(G1796), ISBLANK(D1796)), "N/A", TRUE, G1796-D1796)</f>
        <v>No Waiting</v>
      </c>
      <c r="J1796" s="5" t="s">
        <v>24</v>
      </c>
      <c r="K1796" s="30"/>
      <c r="L1796" s="5" t="s">
        <v>12</v>
      </c>
      <c r="M1796" s="5" t="s">
        <v>13</v>
      </c>
    </row>
    <row r="1797" spans="1:13" x14ac:dyDescent="0.35">
      <c r="A1797" s="11">
        <v>44663</v>
      </c>
      <c r="B1797" s="7" t="str">
        <f t="shared" si="81"/>
        <v>12/04/2022</v>
      </c>
      <c r="C1797" s="4" t="s">
        <v>8</v>
      </c>
      <c r="D1797" s="9">
        <v>0.4375</v>
      </c>
      <c r="E1797" s="32" t="str">
        <f t="shared" si="82"/>
        <v>10:00-12:00</v>
      </c>
      <c r="F1797" s="9"/>
      <c r="G1797" s="19"/>
      <c r="H1797" s="19"/>
      <c r="I1797" s="5" t="str" cm="1">
        <f t="array" ref="I1797">_xlfn.IFS(G1797-D1797&lt;0, "No Waiting", OR(ISBLANK(G1797), ISBLANK(D1797)), "N/A", TRUE, G1797-D1797)</f>
        <v>No Waiting</v>
      </c>
      <c r="J1797" s="5" t="s">
        <v>24</v>
      </c>
      <c r="K1797" s="30"/>
      <c r="L1797" s="5" t="s">
        <v>12</v>
      </c>
      <c r="M1797" s="5" t="s">
        <v>13</v>
      </c>
    </row>
    <row r="1798" spans="1:13" x14ac:dyDescent="0.35">
      <c r="A1798" s="11">
        <v>44663</v>
      </c>
      <c r="B1798" s="7" t="str">
        <f t="shared" si="81"/>
        <v>12/04/2022</v>
      </c>
      <c r="C1798" s="4" t="s">
        <v>8</v>
      </c>
      <c r="D1798" s="9">
        <v>0.4375</v>
      </c>
      <c r="E1798" s="32" t="str">
        <f t="shared" si="82"/>
        <v>10:00-12:00</v>
      </c>
      <c r="F1798" s="9"/>
      <c r="G1798" s="19"/>
      <c r="H1798" s="19"/>
      <c r="I1798" s="5" t="str" cm="1">
        <f t="array" ref="I1798">_xlfn.IFS(G1798-D1798&lt;0, "No Waiting", OR(ISBLANK(G1798), ISBLANK(D1798)), "N/A", TRUE, G1798-D1798)</f>
        <v>No Waiting</v>
      </c>
      <c r="J1798" s="5" t="s">
        <v>24</v>
      </c>
      <c r="K1798" s="30"/>
      <c r="L1798" s="5" t="s">
        <v>12</v>
      </c>
      <c r="M1798" s="5" t="s">
        <v>13</v>
      </c>
    </row>
    <row r="1799" spans="1:13" x14ac:dyDescent="0.35">
      <c r="A1799" s="11">
        <v>44663</v>
      </c>
      <c r="B1799" s="7" t="str">
        <f t="shared" si="81"/>
        <v>12/04/2022</v>
      </c>
      <c r="C1799" s="4" t="s">
        <v>8</v>
      </c>
      <c r="D1799" s="9">
        <v>0.45833333333333331</v>
      </c>
      <c r="E1799" s="32" t="str">
        <f t="shared" si="82"/>
        <v>10:00-12:00</v>
      </c>
      <c r="F1799" s="9"/>
      <c r="G1799" s="19"/>
      <c r="H1799" s="19"/>
      <c r="I1799" s="5" t="str" cm="1">
        <f t="array" ref="I1799">_xlfn.IFS(G1799-D1799&lt;0, "No Waiting", OR(ISBLANK(G1799), ISBLANK(D1799)), "N/A", TRUE, G1799-D1799)</f>
        <v>No Waiting</v>
      </c>
      <c r="J1799" s="5" t="s">
        <v>24</v>
      </c>
      <c r="K1799" s="30"/>
      <c r="L1799" s="5" t="s">
        <v>12</v>
      </c>
      <c r="M1799" s="5" t="s">
        <v>13</v>
      </c>
    </row>
    <row r="1800" spans="1:13" x14ac:dyDescent="0.35">
      <c r="A1800" s="11">
        <v>44663</v>
      </c>
      <c r="B1800" s="7" t="str">
        <f t="shared" si="81"/>
        <v>12/04/2022</v>
      </c>
      <c r="C1800" s="4" t="s">
        <v>8</v>
      </c>
      <c r="D1800" s="9">
        <v>0.40625</v>
      </c>
      <c r="E1800" s="32" t="str">
        <f t="shared" si="82"/>
        <v>8:00-10:00</v>
      </c>
      <c r="F1800" s="9"/>
      <c r="G1800" s="19"/>
      <c r="H1800" s="19"/>
      <c r="I1800" s="5" t="str" cm="1">
        <f t="array" ref="I1800">_xlfn.IFS(G1800-D1800&lt;0, "No Waiting", OR(ISBLANK(G1800), ISBLANK(D1800)), "N/A", TRUE, G1800-D1800)</f>
        <v>No Waiting</v>
      </c>
      <c r="J1800" s="5" t="s">
        <v>24</v>
      </c>
      <c r="K1800" s="30"/>
      <c r="L1800" s="5" t="s">
        <v>12</v>
      </c>
      <c r="M1800" s="5" t="s">
        <v>13</v>
      </c>
    </row>
    <row r="1801" spans="1:13" x14ac:dyDescent="0.35">
      <c r="A1801" s="11">
        <v>44663</v>
      </c>
      <c r="B1801" s="7" t="str">
        <f t="shared" si="81"/>
        <v>12/04/2022</v>
      </c>
      <c r="C1801" s="4" t="s">
        <v>8</v>
      </c>
      <c r="D1801" s="9">
        <v>0.48958333333333331</v>
      </c>
      <c r="E1801" s="32" t="str">
        <f t="shared" si="82"/>
        <v>10:00-12:00</v>
      </c>
      <c r="F1801" s="9"/>
      <c r="G1801" s="19"/>
      <c r="H1801" s="19"/>
      <c r="I1801" s="5" t="str" cm="1">
        <f t="array" ref="I1801">_xlfn.IFS(G1801-D1801&lt;0, "No Waiting", OR(ISBLANK(G1801), ISBLANK(D1801)), "N/A", TRUE, G1801-D1801)</f>
        <v>No Waiting</v>
      </c>
      <c r="J1801" s="5" t="s">
        <v>24</v>
      </c>
      <c r="K1801" s="30"/>
      <c r="L1801" s="5" t="s">
        <v>12</v>
      </c>
      <c r="M1801" s="5" t="s">
        <v>13</v>
      </c>
    </row>
    <row r="1802" spans="1:13" x14ac:dyDescent="0.35">
      <c r="A1802" s="11">
        <v>44663</v>
      </c>
      <c r="B1802" s="7" t="str">
        <f t="shared" si="81"/>
        <v>12/04/2022</v>
      </c>
      <c r="C1802" s="4" t="s">
        <v>8</v>
      </c>
      <c r="D1802" s="9">
        <v>0.45833333333333331</v>
      </c>
      <c r="E1802" s="32" t="str">
        <f t="shared" si="82"/>
        <v>10:00-12:00</v>
      </c>
      <c r="F1802" s="9"/>
      <c r="G1802" s="19"/>
      <c r="H1802" s="19"/>
      <c r="I1802" s="5" t="str" cm="1">
        <f t="array" ref="I1802">_xlfn.IFS(G1802-D1802&lt;0, "No Waiting", OR(ISBLANK(G1802), ISBLANK(D1802)), "N/A", TRUE, G1802-D1802)</f>
        <v>No Waiting</v>
      </c>
      <c r="J1802" s="5" t="s">
        <v>24</v>
      </c>
      <c r="K1802" s="30"/>
      <c r="L1802" s="5" t="s">
        <v>12</v>
      </c>
      <c r="M1802" s="5" t="s">
        <v>13</v>
      </c>
    </row>
    <row r="1803" spans="1:13" x14ac:dyDescent="0.35">
      <c r="A1803" s="11">
        <v>44663</v>
      </c>
      <c r="B1803" s="7" t="str">
        <f t="shared" si="81"/>
        <v>12/04/2022</v>
      </c>
      <c r="C1803" s="4" t="s">
        <v>8</v>
      </c>
      <c r="D1803" s="9">
        <v>0.5625</v>
      </c>
      <c r="E1803" s="32" t="str">
        <f t="shared" si="82"/>
        <v>12:00-14:00</v>
      </c>
      <c r="F1803" s="9"/>
      <c r="G1803" s="19"/>
      <c r="H1803" s="19"/>
      <c r="I1803" s="5" t="str" cm="1">
        <f t="array" ref="I1803">_xlfn.IFS(G1803-D1803&lt;0, "No Waiting", OR(ISBLANK(G1803), ISBLANK(D1803)), "N/A", TRUE, G1803-D1803)</f>
        <v>No Waiting</v>
      </c>
      <c r="J1803" s="5" t="s">
        <v>24</v>
      </c>
      <c r="K1803" s="30"/>
      <c r="L1803" s="5" t="s">
        <v>12</v>
      </c>
      <c r="M1803" s="5" t="s">
        <v>13</v>
      </c>
    </row>
    <row r="1804" spans="1:13" x14ac:dyDescent="0.35">
      <c r="A1804" s="11">
        <v>44663</v>
      </c>
      <c r="B1804" s="7" t="str">
        <f t="shared" si="81"/>
        <v>12/04/2022</v>
      </c>
      <c r="C1804" s="4" t="s">
        <v>8</v>
      </c>
      <c r="D1804" s="9">
        <v>0.47916666666666669</v>
      </c>
      <c r="E1804" s="32" t="str">
        <f t="shared" si="82"/>
        <v>10:00-12:00</v>
      </c>
      <c r="F1804" s="9"/>
      <c r="G1804" s="19"/>
      <c r="H1804" s="19"/>
      <c r="I1804" s="5" t="str" cm="1">
        <f t="array" ref="I1804">_xlfn.IFS(G1804-D1804&lt;0, "No Waiting", OR(ISBLANK(G1804), ISBLANK(D1804)), "N/A", TRUE, G1804-D1804)</f>
        <v>No Waiting</v>
      </c>
      <c r="J1804" s="5" t="s">
        <v>24</v>
      </c>
      <c r="K1804" s="30"/>
      <c r="L1804" s="5" t="s">
        <v>12</v>
      </c>
      <c r="M1804" s="5" t="s">
        <v>13</v>
      </c>
    </row>
    <row r="1805" spans="1:13" x14ac:dyDescent="0.35">
      <c r="A1805" s="11">
        <v>44663</v>
      </c>
      <c r="B1805" s="7" t="str">
        <f t="shared" si="81"/>
        <v>12/04/2022</v>
      </c>
      <c r="C1805" s="4" t="s">
        <v>8</v>
      </c>
      <c r="D1805" s="9">
        <v>0.4375</v>
      </c>
      <c r="E1805" s="32" t="str">
        <f t="shared" si="82"/>
        <v>10:00-12:00</v>
      </c>
      <c r="F1805" s="9"/>
      <c r="G1805" s="19"/>
      <c r="H1805" s="19"/>
      <c r="I1805" s="5" t="str" cm="1">
        <f t="array" ref="I1805">_xlfn.IFS(G1805-D1805&lt;0, "No Waiting", OR(ISBLANK(G1805), ISBLANK(D1805)), "N/A", TRUE, G1805-D1805)</f>
        <v>No Waiting</v>
      </c>
      <c r="J1805" s="5" t="s">
        <v>24</v>
      </c>
      <c r="K1805" s="30"/>
      <c r="L1805" s="5" t="s">
        <v>12</v>
      </c>
      <c r="M1805" s="5" t="s">
        <v>13</v>
      </c>
    </row>
    <row r="1806" spans="1:13" x14ac:dyDescent="0.35">
      <c r="A1806" s="11">
        <v>44663</v>
      </c>
      <c r="B1806" s="7" t="str">
        <f t="shared" si="81"/>
        <v>12/04/2022</v>
      </c>
      <c r="C1806" s="4" t="s">
        <v>8</v>
      </c>
      <c r="D1806" s="9">
        <v>0.47916666666666669</v>
      </c>
      <c r="E1806" s="32" t="str">
        <f t="shared" si="82"/>
        <v>10:00-12:00</v>
      </c>
      <c r="F1806" s="9"/>
      <c r="G1806" s="19"/>
      <c r="H1806" s="19"/>
      <c r="I1806" s="5" t="str" cm="1">
        <f t="array" ref="I1806">_xlfn.IFS(G1806-D1806&lt;0, "No Waiting", OR(ISBLANK(G1806), ISBLANK(D1806)), "N/A", TRUE, G1806-D1806)</f>
        <v>No Waiting</v>
      </c>
      <c r="J1806" s="5" t="s">
        <v>24</v>
      </c>
      <c r="K1806" s="30"/>
      <c r="L1806" s="5" t="s">
        <v>12</v>
      </c>
      <c r="M1806" s="5" t="s">
        <v>13</v>
      </c>
    </row>
    <row r="1807" spans="1:13" x14ac:dyDescent="0.35">
      <c r="A1807" s="11">
        <v>44663</v>
      </c>
      <c r="B1807" s="7" t="str">
        <f t="shared" si="81"/>
        <v>12/04/2022</v>
      </c>
      <c r="C1807" s="4" t="s">
        <v>8</v>
      </c>
      <c r="D1807" s="9">
        <v>0.39583333333333331</v>
      </c>
      <c r="E1807" s="32" t="str">
        <f t="shared" si="82"/>
        <v>8:00-10:00</v>
      </c>
      <c r="F1807" s="9"/>
      <c r="G1807" s="19"/>
      <c r="H1807" s="19"/>
      <c r="I1807" s="5" t="str" cm="1">
        <f t="array" ref="I1807">_xlfn.IFS(G1807-D1807&lt;0, "No Waiting", OR(ISBLANK(G1807), ISBLANK(D1807)), "N/A", TRUE, G1807-D1807)</f>
        <v>No Waiting</v>
      </c>
      <c r="J1807" s="5" t="s">
        <v>24</v>
      </c>
      <c r="K1807" s="30"/>
      <c r="L1807" s="5" t="s">
        <v>12</v>
      </c>
      <c r="M1807" s="5" t="s">
        <v>13</v>
      </c>
    </row>
    <row r="1808" spans="1:13" x14ac:dyDescent="0.35">
      <c r="A1808" s="11">
        <v>44663</v>
      </c>
      <c r="B1808" s="7" t="str">
        <f t="shared" si="81"/>
        <v>12/04/2022</v>
      </c>
      <c r="C1808" s="4" t="s">
        <v>8</v>
      </c>
      <c r="D1808" s="9">
        <v>0.65625</v>
      </c>
      <c r="E1808" s="32" t="str">
        <f t="shared" si="82"/>
        <v>14:00-16:00</v>
      </c>
      <c r="F1808" s="9"/>
      <c r="G1808" s="19"/>
      <c r="H1808" s="19"/>
      <c r="I1808" s="5" t="str" cm="1">
        <f t="array" ref="I1808">_xlfn.IFS(G1808-D1808&lt;0, "No Waiting", OR(ISBLANK(G1808), ISBLANK(D1808)), "N/A", TRUE, G1808-D1808)</f>
        <v>No Waiting</v>
      </c>
      <c r="J1808" s="5" t="s">
        <v>24</v>
      </c>
      <c r="K1808" s="30"/>
      <c r="L1808" s="5" t="s">
        <v>12</v>
      </c>
      <c r="M1808" s="5" t="s">
        <v>13</v>
      </c>
    </row>
    <row r="1809" spans="1:13" x14ac:dyDescent="0.35">
      <c r="A1809" s="11">
        <v>44663</v>
      </c>
      <c r="B1809" s="7" t="str">
        <f t="shared" si="81"/>
        <v>12/04/2022</v>
      </c>
      <c r="C1809" s="4" t="s">
        <v>8</v>
      </c>
      <c r="D1809" s="9">
        <v>0.60416666666666663</v>
      </c>
      <c r="E1809" s="32" t="str">
        <f t="shared" si="82"/>
        <v>14:00-16:00</v>
      </c>
      <c r="F1809" s="9"/>
      <c r="G1809" s="19"/>
      <c r="H1809" s="19"/>
      <c r="I1809" s="5" t="str" cm="1">
        <f t="array" ref="I1809">_xlfn.IFS(G1809-D1809&lt;0, "No Waiting", OR(ISBLANK(G1809), ISBLANK(D1809)), "N/A", TRUE, G1809-D1809)</f>
        <v>No Waiting</v>
      </c>
      <c r="J1809" s="5" t="s">
        <v>24</v>
      </c>
      <c r="K1809" s="30"/>
      <c r="L1809" s="5" t="s">
        <v>12</v>
      </c>
      <c r="M1809" s="5" t="s">
        <v>13</v>
      </c>
    </row>
    <row r="1810" spans="1:13" x14ac:dyDescent="0.35">
      <c r="A1810" s="11">
        <v>44663</v>
      </c>
      <c r="B1810" s="7" t="str">
        <f t="shared" si="81"/>
        <v>12/04/2022</v>
      </c>
      <c r="C1810" s="4" t="s">
        <v>8</v>
      </c>
      <c r="D1810" s="9">
        <v>0.64583333333333337</v>
      </c>
      <c r="E1810" s="32" t="str">
        <f t="shared" si="82"/>
        <v>14:00-16:00</v>
      </c>
      <c r="F1810" s="9"/>
      <c r="G1810" s="19"/>
      <c r="H1810" s="19"/>
      <c r="I1810" s="5" t="str" cm="1">
        <f t="array" ref="I1810">_xlfn.IFS(G1810-D1810&lt;0, "No Waiting", OR(ISBLANK(G1810), ISBLANK(D1810)), "N/A", TRUE, G1810-D1810)</f>
        <v>No Waiting</v>
      </c>
      <c r="J1810" s="5" t="s">
        <v>24</v>
      </c>
      <c r="K1810" s="30"/>
      <c r="L1810" s="5" t="s">
        <v>12</v>
      </c>
      <c r="M1810" s="5" t="s">
        <v>13</v>
      </c>
    </row>
    <row r="1811" spans="1:13" x14ac:dyDescent="0.35">
      <c r="A1811" s="11">
        <v>44663</v>
      </c>
      <c r="B1811" s="7" t="str">
        <f t="shared" si="81"/>
        <v>12/04/2022</v>
      </c>
      <c r="C1811" s="4" t="s">
        <v>8</v>
      </c>
      <c r="D1811" s="9">
        <v>0.39583333333333331</v>
      </c>
      <c r="E1811" s="32" t="str">
        <f t="shared" si="82"/>
        <v>8:00-10:00</v>
      </c>
      <c r="F1811" s="9"/>
      <c r="G1811" s="19"/>
      <c r="H1811" s="19"/>
      <c r="I1811" s="5" t="str" cm="1">
        <f t="array" ref="I1811">_xlfn.IFS(G1811-D1811&lt;0, "No Waiting", OR(ISBLANK(G1811), ISBLANK(D1811)), "N/A", TRUE, G1811-D1811)</f>
        <v>No Waiting</v>
      </c>
      <c r="J1811" s="5" t="s">
        <v>24</v>
      </c>
      <c r="K1811" s="30"/>
      <c r="L1811" s="5" t="s">
        <v>12</v>
      </c>
      <c r="M1811" s="5" t="s">
        <v>13</v>
      </c>
    </row>
    <row r="1812" spans="1:13" x14ac:dyDescent="0.35">
      <c r="A1812" s="11">
        <v>44663</v>
      </c>
      <c r="B1812" s="7" t="str">
        <f t="shared" si="81"/>
        <v>12/04/2022</v>
      </c>
      <c r="C1812" s="4" t="s">
        <v>8</v>
      </c>
      <c r="D1812" s="9">
        <v>0.40625</v>
      </c>
      <c r="E1812" s="32" t="str">
        <f t="shared" si="82"/>
        <v>8:00-10:00</v>
      </c>
      <c r="F1812" s="9"/>
      <c r="G1812" s="19"/>
      <c r="H1812" s="19"/>
      <c r="I1812" s="5" t="str" cm="1">
        <f t="array" ref="I1812">_xlfn.IFS(G1812-D1812&lt;0, "No Waiting", OR(ISBLANK(G1812), ISBLANK(D1812)), "N/A", TRUE, G1812-D1812)</f>
        <v>No Waiting</v>
      </c>
      <c r="J1812" s="5" t="s">
        <v>24</v>
      </c>
      <c r="K1812" s="30"/>
      <c r="L1812" s="5" t="s">
        <v>12</v>
      </c>
      <c r="M1812" s="5" t="s">
        <v>13</v>
      </c>
    </row>
    <row r="1813" spans="1:13" x14ac:dyDescent="0.35">
      <c r="A1813" s="11">
        <v>44663</v>
      </c>
      <c r="B1813" s="7" t="str">
        <f t="shared" si="81"/>
        <v>12/04/2022</v>
      </c>
      <c r="C1813" s="4" t="s">
        <v>8</v>
      </c>
      <c r="D1813" s="9">
        <v>0.625</v>
      </c>
      <c r="E1813" s="32" t="str">
        <f t="shared" si="82"/>
        <v>14:00-16:00</v>
      </c>
      <c r="F1813" s="9"/>
      <c r="G1813" s="19"/>
      <c r="H1813" s="19"/>
      <c r="I1813" s="5" t="str" cm="1">
        <f t="array" ref="I1813">_xlfn.IFS(G1813-D1813&lt;0, "No Waiting", OR(ISBLANK(G1813), ISBLANK(D1813)), "N/A", TRUE, G1813-D1813)</f>
        <v>No Waiting</v>
      </c>
      <c r="J1813" s="5" t="s">
        <v>24</v>
      </c>
      <c r="K1813" s="30"/>
      <c r="L1813" s="5" t="s">
        <v>12</v>
      </c>
      <c r="M1813" s="5" t="s">
        <v>13</v>
      </c>
    </row>
    <row r="1814" spans="1:13" x14ac:dyDescent="0.35">
      <c r="A1814" s="11">
        <v>44663</v>
      </c>
      <c r="B1814" s="7" t="str">
        <f t="shared" si="81"/>
        <v>12/04/2022</v>
      </c>
      <c r="C1814" s="4" t="s">
        <v>8</v>
      </c>
      <c r="D1814" s="9">
        <v>0.63541666666666663</v>
      </c>
      <c r="E1814" s="32" t="str">
        <f t="shared" si="82"/>
        <v>14:00-16:00</v>
      </c>
      <c r="F1814" s="9"/>
      <c r="G1814" s="19"/>
      <c r="H1814" s="19"/>
      <c r="I1814" s="5" t="str" cm="1">
        <f t="array" ref="I1814">_xlfn.IFS(G1814-D1814&lt;0, "No Waiting", OR(ISBLANK(G1814), ISBLANK(D1814)), "N/A", TRUE, G1814-D1814)</f>
        <v>No Waiting</v>
      </c>
      <c r="J1814" s="5" t="s">
        <v>24</v>
      </c>
      <c r="K1814" s="30"/>
      <c r="L1814" s="5" t="s">
        <v>12</v>
      </c>
      <c r="M1814" s="5" t="s">
        <v>13</v>
      </c>
    </row>
    <row r="1815" spans="1:13" x14ac:dyDescent="0.35">
      <c r="A1815" s="11">
        <v>44663</v>
      </c>
      <c r="B1815" s="7" t="str">
        <f t="shared" si="81"/>
        <v>12/04/2022</v>
      </c>
      <c r="C1815" s="4" t="s">
        <v>8</v>
      </c>
      <c r="D1815" s="9">
        <v>0.375</v>
      </c>
      <c r="E1815" s="32" t="str">
        <f t="shared" si="82"/>
        <v>8:00-10:00</v>
      </c>
      <c r="F1815" s="9"/>
      <c r="G1815" s="19"/>
      <c r="H1815" s="19"/>
      <c r="I1815" s="5" t="str" cm="1">
        <f t="array" ref="I1815">_xlfn.IFS(G1815-D1815&lt;0, "No Waiting", OR(ISBLANK(G1815), ISBLANK(D1815)), "N/A", TRUE, G1815-D1815)</f>
        <v>No Waiting</v>
      </c>
      <c r="J1815" s="5" t="s">
        <v>24</v>
      </c>
      <c r="K1815" s="30"/>
      <c r="L1815" s="5" t="s">
        <v>12</v>
      </c>
      <c r="M1815" s="5" t="s">
        <v>13</v>
      </c>
    </row>
    <row r="1816" spans="1:13" x14ac:dyDescent="0.35">
      <c r="A1816" s="11">
        <v>44663</v>
      </c>
      <c r="B1816" s="7" t="str">
        <f t="shared" si="81"/>
        <v>12/04/2022</v>
      </c>
      <c r="C1816" s="4" t="s">
        <v>8</v>
      </c>
      <c r="D1816" s="9">
        <v>0.57291666666666663</v>
      </c>
      <c r="E1816" s="32" t="str">
        <f t="shared" si="82"/>
        <v>12:00-14:00</v>
      </c>
      <c r="F1816" s="9"/>
      <c r="G1816" s="19"/>
      <c r="H1816" s="19"/>
      <c r="I1816" s="5" t="str" cm="1">
        <f t="array" ref="I1816">_xlfn.IFS(G1816-D1816&lt;0, "No Waiting", OR(ISBLANK(G1816), ISBLANK(D1816)), "N/A", TRUE, G1816-D1816)</f>
        <v>No Waiting</v>
      </c>
      <c r="J1816" s="5" t="s">
        <v>24</v>
      </c>
      <c r="K1816" s="30"/>
      <c r="L1816" s="5" t="s">
        <v>12</v>
      </c>
      <c r="M1816" s="5" t="s">
        <v>13</v>
      </c>
    </row>
    <row r="1817" spans="1:13" x14ac:dyDescent="0.35">
      <c r="A1817" s="11">
        <v>44663</v>
      </c>
      <c r="B1817" s="7" t="str">
        <f t="shared" si="81"/>
        <v>12/04/2022</v>
      </c>
      <c r="C1817" s="4" t="s">
        <v>8</v>
      </c>
      <c r="D1817" s="9">
        <v>0.375</v>
      </c>
      <c r="E1817" s="32" t="str">
        <f t="shared" si="82"/>
        <v>8:00-10:00</v>
      </c>
      <c r="F1817" s="9"/>
      <c r="G1817" s="19"/>
      <c r="H1817" s="19"/>
      <c r="I1817" s="5" t="str" cm="1">
        <f t="array" ref="I1817">_xlfn.IFS(G1817-D1817&lt;0, "No Waiting", OR(ISBLANK(G1817), ISBLANK(D1817)), "N/A", TRUE, G1817-D1817)</f>
        <v>No Waiting</v>
      </c>
      <c r="J1817" s="5" t="s">
        <v>24</v>
      </c>
      <c r="K1817" s="30"/>
      <c r="L1817" s="5" t="s">
        <v>12</v>
      </c>
      <c r="M1817" s="5" t="s">
        <v>13</v>
      </c>
    </row>
    <row r="1818" spans="1:13" x14ac:dyDescent="0.35">
      <c r="A1818" s="11">
        <v>44663</v>
      </c>
      <c r="B1818" s="7" t="str">
        <f t="shared" si="81"/>
        <v>12/04/2022</v>
      </c>
      <c r="C1818" s="4" t="s">
        <v>8</v>
      </c>
      <c r="D1818" s="9">
        <v>0.39583333333333331</v>
      </c>
      <c r="E1818" s="32" t="str">
        <f t="shared" si="82"/>
        <v>8:00-10:00</v>
      </c>
      <c r="F1818" s="9"/>
      <c r="G1818" s="19"/>
      <c r="H1818" s="19"/>
      <c r="I1818" s="5" t="str" cm="1">
        <f t="array" ref="I1818">_xlfn.IFS(G1818-D1818&lt;0, "No Waiting", OR(ISBLANK(G1818), ISBLANK(D1818)), "N/A", TRUE, G1818-D1818)</f>
        <v>No Waiting</v>
      </c>
      <c r="J1818" s="5" t="s">
        <v>24</v>
      </c>
      <c r="K1818" s="30"/>
      <c r="L1818" s="5" t="s">
        <v>12</v>
      </c>
      <c r="M1818" s="5" t="s">
        <v>13</v>
      </c>
    </row>
    <row r="1819" spans="1:13" x14ac:dyDescent="0.35">
      <c r="A1819" s="11">
        <v>44664</v>
      </c>
      <c r="B1819" s="7" t="str">
        <f t="shared" si="81"/>
        <v>13/04/2022</v>
      </c>
      <c r="C1819" s="4" t="s">
        <v>15</v>
      </c>
      <c r="D1819" s="5">
        <v>0.625</v>
      </c>
      <c r="E1819" s="32" t="str">
        <f t="shared" si="82"/>
        <v>14:00-16:00</v>
      </c>
      <c r="F1819" s="5">
        <v>0.60833333333333328</v>
      </c>
      <c r="G1819" s="16">
        <v>0.71250000000000002</v>
      </c>
      <c r="H1819" s="16">
        <v>0.73541666666666661</v>
      </c>
      <c r="I1819" s="5" cm="1">
        <f t="array" ref="I1819">_xlfn.IFS(G1819-D1819&lt;0, "No Waiting", OR(ISBLANK(G1819), ISBLANK(D1819)), "N/A", TRUE, G1819-D1819)</f>
        <v>8.7500000000000022E-2</v>
      </c>
      <c r="J1819" s="5">
        <v>8.7500000000000022E-2</v>
      </c>
      <c r="K1819" s="30">
        <f t="shared" ref="K1819:K1858" si="83">60*HOUR(J1819)+MINUTE(J1819)</f>
        <v>126</v>
      </c>
      <c r="L1819" s="5" t="s">
        <v>9</v>
      </c>
      <c r="M1819" s="5" t="s">
        <v>10</v>
      </c>
    </row>
    <row r="1820" spans="1:13" x14ac:dyDescent="0.35">
      <c r="A1820" s="11">
        <v>44664</v>
      </c>
      <c r="B1820" s="7" t="str">
        <f t="shared" si="81"/>
        <v>13/04/2022</v>
      </c>
      <c r="C1820" s="4" t="s">
        <v>15</v>
      </c>
      <c r="D1820" s="5">
        <v>0.61458333333333337</v>
      </c>
      <c r="E1820" s="32" t="str">
        <f t="shared" si="82"/>
        <v>14:00-16:00</v>
      </c>
      <c r="F1820" s="5">
        <v>0.60972222222222217</v>
      </c>
      <c r="G1820" s="16">
        <v>0.68055555555555547</v>
      </c>
      <c r="H1820" s="16">
        <v>0.7090277777777777</v>
      </c>
      <c r="I1820" s="5" cm="1">
        <f t="array" ref="I1820">_xlfn.IFS(G1820-D1820&lt;0, "No Waiting", OR(ISBLANK(G1820), ISBLANK(D1820)), "N/A", TRUE, G1820-D1820)</f>
        <v>6.5972222222222099E-2</v>
      </c>
      <c r="J1820" s="5">
        <v>6.5972222222222099E-2</v>
      </c>
      <c r="K1820" s="30">
        <f t="shared" si="83"/>
        <v>95</v>
      </c>
      <c r="L1820" s="5" t="s">
        <v>9</v>
      </c>
      <c r="M1820" s="5" t="s">
        <v>10</v>
      </c>
    </row>
    <row r="1821" spans="1:13" x14ac:dyDescent="0.35">
      <c r="A1821" s="11">
        <v>44664</v>
      </c>
      <c r="B1821" s="7" t="str">
        <f t="shared" si="81"/>
        <v>13/04/2022</v>
      </c>
      <c r="C1821" s="4" t="s">
        <v>15</v>
      </c>
      <c r="D1821" s="5">
        <v>0.5625</v>
      </c>
      <c r="E1821" s="32" t="str">
        <f t="shared" si="82"/>
        <v>12:00-14:00</v>
      </c>
      <c r="F1821" s="5">
        <v>0.57361111111111118</v>
      </c>
      <c r="G1821" s="16">
        <v>0.6166666666666667</v>
      </c>
      <c r="H1821" s="16">
        <v>0.65486111111111112</v>
      </c>
      <c r="I1821" s="5" cm="1">
        <f t="array" ref="I1821">_xlfn.IFS(G1821-D1821&lt;0, "No Waiting", OR(ISBLANK(G1821), ISBLANK(D1821)), "N/A", TRUE, G1821-D1821)</f>
        <v>5.4166666666666696E-2</v>
      </c>
      <c r="J1821" s="5">
        <v>5.4166666666666696E-2</v>
      </c>
      <c r="K1821" s="30">
        <f t="shared" si="83"/>
        <v>78</v>
      </c>
      <c r="L1821" s="5" t="s">
        <v>9</v>
      </c>
      <c r="M1821" s="5" t="s">
        <v>10</v>
      </c>
    </row>
    <row r="1822" spans="1:13" x14ac:dyDescent="0.35">
      <c r="A1822" s="11">
        <v>44664</v>
      </c>
      <c r="B1822" s="7" t="str">
        <f t="shared" si="81"/>
        <v>13/04/2022</v>
      </c>
      <c r="C1822" s="4" t="s">
        <v>15</v>
      </c>
      <c r="D1822" s="5">
        <v>0.65625</v>
      </c>
      <c r="E1822" s="32" t="str">
        <f t="shared" si="82"/>
        <v>14:00-16:00</v>
      </c>
      <c r="F1822" s="5">
        <v>0.65972222222222221</v>
      </c>
      <c r="G1822" s="16">
        <v>0.7090277777777777</v>
      </c>
      <c r="H1822" s="16">
        <v>0.73541666666666661</v>
      </c>
      <c r="I1822" s="5" cm="1">
        <f t="array" ref="I1822">_xlfn.IFS(G1822-D1822&lt;0, "No Waiting", OR(ISBLANK(G1822), ISBLANK(D1822)), "N/A", TRUE, G1822-D1822)</f>
        <v>5.2777777777777701E-2</v>
      </c>
      <c r="J1822" s="5">
        <v>5.2777777777777701E-2</v>
      </c>
      <c r="K1822" s="30">
        <f t="shared" si="83"/>
        <v>76</v>
      </c>
      <c r="L1822" s="5" t="s">
        <v>9</v>
      </c>
      <c r="M1822" s="5" t="s">
        <v>10</v>
      </c>
    </row>
    <row r="1823" spans="1:13" x14ac:dyDescent="0.35">
      <c r="A1823" s="11">
        <v>44664</v>
      </c>
      <c r="B1823" s="7" t="str">
        <f t="shared" si="81"/>
        <v>13/04/2022</v>
      </c>
      <c r="C1823" s="4" t="s">
        <v>15</v>
      </c>
      <c r="D1823" s="5">
        <v>0.58333333333333337</v>
      </c>
      <c r="E1823" s="32" t="str">
        <f t="shared" si="82"/>
        <v>14:00-16:00</v>
      </c>
      <c r="F1823" s="5">
        <v>0.58680555555555558</v>
      </c>
      <c r="G1823" s="16">
        <v>0.62916666666666665</v>
      </c>
      <c r="H1823" s="16">
        <v>0.70833333333333337</v>
      </c>
      <c r="I1823" s="5" cm="1">
        <f t="array" ref="I1823">_xlfn.IFS(G1823-D1823&lt;0, "No Waiting", OR(ISBLANK(G1823), ISBLANK(D1823)), "N/A", TRUE, G1823-D1823)</f>
        <v>4.5833333333333282E-2</v>
      </c>
      <c r="J1823" s="5">
        <v>4.5833333333333282E-2</v>
      </c>
      <c r="K1823" s="30">
        <f t="shared" si="83"/>
        <v>66</v>
      </c>
      <c r="L1823" s="5" t="s">
        <v>11</v>
      </c>
      <c r="M1823" s="5" t="s">
        <v>10</v>
      </c>
    </row>
    <row r="1824" spans="1:13" x14ac:dyDescent="0.35">
      <c r="A1824" s="11">
        <v>44664</v>
      </c>
      <c r="B1824" s="7" t="str">
        <f t="shared" si="81"/>
        <v>13/04/2022</v>
      </c>
      <c r="C1824" s="4" t="s">
        <v>15</v>
      </c>
      <c r="D1824" s="5">
        <v>0.4375</v>
      </c>
      <c r="E1824" s="32" t="str">
        <f t="shared" si="82"/>
        <v>10:00-12:00</v>
      </c>
      <c r="F1824" s="5">
        <v>0.43194444444444446</v>
      </c>
      <c r="G1824" s="16">
        <v>0.4826388888888889</v>
      </c>
      <c r="H1824" s="16">
        <v>0.51458333333333328</v>
      </c>
      <c r="I1824" s="5" cm="1">
        <f t="array" ref="I1824">_xlfn.IFS(G1824-D1824&lt;0, "No Waiting", OR(ISBLANK(G1824), ISBLANK(D1824)), "N/A", TRUE, G1824-D1824)</f>
        <v>4.5138888888888895E-2</v>
      </c>
      <c r="J1824" s="5">
        <v>4.5138888888888895E-2</v>
      </c>
      <c r="K1824" s="30">
        <f t="shared" si="83"/>
        <v>65</v>
      </c>
      <c r="L1824" s="5" t="s">
        <v>11</v>
      </c>
      <c r="M1824" s="5" t="s">
        <v>10</v>
      </c>
    </row>
    <row r="1825" spans="1:13" x14ac:dyDescent="0.35">
      <c r="A1825" s="11">
        <v>44664</v>
      </c>
      <c r="B1825" s="7" t="str">
        <f t="shared" si="81"/>
        <v>13/04/2022</v>
      </c>
      <c r="C1825" s="4" t="s">
        <v>15</v>
      </c>
      <c r="D1825" s="5">
        <v>0.44791666666666669</v>
      </c>
      <c r="E1825" s="32" t="str">
        <f t="shared" si="82"/>
        <v>10:00-12:00</v>
      </c>
      <c r="F1825" s="5">
        <v>0.4375</v>
      </c>
      <c r="G1825" s="16">
        <v>0.48958333333333331</v>
      </c>
      <c r="H1825" s="16">
        <v>0.61805555555555558</v>
      </c>
      <c r="I1825" s="5" cm="1">
        <f t="array" ref="I1825">_xlfn.IFS(G1825-D1825&lt;0, "No Waiting", OR(ISBLANK(G1825), ISBLANK(D1825)), "N/A", TRUE, G1825-D1825)</f>
        <v>4.166666666666663E-2</v>
      </c>
      <c r="J1825" s="5">
        <v>4.166666666666663E-2</v>
      </c>
      <c r="K1825" s="30">
        <f t="shared" si="83"/>
        <v>60</v>
      </c>
      <c r="L1825" s="5" t="s">
        <v>9</v>
      </c>
      <c r="M1825" s="5" t="s">
        <v>10</v>
      </c>
    </row>
    <row r="1826" spans="1:13" x14ac:dyDescent="0.35">
      <c r="A1826" s="11">
        <v>44664</v>
      </c>
      <c r="B1826" s="7" t="str">
        <f t="shared" si="81"/>
        <v>13/04/2022</v>
      </c>
      <c r="C1826" s="4" t="s">
        <v>15</v>
      </c>
      <c r="D1826" s="5">
        <v>0.47916666666666669</v>
      </c>
      <c r="E1826" s="32" t="str">
        <f t="shared" si="82"/>
        <v>10:00-12:00</v>
      </c>
      <c r="F1826" s="5">
        <v>0.49791666666666662</v>
      </c>
      <c r="G1826" s="16">
        <v>0.52013888888888882</v>
      </c>
      <c r="H1826" s="16">
        <v>0.5625</v>
      </c>
      <c r="I1826" s="5" cm="1">
        <f t="array" ref="I1826">_xlfn.IFS(G1826-D1826&lt;0, "No Waiting", OR(ISBLANK(G1826), ISBLANK(D1826)), "N/A", TRUE, G1826-D1826)</f>
        <v>4.0972222222222132E-2</v>
      </c>
      <c r="J1826" s="5">
        <v>4.0972222222222132E-2</v>
      </c>
      <c r="K1826" s="30">
        <f t="shared" si="83"/>
        <v>59</v>
      </c>
      <c r="L1826" s="5" t="s">
        <v>9</v>
      </c>
      <c r="M1826" s="5" t="s">
        <v>10</v>
      </c>
    </row>
    <row r="1827" spans="1:13" x14ac:dyDescent="0.35">
      <c r="A1827" s="11">
        <v>44664</v>
      </c>
      <c r="B1827" s="7" t="str">
        <f t="shared" si="81"/>
        <v>13/04/2022</v>
      </c>
      <c r="C1827" s="4" t="s">
        <v>15</v>
      </c>
      <c r="D1827" s="5">
        <v>0.59375</v>
      </c>
      <c r="E1827" s="32" t="str">
        <f t="shared" si="82"/>
        <v>14:00-16:00</v>
      </c>
      <c r="F1827" s="5">
        <v>0.5805555555555556</v>
      </c>
      <c r="G1827" s="16">
        <v>0.6333333333333333</v>
      </c>
      <c r="H1827" s="18">
        <v>0.70486111111111116</v>
      </c>
      <c r="I1827" s="5" cm="1">
        <f t="array" ref="I1827">_xlfn.IFS(G1827-D1827&lt;0, "No Waiting", OR(ISBLANK(G1827), ISBLANK(D1827)), "N/A", TRUE, G1827-D1827)</f>
        <v>3.9583333333333304E-2</v>
      </c>
      <c r="J1827" s="5">
        <v>3.9583333333333304E-2</v>
      </c>
      <c r="K1827" s="30">
        <f t="shared" si="83"/>
        <v>57</v>
      </c>
      <c r="L1827" s="5" t="s">
        <v>9</v>
      </c>
      <c r="M1827" s="5" t="s">
        <v>10</v>
      </c>
    </row>
    <row r="1828" spans="1:13" x14ac:dyDescent="0.35">
      <c r="A1828" s="11">
        <v>44664</v>
      </c>
      <c r="B1828" s="7" t="str">
        <f t="shared" si="81"/>
        <v>13/04/2022</v>
      </c>
      <c r="C1828" s="4" t="s">
        <v>15</v>
      </c>
      <c r="D1828" s="5">
        <v>0.60416666666666663</v>
      </c>
      <c r="E1828" s="32" t="str">
        <f t="shared" si="82"/>
        <v>14:00-16:00</v>
      </c>
      <c r="F1828" s="5">
        <v>0.57708333333333328</v>
      </c>
      <c r="G1828" s="16">
        <v>0.64374999999999993</v>
      </c>
      <c r="H1828" s="16">
        <v>0.7090277777777777</v>
      </c>
      <c r="I1828" s="5" cm="1">
        <f t="array" ref="I1828">_xlfn.IFS(G1828-D1828&lt;0, "No Waiting", OR(ISBLANK(G1828), ISBLANK(D1828)), "N/A", TRUE, G1828-D1828)</f>
        <v>3.9583333333333304E-2</v>
      </c>
      <c r="J1828" s="5">
        <v>3.9583333333333304E-2</v>
      </c>
      <c r="K1828" s="30">
        <f t="shared" si="83"/>
        <v>57</v>
      </c>
      <c r="L1828" s="5" t="s">
        <v>9</v>
      </c>
      <c r="M1828" s="5" t="s">
        <v>10</v>
      </c>
    </row>
    <row r="1829" spans="1:13" x14ac:dyDescent="0.35">
      <c r="A1829" s="11">
        <v>44664</v>
      </c>
      <c r="B1829" s="7" t="str">
        <f t="shared" si="81"/>
        <v>13/04/2022</v>
      </c>
      <c r="C1829" s="4" t="s">
        <v>15</v>
      </c>
      <c r="D1829" s="5">
        <v>0.4375</v>
      </c>
      <c r="E1829" s="32" t="str">
        <f t="shared" si="82"/>
        <v>10:00-12:00</v>
      </c>
      <c r="F1829" s="5">
        <v>0.43333333333333335</v>
      </c>
      <c r="G1829" s="16">
        <v>0.47638888888888892</v>
      </c>
      <c r="H1829" s="18">
        <v>0.48958333333333331</v>
      </c>
      <c r="I1829" s="5" cm="1">
        <f t="array" ref="I1829">_xlfn.IFS(G1829-D1829&lt;0, "No Waiting", OR(ISBLANK(G1829), ISBLANK(D1829)), "N/A", TRUE, G1829-D1829)</f>
        <v>3.8888888888888917E-2</v>
      </c>
      <c r="J1829" s="5">
        <v>3.8888888888888917E-2</v>
      </c>
      <c r="K1829" s="30">
        <f t="shared" si="83"/>
        <v>56</v>
      </c>
      <c r="L1829" s="5" t="s">
        <v>9</v>
      </c>
      <c r="M1829" s="5" t="s">
        <v>10</v>
      </c>
    </row>
    <row r="1830" spans="1:13" x14ac:dyDescent="0.35">
      <c r="A1830" s="11">
        <v>44664</v>
      </c>
      <c r="B1830" s="7" t="str">
        <f t="shared" si="81"/>
        <v>13/04/2022</v>
      </c>
      <c r="C1830" s="4" t="s">
        <v>15</v>
      </c>
      <c r="D1830" s="5">
        <v>0.58333333333333337</v>
      </c>
      <c r="E1830" s="32" t="str">
        <f t="shared" si="82"/>
        <v>14:00-16:00</v>
      </c>
      <c r="F1830" s="5">
        <v>0.57847222222222217</v>
      </c>
      <c r="G1830" s="16">
        <v>0.62013888888888891</v>
      </c>
      <c r="H1830" s="16">
        <v>0.68055555555555547</v>
      </c>
      <c r="I1830" s="5" cm="1">
        <f t="array" ref="I1830">_xlfn.IFS(G1830-D1830&lt;0, "No Waiting", OR(ISBLANK(G1830), ISBLANK(D1830)), "N/A", TRUE, G1830-D1830)</f>
        <v>3.6805555555555536E-2</v>
      </c>
      <c r="J1830" s="5">
        <v>3.6805555555555536E-2</v>
      </c>
      <c r="K1830" s="30">
        <f t="shared" si="83"/>
        <v>53</v>
      </c>
      <c r="L1830" s="5" t="s">
        <v>9</v>
      </c>
      <c r="M1830" s="5" t="s">
        <v>10</v>
      </c>
    </row>
    <row r="1831" spans="1:13" x14ac:dyDescent="0.35">
      <c r="A1831" s="11">
        <v>44664</v>
      </c>
      <c r="B1831" s="7" t="str">
        <f t="shared" si="81"/>
        <v>13/04/2022</v>
      </c>
      <c r="C1831" s="4" t="s">
        <v>15</v>
      </c>
      <c r="D1831" s="5">
        <v>0.45833333333333331</v>
      </c>
      <c r="E1831" s="32" t="str">
        <f t="shared" si="82"/>
        <v>10:00-12:00</v>
      </c>
      <c r="F1831" s="5">
        <v>0.44513888888888892</v>
      </c>
      <c r="G1831" s="16">
        <v>0.49374999999999997</v>
      </c>
      <c r="H1831" s="16">
        <v>0.52430555555555558</v>
      </c>
      <c r="I1831" s="5" cm="1">
        <f t="array" ref="I1831">_xlfn.IFS(G1831-D1831&lt;0, "No Waiting", OR(ISBLANK(G1831), ISBLANK(D1831)), "N/A", TRUE, G1831-D1831)</f>
        <v>3.5416666666666652E-2</v>
      </c>
      <c r="J1831" s="5">
        <v>3.5416666666666652E-2</v>
      </c>
      <c r="K1831" s="30">
        <f t="shared" si="83"/>
        <v>51</v>
      </c>
      <c r="L1831" s="5" t="s">
        <v>9</v>
      </c>
      <c r="M1831" s="5" t="s">
        <v>10</v>
      </c>
    </row>
    <row r="1832" spans="1:13" x14ac:dyDescent="0.35">
      <c r="A1832" s="11">
        <v>44664</v>
      </c>
      <c r="B1832" s="7" t="str">
        <f t="shared" si="81"/>
        <v>13/04/2022</v>
      </c>
      <c r="C1832" s="4" t="s">
        <v>15</v>
      </c>
      <c r="D1832" s="5">
        <v>0.46875</v>
      </c>
      <c r="E1832" s="32" t="str">
        <f t="shared" si="82"/>
        <v>10:00-12:00</v>
      </c>
      <c r="F1832" s="5">
        <v>0.48194444444444445</v>
      </c>
      <c r="G1832" s="16">
        <v>0.50208333333333333</v>
      </c>
      <c r="H1832" s="16">
        <v>0.55902777777777779</v>
      </c>
      <c r="I1832" s="5" cm="1">
        <f t="array" ref="I1832">_xlfn.IFS(G1832-D1832&lt;0, "No Waiting", OR(ISBLANK(G1832), ISBLANK(D1832)), "N/A", TRUE, G1832-D1832)</f>
        <v>3.3333333333333326E-2</v>
      </c>
      <c r="J1832" s="5">
        <v>3.3333333333333326E-2</v>
      </c>
      <c r="K1832" s="30">
        <f t="shared" si="83"/>
        <v>48</v>
      </c>
      <c r="L1832" s="5" t="s">
        <v>9</v>
      </c>
      <c r="M1832" s="5" t="s">
        <v>10</v>
      </c>
    </row>
    <row r="1833" spans="1:13" x14ac:dyDescent="0.35">
      <c r="A1833" s="11">
        <v>44664</v>
      </c>
      <c r="B1833" s="7" t="str">
        <f t="shared" si="81"/>
        <v>13/04/2022</v>
      </c>
      <c r="C1833" s="4" t="s">
        <v>15</v>
      </c>
      <c r="D1833" s="5">
        <v>0.55208333333333337</v>
      </c>
      <c r="E1833" s="32" t="str">
        <f t="shared" si="82"/>
        <v>12:00-14:00</v>
      </c>
      <c r="F1833" s="5">
        <v>0.50347222222222221</v>
      </c>
      <c r="G1833" s="16">
        <v>0.58472222222222225</v>
      </c>
      <c r="H1833" s="16">
        <v>0.64583333333333337</v>
      </c>
      <c r="I1833" s="5" cm="1">
        <f t="array" ref="I1833">_xlfn.IFS(G1833-D1833&lt;0, "No Waiting", OR(ISBLANK(G1833), ISBLANK(D1833)), "N/A", TRUE, G1833-D1833)</f>
        <v>3.2638888888888884E-2</v>
      </c>
      <c r="J1833" s="5">
        <v>3.2638888888888884E-2</v>
      </c>
      <c r="K1833" s="30">
        <f t="shared" si="83"/>
        <v>47</v>
      </c>
      <c r="L1833" s="5" t="s">
        <v>11</v>
      </c>
      <c r="M1833" s="5" t="s">
        <v>10</v>
      </c>
    </row>
    <row r="1834" spans="1:13" x14ac:dyDescent="0.35">
      <c r="A1834" s="11">
        <v>44664</v>
      </c>
      <c r="B1834" s="7" t="str">
        <f t="shared" si="81"/>
        <v>13/04/2022</v>
      </c>
      <c r="C1834" s="4" t="s">
        <v>15</v>
      </c>
      <c r="D1834" s="5">
        <v>0.5625</v>
      </c>
      <c r="E1834" s="32" t="str">
        <f t="shared" si="82"/>
        <v>12:00-14:00</v>
      </c>
      <c r="F1834" s="5">
        <v>0.58333333333333337</v>
      </c>
      <c r="G1834" s="16">
        <v>0.59236111111111112</v>
      </c>
      <c r="H1834" s="16">
        <v>0.68541666666666667</v>
      </c>
      <c r="I1834" s="5" cm="1">
        <f t="array" ref="I1834">_xlfn.IFS(G1834-D1834&lt;0, "No Waiting", OR(ISBLANK(G1834), ISBLANK(D1834)), "N/A", TRUE, G1834-D1834)</f>
        <v>2.9861111111111116E-2</v>
      </c>
      <c r="J1834" s="5">
        <v>2.9861111111111116E-2</v>
      </c>
      <c r="K1834" s="30">
        <f t="shared" si="83"/>
        <v>43</v>
      </c>
      <c r="L1834" s="5" t="s">
        <v>9</v>
      </c>
      <c r="M1834" s="5" t="s">
        <v>10</v>
      </c>
    </row>
    <row r="1835" spans="1:13" x14ac:dyDescent="0.35">
      <c r="A1835" s="11">
        <v>44664</v>
      </c>
      <c r="B1835" s="7" t="str">
        <f t="shared" si="81"/>
        <v>13/04/2022</v>
      </c>
      <c r="C1835" s="4" t="s">
        <v>15</v>
      </c>
      <c r="D1835" s="5">
        <v>0.45833333333333331</v>
      </c>
      <c r="E1835" s="32" t="str">
        <f t="shared" si="82"/>
        <v>10:00-12:00</v>
      </c>
      <c r="F1835" s="5">
        <v>0.45069444444444445</v>
      </c>
      <c r="G1835" s="16">
        <v>0.48819444444444443</v>
      </c>
      <c r="H1835" s="16">
        <v>0.5625</v>
      </c>
      <c r="I1835" s="5" cm="1">
        <f t="array" ref="I1835">_xlfn.IFS(G1835-D1835&lt;0, "No Waiting", OR(ISBLANK(G1835), ISBLANK(D1835)), "N/A", TRUE, G1835-D1835)</f>
        <v>2.9861111111111116E-2</v>
      </c>
      <c r="J1835" s="5">
        <v>2.9861111111111116E-2</v>
      </c>
      <c r="K1835" s="30">
        <f t="shared" si="83"/>
        <v>43</v>
      </c>
      <c r="L1835" s="5" t="s">
        <v>9</v>
      </c>
      <c r="M1835" s="5" t="s">
        <v>10</v>
      </c>
    </row>
    <row r="1836" spans="1:13" x14ac:dyDescent="0.35">
      <c r="A1836" s="11">
        <v>44664</v>
      </c>
      <c r="B1836" s="7" t="str">
        <f t="shared" si="81"/>
        <v>13/04/2022</v>
      </c>
      <c r="C1836" s="4" t="s">
        <v>15</v>
      </c>
      <c r="D1836" s="5">
        <v>0.46875</v>
      </c>
      <c r="E1836" s="32" t="str">
        <f t="shared" si="82"/>
        <v>10:00-12:00</v>
      </c>
      <c r="F1836" s="5">
        <v>0.45763888888888887</v>
      </c>
      <c r="G1836" s="16">
        <v>0.49652777777777773</v>
      </c>
      <c r="H1836" s="16">
        <v>0.56944444444444442</v>
      </c>
      <c r="I1836" s="5" cm="1">
        <f t="array" ref="I1836">_xlfn.IFS(G1836-D1836&lt;0, "No Waiting", OR(ISBLANK(G1836), ISBLANK(D1836)), "N/A", TRUE, G1836-D1836)</f>
        <v>2.7777777777777735E-2</v>
      </c>
      <c r="J1836" s="5">
        <v>2.7777777777777735E-2</v>
      </c>
      <c r="K1836" s="30">
        <f t="shared" si="83"/>
        <v>40</v>
      </c>
      <c r="L1836" s="5" t="s">
        <v>9</v>
      </c>
      <c r="M1836" s="5" t="s">
        <v>10</v>
      </c>
    </row>
    <row r="1837" spans="1:13" x14ac:dyDescent="0.35">
      <c r="A1837" s="11">
        <v>44664</v>
      </c>
      <c r="B1837" s="7" t="str">
        <f t="shared" si="81"/>
        <v>13/04/2022</v>
      </c>
      <c r="C1837" s="4" t="s">
        <v>15</v>
      </c>
      <c r="D1837" s="5">
        <v>0.63541666666666663</v>
      </c>
      <c r="E1837" s="32" t="str">
        <f t="shared" si="82"/>
        <v>14:00-16:00</v>
      </c>
      <c r="F1837" s="5">
        <v>0.62013888888888891</v>
      </c>
      <c r="G1837" s="16">
        <v>0.66249999999999998</v>
      </c>
      <c r="H1837" s="16">
        <v>0.69236111111111109</v>
      </c>
      <c r="I1837" s="5" cm="1">
        <f t="array" ref="I1837">_xlfn.IFS(G1837-D1837&lt;0, "No Waiting", OR(ISBLANK(G1837), ISBLANK(D1837)), "N/A", TRUE, G1837-D1837)</f>
        <v>2.7083333333333348E-2</v>
      </c>
      <c r="J1837" s="5">
        <v>2.7083333333333348E-2</v>
      </c>
      <c r="K1837" s="30">
        <f t="shared" si="83"/>
        <v>39</v>
      </c>
      <c r="L1837" s="5" t="s">
        <v>9</v>
      </c>
      <c r="M1837" s="5" t="s">
        <v>10</v>
      </c>
    </row>
    <row r="1838" spans="1:13" x14ac:dyDescent="0.35">
      <c r="A1838" s="11">
        <v>44664</v>
      </c>
      <c r="B1838" s="7" t="str">
        <f t="shared" si="81"/>
        <v>13/04/2022</v>
      </c>
      <c r="C1838" s="4" t="s">
        <v>15</v>
      </c>
      <c r="D1838" s="5">
        <v>0.40625</v>
      </c>
      <c r="E1838" s="32" t="str">
        <f t="shared" si="82"/>
        <v>8:00-10:00</v>
      </c>
      <c r="F1838" s="5">
        <v>0.41597222222222219</v>
      </c>
      <c r="G1838" s="16">
        <v>0.43263888888888885</v>
      </c>
      <c r="H1838" s="16">
        <v>0.48888888888888887</v>
      </c>
      <c r="I1838" s="5" cm="1">
        <f t="array" ref="I1838">_xlfn.IFS(G1838-D1838&lt;0, "No Waiting", OR(ISBLANK(G1838), ISBLANK(D1838)), "N/A", TRUE, G1838-D1838)</f>
        <v>2.6388888888888851E-2</v>
      </c>
      <c r="J1838" s="5">
        <v>2.6388888888888851E-2</v>
      </c>
      <c r="K1838" s="30">
        <f t="shared" si="83"/>
        <v>38</v>
      </c>
      <c r="L1838" s="5" t="s">
        <v>9</v>
      </c>
      <c r="M1838" s="5" t="s">
        <v>10</v>
      </c>
    </row>
    <row r="1839" spans="1:13" x14ac:dyDescent="0.35">
      <c r="A1839" s="11">
        <v>44664</v>
      </c>
      <c r="B1839" s="7" t="str">
        <f t="shared" si="81"/>
        <v>13/04/2022</v>
      </c>
      <c r="C1839" s="4" t="s">
        <v>15</v>
      </c>
      <c r="D1839" s="5">
        <v>0.44791666666666669</v>
      </c>
      <c r="E1839" s="32" t="str">
        <f t="shared" si="82"/>
        <v>10:00-12:00</v>
      </c>
      <c r="F1839" s="5">
        <v>0.41250000000000003</v>
      </c>
      <c r="G1839" s="16">
        <v>0.47361111111111115</v>
      </c>
      <c r="H1839" s="16">
        <v>0.5625</v>
      </c>
      <c r="I1839" s="5" cm="1">
        <f t="array" ref="I1839">_xlfn.IFS(G1839-D1839&lt;0, "No Waiting", OR(ISBLANK(G1839), ISBLANK(D1839)), "N/A", TRUE, G1839-D1839)</f>
        <v>2.5694444444444464E-2</v>
      </c>
      <c r="J1839" s="5">
        <v>2.5694444444444464E-2</v>
      </c>
      <c r="K1839" s="30">
        <f t="shared" si="83"/>
        <v>37</v>
      </c>
      <c r="L1839" s="5" t="s">
        <v>9</v>
      </c>
      <c r="M1839" s="5" t="s">
        <v>10</v>
      </c>
    </row>
    <row r="1840" spans="1:13" x14ac:dyDescent="0.35">
      <c r="A1840" s="11">
        <v>44664</v>
      </c>
      <c r="B1840" s="7" t="str">
        <f t="shared" si="81"/>
        <v>13/04/2022</v>
      </c>
      <c r="C1840" s="4" t="s">
        <v>15</v>
      </c>
      <c r="D1840" s="5">
        <v>0.4375</v>
      </c>
      <c r="E1840" s="32" t="str">
        <f t="shared" si="82"/>
        <v>10:00-12:00</v>
      </c>
      <c r="F1840" s="5">
        <v>0.4381944444444445</v>
      </c>
      <c r="G1840" s="16">
        <v>0.4604166666666667</v>
      </c>
      <c r="H1840" s="18">
        <v>0.5625</v>
      </c>
      <c r="I1840" s="5" cm="1">
        <f t="array" ref="I1840">_xlfn.IFS(G1840-D1840&lt;0, "No Waiting", OR(ISBLANK(G1840), ISBLANK(D1840)), "N/A", TRUE, G1840-D1840)</f>
        <v>2.2916666666666696E-2</v>
      </c>
      <c r="J1840" s="5">
        <v>2.2916666666666696E-2</v>
      </c>
      <c r="K1840" s="30">
        <f t="shared" si="83"/>
        <v>33</v>
      </c>
      <c r="L1840" s="5" t="s">
        <v>9</v>
      </c>
      <c r="M1840" s="5" t="s">
        <v>10</v>
      </c>
    </row>
    <row r="1841" spans="1:13" x14ac:dyDescent="0.35">
      <c r="A1841" s="11">
        <v>44664</v>
      </c>
      <c r="B1841" s="7" t="str">
        <f t="shared" si="81"/>
        <v>13/04/2022</v>
      </c>
      <c r="C1841" s="4" t="s">
        <v>15</v>
      </c>
      <c r="D1841" s="5">
        <v>0.35416666666666669</v>
      </c>
      <c r="E1841" s="32" t="str">
        <f t="shared" si="82"/>
        <v>8:00-10:00</v>
      </c>
      <c r="F1841" s="5">
        <v>0.34652777777777777</v>
      </c>
      <c r="G1841" s="16">
        <v>0.37708333333333338</v>
      </c>
      <c r="H1841" s="16">
        <v>0.47638888888888892</v>
      </c>
      <c r="I1841" s="5" cm="1">
        <f t="array" ref="I1841">_xlfn.IFS(G1841-D1841&lt;0, "No Waiting", OR(ISBLANK(G1841), ISBLANK(D1841)), "N/A", TRUE, G1841-D1841)</f>
        <v>2.2916666666666696E-2</v>
      </c>
      <c r="J1841" s="5">
        <v>2.2916666666666696E-2</v>
      </c>
      <c r="K1841" s="30">
        <f t="shared" si="83"/>
        <v>33</v>
      </c>
      <c r="L1841" s="5" t="s">
        <v>11</v>
      </c>
      <c r="M1841" s="5" t="s">
        <v>10</v>
      </c>
    </row>
    <row r="1842" spans="1:13" x14ac:dyDescent="0.35">
      <c r="A1842" s="11">
        <v>44664</v>
      </c>
      <c r="B1842" s="7" t="str">
        <f t="shared" si="81"/>
        <v>13/04/2022</v>
      </c>
      <c r="C1842" s="4" t="s">
        <v>15</v>
      </c>
      <c r="D1842" s="5">
        <v>0.375</v>
      </c>
      <c r="E1842" s="32" t="str">
        <f t="shared" si="82"/>
        <v>8:00-10:00</v>
      </c>
      <c r="F1842" s="5">
        <v>0.3756944444444445</v>
      </c>
      <c r="G1842" s="16">
        <v>0.3972222222222222</v>
      </c>
      <c r="H1842" s="16">
        <v>0.52222222222222225</v>
      </c>
      <c r="I1842" s="5" cm="1">
        <f t="array" ref="I1842">_xlfn.IFS(G1842-D1842&lt;0, "No Waiting", OR(ISBLANK(G1842), ISBLANK(D1842)), "N/A", TRUE, G1842-D1842)</f>
        <v>2.2222222222222199E-2</v>
      </c>
      <c r="J1842" s="5">
        <v>2.2222222222222199E-2</v>
      </c>
      <c r="K1842" s="30">
        <f t="shared" si="83"/>
        <v>32</v>
      </c>
      <c r="L1842" s="5" t="s">
        <v>11</v>
      </c>
      <c r="M1842" s="5" t="s">
        <v>10</v>
      </c>
    </row>
    <row r="1843" spans="1:13" x14ac:dyDescent="0.35">
      <c r="A1843" s="11">
        <v>44664</v>
      </c>
      <c r="B1843" s="7" t="str">
        <f t="shared" si="81"/>
        <v>13/04/2022</v>
      </c>
      <c r="C1843" s="4" t="s">
        <v>15</v>
      </c>
      <c r="D1843" s="5">
        <v>0.625</v>
      </c>
      <c r="E1843" s="32" t="str">
        <f t="shared" si="82"/>
        <v>14:00-16:00</v>
      </c>
      <c r="F1843" s="5">
        <v>0.61111111111111105</v>
      </c>
      <c r="G1843" s="16">
        <v>0.64583333333333337</v>
      </c>
      <c r="H1843" s="16">
        <v>0.68263888888888891</v>
      </c>
      <c r="I1843" s="5" cm="1">
        <f t="array" ref="I1843">_xlfn.IFS(G1843-D1843&lt;0, "No Waiting", OR(ISBLANK(G1843), ISBLANK(D1843)), "N/A", TRUE, G1843-D1843)</f>
        <v>2.083333333333337E-2</v>
      </c>
      <c r="J1843" s="5">
        <v>2.083333333333337E-2</v>
      </c>
      <c r="K1843" s="30">
        <f t="shared" si="83"/>
        <v>30</v>
      </c>
      <c r="L1843" s="5" t="s">
        <v>9</v>
      </c>
      <c r="M1843" s="5" t="s">
        <v>10</v>
      </c>
    </row>
    <row r="1844" spans="1:13" x14ac:dyDescent="0.35">
      <c r="A1844" s="11">
        <v>44664</v>
      </c>
      <c r="B1844" s="7" t="str">
        <f t="shared" si="81"/>
        <v>13/04/2022</v>
      </c>
      <c r="C1844" s="4" t="s">
        <v>15</v>
      </c>
      <c r="D1844" s="5">
        <v>0.48958333333333331</v>
      </c>
      <c r="E1844" s="32" t="str">
        <f t="shared" si="82"/>
        <v>10:00-12:00</v>
      </c>
      <c r="F1844" s="5">
        <v>0.49583333333333335</v>
      </c>
      <c r="G1844" s="16">
        <v>0.51041666666666663</v>
      </c>
      <c r="H1844" s="16">
        <v>0.61805555555555558</v>
      </c>
      <c r="I1844" s="5" cm="1">
        <f t="array" ref="I1844">_xlfn.IFS(G1844-D1844&lt;0, "No Waiting", OR(ISBLANK(G1844), ISBLANK(D1844)), "N/A", TRUE, G1844-D1844)</f>
        <v>2.0833333333333315E-2</v>
      </c>
      <c r="J1844" s="5">
        <v>2.0833333333333315E-2</v>
      </c>
      <c r="K1844" s="30">
        <f t="shared" si="83"/>
        <v>30</v>
      </c>
      <c r="L1844" s="5" t="s">
        <v>9</v>
      </c>
      <c r="M1844" s="5" t="s">
        <v>10</v>
      </c>
    </row>
    <row r="1845" spans="1:13" x14ac:dyDescent="0.35">
      <c r="A1845" s="11">
        <v>44664</v>
      </c>
      <c r="B1845" s="7" t="str">
        <f t="shared" si="81"/>
        <v>13/04/2022</v>
      </c>
      <c r="C1845" s="4" t="s">
        <v>15</v>
      </c>
      <c r="D1845" s="5">
        <v>0.46875</v>
      </c>
      <c r="E1845" s="32" t="str">
        <f t="shared" si="82"/>
        <v>10:00-12:00</v>
      </c>
      <c r="F1845" s="5">
        <v>0.4597222222222222</v>
      </c>
      <c r="G1845" s="16">
        <v>0.48819444444444443</v>
      </c>
      <c r="H1845" s="16">
        <v>0.5625</v>
      </c>
      <c r="I1845" s="5" cm="1">
        <f t="array" ref="I1845">_xlfn.IFS(G1845-D1845&lt;0, "No Waiting", OR(ISBLANK(G1845), ISBLANK(D1845)), "N/A", TRUE, G1845-D1845)</f>
        <v>1.9444444444444431E-2</v>
      </c>
      <c r="J1845" s="5">
        <v>1.9444444444444431E-2</v>
      </c>
      <c r="K1845" s="30">
        <f t="shared" si="83"/>
        <v>28</v>
      </c>
      <c r="L1845" s="5" t="s">
        <v>9</v>
      </c>
      <c r="M1845" s="5" t="s">
        <v>10</v>
      </c>
    </row>
    <row r="1846" spans="1:13" x14ac:dyDescent="0.35">
      <c r="A1846" s="11">
        <v>44664</v>
      </c>
      <c r="B1846" s="7" t="str">
        <f t="shared" si="81"/>
        <v>13/04/2022</v>
      </c>
      <c r="C1846" s="4" t="s">
        <v>15</v>
      </c>
      <c r="D1846" s="5">
        <v>0.57291666666666663</v>
      </c>
      <c r="E1846" s="32" t="str">
        <f t="shared" si="82"/>
        <v>12:00-14:00</v>
      </c>
      <c r="F1846" s="5">
        <v>0.57986111111111105</v>
      </c>
      <c r="G1846" s="16">
        <v>0.59097222222222223</v>
      </c>
      <c r="H1846" s="16">
        <v>0.61041666666666672</v>
      </c>
      <c r="I1846" s="5" cm="1">
        <f t="array" ref="I1846">_xlfn.IFS(G1846-D1846&lt;0, "No Waiting", OR(ISBLANK(G1846), ISBLANK(D1846)), "N/A", TRUE, G1846-D1846)</f>
        <v>1.8055555555555602E-2</v>
      </c>
      <c r="J1846" s="5">
        <v>1.8055555555555602E-2</v>
      </c>
      <c r="K1846" s="30">
        <f t="shared" si="83"/>
        <v>26</v>
      </c>
      <c r="L1846" s="5" t="s">
        <v>9</v>
      </c>
      <c r="M1846" s="5" t="s">
        <v>10</v>
      </c>
    </row>
    <row r="1847" spans="1:13" x14ac:dyDescent="0.35">
      <c r="A1847" s="11">
        <v>44664</v>
      </c>
      <c r="B1847" s="7" t="str">
        <f t="shared" si="81"/>
        <v>13/04/2022</v>
      </c>
      <c r="C1847" s="4" t="s">
        <v>15</v>
      </c>
      <c r="D1847" s="5">
        <v>0.36458333333333331</v>
      </c>
      <c r="E1847" s="32" t="str">
        <f t="shared" si="82"/>
        <v>8:00-10:00</v>
      </c>
      <c r="F1847" s="5">
        <v>0.3659722222222222</v>
      </c>
      <c r="G1847" s="16">
        <v>0.38194444444444442</v>
      </c>
      <c r="H1847" s="16">
        <v>0.42708333333333331</v>
      </c>
      <c r="I1847" s="5" cm="1">
        <f t="array" ref="I1847">_xlfn.IFS(G1847-D1847&lt;0, "No Waiting", OR(ISBLANK(G1847), ISBLANK(D1847)), "N/A", TRUE, G1847-D1847)</f>
        <v>1.7361111111111105E-2</v>
      </c>
      <c r="J1847" s="5">
        <v>1.7361111111111105E-2</v>
      </c>
      <c r="K1847" s="30">
        <f t="shared" si="83"/>
        <v>25</v>
      </c>
      <c r="L1847" s="5" t="s">
        <v>9</v>
      </c>
      <c r="M1847" s="5" t="s">
        <v>10</v>
      </c>
    </row>
    <row r="1848" spans="1:13" x14ac:dyDescent="0.35">
      <c r="A1848" s="11">
        <v>44664</v>
      </c>
      <c r="B1848" s="7" t="str">
        <f t="shared" si="81"/>
        <v>13/04/2022</v>
      </c>
      <c r="C1848" s="4" t="s">
        <v>15</v>
      </c>
      <c r="D1848" s="5">
        <v>0.42708333333333331</v>
      </c>
      <c r="E1848" s="32" t="str">
        <f t="shared" si="82"/>
        <v>10:00-12:00</v>
      </c>
      <c r="F1848" s="5">
        <v>0.4291666666666667</v>
      </c>
      <c r="G1848" s="16">
        <v>0.44305555555555554</v>
      </c>
      <c r="H1848" s="16">
        <v>0.5625</v>
      </c>
      <c r="I1848" s="5" cm="1">
        <f t="array" ref="I1848">_xlfn.IFS(G1848-D1848&lt;0, "No Waiting", OR(ISBLANK(G1848), ISBLANK(D1848)), "N/A", TRUE, G1848-D1848)</f>
        <v>1.5972222222222221E-2</v>
      </c>
      <c r="J1848" s="5">
        <v>1.5972222222222221E-2</v>
      </c>
      <c r="K1848" s="30">
        <f t="shared" si="83"/>
        <v>23</v>
      </c>
      <c r="L1848" s="5" t="s">
        <v>9</v>
      </c>
      <c r="M1848" s="5" t="s">
        <v>10</v>
      </c>
    </row>
    <row r="1849" spans="1:13" x14ac:dyDescent="0.35">
      <c r="A1849" s="11">
        <v>44664</v>
      </c>
      <c r="B1849" s="7" t="str">
        <f t="shared" si="81"/>
        <v>13/04/2022</v>
      </c>
      <c r="C1849" s="4" t="s">
        <v>15</v>
      </c>
      <c r="D1849" s="5">
        <v>0.625</v>
      </c>
      <c r="E1849" s="32" t="str">
        <f t="shared" si="82"/>
        <v>14:00-16:00</v>
      </c>
      <c r="F1849" s="5">
        <v>0.58472222222222225</v>
      </c>
      <c r="G1849" s="16">
        <v>0.64027777777777783</v>
      </c>
      <c r="H1849" s="16">
        <v>0.68125000000000002</v>
      </c>
      <c r="I1849" s="5" cm="1">
        <f t="array" ref="I1849">_xlfn.IFS(G1849-D1849&lt;0, "No Waiting", OR(ISBLANK(G1849), ISBLANK(D1849)), "N/A", TRUE, G1849-D1849)</f>
        <v>1.5277777777777835E-2</v>
      </c>
      <c r="J1849" s="5">
        <v>1.5277777777777835E-2</v>
      </c>
      <c r="K1849" s="30">
        <f t="shared" si="83"/>
        <v>22</v>
      </c>
      <c r="L1849" s="5" t="s">
        <v>9</v>
      </c>
      <c r="M1849" s="5" t="s">
        <v>10</v>
      </c>
    </row>
    <row r="1850" spans="1:13" x14ac:dyDescent="0.35">
      <c r="A1850" s="11">
        <v>44664</v>
      </c>
      <c r="B1850" s="7" t="str">
        <f t="shared" si="81"/>
        <v>13/04/2022</v>
      </c>
      <c r="C1850" s="4" t="s">
        <v>15</v>
      </c>
      <c r="D1850" s="5">
        <v>0.375</v>
      </c>
      <c r="E1850" s="32" t="str">
        <f t="shared" si="82"/>
        <v>8:00-10:00</v>
      </c>
      <c r="F1850" s="5">
        <v>0.3520833333333333</v>
      </c>
      <c r="G1850" s="16">
        <v>0.39027777777777778</v>
      </c>
      <c r="H1850" s="16">
        <v>0.42499999999999999</v>
      </c>
      <c r="I1850" s="5" cm="1">
        <f t="array" ref="I1850">_xlfn.IFS(G1850-D1850&lt;0, "No Waiting", OR(ISBLANK(G1850), ISBLANK(D1850)), "N/A", TRUE, G1850-D1850)</f>
        <v>1.5277777777777779E-2</v>
      </c>
      <c r="J1850" s="5">
        <v>1.5277777777777779E-2</v>
      </c>
      <c r="K1850" s="30">
        <f t="shared" si="83"/>
        <v>22</v>
      </c>
      <c r="L1850" s="5" t="s">
        <v>11</v>
      </c>
      <c r="M1850" s="5" t="s">
        <v>10</v>
      </c>
    </row>
    <row r="1851" spans="1:13" x14ac:dyDescent="0.35">
      <c r="A1851" s="11">
        <v>44664</v>
      </c>
      <c r="B1851" s="7" t="str">
        <f t="shared" si="81"/>
        <v>13/04/2022</v>
      </c>
      <c r="C1851" s="4" t="s">
        <v>15</v>
      </c>
      <c r="D1851" s="5">
        <v>0.61458333333333337</v>
      </c>
      <c r="E1851" s="32" t="str">
        <f t="shared" si="82"/>
        <v>14:00-16:00</v>
      </c>
      <c r="F1851" s="5">
        <v>0.61597222222222225</v>
      </c>
      <c r="G1851" s="16">
        <v>0.62916666666666665</v>
      </c>
      <c r="H1851" s="16">
        <v>0.68125000000000002</v>
      </c>
      <c r="I1851" s="5" cm="1">
        <f t="array" ref="I1851">_xlfn.IFS(G1851-D1851&lt;0, "No Waiting", OR(ISBLANK(G1851), ISBLANK(D1851)), "N/A", TRUE, G1851-D1851)</f>
        <v>1.4583333333333282E-2</v>
      </c>
      <c r="J1851" s="5">
        <v>1.4583333333333282E-2</v>
      </c>
      <c r="K1851" s="30">
        <f t="shared" si="83"/>
        <v>21</v>
      </c>
      <c r="L1851" s="5" t="s">
        <v>9</v>
      </c>
      <c r="M1851" s="5" t="s">
        <v>10</v>
      </c>
    </row>
    <row r="1852" spans="1:13" x14ac:dyDescent="0.35">
      <c r="A1852" s="11">
        <v>44664</v>
      </c>
      <c r="B1852" s="7" t="str">
        <f t="shared" si="81"/>
        <v>13/04/2022</v>
      </c>
      <c r="C1852" s="4" t="s">
        <v>15</v>
      </c>
      <c r="D1852" s="5">
        <v>0.39583333333333331</v>
      </c>
      <c r="E1852" s="32" t="str">
        <f t="shared" si="82"/>
        <v>8:00-10:00</v>
      </c>
      <c r="F1852" s="5">
        <v>0.3576388888888889</v>
      </c>
      <c r="G1852" s="16">
        <v>0.40972222222222227</v>
      </c>
      <c r="H1852" s="18">
        <v>0.47638888888888892</v>
      </c>
      <c r="I1852" s="5" cm="1">
        <f t="array" ref="I1852">_xlfn.IFS(G1852-D1852&lt;0, "No Waiting", OR(ISBLANK(G1852), ISBLANK(D1852)), "N/A", TRUE, G1852-D1852)</f>
        <v>1.3888888888888951E-2</v>
      </c>
      <c r="J1852" s="5">
        <v>1.3888888888888951E-2</v>
      </c>
      <c r="K1852" s="30">
        <f t="shared" si="83"/>
        <v>20</v>
      </c>
      <c r="L1852" s="5" t="s">
        <v>9</v>
      </c>
      <c r="M1852" s="5" t="s">
        <v>10</v>
      </c>
    </row>
    <row r="1853" spans="1:13" x14ac:dyDescent="0.35">
      <c r="A1853" s="11">
        <v>44664</v>
      </c>
      <c r="B1853" s="7" t="str">
        <f t="shared" si="81"/>
        <v>13/04/2022</v>
      </c>
      <c r="C1853" s="4" t="s">
        <v>15</v>
      </c>
      <c r="D1853" s="5">
        <v>0.58333333333333337</v>
      </c>
      <c r="E1853" s="32" t="str">
        <f t="shared" si="82"/>
        <v>14:00-16:00</v>
      </c>
      <c r="F1853" s="5">
        <v>0.58611111111111114</v>
      </c>
      <c r="G1853" s="16">
        <v>0.59652777777777777</v>
      </c>
      <c r="H1853" s="16">
        <v>0.63680555555555551</v>
      </c>
      <c r="I1853" s="5" cm="1">
        <f t="array" ref="I1853">_xlfn.IFS(G1853-D1853&lt;0, "No Waiting", OR(ISBLANK(G1853), ISBLANK(D1853)), "N/A", TRUE, G1853-D1853)</f>
        <v>1.3194444444444398E-2</v>
      </c>
      <c r="J1853" s="5">
        <v>1.3194444444444398E-2</v>
      </c>
      <c r="K1853" s="30">
        <f t="shared" si="83"/>
        <v>19</v>
      </c>
      <c r="L1853" s="5" t="s">
        <v>9</v>
      </c>
      <c r="M1853" s="5" t="s">
        <v>10</v>
      </c>
    </row>
    <row r="1854" spans="1:13" x14ac:dyDescent="0.35">
      <c r="A1854" s="11">
        <v>44664</v>
      </c>
      <c r="B1854" s="7" t="str">
        <f t="shared" si="81"/>
        <v>13/04/2022</v>
      </c>
      <c r="C1854" s="4" t="s">
        <v>15</v>
      </c>
      <c r="D1854" s="5">
        <v>0.35416666666666669</v>
      </c>
      <c r="E1854" s="32" t="str">
        <f t="shared" si="82"/>
        <v>8:00-10:00</v>
      </c>
      <c r="F1854" s="5">
        <v>0.3347222222222222</v>
      </c>
      <c r="G1854" s="16">
        <v>0.36527777777777781</v>
      </c>
      <c r="H1854" s="16">
        <v>0.41666666666666669</v>
      </c>
      <c r="I1854" s="5" cm="1">
        <f t="array" ref="I1854">_xlfn.IFS(G1854-D1854&lt;0, "No Waiting", OR(ISBLANK(G1854), ISBLANK(D1854)), "N/A", TRUE, G1854-D1854)</f>
        <v>1.1111111111111127E-2</v>
      </c>
      <c r="J1854" s="5">
        <v>1.1111111111111127E-2</v>
      </c>
      <c r="K1854" s="30">
        <f t="shared" si="83"/>
        <v>16</v>
      </c>
      <c r="L1854" s="5" t="s">
        <v>9</v>
      </c>
      <c r="M1854" s="5" t="s">
        <v>10</v>
      </c>
    </row>
    <row r="1855" spans="1:13" x14ac:dyDescent="0.35">
      <c r="A1855" s="11">
        <v>44664</v>
      </c>
      <c r="B1855" s="7" t="str">
        <f t="shared" si="81"/>
        <v>13/04/2022</v>
      </c>
      <c r="C1855" s="4" t="s">
        <v>15</v>
      </c>
      <c r="D1855" s="5">
        <v>0.48958333333333331</v>
      </c>
      <c r="E1855" s="32" t="str">
        <f t="shared" si="82"/>
        <v>10:00-12:00</v>
      </c>
      <c r="F1855" s="5">
        <v>0.48680555555555555</v>
      </c>
      <c r="G1855" s="16">
        <v>0.4993055555555555</v>
      </c>
      <c r="H1855" s="16">
        <v>0.53611111111111109</v>
      </c>
      <c r="I1855" s="5" cm="1">
        <f t="array" ref="I1855">_xlfn.IFS(G1855-D1855&lt;0, "No Waiting", OR(ISBLANK(G1855), ISBLANK(D1855)), "N/A", TRUE, G1855-D1855)</f>
        <v>9.7222222222221877E-3</v>
      </c>
      <c r="J1855" s="5">
        <v>9.7222222222221877E-3</v>
      </c>
      <c r="K1855" s="30">
        <f t="shared" si="83"/>
        <v>14</v>
      </c>
      <c r="L1855" s="5" t="s">
        <v>11</v>
      </c>
      <c r="M1855" s="5" t="s">
        <v>10</v>
      </c>
    </row>
    <row r="1856" spans="1:13" x14ac:dyDescent="0.35">
      <c r="A1856" s="11">
        <v>44664</v>
      </c>
      <c r="B1856" s="7" t="str">
        <f t="shared" si="81"/>
        <v>13/04/2022</v>
      </c>
      <c r="C1856" s="4" t="s">
        <v>15</v>
      </c>
      <c r="D1856" s="5">
        <v>0.36458333333333331</v>
      </c>
      <c r="E1856" s="32" t="str">
        <f t="shared" si="82"/>
        <v>8:00-10:00</v>
      </c>
      <c r="F1856" s="5">
        <v>0.34236111111111112</v>
      </c>
      <c r="G1856" s="16">
        <v>0.37361111111111112</v>
      </c>
      <c r="H1856" s="16">
        <v>0.4375</v>
      </c>
      <c r="I1856" s="5" cm="1">
        <f t="array" ref="I1856">_xlfn.IFS(G1856-D1856&lt;0, "No Waiting", OR(ISBLANK(G1856), ISBLANK(D1856)), "N/A", TRUE, G1856-D1856)</f>
        <v>9.0277777777778012E-3</v>
      </c>
      <c r="J1856" s="5">
        <v>9.0277777777778012E-3</v>
      </c>
      <c r="K1856" s="30">
        <f t="shared" si="83"/>
        <v>13</v>
      </c>
      <c r="L1856" s="5" t="s">
        <v>11</v>
      </c>
      <c r="M1856" s="5" t="s">
        <v>10</v>
      </c>
    </row>
    <row r="1857" spans="1:13" x14ac:dyDescent="0.35">
      <c r="A1857" s="11">
        <v>44664</v>
      </c>
      <c r="B1857" s="7" t="str">
        <f t="shared" si="81"/>
        <v>13/04/2022</v>
      </c>
      <c r="C1857" s="4" t="s">
        <v>15</v>
      </c>
      <c r="D1857" s="5">
        <v>0.5625</v>
      </c>
      <c r="E1857" s="32" t="str">
        <f t="shared" si="82"/>
        <v>12:00-14:00</v>
      </c>
      <c r="F1857" s="5">
        <v>0.56388888888888888</v>
      </c>
      <c r="G1857" s="16">
        <v>0.57152777777777775</v>
      </c>
      <c r="H1857" s="16">
        <v>0.65</v>
      </c>
      <c r="I1857" s="5" cm="1">
        <f t="array" ref="I1857">_xlfn.IFS(G1857-D1857&lt;0, "No Waiting", OR(ISBLANK(G1857), ISBLANK(D1857)), "N/A", TRUE, G1857-D1857)</f>
        <v>9.0277777777777457E-3</v>
      </c>
      <c r="J1857" s="5">
        <v>9.0277777777777457E-3</v>
      </c>
      <c r="K1857" s="30">
        <f t="shared" si="83"/>
        <v>13</v>
      </c>
      <c r="L1857" s="5" t="s">
        <v>11</v>
      </c>
      <c r="M1857" s="5" t="s">
        <v>10</v>
      </c>
    </row>
    <row r="1858" spans="1:13" x14ac:dyDescent="0.35">
      <c r="A1858" s="11">
        <v>44664</v>
      </c>
      <c r="B1858" s="7" t="str">
        <f t="shared" si="81"/>
        <v>13/04/2022</v>
      </c>
      <c r="C1858" s="4" t="s">
        <v>15</v>
      </c>
      <c r="D1858" s="5">
        <v>0.5625</v>
      </c>
      <c r="E1858" s="32" t="str">
        <f t="shared" si="82"/>
        <v>12:00-14:00</v>
      </c>
      <c r="F1858" s="5">
        <v>0.55277777777777781</v>
      </c>
      <c r="G1858" s="16">
        <v>0.57152777777777775</v>
      </c>
      <c r="H1858" s="16">
        <v>0.63680555555555551</v>
      </c>
      <c r="I1858" s="5" cm="1">
        <f t="array" ref="I1858">_xlfn.IFS(G1858-D1858&lt;0, "No Waiting", OR(ISBLANK(G1858), ISBLANK(D1858)), "N/A", TRUE, G1858-D1858)</f>
        <v>9.0277777777777457E-3</v>
      </c>
      <c r="J1858" s="5">
        <v>9.0277777777777457E-3</v>
      </c>
      <c r="K1858" s="30">
        <f t="shared" si="83"/>
        <v>13</v>
      </c>
      <c r="L1858" s="5" t="s">
        <v>11</v>
      </c>
      <c r="M1858" s="5" t="s">
        <v>10</v>
      </c>
    </row>
    <row r="1859" spans="1:13" x14ac:dyDescent="0.35">
      <c r="A1859" s="11">
        <v>44664</v>
      </c>
      <c r="B1859" s="7" t="str">
        <f t="shared" ref="B1859:B1922" si="84">TEXT(A1859, "dd/mm/yyyy")</f>
        <v>13/04/2022</v>
      </c>
      <c r="C1859" s="4" t="s">
        <v>15</v>
      </c>
      <c r="D1859" s="5">
        <v>0.41666666666666669</v>
      </c>
      <c r="E1859" s="32" t="str">
        <f t="shared" ref="E1859:E1922" si="85">IF(AND(HOUR(D1859)&gt;=8, HOUR(D1859)&lt;10), "8:00-10:00",
    IF(AND(HOUR(D1859)&gt;=10, HOUR(D1859)&lt;12), "10:00-12:00",
        IF(AND(HOUR(D1859)&gt;=12, HOUR(D1859)&lt;14), "12:00-14:00",
            IF(AND(HOUR(D1859)&gt;=14, HOUR(D1859)&lt;16), "14:00-16:00",
                IF(AND(HOUR(D1859)&gt;=16, HOUR(D1859)&lt;18), "16:00-18:00",
                    IF(AND(HOUR(D1859)&gt;=18, HOUR(D1859)&lt;=20), "18:00-20:00",
                        " "
                    )
                )
            )
        )
    )
)</f>
        <v>10:00-12:00</v>
      </c>
      <c r="F1859" s="5">
        <v>0.40972222222222227</v>
      </c>
      <c r="G1859" s="16">
        <v>0.42430555555555555</v>
      </c>
      <c r="H1859" s="16">
        <v>0.46458333333333335</v>
      </c>
      <c r="I1859" s="5" cm="1">
        <f t="array" ref="I1859">_xlfn.IFS(G1859-D1859&lt;0, "No Waiting", OR(ISBLANK(G1859), ISBLANK(D1859)), "N/A", TRUE, G1859-D1859)</f>
        <v>7.6388888888888618E-3</v>
      </c>
      <c r="J1859" s="5">
        <v>7.6388888888888618E-3</v>
      </c>
      <c r="K1859" s="30">
        <f t="shared" ref="K1859:K1866" si="86">60*HOUR(J1859)+MINUTE(J1859)</f>
        <v>11</v>
      </c>
      <c r="L1859" s="5" t="s">
        <v>11</v>
      </c>
      <c r="M1859" s="5" t="s">
        <v>10</v>
      </c>
    </row>
    <row r="1860" spans="1:13" x14ac:dyDescent="0.35">
      <c r="A1860" s="11">
        <v>44664</v>
      </c>
      <c r="B1860" s="7" t="str">
        <f t="shared" si="84"/>
        <v>13/04/2022</v>
      </c>
      <c r="C1860" s="4" t="s">
        <v>15</v>
      </c>
      <c r="D1860" s="5">
        <v>0.58333333333333337</v>
      </c>
      <c r="E1860" s="32" t="str">
        <f t="shared" si="85"/>
        <v>14:00-16:00</v>
      </c>
      <c r="F1860" s="5">
        <v>0.58402777777777781</v>
      </c>
      <c r="G1860" s="16">
        <v>0.59097222222222223</v>
      </c>
      <c r="H1860" s="16">
        <v>0.62083333333333335</v>
      </c>
      <c r="I1860" s="5" cm="1">
        <f t="array" ref="I1860">_xlfn.IFS(G1860-D1860&lt;0, "No Waiting", OR(ISBLANK(G1860), ISBLANK(D1860)), "N/A", TRUE, G1860-D1860)</f>
        <v>7.6388888888888618E-3</v>
      </c>
      <c r="J1860" s="5">
        <v>7.6388888888888618E-3</v>
      </c>
      <c r="K1860" s="30">
        <f t="shared" si="86"/>
        <v>11</v>
      </c>
      <c r="L1860" s="5" t="s">
        <v>9</v>
      </c>
      <c r="M1860" s="5" t="s">
        <v>10</v>
      </c>
    </row>
    <row r="1861" spans="1:13" x14ac:dyDescent="0.35">
      <c r="A1861" s="11">
        <v>44664</v>
      </c>
      <c r="B1861" s="7" t="str">
        <f t="shared" si="84"/>
        <v>13/04/2022</v>
      </c>
      <c r="C1861" s="4" t="s">
        <v>15</v>
      </c>
      <c r="D1861" s="5">
        <v>0.42708333333333331</v>
      </c>
      <c r="E1861" s="32" t="str">
        <f t="shared" si="85"/>
        <v>10:00-12:00</v>
      </c>
      <c r="F1861" s="5">
        <v>0.41875000000000001</v>
      </c>
      <c r="G1861" s="16">
        <v>0.43402777777777773</v>
      </c>
      <c r="H1861" s="16">
        <v>0.49374999999999997</v>
      </c>
      <c r="I1861" s="5" cm="1">
        <f t="array" ref="I1861">_xlfn.IFS(G1861-D1861&lt;0, "No Waiting", OR(ISBLANK(G1861), ISBLANK(D1861)), "N/A", TRUE, G1861-D1861)</f>
        <v>6.9444444444444198E-3</v>
      </c>
      <c r="J1861" s="5">
        <v>6.9444444444444198E-3</v>
      </c>
      <c r="K1861" s="30">
        <f t="shared" si="86"/>
        <v>10</v>
      </c>
      <c r="L1861" s="5" t="s">
        <v>9</v>
      </c>
      <c r="M1861" s="5" t="s">
        <v>10</v>
      </c>
    </row>
    <row r="1862" spans="1:13" x14ac:dyDescent="0.35">
      <c r="A1862" s="11">
        <v>44664</v>
      </c>
      <c r="B1862" s="7" t="str">
        <f t="shared" si="84"/>
        <v>13/04/2022</v>
      </c>
      <c r="C1862" s="4" t="s">
        <v>15</v>
      </c>
      <c r="D1862" s="5">
        <v>0.60416666666666663</v>
      </c>
      <c r="E1862" s="32" t="str">
        <f t="shared" si="85"/>
        <v>14:00-16:00</v>
      </c>
      <c r="F1862" s="5">
        <v>0.59166666666666667</v>
      </c>
      <c r="G1862" s="16">
        <v>0.61111111111111105</v>
      </c>
      <c r="H1862" s="16">
        <v>0.63680555555555551</v>
      </c>
      <c r="I1862" s="5" cm="1">
        <f t="array" ref="I1862">_xlfn.IFS(G1862-D1862&lt;0, "No Waiting", OR(ISBLANK(G1862), ISBLANK(D1862)), "N/A", TRUE, G1862-D1862)</f>
        <v>6.9444444444444198E-3</v>
      </c>
      <c r="J1862" s="5">
        <v>6.9444444444444198E-3</v>
      </c>
      <c r="K1862" s="30">
        <f t="shared" si="86"/>
        <v>10</v>
      </c>
      <c r="L1862" s="5" t="s">
        <v>9</v>
      </c>
      <c r="M1862" s="5" t="s">
        <v>10</v>
      </c>
    </row>
    <row r="1863" spans="1:13" x14ac:dyDescent="0.35">
      <c r="A1863" s="11">
        <v>44664</v>
      </c>
      <c r="B1863" s="7" t="str">
        <f t="shared" si="84"/>
        <v>13/04/2022</v>
      </c>
      <c r="C1863" s="4" t="s">
        <v>15</v>
      </c>
      <c r="D1863" s="5">
        <v>0.54166666666666663</v>
      </c>
      <c r="E1863" s="32" t="str">
        <f t="shared" si="85"/>
        <v>12:00-14:00</v>
      </c>
      <c r="F1863" s="5">
        <v>0.54236111111111118</v>
      </c>
      <c r="G1863" s="16">
        <v>0.54722222222222217</v>
      </c>
      <c r="H1863" s="16">
        <v>0.62569444444444444</v>
      </c>
      <c r="I1863" s="5" cm="1">
        <f t="array" ref="I1863">_xlfn.IFS(G1863-D1863&lt;0, "No Waiting", OR(ISBLANK(G1863), ISBLANK(D1863)), "N/A", TRUE, G1863-D1863)</f>
        <v>5.5555555555555358E-3</v>
      </c>
      <c r="J1863" s="5">
        <v>5.5555555555555358E-3</v>
      </c>
      <c r="K1863" s="30">
        <f t="shared" si="86"/>
        <v>8</v>
      </c>
      <c r="L1863" s="5" t="s">
        <v>11</v>
      </c>
      <c r="M1863" s="5" t="s">
        <v>10</v>
      </c>
    </row>
    <row r="1864" spans="1:13" x14ac:dyDescent="0.35">
      <c r="A1864" s="11">
        <v>44664</v>
      </c>
      <c r="B1864" s="7" t="str">
        <f t="shared" si="84"/>
        <v>13/04/2022</v>
      </c>
      <c r="C1864" s="4" t="s">
        <v>15</v>
      </c>
      <c r="D1864" s="5">
        <v>0.35416666666666669</v>
      </c>
      <c r="E1864" s="32" t="str">
        <f t="shared" si="85"/>
        <v>8:00-10:00</v>
      </c>
      <c r="F1864" s="5">
        <v>0.34930555555555554</v>
      </c>
      <c r="G1864" s="16">
        <v>0.3576388888888889</v>
      </c>
      <c r="H1864" s="16">
        <v>0.375</v>
      </c>
      <c r="I1864" s="5" cm="1">
        <f t="array" ref="I1864">_xlfn.IFS(G1864-D1864&lt;0, "No Waiting", OR(ISBLANK(G1864), ISBLANK(D1864)), "N/A", TRUE, G1864-D1864)</f>
        <v>3.4722222222222099E-3</v>
      </c>
      <c r="J1864" s="5">
        <v>3.4722222222222099E-3</v>
      </c>
      <c r="K1864" s="30">
        <f t="shared" si="86"/>
        <v>5</v>
      </c>
      <c r="L1864" s="5" t="s">
        <v>9</v>
      </c>
      <c r="M1864" s="5" t="s">
        <v>10</v>
      </c>
    </row>
    <row r="1865" spans="1:13" x14ac:dyDescent="0.35">
      <c r="A1865" s="11">
        <v>44664</v>
      </c>
      <c r="B1865" s="7" t="str">
        <f t="shared" si="84"/>
        <v>13/04/2022</v>
      </c>
      <c r="C1865" s="4" t="s">
        <v>15</v>
      </c>
      <c r="D1865" s="5">
        <v>0.61458333333333337</v>
      </c>
      <c r="E1865" s="32" t="str">
        <f t="shared" si="85"/>
        <v>14:00-16:00</v>
      </c>
      <c r="F1865" s="5">
        <v>0.59583333333333333</v>
      </c>
      <c r="G1865" s="16">
        <v>0.61736111111111114</v>
      </c>
      <c r="H1865" s="16">
        <v>0.65</v>
      </c>
      <c r="I1865" s="5" cm="1">
        <f t="array" ref="I1865">_xlfn.IFS(G1865-D1865&lt;0, "No Waiting", OR(ISBLANK(G1865), ISBLANK(D1865)), "N/A", TRUE, G1865-D1865)</f>
        <v>2.7777777777777679E-3</v>
      </c>
      <c r="J1865" s="5">
        <v>2.7777777777777679E-3</v>
      </c>
      <c r="K1865" s="30">
        <f t="shared" si="86"/>
        <v>4</v>
      </c>
      <c r="L1865" s="5" t="s">
        <v>9</v>
      </c>
      <c r="M1865" s="5" t="s">
        <v>10</v>
      </c>
    </row>
    <row r="1866" spans="1:13" x14ac:dyDescent="0.35">
      <c r="A1866" s="11">
        <v>44664</v>
      </c>
      <c r="B1866" s="7" t="str">
        <f t="shared" si="84"/>
        <v>13/04/2022</v>
      </c>
      <c r="C1866" s="4" t="s">
        <v>15</v>
      </c>
      <c r="D1866" s="5">
        <v>0.5625</v>
      </c>
      <c r="E1866" s="32" t="str">
        <f t="shared" si="85"/>
        <v>12:00-14:00</v>
      </c>
      <c r="F1866" s="5">
        <v>0.56041666666666667</v>
      </c>
      <c r="G1866" s="16">
        <v>0.56458333333333333</v>
      </c>
      <c r="H1866" s="16">
        <v>0.60763888888888895</v>
      </c>
      <c r="I1866" s="5" cm="1">
        <f t="array" ref="I1866">_xlfn.IFS(G1866-D1866&lt;0, "No Waiting", OR(ISBLANK(G1866), ISBLANK(D1866)), "N/A", TRUE, G1866-D1866)</f>
        <v>2.0833333333333259E-3</v>
      </c>
      <c r="J1866" s="5">
        <v>2.0833333333333259E-3</v>
      </c>
      <c r="K1866" s="30">
        <f t="shared" si="86"/>
        <v>3</v>
      </c>
      <c r="L1866" s="5" t="s">
        <v>9</v>
      </c>
      <c r="M1866" s="5" t="s">
        <v>10</v>
      </c>
    </row>
    <row r="1867" spans="1:13" x14ac:dyDescent="0.35">
      <c r="A1867" s="11">
        <v>44664</v>
      </c>
      <c r="B1867" s="7" t="str">
        <f t="shared" si="84"/>
        <v>13/04/2022</v>
      </c>
      <c r="C1867" s="4" t="s">
        <v>15</v>
      </c>
      <c r="D1867" s="5">
        <v>0.40625</v>
      </c>
      <c r="E1867" s="32" t="str">
        <f t="shared" si="85"/>
        <v>8:00-10:00</v>
      </c>
      <c r="F1867" s="5">
        <v>0.35000000000000003</v>
      </c>
      <c r="G1867" s="16">
        <v>0.38194444444444442</v>
      </c>
      <c r="H1867" s="18">
        <v>0.5625</v>
      </c>
      <c r="I1867" s="5" t="str" cm="1">
        <f t="array" ref="I1867">_xlfn.IFS(G1867-D1867&lt;0, "No Waiting", OR(ISBLANK(G1867), ISBLANK(D1867)), "N/A", TRUE, G1867-D1867)</f>
        <v>No Waiting</v>
      </c>
      <c r="J1867" s="5" t="s">
        <v>24</v>
      </c>
      <c r="K1867" s="30"/>
      <c r="L1867" s="5" t="s">
        <v>9</v>
      </c>
      <c r="M1867" s="5" t="s">
        <v>10</v>
      </c>
    </row>
    <row r="1868" spans="1:13" x14ac:dyDescent="0.35">
      <c r="A1868" s="11">
        <v>44664</v>
      </c>
      <c r="B1868" s="7" t="str">
        <f t="shared" si="84"/>
        <v>13/04/2022</v>
      </c>
      <c r="C1868" s="4" t="s">
        <v>15</v>
      </c>
      <c r="D1868" s="5">
        <v>0.45833333333333331</v>
      </c>
      <c r="E1868" s="32" t="str">
        <f t="shared" si="85"/>
        <v>10:00-12:00</v>
      </c>
      <c r="F1868" s="5">
        <v>0.4375</v>
      </c>
      <c r="G1868" s="16">
        <v>0.44791666666666669</v>
      </c>
      <c r="H1868" s="16">
        <v>0.5625</v>
      </c>
      <c r="I1868" s="5" t="str" cm="1">
        <f t="array" ref="I1868">_xlfn.IFS(G1868-D1868&lt;0, "No Waiting", OR(ISBLANK(G1868), ISBLANK(D1868)), "N/A", TRUE, G1868-D1868)</f>
        <v>No Waiting</v>
      </c>
      <c r="J1868" s="5" t="s">
        <v>24</v>
      </c>
      <c r="K1868" s="30"/>
      <c r="L1868" s="5" t="s">
        <v>9</v>
      </c>
      <c r="M1868" s="5" t="s">
        <v>10</v>
      </c>
    </row>
    <row r="1869" spans="1:13" x14ac:dyDescent="0.35">
      <c r="A1869" s="11">
        <v>44664</v>
      </c>
      <c r="B1869" s="7" t="str">
        <f t="shared" si="84"/>
        <v>13/04/2022</v>
      </c>
      <c r="C1869" s="4" t="s">
        <v>15</v>
      </c>
      <c r="D1869" s="5">
        <v>0.40625</v>
      </c>
      <c r="E1869" s="32" t="str">
        <f t="shared" si="85"/>
        <v>8:00-10:00</v>
      </c>
      <c r="F1869" s="5">
        <v>0.3743055555555555</v>
      </c>
      <c r="G1869" s="16">
        <v>0.39374999999999999</v>
      </c>
      <c r="H1869" s="18">
        <v>0.49652777777777773</v>
      </c>
      <c r="I1869" s="5" t="str" cm="1">
        <f t="array" ref="I1869">_xlfn.IFS(G1869-D1869&lt;0, "No Waiting", OR(ISBLANK(G1869), ISBLANK(D1869)), "N/A", TRUE, G1869-D1869)</f>
        <v>No Waiting</v>
      </c>
      <c r="J1869" s="5" t="s">
        <v>24</v>
      </c>
      <c r="K1869" s="30"/>
      <c r="L1869" s="5" t="s">
        <v>9</v>
      </c>
      <c r="M1869" s="5" t="s">
        <v>10</v>
      </c>
    </row>
    <row r="1870" spans="1:13" x14ac:dyDescent="0.35">
      <c r="A1870" s="11">
        <v>44664</v>
      </c>
      <c r="B1870" s="7" t="str">
        <f t="shared" si="84"/>
        <v>13/04/2022</v>
      </c>
      <c r="C1870" s="4" t="s">
        <v>15</v>
      </c>
      <c r="D1870" s="5">
        <v>0.38541666666666669</v>
      </c>
      <c r="E1870" s="32" t="str">
        <f t="shared" si="85"/>
        <v>8:00-10:00</v>
      </c>
      <c r="F1870" s="5">
        <v>0.33333333333333331</v>
      </c>
      <c r="G1870" s="16">
        <v>0.3840277777777778</v>
      </c>
      <c r="H1870" s="16">
        <v>0.47569444444444442</v>
      </c>
      <c r="I1870" s="5" t="str" cm="1">
        <f t="array" ref="I1870">_xlfn.IFS(G1870-D1870&lt;0, "No Waiting", OR(ISBLANK(G1870), ISBLANK(D1870)), "N/A", TRUE, G1870-D1870)</f>
        <v>No Waiting</v>
      </c>
      <c r="J1870" s="5" t="s">
        <v>24</v>
      </c>
      <c r="K1870" s="30"/>
      <c r="L1870" s="5" t="s">
        <v>9</v>
      </c>
      <c r="M1870" s="5" t="s">
        <v>10</v>
      </c>
    </row>
    <row r="1871" spans="1:13" x14ac:dyDescent="0.35">
      <c r="A1871" s="11">
        <v>44664</v>
      </c>
      <c r="B1871" s="7" t="str">
        <f t="shared" si="84"/>
        <v>13/04/2022</v>
      </c>
      <c r="C1871" s="4" t="s">
        <v>15</v>
      </c>
      <c r="D1871" s="5">
        <v>0.38541666666666669</v>
      </c>
      <c r="E1871" s="32" t="str">
        <f t="shared" si="85"/>
        <v>8:00-10:00</v>
      </c>
      <c r="F1871" s="5">
        <v>0.33333333333333331</v>
      </c>
      <c r="G1871" s="16">
        <v>0.3840277777777778</v>
      </c>
      <c r="H1871" s="16">
        <v>0.47569444444444442</v>
      </c>
      <c r="I1871" s="5" t="str" cm="1">
        <f t="array" ref="I1871">_xlfn.IFS(G1871-D1871&lt;0, "No Waiting", OR(ISBLANK(G1871), ISBLANK(D1871)), "N/A", TRUE, G1871-D1871)</f>
        <v>No Waiting</v>
      </c>
      <c r="J1871" s="5" t="s">
        <v>24</v>
      </c>
      <c r="K1871" s="30"/>
      <c r="L1871" s="5" t="s">
        <v>9</v>
      </c>
      <c r="M1871" s="5" t="s">
        <v>10</v>
      </c>
    </row>
    <row r="1872" spans="1:13" x14ac:dyDescent="0.35">
      <c r="A1872" s="11">
        <v>44664</v>
      </c>
      <c r="B1872" s="7" t="str">
        <f t="shared" si="84"/>
        <v>13/04/2022</v>
      </c>
      <c r="C1872" s="4" t="s">
        <v>15</v>
      </c>
      <c r="D1872" s="5">
        <v>0.57291666666666663</v>
      </c>
      <c r="E1872" s="32" t="str">
        <f t="shared" si="85"/>
        <v>12:00-14:00</v>
      </c>
      <c r="F1872" s="5">
        <v>0.54027777777777775</v>
      </c>
      <c r="G1872" s="16">
        <v>0.56458333333333333</v>
      </c>
      <c r="H1872" s="16">
        <v>0.61041666666666672</v>
      </c>
      <c r="I1872" s="5" t="str" cm="1">
        <f t="array" ref="I1872">_xlfn.IFS(G1872-D1872&lt;0, "No Waiting", OR(ISBLANK(G1872), ISBLANK(D1872)), "N/A", TRUE, G1872-D1872)</f>
        <v>No Waiting</v>
      </c>
      <c r="J1872" s="5" t="s">
        <v>24</v>
      </c>
      <c r="K1872" s="30"/>
      <c r="L1872" s="5" t="s">
        <v>9</v>
      </c>
      <c r="M1872" s="5" t="s">
        <v>10</v>
      </c>
    </row>
    <row r="1873" spans="1:13" x14ac:dyDescent="0.35">
      <c r="A1873" s="11">
        <v>44664</v>
      </c>
      <c r="B1873" s="7" t="str">
        <f t="shared" si="84"/>
        <v>13/04/2022</v>
      </c>
      <c r="C1873" s="4" t="s">
        <v>15</v>
      </c>
      <c r="D1873" s="5">
        <v>0.375</v>
      </c>
      <c r="E1873" s="32" t="str">
        <f t="shared" si="85"/>
        <v>8:00-10:00</v>
      </c>
      <c r="F1873" s="5">
        <v>0.36041666666666666</v>
      </c>
      <c r="G1873" s="16">
        <v>0.37361111111111112</v>
      </c>
      <c r="H1873" s="16">
        <v>0.40972222222222227</v>
      </c>
      <c r="I1873" s="5" t="str" cm="1">
        <f t="array" ref="I1873">_xlfn.IFS(G1873-D1873&lt;0, "No Waiting", OR(ISBLANK(G1873), ISBLANK(D1873)), "N/A", TRUE, G1873-D1873)</f>
        <v>No Waiting</v>
      </c>
      <c r="J1873" s="5" t="s">
        <v>24</v>
      </c>
      <c r="K1873" s="30"/>
      <c r="L1873" s="5" t="s">
        <v>9</v>
      </c>
      <c r="M1873" s="5" t="s">
        <v>10</v>
      </c>
    </row>
    <row r="1874" spans="1:13" x14ac:dyDescent="0.35">
      <c r="A1874" s="11">
        <v>44664</v>
      </c>
      <c r="B1874" s="7" t="str">
        <f t="shared" si="84"/>
        <v>13/04/2022</v>
      </c>
      <c r="C1874" s="4" t="s">
        <v>15</v>
      </c>
      <c r="D1874" s="5">
        <v>0.38541666666666669</v>
      </c>
      <c r="E1874" s="32" t="str">
        <f t="shared" si="85"/>
        <v>8:00-10:00</v>
      </c>
      <c r="F1874" s="5">
        <v>0.37083333333333335</v>
      </c>
      <c r="G1874" s="16">
        <v>0.38472222222222219</v>
      </c>
      <c r="H1874" s="16">
        <v>0.41597222222222219</v>
      </c>
      <c r="I1874" s="5" t="str" cm="1">
        <f t="array" ref="I1874">_xlfn.IFS(G1874-D1874&lt;0, "No Waiting", OR(ISBLANK(G1874), ISBLANK(D1874)), "N/A", TRUE, G1874-D1874)</f>
        <v>No Waiting</v>
      </c>
      <c r="J1874" s="5" t="s">
        <v>24</v>
      </c>
      <c r="K1874" s="30"/>
      <c r="L1874" s="5" t="s">
        <v>9</v>
      </c>
      <c r="M1874" s="5" t="s">
        <v>10</v>
      </c>
    </row>
    <row r="1875" spans="1:13" x14ac:dyDescent="0.35">
      <c r="A1875" s="11">
        <v>44664</v>
      </c>
      <c r="B1875" s="7" t="str">
        <f t="shared" si="84"/>
        <v>13/04/2022</v>
      </c>
      <c r="C1875" s="4" t="s">
        <v>15</v>
      </c>
      <c r="D1875" s="5">
        <v>0.59375</v>
      </c>
      <c r="E1875" s="32" t="str">
        <f t="shared" si="85"/>
        <v>14:00-16:00</v>
      </c>
      <c r="F1875" s="5">
        <v>0.5625</v>
      </c>
      <c r="G1875" s="16">
        <v>0.58611111111111114</v>
      </c>
      <c r="H1875" s="16">
        <v>0.61041666666666672</v>
      </c>
      <c r="I1875" s="5" t="str" cm="1">
        <f t="array" ref="I1875">_xlfn.IFS(G1875-D1875&lt;0, "No Waiting", OR(ISBLANK(G1875), ISBLANK(D1875)), "N/A", TRUE, G1875-D1875)</f>
        <v>No Waiting</v>
      </c>
      <c r="J1875" s="5" t="s">
        <v>24</v>
      </c>
      <c r="K1875" s="30"/>
      <c r="L1875" s="5" t="s">
        <v>9</v>
      </c>
      <c r="M1875" s="5" t="s">
        <v>10</v>
      </c>
    </row>
    <row r="1876" spans="1:13" x14ac:dyDescent="0.35">
      <c r="A1876" s="11">
        <v>44664</v>
      </c>
      <c r="B1876" s="7" t="str">
        <f t="shared" si="84"/>
        <v>13/04/2022</v>
      </c>
      <c r="C1876" s="4" t="s">
        <v>15</v>
      </c>
      <c r="D1876" s="5">
        <v>0.60416666666666663</v>
      </c>
      <c r="E1876" s="32" t="str">
        <f t="shared" si="85"/>
        <v>14:00-16:00</v>
      </c>
      <c r="F1876" s="5">
        <v>0.58124999999999993</v>
      </c>
      <c r="G1876" s="16">
        <v>0.60069444444444442</v>
      </c>
      <c r="H1876" s="16">
        <v>0.62430555555555556</v>
      </c>
      <c r="I1876" s="5" t="str" cm="1">
        <f t="array" ref="I1876">_xlfn.IFS(G1876-D1876&lt;0, "No Waiting", OR(ISBLANK(G1876), ISBLANK(D1876)), "N/A", TRUE, G1876-D1876)</f>
        <v>No Waiting</v>
      </c>
      <c r="J1876" s="5" t="s">
        <v>24</v>
      </c>
      <c r="K1876" s="30"/>
      <c r="L1876" s="5" t="s">
        <v>9</v>
      </c>
      <c r="M1876" s="5" t="s">
        <v>10</v>
      </c>
    </row>
    <row r="1877" spans="1:13" x14ac:dyDescent="0.35">
      <c r="A1877" s="11">
        <v>44664</v>
      </c>
      <c r="B1877" s="7" t="str">
        <f t="shared" si="84"/>
        <v>13/04/2022</v>
      </c>
      <c r="C1877" s="4" t="s">
        <v>15</v>
      </c>
      <c r="D1877" s="5">
        <v>0.57291666666666663</v>
      </c>
      <c r="E1877" s="32" t="str">
        <f t="shared" si="85"/>
        <v>12:00-14:00</v>
      </c>
      <c r="F1877" s="5">
        <v>0.50138888888888888</v>
      </c>
      <c r="G1877" s="16">
        <v>0.57152777777777775</v>
      </c>
      <c r="H1877" s="16">
        <v>0.59166666666666667</v>
      </c>
      <c r="I1877" s="5" t="str" cm="1">
        <f t="array" ref="I1877">_xlfn.IFS(G1877-D1877&lt;0, "No Waiting", OR(ISBLANK(G1877), ISBLANK(D1877)), "N/A", TRUE, G1877-D1877)</f>
        <v>No Waiting</v>
      </c>
      <c r="J1877" s="5" t="s">
        <v>24</v>
      </c>
      <c r="K1877" s="30"/>
      <c r="L1877" s="5" t="s">
        <v>9</v>
      </c>
      <c r="M1877" s="5" t="s">
        <v>10</v>
      </c>
    </row>
    <row r="1878" spans="1:13" x14ac:dyDescent="0.35">
      <c r="A1878" s="11">
        <v>44664</v>
      </c>
      <c r="B1878" s="7" t="str">
        <f t="shared" si="84"/>
        <v>13/04/2022</v>
      </c>
      <c r="C1878" s="4" t="s">
        <v>15</v>
      </c>
      <c r="D1878" s="5">
        <v>0.38541666666666669</v>
      </c>
      <c r="E1878" s="32" t="str">
        <f t="shared" si="85"/>
        <v>8:00-10:00</v>
      </c>
      <c r="F1878" s="5">
        <v>0.3354166666666667</v>
      </c>
      <c r="G1878" s="16">
        <v>0.37638888888888888</v>
      </c>
      <c r="H1878" s="18">
        <v>0.38611111111111113</v>
      </c>
      <c r="I1878" s="5" t="str" cm="1">
        <f t="array" ref="I1878">_xlfn.IFS(G1878-D1878&lt;0, "No Waiting", OR(ISBLANK(G1878), ISBLANK(D1878)), "N/A", TRUE, G1878-D1878)</f>
        <v>No Waiting</v>
      </c>
      <c r="J1878" s="5" t="s">
        <v>24</v>
      </c>
      <c r="K1878" s="30"/>
      <c r="L1878" s="5" t="s">
        <v>9</v>
      </c>
      <c r="M1878" s="5" t="s">
        <v>10</v>
      </c>
    </row>
    <row r="1879" spans="1:13" x14ac:dyDescent="0.35">
      <c r="A1879" s="11">
        <v>44664</v>
      </c>
      <c r="B1879" s="7" t="str">
        <f t="shared" si="84"/>
        <v>13/04/2022</v>
      </c>
      <c r="C1879" s="4" t="s">
        <v>15</v>
      </c>
      <c r="D1879" s="5">
        <v>0.46875</v>
      </c>
      <c r="E1879" s="32" t="str">
        <f t="shared" si="85"/>
        <v>10:00-12:00</v>
      </c>
      <c r="F1879" s="5">
        <v>0.40763888888888888</v>
      </c>
      <c r="G1879" s="16">
        <v>0.41666666666666669</v>
      </c>
      <c r="H1879" s="16">
        <v>0.44791666666666669</v>
      </c>
      <c r="I1879" s="5" t="str" cm="1">
        <f t="array" ref="I1879">_xlfn.IFS(G1879-D1879&lt;0, "No Waiting", OR(ISBLANK(G1879), ISBLANK(D1879)), "N/A", TRUE, G1879-D1879)</f>
        <v>No Waiting</v>
      </c>
      <c r="J1879" s="5" t="s">
        <v>24</v>
      </c>
      <c r="K1879" s="30"/>
      <c r="L1879" s="5" t="s">
        <v>9</v>
      </c>
      <c r="M1879" s="5" t="s">
        <v>10</v>
      </c>
    </row>
    <row r="1880" spans="1:13" x14ac:dyDescent="0.35">
      <c r="A1880" s="11">
        <v>44664</v>
      </c>
      <c r="B1880" s="7" t="str">
        <f t="shared" si="84"/>
        <v>13/04/2022</v>
      </c>
      <c r="C1880" s="4" t="s">
        <v>15</v>
      </c>
      <c r="D1880" s="5">
        <v>0.4236111111111111</v>
      </c>
      <c r="E1880" s="32" t="str">
        <f t="shared" si="85"/>
        <v>10:00-12:00</v>
      </c>
      <c r="F1880" s="5">
        <v>0.35416666666666669</v>
      </c>
      <c r="G1880" s="16">
        <v>0.39374999999999999</v>
      </c>
      <c r="H1880" s="16">
        <v>0.42291666666666666</v>
      </c>
      <c r="I1880" s="5" t="str" cm="1">
        <f t="array" ref="I1880">_xlfn.IFS(G1880-D1880&lt;0, "No Waiting", OR(ISBLANK(G1880), ISBLANK(D1880)), "N/A", TRUE, G1880-D1880)</f>
        <v>No Waiting</v>
      </c>
      <c r="J1880" s="5" t="s">
        <v>24</v>
      </c>
      <c r="K1880" s="30"/>
      <c r="L1880" s="5" t="s">
        <v>9</v>
      </c>
      <c r="M1880" s="5" t="s">
        <v>10</v>
      </c>
    </row>
    <row r="1881" spans="1:13" x14ac:dyDescent="0.35">
      <c r="A1881" s="11">
        <v>44664</v>
      </c>
      <c r="B1881" s="7" t="str">
        <f t="shared" si="84"/>
        <v>13/04/2022</v>
      </c>
      <c r="C1881" s="4" t="s">
        <v>15</v>
      </c>
      <c r="D1881" s="9">
        <v>0.46875</v>
      </c>
      <c r="E1881" s="32" t="str">
        <f t="shared" si="85"/>
        <v>10:00-12:00</v>
      </c>
      <c r="F1881" s="9"/>
      <c r="G1881" s="19"/>
      <c r="H1881" s="19"/>
      <c r="I1881" s="5" t="str" cm="1">
        <f t="array" ref="I1881">_xlfn.IFS(G1881-D1881&lt;0, "No Waiting", OR(ISBLANK(G1881), ISBLANK(D1881)), "N/A", TRUE, G1881-D1881)</f>
        <v>No Waiting</v>
      </c>
      <c r="J1881" s="5" t="s">
        <v>24</v>
      </c>
      <c r="K1881" s="30"/>
      <c r="L1881" s="5" t="s">
        <v>12</v>
      </c>
      <c r="M1881" s="5" t="s">
        <v>13</v>
      </c>
    </row>
    <row r="1882" spans="1:13" x14ac:dyDescent="0.35">
      <c r="A1882" s="11">
        <v>44664</v>
      </c>
      <c r="B1882" s="7" t="str">
        <f t="shared" si="84"/>
        <v>13/04/2022</v>
      </c>
      <c r="C1882" s="4" t="s">
        <v>15</v>
      </c>
      <c r="D1882" s="9">
        <v>0.42708333333333331</v>
      </c>
      <c r="E1882" s="32" t="str">
        <f t="shared" si="85"/>
        <v>10:00-12:00</v>
      </c>
      <c r="F1882" s="9"/>
      <c r="G1882" s="19"/>
      <c r="H1882" s="19"/>
      <c r="I1882" s="5" t="str" cm="1">
        <f t="array" ref="I1882">_xlfn.IFS(G1882-D1882&lt;0, "No Waiting", OR(ISBLANK(G1882), ISBLANK(D1882)), "N/A", TRUE, G1882-D1882)</f>
        <v>No Waiting</v>
      </c>
      <c r="J1882" s="5" t="s">
        <v>24</v>
      </c>
      <c r="K1882" s="30"/>
      <c r="L1882" s="5" t="s">
        <v>12</v>
      </c>
      <c r="M1882" s="5" t="s">
        <v>13</v>
      </c>
    </row>
    <row r="1883" spans="1:13" x14ac:dyDescent="0.35">
      <c r="A1883" s="11">
        <v>44664</v>
      </c>
      <c r="B1883" s="7" t="str">
        <f t="shared" si="84"/>
        <v>13/04/2022</v>
      </c>
      <c r="C1883" s="4" t="s">
        <v>15</v>
      </c>
      <c r="D1883" s="9">
        <v>0.39583333333333331</v>
      </c>
      <c r="E1883" s="32" t="str">
        <f t="shared" si="85"/>
        <v>8:00-10:00</v>
      </c>
      <c r="F1883" s="9"/>
      <c r="G1883" s="19"/>
      <c r="H1883" s="19"/>
      <c r="I1883" s="5" t="str" cm="1">
        <f t="array" ref="I1883">_xlfn.IFS(G1883-D1883&lt;0, "No Waiting", OR(ISBLANK(G1883), ISBLANK(D1883)), "N/A", TRUE, G1883-D1883)</f>
        <v>No Waiting</v>
      </c>
      <c r="J1883" s="5" t="s">
        <v>24</v>
      </c>
      <c r="K1883" s="30"/>
      <c r="L1883" s="5" t="s">
        <v>12</v>
      </c>
      <c r="M1883" s="5" t="s">
        <v>13</v>
      </c>
    </row>
    <row r="1884" spans="1:13" x14ac:dyDescent="0.35">
      <c r="A1884" s="11">
        <v>44664</v>
      </c>
      <c r="B1884" s="7" t="str">
        <f t="shared" si="84"/>
        <v>13/04/2022</v>
      </c>
      <c r="C1884" s="4" t="s">
        <v>15</v>
      </c>
      <c r="D1884" s="9">
        <v>0.44791666666666669</v>
      </c>
      <c r="E1884" s="32" t="str">
        <f t="shared" si="85"/>
        <v>10:00-12:00</v>
      </c>
      <c r="F1884" s="9"/>
      <c r="G1884" s="19"/>
      <c r="H1884" s="19"/>
      <c r="I1884" s="5" t="str" cm="1">
        <f t="array" ref="I1884">_xlfn.IFS(G1884-D1884&lt;0, "No Waiting", OR(ISBLANK(G1884), ISBLANK(D1884)), "N/A", TRUE, G1884-D1884)</f>
        <v>No Waiting</v>
      </c>
      <c r="J1884" s="5" t="s">
        <v>24</v>
      </c>
      <c r="K1884" s="30"/>
      <c r="L1884" s="5" t="s">
        <v>12</v>
      </c>
      <c r="M1884" s="5" t="s">
        <v>13</v>
      </c>
    </row>
    <row r="1885" spans="1:13" x14ac:dyDescent="0.35">
      <c r="A1885" s="11">
        <v>44664</v>
      </c>
      <c r="B1885" s="7" t="str">
        <f t="shared" si="84"/>
        <v>13/04/2022</v>
      </c>
      <c r="C1885" s="4" t="s">
        <v>15</v>
      </c>
      <c r="D1885" s="9">
        <v>0.48958333333333331</v>
      </c>
      <c r="E1885" s="32" t="str">
        <f t="shared" si="85"/>
        <v>10:00-12:00</v>
      </c>
      <c r="F1885" s="9"/>
      <c r="G1885" s="19"/>
      <c r="H1885" s="19"/>
      <c r="I1885" s="5" t="str" cm="1">
        <f t="array" ref="I1885">_xlfn.IFS(G1885-D1885&lt;0, "No Waiting", OR(ISBLANK(G1885), ISBLANK(D1885)), "N/A", TRUE, G1885-D1885)</f>
        <v>No Waiting</v>
      </c>
      <c r="J1885" s="5" t="s">
        <v>24</v>
      </c>
      <c r="K1885" s="30"/>
      <c r="L1885" s="5" t="s">
        <v>12</v>
      </c>
      <c r="M1885" s="5" t="s">
        <v>13</v>
      </c>
    </row>
    <row r="1886" spans="1:13" x14ac:dyDescent="0.35">
      <c r="A1886" s="11">
        <v>44664</v>
      </c>
      <c r="B1886" s="7" t="str">
        <f t="shared" si="84"/>
        <v>13/04/2022</v>
      </c>
      <c r="C1886" s="4" t="s">
        <v>15</v>
      </c>
      <c r="D1886" s="9">
        <v>0.47916666666666669</v>
      </c>
      <c r="E1886" s="32" t="str">
        <f t="shared" si="85"/>
        <v>10:00-12:00</v>
      </c>
      <c r="F1886" s="9"/>
      <c r="G1886" s="19"/>
      <c r="H1886" s="19"/>
      <c r="I1886" s="5" t="str" cm="1">
        <f t="array" ref="I1886">_xlfn.IFS(G1886-D1886&lt;0, "No Waiting", OR(ISBLANK(G1886), ISBLANK(D1886)), "N/A", TRUE, G1886-D1886)</f>
        <v>No Waiting</v>
      </c>
      <c r="J1886" s="5" t="s">
        <v>24</v>
      </c>
      <c r="K1886" s="30"/>
      <c r="L1886" s="5" t="s">
        <v>12</v>
      </c>
      <c r="M1886" s="5" t="s">
        <v>13</v>
      </c>
    </row>
    <row r="1887" spans="1:13" x14ac:dyDescent="0.35">
      <c r="A1887" s="11">
        <v>44664</v>
      </c>
      <c r="B1887" s="7" t="str">
        <f t="shared" si="84"/>
        <v>13/04/2022</v>
      </c>
      <c r="C1887" s="4" t="s">
        <v>15</v>
      </c>
      <c r="D1887" s="9">
        <v>0.48958333333333331</v>
      </c>
      <c r="E1887" s="32" t="str">
        <f t="shared" si="85"/>
        <v>10:00-12:00</v>
      </c>
      <c r="F1887" s="9"/>
      <c r="G1887" s="19"/>
      <c r="H1887" s="19"/>
      <c r="I1887" s="5" t="str" cm="1">
        <f t="array" ref="I1887">_xlfn.IFS(G1887-D1887&lt;0, "No Waiting", OR(ISBLANK(G1887), ISBLANK(D1887)), "N/A", TRUE, G1887-D1887)</f>
        <v>No Waiting</v>
      </c>
      <c r="J1887" s="5" t="s">
        <v>24</v>
      </c>
      <c r="K1887" s="30"/>
      <c r="L1887" s="5" t="s">
        <v>12</v>
      </c>
      <c r="M1887" s="5" t="s">
        <v>13</v>
      </c>
    </row>
    <row r="1888" spans="1:13" x14ac:dyDescent="0.35">
      <c r="A1888" s="11">
        <v>44664</v>
      </c>
      <c r="B1888" s="7" t="str">
        <f t="shared" si="84"/>
        <v>13/04/2022</v>
      </c>
      <c r="C1888" s="4" t="s">
        <v>15</v>
      </c>
      <c r="D1888" s="9">
        <v>0.4375</v>
      </c>
      <c r="E1888" s="32" t="str">
        <f t="shared" si="85"/>
        <v>10:00-12:00</v>
      </c>
      <c r="F1888" s="9"/>
      <c r="G1888" s="19"/>
      <c r="H1888" s="19"/>
      <c r="I1888" s="5" t="str" cm="1">
        <f t="array" ref="I1888">_xlfn.IFS(G1888-D1888&lt;0, "No Waiting", OR(ISBLANK(G1888), ISBLANK(D1888)), "N/A", TRUE, G1888-D1888)</f>
        <v>No Waiting</v>
      </c>
      <c r="J1888" s="5" t="s">
        <v>24</v>
      </c>
      <c r="K1888" s="30"/>
      <c r="L1888" s="5" t="s">
        <v>12</v>
      </c>
      <c r="M1888" s="5" t="s">
        <v>13</v>
      </c>
    </row>
    <row r="1889" spans="1:13" x14ac:dyDescent="0.35">
      <c r="A1889" s="11">
        <v>44664</v>
      </c>
      <c r="B1889" s="7" t="str">
        <f t="shared" si="84"/>
        <v>13/04/2022</v>
      </c>
      <c r="C1889" s="4" t="s">
        <v>15</v>
      </c>
      <c r="D1889" s="5">
        <v>0.5625</v>
      </c>
      <c r="E1889" s="32" t="str">
        <f t="shared" si="85"/>
        <v>12:00-14:00</v>
      </c>
      <c r="F1889" s="5">
        <v>0.84861111111111109</v>
      </c>
      <c r="G1889" s="16"/>
      <c r="H1889" s="16">
        <v>0.61736111111111114</v>
      </c>
      <c r="I1889" s="5" t="str" cm="1">
        <f t="array" ref="I1889">_xlfn.IFS(G1889-D1889&lt;0, "No Waiting", OR(ISBLANK(G1889), ISBLANK(D1889)), "N/A", TRUE, G1889-D1889)</f>
        <v>No Waiting</v>
      </c>
      <c r="J1889" s="5" t="s">
        <v>24</v>
      </c>
      <c r="K1889" s="30"/>
      <c r="L1889" s="5" t="s">
        <v>9</v>
      </c>
      <c r="M1889" s="5" t="s">
        <v>10</v>
      </c>
    </row>
    <row r="1890" spans="1:13" x14ac:dyDescent="0.35">
      <c r="A1890" s="11">
        <v>44664</v>
      </c>
      <c r="B1890" s="7" t="str">
        <f t="shared" si="84"/>
        <v>13/04/2022</v>
      </c>
      <c r="C1890" s="4" t="s">
        <v>15</v>
      </c>
      <c r="D1890" s="9">
        <v>0.60416666666666663</v>
      </c>
      <c r="E1890" s="32" t="str">
        <f t="shared" si="85"/>
        <v>14:00-16:00</v>
      </c>
      <c r="F1890" s="9"/>
      <c r="G1890" s="19"/>
      <c r="H1890" s="19"/>
      <c r="I1890" s="5" t="str" cm="1">
        <f t="array" ref="I1890">_xlfn.IFS(G1890-D1890&lt;0, "No Waiting", OR(ISBLANK(G1890), ISBLANK(D1890)), "N/A", TRUE, G1890-D1890)</f>
        <v>No Waiting</v>
      </c>
      <c r="J1890" s="5" t="s">
        <v>24</v>
      </c>
      <c r="K1890" s="30"/>
      <c r="L1890" s="5" t="s">
        <v>12</v>
      </c>
      <c r="M1890" s="5" t="s">
        <v>13</v>
      </c>
    </row>
    <row r="1891" spans="1:13" x14ac:dyDescent="0.35">
      <c r="A1891" s="11">
        <v>44664</v>
      </c>
      <c r="B1891" s="7" t="str">
        <f t="shared" si="84"/>
        <v>13/04/2022</v>
      </c>
      <c r="C1891" s="4" t="s">
        <v>15</v>
      </c>
      <c r="D1891" s="9">
        <v>0.63541666666666663</v>
      </c>
      <c r="E1891" s="32" t="str">
        <f t="shared" si="85"/>
        <v>14:00-16:00</v>
      </c>
      <c r="F1891" s="9"/>
      <c r="G1891" s="19"/>
      <c r="H1891" s="19"/>
      <c r="I1891" s="5" t="str" cm="1">
        <f t="array" ref="I1891">_xlfn.IFS(G1891-D1891&lt;0, "No Waiting", OR(ISBLANK(G1891), ISBLANK(D1891)), "N/A", TRUE, G1891-D1891)</f>
        <v>No Waiting</v>
      </c>
      <c r="J1891" s="5" t="s">
        <v>24</v>
      </c>
      <c r="K1891" s="30"/>
      <c r="L1891" s="5" t="s">
        <v>12</v>
      </c>
      <c r="M1891" s="5" t="s">
        <v>13</v>
      </c>
    </row>
    <row r="1892" spans="1:13" x14ac:dyDescent="0.35">
      <c r="A1892" s="11">
        <v>44664</v>
      </c>
      <c r="B1892" s="7" t="str">
        <f t="shared" si="84"/>
        <v>13/04/2022</v>
      </c>
      <c r="C1892" s="4" t="s">
        <v>15</v>
      </c>
      <c r="D1892" s="9">
        <v>0.58333333333333337</v>
      </c>
      <c r="E1892" s="32" t="str">
        <f t="shared" si="85"/>
        <v>14:00-16:00</v>
      </c>
      <c r="F1892" s="9"/>
      <c r="G1892" s="19"/>
      <c r="H1892" s="19"/>
      <c r="I1892" s="5" t="str" cm="1">
        <f t="array" ref="I1892">_xlfn.IFS(G1892-D1892&lt;0, "No Waiting", OR(ISBLANK(G1892), ISBLANK(D1892)), "N/A", TRUE, G1892-D1892)</f>
        <v>No Waiting</v>
      </c>
      <c r="J1892" s="5" t="s">
        <v>24</v>
      </c>
      <c r="K1892" s="30"/>
      <c r="L1892" s="5" t="s">
        <v>12</v>
      </c>
      <c r="M1892" s="5" t="s">
        <v>13</v>
      </c>
    </row>
    <row r="1893" spans="1:13" x14ac:dyDescent="0.35">
      <c r="A1893" s="11">
        <v>44664</v>
      </c>
      <c r="B1893" s="7" t="str">
        <f t="shared" si="84"/>
        <v>13/04/2022</v>
      </c>
      <c r="C1893" s="4" t="s">
        <v>15</v>
      </c>
      <c r="D1893" s="9">
        <v>0.58333333333333337</v>
      </c>
      <c r="E1893" s="32" t="str">
        <f t="shared" si="85"/>
        <v>14:00-16:00</v>
      </c>
      <c r="F1893" s="9"/>
      <c r="G1893" s="19"/>
      <c r="H1893" s="19"/>
      <c r="I1893" s="5" t="str" cm="1">
        <f t="array" ref="I1893">_xlfn.IFS(G1893-D1893&lt;0, "No Waiting", OR(ISBLANK(G1893), ISBLANK(D1893)), "N/A", TRUE, G1893-D1893)</f>
        <v>No Waiting</v>
      </c>
      <c r="J1893" s="5" t="s">
        <v>24</v>
      </c>
      <c r="K1893" s="30"/>
      <c r="L1893" s="5" t="s">
        <v>12</v>
      </c>
      <c r="M1893" s="5" t="s">
        <v>13</v>
      </c>
    </row>
    <row r="1894" spans="1:13" x14ac:dyDescent="0.35">
      <c r="A1894" s="11">
        <v>44664</v>
      </c>
      <c r="B1894" s="7" t="str">
        <f t="shared" si="84"/>
        <v>13/04/2022</v>
      </c>
      <c r="C1894" s="4" t="s">
        <v>15</v>
      </c>
      <c r="D1894" s="9">
        <v>0.45833333333333331</v>
      </c>
      <c r="E1894" s="32" t="str">
        <f t="shared" si="85"/>
        <v>10:00-12:00</v>
      </c>
      <c r="F1894" s="9"/>
      <c r="G1894" s="19"/>
      <c r="H1894" s="19"/>
      <c r="I1894" s="5" t="str" cm="1">
        <f t="array" ref="I1894">_xlfn.IFS(G1894-D1894&lt;0, "No Waiting", OR(ISBLANK(G1894), ISBLANK(D1894)), "N/A", TRUE, G1894-D1894)</f>
        <v>No Waiting</v>
      </c>
      <c r="J1894" s="5" t="s">
        <v>24</v>
      </c>
      <c r="K1894" s="30"/>
      <c r="L1894" s="5" t="s">
        <v>12</v>
      </c>
      <c r="M1894" s="5" t="s">
        <v>13</v>
      </c>
    </row>
    <row r="1895" spans="1:13" x14ac:dyDescent="0.35">
      <c r="A1895" s="11">
        <v>44664</v>
      </c>
      <c r="B1895" s="7" t="str">
        <f t="shared" si="84"/>
        <v>13/04/2022</v>
      </c>
      <c r="C1895" s="4" t="s">
        <v>15</v>
      </c>
      <c r="D1895" s="9">
        <v>0.625</v>
      </c>
      <c r="E1895" s="32" t="str">
        <f t="shared" si="85"/>
        <v>14:00-16:00</v>
      </c>
      <c r="F1895" s="9"/>
      <c r="G1895" s="19"/>
      <c r="H1895" s="19"/>
      <c r="I1895" s="5" t="str" cm="1">
        <f t="array" ref="I1895">_xlfn.IFS(G1895-D1895&lt;0, "No Waiting", OR(ISBLANK(G1895), ISBLANK(D1895)), "N/A", TRUE, G1895-D1895)</f>
        <v>No Waiting</v>
      </c>
      <c r="J1895" s="5" t="s">
        <v>24</v>
      </c>
      <c r="K1895" s="30"/>
      <c r="L1895" s="5" t="s">
        <v>12</v>
      </c>
      <c r="M1895" s="5" t="s">
        <v>13</v>
      </c>
    </row>
    <row r="1896" spans="1:13" x14ac:dyDescent="0.35">
      <c r="A1896" s="11">
        <v>44664</v>
      </c>
      <c r="B1896" s="7" t="str">
        <f t="shared" si="84"/>
        <v>13/04/2022</v>
      </c>
      <c r="C1896" s="4" t="s">
        <v>15</v>
      </c>
      <c r="D1896" s="9">
        <v>0.61458333333333337</v>
      </c>
      <c r="E1896" s="32" t="str">
        <f t="shared" si="85"/>
        <v>14:00-16:00</v>
      </c>
      <c r="F1896" s="9"/>
      <c r="G1896" s="19"/>
      <c r="H1896" s="19"/>
      <c r="I1896" s="5" t="str" cm="1">
        <f t="array" ref="I1896">_xlfn.IFS(G1896-D1896&lt;0, "No Waiting", OR(ISBLANK(G1896), ISBLANK(D1896)), "N/A", TRUE, G1896-D1896)</f>
        <v>No Waiting</v>
      </c>
      <c r="J1896" s="5" t="s">
        <v>24</v>
      </c>
      <c r="K1896" s="30"/>
      <c r="L1896" s="5" t="s">
        <v>12</v>
      </c>
      <c r="M1896" s="5" t="s">
        <v>13</v>
      </c>
    </row>
    <row r="1897" spans="1:13" x14ac:dyDescent="0.35">
      <c r="A1897" s="11">
        <v>44664</v>
      </c>
      <c r="B1897" s="7" t="str">
        <f t="shared" si="84"/>
        <v>13/04/2022</v>
      </c>
      <c r="C1897" s="4" t="s">
        <v>15</v>
      </c>
      <c r="D1897" s="5">
        <v>0.47916666666666669</v>
      </c>
      <c r="E1897" s="32" t="str">
        <f t="shared" si="85"/>
        <v>10:00-12:00</v>
      </c>
      <c r="F1897" s="5">
        <v>0.42430555555555555</v>
      </c>
      <c r="G1897" s="16"/>
      <c r="H1897" s="16">
        <v>0.49652777777777773</v>
      </c>
      <c r="I1897" s="5" t="str" cm="1">
        <f t="array" ref="I1897">_xlfn.IFS(G1897-D1897&lt;0, "No Waiting", OR(ISBLANK(G1897), ISBLANK(D1897)), "N/A", TRUE, G1897-D1897)</f>
        <v>No Waiting</v>
      </c>
      <c r="J1897" s="5" t="s">
        <v>24</v>
      </c>
      <c r="K1897" s="30"/>
      <c r="L1897" s="5" t="s">
        <v>9</v>
      </c>
      <c r="M1897" s="5" t="s">
        <v>10</v>
      </c>
    </row>
    <row r="1898" spans="1:13" x14ac:dyDescent="0.35">
      <c r="A1898" s="11">
        <v>44664</v>
      </c>
      <c r="B1898" s="7" t="str">
        <f t="shared" si="84"/>
        <v>13/04/2022</v>
      </c>
      <c r="C1898" s="4" t="s">
        <v>15</v>
      </c>
      <c r="D1898" s="9">
        <v>0.57291666666666663</v>
      </c>
      <c r="E1898" s="32" t="str">
        <f t="shared" si="85"/>
        <v>12:00-14:00</v>
      </c>
      <c r="F1898" s="9"/>
      <c r="G1898" s="19"/>
      <c r="H1898" s="19"/>
      <c r="I1898" s="5" t="str" cm="1">
        <f t="array" ref="I1898">_xlfn.IFS(G1898-D1898&lt;0, "No Waiting", OR(ISBLANK(G1898), ISBLANK(D1898)), "N/A", TRUE, G1898-D1898)</f>
        <v>No Waiting</v>
      </c>
      <c r="J1898" s="5" t="s">
        <v>24</v>
      </c>
      <c r="K1898" s="30"/>
      <c r="L1898" s="5" t="s">
        <v>12</v>
      </c>
      <c r="M1898" s="5" t="s">
        <v>13</v>
      </c>
    </row>
    <row r="1899" spans="1:13" x14ac:dyDescent="0.35">
      <c r="A1899" s="11">
        <v>44664</v>
      </c>
      <c r="B1899" s="7" t="str">
        <f t="shared" si="84"/>
        <v>13/04/2022</v>
      </c>
      <c r="C1899" s="4" t="s">
        <v>15</v>
      </c>
      <c r="D1899" s="9">
        <v>0.48958333333333331</v>
      </c>
      <c r="E1899" s="32" t="str">
        <f t="shared" si="85"/>
        <v>10:00-12:00</v>
      </c>
      <c r="F1899" s="9"/>
      <c r="G1899" s="19"/>
      <c r="H1899" s="19"/>
      <c r="I1899" s="5" t="str" cm="1">
        <f t="array" ref="I1899">_xlfn.IFS(G1899-D1899&lt;0, "No Waiting", OR(ISBLANK(G1899), ISBLANK(D1899)), "N/A", TRUE, G1899-D1899)</f>
        <v>No Waiting</v>
      </c>
      <c r="J1899" s="5" t="s">
        <v>24</v>
      </c>
      <c r="K1899" s="30"/>
      <c r="L1899" s="5" t="s">
        <v>12</v>
      </c>
      <c r="M1899" s="5" t="s">
        <v>13</v>
      </c>
    </row>
    <row r="1900" spans="1:13" x14ac:dyDescent="0.35">
      <c r="A1900" s="11">
        <v>44664</v>
      </c>
      <c r="B1900" s="7" t="str">
        <f t="shared" si="84"/>
        <v>13/04/2022</v>
      </c>
      <c r="C1900" s="4" t="s">
        <v>15</v>
      </c>
      <c r="D1900" s="5">
        <v>0.39583333333333331</v>
      </c>
      <c r="E1900" s="32" t="str">
        <f t="shared" si="85"/>
        <v>8:00-10:00</v>
      </c>
      <c r="F1900" s="5">
        <v>0.4055555555555555</v>
      </c>
      <c r="G1900" s="16"/>
      <c r="H1900" s="16">
        <v>0.47500000000000003</v>
      </c>
      <c r="I1900" s="5" t="str" cm="1">
        <f t="array" ref="I1900">_xlfn.IFS(G1900-D1900&lt;0, "No Waiting", OR(ISBLANK(G1900), ISBLANK(D1900)), "N/A", TRUE, G1900-D1900)</f>
        <v>No Waiting</v>
      </c>
      <c r="J1900" s="5" t="s">
        <v>24</v>
      </c>
      <c r="K1900" s="30"/>
      <c r="L1900" s="5" t="s">
        <v>11</v>
      </c>
      <c r="M1900" s="5" t="s">
        <v>10</v>
      </c>
    </row>
    <row r="1901" spans="1:13" x14ac:dyDescent="0.35">
      <c r="A1901" s="11">
        <v>44664</v>
      </c>
      <c r="B1901" s="7" t="str">
        <f t="shared" si="84"/>
        <v>13/04/2022</v>
      </c>
      <c r="C1901" s="4" t="s">
        <v>15</v>
      </c>
      <c r="D1901" s="9">
        <v>0.47916666666666669</v>
      </c>
      <c r="E1901" s="32" t="str">
        <f t="shared" si="85"/>
        <v>10:00-12:00</v>
      </c>
      <c r="F1901" s="9"/>
      <c r="G1901" s="19"/>
      <c r="H1901" s="19"/>
      <c r="I1901" s="5" t="str" cm="1">
        <f t="array" ref="I1901">_xlfn.IFS(G1901-D1901&lt;0, "No Waiting", OR(ISBLANK(G1901), ISBLANK(D1901)), "N/A", TRUE, G1901-D1901)</f>
        <v>No Waiting</v>
      </c>
      <c r="J1901" s="5" t="s">
        <v>24</v>
      </c>
      <c r="K1901" s="30"/>
      <c r="L1901" s="5" t="s">
        <v>12</v>
      </c>
      <c r="M1901" s="5" t="s">
        <v>13</v>
      </c>
    </row>
    <row r="1902" spans="1:13" x14ac:dyDescent="0.35">
      <c r="A1902" s="11">
        <v>44664</v>
      </c>
      <c r="B1902" s="7" t="str">
        <f t="shared" si="84"/>
        <v>13/04/2022</v>
      </c>
      <c r="C1902" s="4" t="s">
        <v>15</v>
      </c>
      <c r="D1902" s="9">
        <v>0.5625</v>
      </c>
      <c r="E1902" s="32" t="str">
        <f t="shared" si="85"/>
        <v>12:00-14:00</v>
      </c>
      <c r="F1902" s="9"/>
      <c r="G1902" s="19"/>
      <c r="H1902" s="19"/>
      <c r="I1902" s="5" t="str" cm="1">
        <f t="array" ref="I1902">_xlfn.IFS(G1902-D1902&lt;0, "No Waiting", OR(ISBLANK(G1902), ISBLANK(D1902)), "N/A", TRUE, G1902-D1902)</f>
        <v>No Waiting</v>
      </c>
      <c r="J1902" s="5" t="s">
        <v>24</v>
      </c>
      <c r="K1902" s="30"/>
      <c r="L1902" s="5" t="s">
        <v>12</v>
      </c>
      <c r="M1902" s="5" t="s">
        <v>13</v>
      </c>
    </row>
    <row r="1903" spans="1:13" x14ac:dyDescent="0.35">
      <c r="A1903" s="11">
        <v>44664</v>
      </c>
      <c r="B1903" s="7" t="str">
        <f t="shared" si="84"/>
        <v>13/04/2022</v>
      </c>
      <c r="C1903" s="4" t="s">
        <v>15</v>
      </c>
      <c r="D1903" s="9">
        <v>0.47916666666666669</v>
      </c>
      <c r="E1903" s="32" t="str">
        <f t="shared" si="85"/>
        <v>10:00-12:00</v>
      </c>
      <c r="F1903" s="9"/>
      <c r="G1903" s="19"/>
      <c r="H1903" s="19"/>
      <c r="I1903" s="5" t="str" cm="1">
        <f t="array" ref="I1903">_xlfn.IFS(G1903-D1903&lt;0, "No Waiting", OR(ISBLANK(G1903), ISBLANK(D1903)), "N/A", TRUE, G1903-D1903)</f>
        <v>No Waiting</v>
      </c>
      <c r="J1903" s="5" t="s">
        <v>24</v>
      </c>
      <c r="K1903" s="30"/>
      <c r="L1903" s="5" t="s">
        <v>12</v>
      </c>
      <c r="M1903" s="5" t="s">
        <v>13</v>
      </c>
    </row>
    <row r="1904" spans="1:13" x14ac:dyDescent="0.35">
      <c r="A1904" s="11">
        <v>44664</v>
      </c>
      <c r="B1904" s="7" t="str">
        <f t="shared" si="84"/>
        <v>13/04/2022</v>
      </c>
      <c r="C1904" s="4" t="s">
        <v>15</v>
      </c>
      <c r="D1904" s="9">
        <v>0.55208333333333337</v>
      </c>
      <c r="E1904" s="32" t="str">
        <f t="shared" si="85"/>
        <v>12:00-14:00</v>
      </c>
      <c r="F1904" s="9"/>
      <c r="G1904" s="19"/>
      <c r="H1904" s="19"/>
      <c r="I1904" s="5" t="str" cm="1">
        <f t="array" ref="I1904">_xlfn.IFS(G1904-D1904&lt;0, "No Waiting", OR(ISBLANK(G1904), ISBLANK(D1904)), "N/A", TRUE, G1904-D1904)</f>
        <v>No Waiting</v>
      </c>
      <c r="J1904" s="5" t="s">
        <v>24</v>
      </c>
      <c r="K1904" s="30"/>
      <c r="L1904" s="5" t="s">
        <v>12</v>
      </c>
      <c r="M1904" s="5" t="s">
        <v>13</v>
      </c>
    </row>
    <row r="1905" spans="1:13" x14ac:dyDescent="0.35">
      <c r="A1905" s="11">
        <v>44664</v>
      </c>
      <c r="B1905" s="7" t="str">
        <f t="shared" si="84"/>
        <v>13/04/2022</v>
      </c>
      <c r="C1905" s="4" t="s">
        <v>15</v>
      </c>
      <c r="D1905" s="9">
        <v>0.64583333333333337</v>
      </c>
      <c r="E1905" s="32" t="str">
        <f t="shared" si="85"/>
        <v>14:00-16:00</v>
      </c>
      <c r="F1905" s="9"/>
      <c r="G1905" s="19"/>
      <c r="H1905" s="19"/>
      <c r="I1905" s="5" t="str" cm="1">
        <f t="array" ref="I1905">_xlfn.IFS(G1905-D1905&lt;0, "No Waiting", OR(ISBLANK(G1905), ISBLANK(D1905)), "N/A", TRUE, G1905-D1905)</f>
        <v>No Waiting</v>
      </c>
      <c r="J1905" s="5" t="s">
        <v>24</v>
      </c>
      <c r="K1905" s="30"/>
      <c r="L1905" s="5" t="s">
        <v>12</v>
      </c>
      <c r="M1905" s="5" t="s">
        <v>13</v>
      </c>
    </row>
    <row r="1906" spans="1:13" x14ac:dyDescent="0.35">
      <c r="A1906" s="11">
        <v>44664</v>
      </c>
      <c r="B1906" s="7" t="str">
        <f t="shared" si="84"/>
        <v>13/04/2022</v>
      </c>
      <c r="C1906" s="4" t="s">
        <v>15</v>
      </c>
      <c r="D1906" s="9">
        <v>0.63541666666666663</v>
      </c>
      <c r="E1906" s="32" t="str">
        <f t="shared" si="85"/>
        <v>14:00-16:00</v>
      </c>
      <c r="F1906" s="9"/>
      <c r="G1906" s="19"/>
      <c r="H1906" s="19"/>
      <c r="I1906" s="5" t="str" cm="1">
        <f t="array" ref="I1906">_xlfn.IFS(G1906-D1906&lt;0, "No Waiting", OR(ISBLANK(G1906), ISBLANK(D1906)), "N/A", TRUE, G1906-D1906)</f>
        <v>No Waiting</v>
      </c>
      <c r="J1906" s="5" t="s">
        <v>24</v>
      </c>
      <c r="K1906" s="30"/>
      <c r="L1906" s="5" t="s">
        <v>12</v>
      </c>
      <c r="M1906" s="5" t="s">
        <v>13</v>
      </c>
    </row>
    <row r="1907" spans="1:13" x14ac:dyDescent="0.35">
      <c r="A1907" s="11">
        <v>44664</v>
      </c>
      <c r="B1907" s="7" t="str">
        <f t="shared" si="84"/>
        <v>13/04/2022</v>
      </c>
      <c r="C1907" s="4" t="s">
        <v>15</v>
      </c>
      <c r="D1907" s="9">
        <v>0.61458333333333337</v>
      </c>
      <c r="E1907" s="32" t="str">
        <f t="shared" si="85"/>
        <v>14:00-16:00</v>
      </c>
      <c r="F1907" s="9"/>
      <c r="G1907" s="19"/>
      <c r="H1907" s="19"/>
      <c r="I1907" s="5" t="str" cm="1">
        <f t="array" ref="I1907">_xlfn.IFS(G1907-D1907&lt;0, "No Waiting", OR(ISBLANK(G1907), ISBLANK(D1907)), "N/A", TRUE, G1907-D1907)</f>
        <v>No Waiting</v>
      </c>
      <c r="J1907" s="5" t="s">
        <v>24</v>
      </c>
      <c r="K1907" s="30"/>
      <c r="L1907" s="5" t="s">
        <v>12</v>
      </c>
      <c r="M1907" s="5" t="s">
        <v>13</v>
      </c>
    </row>
    <row r="1908" spans="1:13" x14ac:dyDescent="0.35">
      <c r="A1908" s="11">
        <v>44664</v>
      </c>
      <c r="B1908" s="7" t="str">
        <f t="shared" si="84"/>
        <v>13/04/2022</v>
      </c>
      <c r="C1908" s="4" t="s">
        <v>15</v>
      </c>
      <c r="D1908" s="9">
        <v>0.52083333333333337</v>
      </c>
      <c r="E1908" s="32" t="str">
        <f t="shared" si="85"/>
        <v>12:00-14:00</v>
      </c>
      <c r="F1908" s="9"/>
      <c r="G1908" s="19"/>
      <c r="H1908" s="19"/>
      <c r="I1908" s="5" t="str" cm="1">
        <f t="array" ref="I1908">_xlfn.IFS(G1908-D1908&lt;0, "No Waiting", OR(ISBLANK(G1908), ISBLANK(D1908)), "N/A", TRUE, G1908-D1908)</f>
        <v>No Waiting</v>
      </c>
      <c r="J1908" s="5" t="s">
        <v>24</v>
      </c>
      <c r="K1908" s="30"/>
      <c r="L1908" s="5" t="s">
        <v>12</v>
      </c>
      <c r="M1908" s="5" t="s">
        <v>13</v>
      </c>
    </row>
    <row r="1909" spans="1:13" x14ac:dyDescent="0.35">
      <c r="A1909" s="11">
        <v>44664</v>
      </c>
      <c r="B1909" s="7" t="str">
        <f t="shared" si="84"/>
        <v>13/04/2022</v>
      </c>
      <c r="C1909" s="4" t="s">
        <v>15</v>
      </c>
      <c r="D1909" s="9">
        <v>0.54166666666666663</v>
      </c>
      <c r="E1909" s="32" t="str">
        <f t="shared" si="85"/>
        <v>12:00-14:00</v>
      </c>
      <c r="F1909" s="9"/>
      <c r="G1909" s="19"/>
      <c r="H1909" s="19"/>
      <c r="I1909" s="5" t="str" cm="1">
        <f t="array" ref="I1909">_xlfn.IFS(G1909-D1909&lt;0, "No Waiting", OR(ISBLANK(G1909), ISBLANK(D1909)), "N/A", TRUE, G1909-D1909)</f>
        <v>No Waiting</v>
      </c>
      <c r="J1909" s="5" t="s">
        <v>24</v>
      </c>
      <c r="K1909" s="30"/>
      <c r="L1909" s="5" t="s">
        <v>12</v>
      </c>
      <c r="M1909" s="5" t="s">
        <v>13</v>
      </c>
    </row>
    <row r="1910" spans="1:13" x14ac:dyDescent="0.35">
      <c r="A1910" s="11">
        <v>44664</v>
      </c>
      <c r="B1910" s="7" t="str">
        <f t="shared" si="84"/>
        <v>13/04/2022</v>
      </c>
      <c r="C1910" s="4" t="s">
        <v>15</v>
      </c>
      <c r="D1910" s="9">
        <v>0.59375</v>
      </c>
      <c r="E1910" s="32" t="str">
        <f t="shared" si="85"/>
        <v>14:00-16:00</v>
      </c>
      <c r="F1910" s="9"/>
      <c r="G1910" s="19"/>
      <c r="H1910" s="19"/>
      <c r="I1910" s="5" t="str" cm="1">
        <f t="array" ref="I1910">_xlfn.IFS(G1910-D1910&lt;0, "No Waiting", OR(ISBLANK(G1910), ISBLANK(D1910)), "N/A", TRUE, G1910-D1910)</f>
        <v>No Waiting</v>
      </c>
      <c r="J1910" s="5" t="s">
        <v>24</v>
      </c>
      <c r="K1910" s="30"/>
      <c r="L1910" s="5" t="s">
        <v>12</v>
      </c>
      <c r="M1910" s="5" t="s">
        <v>13</v>
      </c>
    </row>
    <row r="1911" spans="1:13" x14ac:dyDescent="0.35">
      <c r="A1911" s="11">
        <v>44664</v>
      </c>
      <c r="B1911" s="7" t="str">
        <f t="shared" si="84"/>
        <v>13/04/2022</v>
      </c>
      <c r="C1911" s="4" t="s">
        <v>15</v>
      </c>
      <c r="D1911" s="9">
        <v>0.38541666666666669</v>
      </c>
      <c r="E1911" s="32" t="str">
        <f t="shared" si="85"/>
        <v>8:00-10:00</v>
      </c>
      <c r="F1911" s="9"/>
      <c r="G1911" s="19"/>
      <c r="H1911" s="19"/>
      <c r="I1911" s="5" t="str" cm="1">
        <f t="array" ref="I1911">_xlfn.IFS(G1911-D1911&lt;0, "No Waiting", OR(ISBLANK(G1911), ISBLANK(D1911)), "N/A", TRUE, G1911-D1911)</f>
        <v>No Waiting</v>
      </c>
      <c r="J1911" s="5" t="s">
        <v>24</v>
      </c>
      <c r="K1911" s="30"/>
      <c r="L1911" s="5" t="s">
        <v>12</v>
      </c>
      <c r="M1911" s="5" t="s">
        <v>13</v>
      </c>
    </row>
    <row r="1912" spans="1:13" x14ac:dyDescent="0.35">
      <c r="A1912" s="11">
        <v>44664</v>
      </c>
      <c r="B1912" s="7" t="str">
        <f t="shared" si="84"/>
        <v>13/04/2022</v>
      </c>
      <c r="C1912" s="4" t="s">
        <v>15</v>
      </c>
      <c r="D1912" s="9">
        <v>0.5625</v>
      </c>
      <c r="E1912" s="32" t="str">
        <f t="shared" si="85"/>
        <v>12:00-14:00</v>
      </c>
      <c r="F1912" s="9"/>
      <c r="G1912" s="19"/>
      <c r="H1912" s="19"/>
      <c r="I1912" s="5" t="str" cm="1">
        <f t="array" ref="I1912">_xlfn.IFS(G1912-D1912&lt;0, "No Waiting", OR(ISBLANK(G1912), ISBLANK(D1912)), "N/A", TRUE, G1912-D1912)</f>
        <v>No Waiting</v>
      </c>
      <c r="J1912" s="5" t="s">
        <v>24</v>
      </c>
      <c r="K1912" s="30"/>
      <c r="L1912" s="5" t="s">
        <v>12</v>
      </c>
      <c r="M1912" s="5" t="s">
        <v>13</v>
      </c>
    </row>
    <row r="1913" spans="1:13" x14ac:dyDescent="0.35">
      <c r="A1913" s="11">
        <v>44664</v>
      </c>
      <c r="B1913" s="7" t="str">
        <f t="shared" si="84"/>
        <v>13/04/2022</v>
      </c>
      <c r="C1913" s="4" t="s">
        <v>15</v>
      </c>
      <c r="D1913" s="9">
        <v>0.45833333333333331</v>
      </c>
      <c r="E1913" s="32" t="str">
        <f t="shared" si="85"/>
        <v>10:00-12:00</v>
      </c>
      <c r="F1913" s="9"/>
      <c r="G1913" s="19"/>
      <c r="H1913" s="19"/>
      <c r="I1913" s="5" t="str" cm="1">
        <f t="array" ref="I1913">_xlfn.IFS(G1913-D1913&lt;0, "No Waiting", OR(ISBLANK(G1913), ISBLANK(D1913)), "N/A", TRUE, G1913-D1913)</f>
        <v>No Waiting</v>
      </c>
      <c r="J1913" s="5" t="s">
        <v>24</v>
      </c>
      <c r="K1913" s="30"/>
      <c r="L1913" s="5" t="s">
        <v>12</v>
      </c>
      <c r="M1913" s="5" t="s">
        <v>13</v>
      </c>
    </row>
    <row r="1914" spans="1:13" x14ac:dyDescent="0.35">
      <c r="A1914" s="11">
        <v>44664</v>
      </c>
      <c r="B1914" s="7" t="str">
        <f t="shared" si="84"/>
        <v>13/04/2022</v>
      </c>
      <c r="C1914" s="4" t="s">
        <v>15</v>
      </c>
      <c r="D1914" s="9">
        <v>0.41666666666666669</v>
      </c>
      <c r="E1914" s="32" t="str">
        <f t="shared" si="85"/>
        <v>10:00-12:00</v>
      </c>
      <c r="F1914" s="9"/>
      <c r="G1914" s="19"/>
      <c r="H1914" s="19"/>
      <c r="I1914" s="5" t="str" cm="1">
        <f t="array" ref="I1914">_xlfn.IFS(G1914-D1914&lt;0, "No Waiting", OR(ISBLANK(G1914), ISBLANK(D1914)), "N/A", TRUE, G1914-D1914)</f>
        <v>No Waiting</v>
      </c>
      <c r="J1914" s="5" t="s">
        <v>24</v>
      </c>
      <c r="K1914" s="30"/>
      <c r="L1914" s="5" t="s">
        <v>12</v>
      </c>
      <c r="M1914" s="5" t="s">
        <v>13</v>
      </c>
    </row>
    <row r="1915" spans="1:13" x14ac:dyDescent="0.35">
      <c r="A1915" s="11">
        <v>44664</v>
      </c>
      <c r="B1915" s="7" t="str">
        <f t="shared" si="84"/>
        <v>13/04/2022</v>
      </c>
      <c r="C1915" s="4" t="s">
        <v>15</v>
      </c>
      <c r="D1915" s="9">
        <v>0.39583333333333331</v>
      </c>
      <c r="E1915" s="32" t="str">
        <f t="shared" si="85"/>
        <v>8:00-10:00</v>
      </c>
      <c r="F1915" s="9"/>
      <c r="G1915" s="19"/>
      <c r="H1915" s="19"/>
      <c r="I1915" s="5" t="str" cm="1">
        <f t="array" ref="I1915">_xlfn.IFS(G1915-D1915&lt;0, "No Waiting", OR(ISBLANK(G1915), ISBLANK(D1915)), "N/A", TRUE, G1915-D1915)</f>
        <v>No Waiting</v>
      </c>
      <c r="J1915" s="5" t="s">
        <v>24</v>
      </c>
      <c r="K1915" s="30"/>
      <c r="L1915" s="5" t="s">
        <v>12</v>
      </c>
      <c r="M1915" s="5" t="s">
        <v>13</v>
      </c>
    </row>
    <row r="1916" spans="1:13" x14ac:dyDescent="0.35">
      <c r="A1916" s="11">
        <v>44664</v>
      </c>
      <c r="B1916" s="7" t="str">
        <f t="shared" si="84"/>
        <v>13/04/2022</v>
      </c>
      <c r="C1916" s="4" t="s">
        <v>15</v>
      </c>
      <c r="D1916" s="9">
        <v>0.66666666666666663</v>
      </c>
      <c r="E1916" s="32" t="str">
        <f t="shared" si="85"/>
        <v>16:00-18:00</v>
      </c>
      <c r="F1916" s="9"/>
      <c r="G1916" s="19"/>
      <c r="H1916" s="19"/>
      <c r="I1916" s="5" t="str" cm="1">
        <f t="array" ref="I1916">_xlfn.IFS(G1916-D1916&lt;0, "No Waiting", OR(ISBLANK(G1916), ISBLANK(D1916)), "N/A", TRUE, G1916-D1916)</f>
        <v>No Waiting</v>
      </c>
      <c r="J1916" s="5" t="s">
        <v>24</v>
      </c>
      <c r="K1916" s="30"/>
      <c r="L1916" s="5" t="s">
        <v>12</v>
      </c>
      <c r="M1916" s="5" t="s">
        <v>13</v>
      </c>
    </row>
    <row r="1917" spans="1:13" x14ac:dyDescent="0.35">
      <c r="A1917" s="11">
        <v>44664</v>
      </c>
      <c r="B1917" s="7" t="str">
        <f t="shared" si="84"/>
        <v>13/04/2022</v>
      </c>
      <c r="C1917" s="4" t="s">
        <v>15</v>
      </c>
      <c r="D1917" s="9">
        <v>0.42708333333333331</v>
      </c>
      <c r="E1917" s="32" t="str">
        <f t="shared" si="85"/>
        <v>10:00-12:00</v>
      </c>
      <c r="F1917" s="9"/>
      <c r="G1917" s="19"/>
      <c r="H1917" s="19"/>
      <c r="I1917" s="5" t="str" cm="1">
        <f t="array" ref="I1917">_xlfn.IFS(G1917-D1917&lt;0, "No Waiting", OR(ISBLANK(G1917), ISBLANK(D1917)), "N/A", TRUE, G1917-D1917)</f>
        <v>No Waiting</v>
      </c>
      <c r="J1917" s="5" t="s">
        <v>24</v>
      </c>
      <c r="K1917" s="30"/>
      <c r="L1917" s="5" t="s">
        <v>12</v>
      </c>
      <c r="M1917" s="5" t="s">
        <v>13</v>
      </c>
    </row>
    <row r="1918" spans="1:13" x14ac:dyDescent="0.35">
      <c r="A1918" s="11">
        <v>44664</v>
      </c>
      <c r="B1918" s="7" t="str">
        <f t="shared" si="84"/>
        <v>13/04/2022</v>
      </c>
      <c r="C1918" s="4" t="s">
        <v>15</v>
      </c>
      <c r="D1918" s="9">
        <v>0.39583333333333331</v>
      </c>
      <c r="E1918" s="32" t="str">
        <f t="shared" si="85"/>
        <v>8:00-10:00</v>
      </c>
      <c r="F1918" s="9"/>
      <c r="G1918" s="19"/>
      <c r="H1918" s="19"/>
      <c r="I1918" s="5" t="str" cm="1">
        <f t="array" ref="I1918">_xlfn.IFS(G1918-D1918&lt;0, "No Waiting", OR(ISBLANK(G1918), ISBLANK(D1918)), "N/A", TRUE, G1918-D1918)</f>
        <v>No Waiting</v>
      </c>
      <c r="J1918" s="5" t="s">
        <v>24</v>
      </c>
      <c r="K1918" s="30"/>
      <c r="L1918" s="5" t="s">
        <v>12</v>
      </c>
      <c r="M1918" s="5" t="s">
        <v>13</v>
      </c>
    </row>
    <row r="1919" spans="1:13" x14ac:dyDescent="0.35">
      <c r="A1919" s="11">
        <v>44664</v>
      </c>
      <c r="B1919" s="7" t="str">
        <f t="shared" si="84"/>
        <v>13/04/2022</v>
      </c>
      <c r="C1919" s="4" t="s">
        <v>15</v>
      </c>
      <c r="D1919" s="9">
        <v>0.5625</v>
      </c>
      <c r="E1919" s="32" t="str">
        <f t="shared" si="85"/>
        <v>12:00-14:00</v>
      </c>
      <c r="F1919" s="9"/>
      <c r="G1919" s="19"/>
      <c r="H1919" s="19"/>
      <c r="I1919" s="5" t="str" cm="1">
        <f t="array" ref="I1919">_xlfn.IFS(G1919-D1919&lt;0, "No Waiting", OR(ISBLANK(G1919), ISBLANK(D1919)), "N/A", TRUE, G1919-D1919)</f>
        <v>No Waiting</v>
      </c>
      <c r="J1919" s="5" t="s">
        <v>24</v>
      </c>
      <c r="K1919" s="30"/>
      <c r="L1919" s="5" t="s">
        <v>12</v>
      </c>
      <c r="M1919" s="5" t="s">
        <v>13</v>
      </c>
    </row>
    <row r="1920" spans="1:13" x14ac:dyDescent="0.35">
      <c r="A1920" s="11">
        <v>44664</v>
      </c>
      <c r="B1920" s="7" t="str">
        <f t="shared" si="84"/>
        <v>13/04/2022</v>
      </c>
      <c r="C1920" s="4" t="s">
        <v>15</v>
      </c>
      <c r="D1920" s="9">
        <v>0.42708333333333331</v>
      </c>
      <c r="E1920" s="32" t="str">
        <f t="shared" si="85"/>
        <v>10:00-12:00</v>
      </c>
      <c r="F1920" s="9"/>
      <c r="G1920" s="19"/>
      <c r="H1920" s="19"/>
      <c r="I1920" s="5" t="str" cm="1">
        <f t="array" ref="I1920">_xlfn.IFS(G1920-D1920&lt;0, "No Waiting", OR(ISBLANK(G1920), ISBLANK(D1920)), "N/A", TRUE, G1920-D1920)</f>
        <v>No Waiting</v>
      </c>
      <c r="J1920" s="5" t="s">
        <v>24</v>
      </c>
      <c r="K1920" s="30"/>
      <c r="L1920" s="5" t="s">
        <v>12</v>
      </c>
      <c r="M1920" s="5" t="s">
        <v>13</v>
      </c>
    </row>
    <row r="1921" spans="1:13" x14ac:dyDescent="0.35">
      <c r="A1921" s="11">
        <v>44664</v>
      </c>
      <c r="B1921" s="7" t="str">
        <f t="shared" si="84"/>
        <v>13/04/2022</v>
      </c>
      <c r="C1921" s="4" t="s">
        <v>15</v>
      </c>
      <c r="D1921" s="9">
        <v>0.45833333333333331</v>
      </c>
      <c r="E1921" s="32" t="str">
        <f t="shared" si="85"/>
        <v>10:00-12:00</v>
      </c>
      <c r="F1921" s="9"/>
      <c r="G1921" s="19"/>
      <c r="H1921" s="19"/>
      <c r="I1921" s="5" t="str" cm="1">
        <f t="array" ref="I1921">_xlfn.IFS(G1921-D1921&lt;0, "No Waiting", OR(ISBLANK(G1921), ISBLANK(D1921)), "N/A", TRUE, G1921-D1921)</f>
        <v>No Waiting</v>
      </c>
      <c r="J1921" s="5" t="s">
        <v>24</v>
      </c>
      <c r="K1921" s="30"/>
      <c r="L1921" s="5" t="s">
        <v>12</v>
      </c>
      <c r="M1921" s="5" t="s">
        <v>13</v>
      </c>
    </row>
    <row r="1922" spans="1:13" x14ac:dyDescent="0.35">
      <c r="A1922" s="11">
        <v>44664</v>
      </c>
      <c r="B1922" s="7" t="str">
        <f t="shared" si="84"/>
        <v>13/04/2022</v>
      </c>
      <c r="C1922" s="4" t="s">
        <v>15</v>
      </c>
      <c r="D1922" s="9">
        <v>0.59375</v>
      </c>
      <c r="E1922" s="32" t="str">
        <f t="shared" si="85"/>
        <v>14:00-16:00</v>
      </c>
      <c r="F1922" s="9"/>
      <c r="G1922" s="19"/>
      <c r="H1922" s="19"/>
      <c r="I1922" s="5" t="str" cm="1">
        <f t="array" ref="I1922">_xlfn.IFS(G1922-D1922&lt;0, "No Waiting", OR(ISBLANK(G1922), ISBLANK(D1922)), "N/A", TRUE, G1922-D1922)</f>
        <v>No Waiting</v>
      </c>
      <c r="J1922" s="5" t="s">
        <v>24</v>
      </c>
      <c r="K1922" s="30"/>
      <c r="L1922" s="5" t="s">
        <v>12</v>
      </c>
      <c r="M1922" s="5" t="s">
        <v>13</v>
      </c>
    </row>
    <row r="1923" spans="1:13" x14ac:dyDescent="0.35">
      <c r="A1923" s="11">
        <v>44664</v>
      </c>
      <c r="B1923" s="7" t="str">
        <f t="shared" ref="B1923:B1926" si="87">TEXT(A1923, "dd/mm/yyyy")</f>
        <v>13/04/2022</v>
      </c>
      <c r="C1923" s="4" t="s">
        <v>15</v>
      </c>
      <c r="D1923" s="5">
        <v>0.63541666666666663</v>
      </c>
      <c r="E1923" s="32" t="str">
        <f t="shared" ref="E1923:E1926" si="88">IF(AND(HOUR(D1923)&gt;=8, HOUR(D1923)&lt;10), "8:00-10:00",
    IF(AND(HOUR(D1923)&gt;=10, HOUR(D1923)&lt;12), "10:00-12:00",
        IF(AND(HOUR(D1923)&gt;=12, HOUR(D1923)&lt;14), "12:00-14:00",
            IF(AND(HOUR(D1923)&gt;=14, HOUR(D1923)&lt;16), "14:00-16:00",
                IF(AND(HOUR(D1923)&gt;=16, HOUR(D1923)&lt;18), "16:00-18:00",
                    IF(AND(HOUR(D1923)&gt;=18, HOUR(D1923)&lt;=20), "18:00-20:00",
                        " "
                    )
                )
            )
        )
    )
)</f>
        <v>14:00-16:00</v>
      </c>
      <c r="F1923" s="5"/>
      <c r="G1923" s="16"/>
      <c r="H1923" s="16"/>
      <c r="I1923" s="5" t="str" cm="1">
        <f t="array" ref="I1923">_xlfn.IFS(G1923-D1923&lt;0, "No Waiting", OR(ISBLANK(G1923), ISBLANK(D1923)), "N/A", TRUE, G1923-D1923)</f>
        <v>No Waiting</v>
      </c>
      <c r="J1923" s="5" t="s">
        <v>24</v>
      </c>
      <c r="K1923" s="30"/>
      <c r="L1923" s="5" t="s">
        <v>9</v>
      </c>
      <c r="M1923" s="5" t="s">
        <v>10</v>
      </c>
    </row>
    <row r="1924" spans="1:13" x14ac:dyDescent="0.35">
      <c r="A1924" s="11">
        <v>44664</v>
      </c>
      <c r="B1924" s="7" t="str">
        <f t="shared" si="87"/>
        <v>13/04/2022</v>
      </c>
      <c r="C1924" s="4" t="s">
        <v>15</v>
      </c>
      <c r="D1924" s="5">
        <v>0.57291666666666663</v>
      </c>
      <c r="E1924" s="32" t="str">
        <f t="shared" si="88"/>
        <v>12:00-14:00</v>
      </c>
      <c r="F1924" s="5"/>
      <c r="G1924" s="16"/>
      <c r="H1924" s="16"/>
      <c r="I1924" s="5" t="str" cm="1">
        <f t="array" ref="I1924">_xlfn.IFS(G1924-D1924&lt;0, "No Waiting", OR(ISBLANK(G1924), ISBLANK(D1924)), "N/A", TRUE, G1924-D1924)</f>
        <v>No Waiting</v>
      </c>
      <c r="J1924" s="5" t="s">
        <v>24</v>
      </c>
      <c r="K1924" s="30"/>
      <c r="L1924" s="5" t="s">
        <v>9</v>
      </c>
      <c r="M1924" s="5" t="s">
        <v>10</v>
      </c>
    </row>
    <row r="1925" spans="1:13" x14ac:dyDescent="0.35">
      <c r="A1925" s="11">
        <v>44664</v>
      </c>
      <c r="B1925" s="7" t="str">
        <f t="shared" si="87"/>
        <v>13/04/2022</v>
      </c>
      <c r="C1925" s="4" t="s">
        <v>15</v>
      </c>
      <c r="D1925" s="9">
        <v>0.5625</v>
      </c>
      <c r="E1925" s="32" t="str">
        <f t="shared" si="88"/>
        <v>12:00-14:00</v>
      </c>
      <c r="F1925" s="9"/>
      <c r="G1925" s="19"/>
      <c r="H1925" s="19"/>
      <c r="I1925" s="5" t="str" cm="1">
        <f t="array" ref="I1925">_xlfn.IFS(G1925-D1925&lt;0, "No Waiting", OR(ISBLANK(G1925), ISBLANK(D1925)), "N/A", TRUE, G1925-D1925)</f>
        <v>No Waiting</v>
      </c>
      <c r="J1925" s="5" t="s">
        <v>24</v>
      </c>
      <c r="K1925" s="30"/>
      <c r="L1925" s="5" t="s">
        <v>12</v>
      </c>
      <c r="M1925" s="5" t="s">
        <v>13</v>
      </c>
    </row>
    <row r="1926" spans="1:13" x14ac:dyDescent="0.35">
      <c r="A1926" s="11">
        <v>44664</v>
      </c>
      <c r="B1926" s="7" t="str">
        <f t="shared" si="87"/>
        <v>13/04/2022</v>
      </c>
      <c r="C1926" s="4" t="s">
        <v>15</v>
      </c>
      <c r="D1926" s="5">
        <v>0.625</v>
      </c>
      <c r="E1926" s="32" t="str">
        <f t="shared" si="88"/>
        <v>14:00-16:00</v>
      </c>
      <c r="F1926" s="5"/>
      <c r="G1926" s="16"/>
      <c r="H1926" s="16">
        <v>0.6118055555555556</v>
      </c>
      <c r="I1926" s="5" t="str" cm="1">
        <f t="array" ref="I1926">_xlfn.IFS(G1926-D1926&lt;0, "No Waiting", OR(ISBLANK(G1926), ISBLANK(D1926)), "N/A", TRUE, G1926-D1926)</f>
        <v>No Waiting</v>
      </c>
      <c r="J1926" s="5" t="s">
        <v>24</v>
      </c>
      <c r="K1926" s="30"/>
      <c r="L1926" s="5" t="s">
        <v>9</v>
      </c>
      <c r="M1926" s="5" t="s">
        <v>10</v>
      </c>
    </row>
  </sheetData>
  <autoFilter ref="A1:M1926" xr:uid="{D7E438BF-C2E0-4F8A-BCC6-473885C68A72}"/>
  <conditionalFormatting sqref="H1:K1926">
    <cfRule type="cellIs" dxfId="1" priority="1" operator="equal">
      <formula>"Phone"</formula>
    </cfRule>
    <cfRule type="cellIs" dxfId="0" priority="2" operator="equal">
      <formula>"Virtual 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7794-ECF2-49F3-9207-EEB2D9AB7EA8}">
  <dimension ref="A1:E27"/>
  <sheetViews>
    <sheetView showGridLines="0" workbookViewId="0">
      <selection activeCell="B35" sqref="B35"/>
    </sheetView>
  </sheetViews>
  <sheetFormatPr defaultRowHeight="14.5" x14ac:dyDescent="0.35"/>
  <cols>
    <col min="1" max="1" width="24.7265625" bestFit="1" customWidth="1"/>
    <col min="2" max="2" width="15.26953125" bestFit="1" customWidth="1"/>
    <col min="3" max="3" width="12.36328125" bestFit="1" customWidth="1"/>
    <col min="4" max="4" width="20.54296875" bestFit="1" customWidth="1"/>
    <col min="5" max="6" width="18.90625" bestFit="1" customWidth="1"/>
    <col min="7" max="7" width="11.81640625" bestFit="1" customWidth="1"/>
  </cols>
  <sheetData>
    <row r="1" spans="1:5" x14ac:dyDescent="0.35">
      <c r="A1" s="27" t="s">
        <v>6</v>
      </c>
      <c r="B1" t="s">
        <v>29</v>
      </c>
    </row>
    <row r="3" spans="1:5" x14ac:dyDescent="0.35">
      <c r="A3" s="27" t="s">
        <v>20</v>
      </c>
      <c r="B3" t="s">
        <v>27</v>
      </c>
    </row>
    <row r="4" spans="1:5" x14ac:dyDescent="0.35">
      <c r="A4" s="28" t="s">
        <v>14</v>
      </c>
      <c r="B4">
        <v>35.465587044534416</v>
      </c>
    </row>
    <row r="5" spans="1:5" x14ac:dyDescent="0.35">
      <c r="A5" s="28" t="s">
        <v>8</v>
      </c>
      <c r="B5">
        <v>37.875</v>
      </c>
    </row>
    <row r="6" spans="1:5" x14ac:dyDescent="0.35">
      <c r="A6" s="28" t="s">
        <v>15</v>
      </c>
      <c r="B6">
        <v>59.305825242718448</v>
      </c>
    </row>
    <row r="7" spans="1:5" x14ac:dyDescent="0.35">
      <c r="A7" s="28" t="s">
        <v>16</v>
      </c>
      <c r="B7">
        <v>27.5390625</v>
      </c>
    </row>
    <row r="8" spans="1:5" x14ac:dyDescent="0.35">
      <c r="A8" s="28" t="s">
        <v>17</v>
      </c>
      <c r="B8">
        <v>25.643678160919539</v>
      </c>
    </row>
    <row r="11" spans="1:5" x14ac:dyDescent="0.35">
      <c r="A11" s="27" t="s">
        <v>30</v>
      </c>
      <c r="B11" s="27" t="s">
        <v>22</v>
      </c>
    </row>
    <row r="12" spans="1:5" x14ac:dyDescent="0.35">
      <c r="A12" s="27" t="s">
        <v>20</v>
      </c>
      <c r="B12" t="s">
        <v>9</v>
      </c>
      <c r="C12" t="s">
        <v>11</v>
      </c>
      <c r="D12" t="s">
        <v>12</v>
      </c>
      <c r="E12" t="s">
        <v>21</v>
      </c>
    </row>
    <row r="13" spans="1:5" x14ac:dyDescent="0.35">
      <c r="A13" s="28" t="s">
        <v>14</v>
      </c>
      <c r="B13">
        <v>278</v>
      </c>
      <c r="C13">
        <v>73</v>
      </c>
      <c r="D13">
        <v>168</v>
      </c>
      <c r="E13">
        <v>519</v>
      </c>
    </row>
    <row r="14" spans="1:5" x14ac:dyDescent="0.35">
      <c r="A14" s="28" t="s">
        <v>8</v>
      </c>
      <c r="B14">
        <v>254</v>
      </c>
      <c r="C14">
        <v>56</v>
      </c>
      <c r="D14">
        <v>141</v>
      </c>
      <c r="E14">
        <v>451</v>
      </c>
    </row>
    <row r="15" spans="1:5" x14ac:dyDescent="0.35">
      <c r="A15" s="28" t="s">
        <v>15</v>
      </c>
      <c r="B15">
        <v>245</v>
      </c>
      <c r="C15">
        <v>51</v>
      </c>
      <c r="D15">
        <v>127</v>
      </c>
      <c r="E15">
        <v>423</v>
      </c>
    </row>
    <row r="16" spans="1:5" x14ac:dyDescent="0.35">
      <c r="A16" s="28" t="s">
        <v>16</v>
      </c>
      <c r="B16">
        <v>132</v>
      </c>
      <c r="C16">
        <v>19</v>
      </c>
      <c r="D16">
        <v>109</v>
      </c>
      <c r="E16">
        <v>260</v>
      </c>
    </row>
    <row r="17" spans="1:5" x14ac:dyDescent="0.35">
      <c r="A17" s="28" t="s">
        <v>17</v>
      </c>
      <c r="B17">
        <v>125</v>
      </c>
      <c r="C17">
        <v>18</v>
      </c>
      <c r="D17">
        <v>110</v>
      </c>
      <c r="E17">
        <v>253</v>
      </c>
    </row>
    <row r="18" spans="1:5" x14ac:dyDescent="0.35">
      <c r="A18" s="28" t="s">
        <v>21</v>
      </c>
      <c r="B18">
        <v>1034</v>
      </c>
      <c r="C18">
        <v>217</v>
      </c>
      <c r="D18">
        <v>655</v>
      </c>
      <c r="E18">
        <v>1906</v>
      </c>
    </row>
    <row r="20" spans="1:5" x14ac:dyDescent="0.35">
      <c r="A20" s="27" t="s">
        <v>6</v>
      </c>
      <c r="B20" t="s">
        <v>28</v>
      </c>
    </row>
    <row r="22" spans="1:5" x14ac:dyDescent="0.35">
      <c r="A22" s="27" t="s">
        <v>20</v>
      </c>
      <c r="B22" t="s">
        <v>30</v>
      </c>
    </row>
    <row r="23" spans="1:5" x14ac:dyDescent="0.35">
      <c r="A23" s="28" t="s">
        <v>31</v>
      </c>
      <c r="B23">
        <v>667</v>
      </c>
    </row>
    <row r="24" spans="1:5" x14ac:dyDescent="0.35">
      <c r="A24" s="28" t="s">
        <v>32</v>
      </c>
      <c r="B24">
        <v>295</v>
      </c>
    </row>
    <row r="25" spans="1:5" x14ac:dyDescent="0.35">
      <c r="A25" s="28" t="s">
        <v>33</v>
      </c>
      <c r="B25">
        <v>405</v>
      </c>
    </row>
    <row r="26" spans="1:5" x14ac:dyDescent="0.35">
      <c r="A26" s="28" t="s">
        <v>34</v>
      </c>
      <c r="B26">
        <v>516</v>
      </c>
    </row>
    <row r="27" spans="1:5" x14ac:dyDescent="0.35">
      <c r="A27" s="28" t="s">
        <v>35</v>
      </c>
      <c r="B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5AC2-BBE8-4DB5-8747-DDC76A2A29C0}">
  <dimension ref="A1:J3"/>
  <sheetViews>
    <sheetView showGridLines="0" tabSelected="1" workbookViewId="0">
      <selection activeCell="Q17" sqref="Q17"/>
    </sheetView>
  </sheetViews>
  <sheetFormatPr defaultRowHeight="14.5" x14ac:dyDescent="0.35"/>
  <sheetData>
    <row r="1" spans="1:10" x14ac:dyDescent="0.35">
      <c r="A1" s="37"/>
      <c r="B1" s="37"/>
      <c r="C1" s="37"/>
      <c r="D1" s="37"/>
      <c r="E1" s="37"/>
      <c r="F1" s="37"/>
      <c r="G1" s="37"/>
      <c r="H1" s="37"/>
      <c r="I1" s="37"/>
      <c r="J1" s="37"/>
    </row>
    <row r="2" spans="1:10" ht="26" x14ac:dyDescent="0.6">
      <c r="A2" s="38" t="s">
        <v>37</v>
      </c>
      <c r="B2" s="38"/>
      <c r="C2" s="38"/>
      <c r="D2" s="38"/>
      <c r="E2" s="38"/>
      <c r="F2" s="37"/>
      <c r="G2" s="37"/>
      <c r="H2" s="37"/>
      <c r="I2" s="37"/>
      <c r="J2" s="37"/>
    </row>
    <row r="3" spans="1:10" x14ac:dyDescent="0.35">
      <c r="A3" s="39"/>
      <c r="B3" s="39"/>
      <c r="C3" s="39"/>
      <c r="D3" s="39"/>
      <c r="E3" s="39"/>
      <c r="F3" s="39"/>
      <c r="G3" s="39"/>
      <c r="H3" s="39"/>
      <c r="I3" s="39"/>
      <c r="J3" s="39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7F207F69D94D4499857195DE75E336" ma:contentTypeVersion="8" ma:contentTypeDescription="Create a new document." ma:contentTypeScope="" ma:versionID="353119209246cb336a64c736b3cf4de7">
  <xsd:schema xmlns:xsd="http://www.w3.org/2001/XMLSchema" xmlns:xs="http://www.w3.org/2001/XMLSchema" xmlns:p="http://schemas.microsoft.com/office/2006/metadata/properties" xmlns:ns2="c909b6ef-00df-484d-abb9-43a5652dcb28" xmlns:ns3="18e43834-892c-4b9c-842d-d0bb0783d87e" targetNamespace="http://schemas.microsoft.com/office/2006/metadata/properties" ma:root="true" ma:fieldsID="5e8a3bc835c9edf405f0acaedbbc1511" ns2:_="" ns3:_="">
    <xsd:import namespace="c909b6ef-00df-484d-abb9-43a5652dcb28"/>
    <xsd:import namespace="18e43834-892c-4b9c-842d-d0bb0783d8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9b6ef-00df-484d-abb9-43a5652dcb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9a8f194-becd-4f93-a34b-b9b3045b78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e43834-892c-4b9c-842d-d0bb0783d87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f10d3c8-9598-49b1-9a96-587318705d11}" ma:internalName="TaxCatchAll" ma:showField="CatchAllData" ma:web="18e43834-892c-4b9c-842d-d0bb0783d8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e43834-892c-4b9c-842d-d0bb0783d87e" xsi:nil="true"/>
    <lcf76f155ced4ddcb4097134ff3c332f xmlns="c909b6ef-00df-484d-abb9-43a5652dcb2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FF9D01-D12F-47A0-89C7-1440EC6A96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09b6ef-00df-484d-abb9-43a5652dcb28"/>
    <ds:schemaRef ds:uri="18e43834-892c-4b9c-842d-d0bb0783d8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107900-A22D-41F8-8969-A3331A898467}">
  <ds:schemaRefs>
    <ds:schemaRef ds:uri="http://schemas.microsoft.com/office/2006/metadata/properties"/>
    <ds:schemaRef ds:uri="http://schemas.microsoft.com/office/infopath/2007/PartnerControls"/>
    <ds:schemaRef ds:uri="18e43834-892c-4b9c-842d-d0bb0783d87e"/>
    <ds:schemaRef ds:uri="c909b6ef-00df-484d-abb9-43a5652dcb28"/>
  </ds:schemaRefs>
</ds:datastoreItem>
</file>

<file path=customXml/itemProps3.xml><?xml version="1.0" encoding="utf-8"?>
<ds:datastoreItem xmlns:ds="http://schemas.openxmlformats.org/officeDocument/2006/customXml" ds:itemID="{6E9A7600-2973-4E61-9532-678828A3AB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Working Sheet</vt:lpstr>
      <vt:lpstr>Pivot Tables</vt:lpstr>
      <vt:lpstr>Visualizations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Sanaz Ghazi</dc:creator>
  <cp:keywords/>
  <dc:description/>
  <cp:lastModifiedBy>Nida Naureen</cp:lastModifiedBy>
  <cp:revision/>
  <dcterms:created xsi:type="dcterms:W3CDTF">2023-02-06T01:56:56Z</dcterms:created>
  <dcterms:modified xsi:type="dcterms:W3CDTF">2024-04-21T11:26:16Z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0x010100FB7F207F69D94D4499857195DE75E336</vt:lpwstr>
  </property>
  <property fmtid="{D5CDD505-2E9C-101B-9397-08002B2CF9AE}" pid="3" name="MediaServiceImageTags">
    <vt:lpwstr/>
  </property>
</Properties>
</file>