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pivotTables/pivotTable3.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HP\OneDrive\Desktop\P317_Git\"/>
    </mc:Choice>
  </mc:AlternateContent>
  <xr:revisionPtr revIDLastSave="0" documentId="13_ncr:1_{5D178604-329A-4796-984F-CC414D939FBD}" xr6:coauthVersionLast="47" xr6:coauthVersionMax="47" xr10:uidLastSave="{00000000-0000-0000-0000-000000000000}"/>
  <bookViews>
    <workbookView xWindow="-98" yWindow="-98" windowWidth="21795" windowHeight="12975" tabRatio="539" xr2:uid="{60A8BBD3-B7F4-42B9-8484-C02542C8664F}"/>
  </bookViews>
  <sheets>
    <sheet name="INTRODUCTION" sheetId="17" r:id="rId1"/>
    <sheet name="DASHBOARD" sheetId="13" r:id="rId2"/>
    <sheet name="INSIGHTS" sheetId="16" r:id="rId3"/>
    <sheet name="FUTURESCOPE" sheetId="15" r:id="rId4"/>
    <sheet name="Total_Students" sheetId="3" r:id="rId5"/>
    <sheet name="Average_Sleep" sheetId="2" r:id="rId6"/>
    <sheet name="Sports_Engagement" sheetId="4" r:id="rId7"/>
    <sheet name="Mental_Stress" sheetId="5" r:id="rId8"/>
    <sheet name="Academic_Stress" sheetId="11" r:id="rId9"/>
    <sheet name="Financial_Stress" sheetId="12" r:id="rId10"/>
    <sheet name="Stress_Relief_Activities" sheetId="10" r:id="rId11"/>
    <sheet name="MentalHealthSurvey" sheetId="1" r:id="rId12"/>
  </sheets>
  <definedNames>
    <definedName name="Slicer_age">#N/A</definedName>
    <definedName name="Slicer_gender">#N/A</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13" i="1" l="1"/>
  <c r="AE14" i="1"/>
  <c r="AE15" i="1"/>
  <c r="AE16" i="1"/>
  <c r="AE17" i="1"/>
  <c r="AE18" i="1"/>
  <c r="AE19" i="1"/>
</calcChain>
</file>

<file path=xl/sharedStrings.xml><?xml version="1.0" encoding="utf-8"?>
<sst xmlns="http://schemas.openxmlformats.org/spreadsheetml/2006/main" count="1146" uniqueCount="89">
  <si>
    <t>gender</t>
  </si>
  <si>
    <t>age</t>
  </si>
  <si>
    <t>university</t>
  </si>
  <si>
    <t>degree_level</t>
  </si>
  <si>
    <t>degree_major</t>
  </si>
  <si>
    <t>academic_year</t>
  </si>
  <si>
    <t>cgpa</t>
  </si>
  <si>
    <t>residential_status</t>
  </si>
  <si>
    <t>campus_discrimination</t>
  </si>
  <si>
    <t>sports_engagement</t>
  </si>
  <si>
    <t>average_sleep</t>
  </si>
  <si>
    <t>study_satisfaction</t>
  </si>
  <si>
    <t xml:space="preserve">academic_workload </t>
  </si>
  <si>
    <t>academic_pressure</t>
  </si>
  <si>
    <t>financial_concerns</t>
  </si>
  <si>
    <t>social_relationships</t>
  </si>
  <si>
    <t>depression</t>
  </si>
  <si>
    <t>anxiety</t>
  </si>
  <si>
    <t>isolation</t>
  </si>
  <si>
    <t>future_insecurity</t>
  </si>
  <si>
    <t>stress_relief_activities</t>
  </si>
  <si>
    <t>Male</t>
  </si>
  <si>
    <t>PU</t>
  </si>
  <si>
    <t>Undergraduate</t>
  </si>
  <si>
    <t>Data Science</t>
  </si>
  <si>
    <t>2nd year</t>
  </si>
  <si>
    <t>3.0-3.5</t>
  </si>
  <si>
    <t>Off-Campus</t>
  </si>
  <si>
    <t>No</t>
  </si>
  <si>
    <t>No Sports</t>
  </si>
  <si>
    <t>4-6 hrs</t>
  </si>
  <si>
    <t>UET</t>
  </si>
  <si>
    <t>Postgraduate</t>
  </si>
  <si>
    <t>Computer Science</t>
  </si>
  <si>
    <t>3rd year</t>
  </si>
  <si>
    <t>1-3 times</t>
  </si>
  <si>
    <t>FAST</t>
  </si>
  <si>
    <t>2.5-3.0</t>
  </si>
  <si>
    <t>2-4 hrs</t>
  </si>
  <si>
    <t>On-Campus</t>
  </si>
  <si>
    <t>Female</t>
  </si>
  <si>
    <t>Yes</t>
  </si>
  <si>
    <t>1st year</t>
  </si>
  <si>
    <t>7-8 hrs</t>
  </si>
  <si>
    <t>COMSATS</t>
  </si>
  <si>
    <t>3.5-4.0</t>
  </si>
  <si>
    <t>7+ times</t>
  </si>
  <si>
    <t>1.5-2.0</t>
  </si>
  <si>
    <t>4-6 times</t>
  </si>
  <si>
    <t>2.0-2.5</t>
  </si>
  <si>
    <t>NUST</t>
  </si>
  <si>
    <t>0.0-0.0</t>
  </si>
  <si>
    <t>Software Engineering</t>
  </si>
  <si>
    <t>4th year</t>
  </si>
  <si>
    <t>Information Technology</t>
  </si>
  <si>
    <t>VU</t>
  </si>
  <si>
    <t>UMT</t>
  </si>
  <si>
    <t>UOL</t>
  </si>
  <si>
    <t>KUST</t>
  </si>
  <si>
    <t>Row Labels</t>
  </si>
  <si>
    <t>Grand Total</t>
  </si>
  <si>
    <t>Count of gender</t>
  </si>
  <si>
    <t>Average Sleep</t>
  </si>
  <si>
    <t>Gender</t>
  </si>
  <si>
    <t xml:space="preserve">Gender </t>
  </si>
  <si>
    <t>Sports Engagement</t>
  </si>
  <si>
    <t>Sum of depression</t>
  </si>
  <si>
    <t>Sum of anxiety</t>
  </si>
  <si>
    <t>Sum of isolation</t>
  </si>
  <si>
    <t xml:space="preserve"> Social Connections</t>
  </si>
  <si>
    <t xml:space="preserve"> Online Entertainment</t>
  </si>
  <si>
    <t xml:space="preserve"> Sports and Fitness</t>
  </si>
  <si>
    <t xml:space="preserve"> Outdoor Activities</t>
  </si>
  <si>
    <t xml:space="preserve"> Creative Outlets</t>
  </si>
  <si>
    <t xml:space="preserve"> Sleep</t>
  </si>
  <si>
    <t>Column1</t>
  </si>
  <si>
    <t>Column2</t>
  </si>
  <si>
    <t>stress_relief_activities2</t>
  </si>
  <si>
    <t>stress_relief_activities3</t>
  </si>
  <si>
    <t>stress_relief_activities4</t>
  </si>
  <si>
    <t>stress_relief_activities5</t>
  </si>
  <si>
    <t>stress_relief_activities6</t>
  </si>
  <si>
    <t xml:space="preserve"> Religious Activities</t>
  </si>
  <si>
    <t xml:space="preserve"> Nothing</t>
  </si>
  <si>
    <t>Count_of_Students</t>
  </si>
  <si>
    <t>Stress_relief_activities7</t>
  </si>
  <si>
    <t>Sum of Count_of_Students</t>
  </si>
  <si>
    <t xml:space="preserve">Sum of academic_workload </t>
  </si>
  <si>
    <t>Sum of financial_concerns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</si>
</sst>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op>
      <bottom/>
      <diagonal/>
    </border>
    <border>
      <left/>
      <right style="thin">
        <color theme="4"/>
      </right>
      <top style="thin">
        <color theme="4"/>
      </top>
      <bottom/>
      <diagonal/>
    </border>
    <border>
      <left/>
      <right style="thin">
        <color theme="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13" fillId="33" borderId="10" xfId="0" applyFont="1" applyFill="1" applyBorder="1"/>
    <xf numFmtId="0" fontId="0" fillId="0" borderId="0" xfId="0" pivotButton="1"/>
    <xf numFmtId="0" fontId="0" fillId="0" borderId="0" xfId="0" applyAlignment="1">
      <alignment horizontal="left"/>
    </xf>
    <xf numFmtId="0" fontId="13" fillId="33" borderId="11" xfId="0" applyFont="1" applyFill="1" applyBorder="1"/>
    <xf numFmtId="0" fontId="0" fillId="0" borderId="12" xfId="0" applyBorder="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0" formatCode="General"/>
    </dxf>
    <dxf>
      <font>
        <b/>
        <i val="0"/>
        <sz val="16"/>
        <name val="Comic Sans MS"/>
        <family val="4"/>
        <scheme val="none"/>
      </font>
      <fill>
        <patternFill>
          <bgColor theme="4" tint="0.39994506668294322"/>
        </patternFill>
      </fill>
      <border>
        <left style="thick">
          <color auto="1"/>
        </left>
        <right style="thick">
          <color auto="1"/>
        </right>
        <top style="thick">
          <color auto="1"/>
        </top>
        <bottom style="thick">
          <color auto="1"/>
        </bottom>
      </border>
    </dxf>
    <dxf>
      <font>
        <b/>
        <i val="0"/>
        <sz val="16"/>
        <name val="Comic Sans MS"/>
        <family val="4"/>
        <scheme val="none"/>
      </font>
      <fill>
        <patternFill>
          <bgColor theme="2"/>
        </patternFill>
      </fill>
      <border>
        <left style="thick">
          <color auto="1"/>
        </left>
        <right style="thick">
          <color auto="1"/>
        </right>
        <top style="thick">
          <color auto="1"/>
        </top>
        <bottom style="thick">
          <color auto="1"/>
        </bottom>
      </border>
    </dxf>
  </dxfs>
  <tableStyles count="1" defaultTableStyle="TableStyleMedium2" defaultPivotStyle="PivotStyleLight16">
    <tableStyle name="Slicer Style 1" pivot="0" table="0" count="3" xr9:uid="{6899E97D-8248-4D4E-BA66-6E1B5A290BE7}">
      <tableStyleElement type="wholeTable" dxfId="2"/>
      <tableStyleElement type="headerRow" dxfId="1"/>
    </tableStyle>
  </tableStyles>
  <extLst>
    <ext xmlns:x14="http://schemas.microsoft.com/office/spreadsheetml/2009/9/main" uri="{46F421CA-312F-682f-3DD2-61675219B42D}">
      <x14:dxfs count="1">
        <dxf>
          <fill>
            <patternFill>
              <bgColor theme="4" tint="0.79998168889431442"/>
            </patternFill>
          </fill>
        </dxf>
      </x14:dxfs>
    </ext>
    <ext xmlns:x14="http://schemas.microsoft.com/office/spreadsheetml/2009/9/main" uri="{EB79DEF2-80B8-43e5-95BD-54CBDDF9020C}">
      <x14:slicerStyles defaultSlicerStyle="Slicer Style 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[MentalHealthSurvey_Project.xlsx]Total_Students!PivotTable2</c:name>
    <c:fmtId val="12"/>
  </c:pivotSource>
  <c:chart>
    <c:title>
      <c:tx>
        <c:rich>
          <a:bodyPr rot="0" spcFirstLastPara="1" vertOverflow="ellipsis" vert="horz" wrap="square" anchor="ctr" anchorCtr="1"/>
          <a:lstStyle/>
          <a:p>
            <a:pPr>
              <a:defRPr lang="en-US" sz="1200" b="0" i="0" u="none" strike="noStrike" kern="1200" spc="0" baseline="0">
                <a:ln>
                  <a:solidFill>
                    <a:schemeClr val="tx1"/>
                  </a:solidFill>
                </a:ln>
                <a:solidFill>
                  <a:schemeClr val="tx1"/>
                </a:solidFill>
                <a:latin typeface="+mn-lt"/>
                <a:ea typeface="+mn-ea"/>
                <a:cs typeface="+mn-cs"/>
              </a:defRPr>
            </a:pPr>
            <a:r>
              <a:rPr lang="en-US" sz="1600" b="1">
                <a:latin typeface="Comic Sans MS" panose="030F0702030302020204" pitchFamily="66" charset="0"/>
              </a:rPr>
              <a:t>Total no.</a:t>
            </a:r>
            <a:r>
              <a:rPr lang="en-US" sz="1600" b="1" baseline="0">
                <a:latin typeface="Comic Sans MS" panose="030F0702030302020204" pitchFamily="66" charset="0"/>
              </a:rPr>
              <a:t> of Students</a:t>
            </a:r>
            <a:endParaRPr lang="en-US" sz="1600" b="1">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lang="en-US" sz="1200" b="0" i="0" u="none" strike="noStrike" kern="1200" spc="0" baseline="0">
              <a:ln>
                <a:solidFill>
                  <a:schemeClr val="tx1"/>
                </a:solidFill>
              </a:ln>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lumMod val="75000"/>
            </a:schemeClr>
          </a:solidFill>
          <a:ln w="69850">
            <a:solidFill>
              <a:schemeClr val="tx1"/>
            </a:solidFill>
          </a:ln>
          <a:effectLst/>
          <a:sp3d contourW="698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ln>
                    <a:solidFill>
                      <a:schemeClr val="tx1"/>
                    </a:solidFill>
                  </a:ln>
                  <a:solidFill>
                    <a:schemeClr val="tx1"/>
                  </a:solidFill>
                  <a:latin typeface="Comic Sans MS" panose="030F0702030302020204" pitchFamily="66"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69850">
            <a:solidFill>
              <a:schemeClr val="tx1"/>
            </a:solidFill>
          </a:ln>
          <a:effectLst/>
          <a:sp3d contourW="69850">
            <a:contourClr>
              <a:schemeClr val="tx1"/>
            </a:contourClr>
          </a:sp3d>
        </c:spPr>
      </c:pivotFmt>
      <c:pivotFmt>
        <c:idx val="6"/>
        <c:spPr>
          <a:solidFill>
            <a:schemeClr val="accent1">
              <a:lumMod val="60000"/>
              <a:lumOff val="40000"/>
            </a:schemeClr>
          </a:solidFill>
          <a:ln w="69850">
            <a:solidFill>
              <a:schemeClr val="tx1"/>
            </a:solidFill>
          </a:ln>
          <a:effectLst/>
          <a:sp3d contourW="69850">
            <a:contourClr>
              <a:schemeClr val="tx1"/>
            </a:contourClr>
          </a:sp3d>
        </c:spPr>
      </c:pivotFmt>
      <c:pivotFmt>
        <c:idx val="7"/>
        <c:spPr>
          <a:solidFill>
            <a:schemeClr val="accent1">
              <a:lumMod val="75000"/>
            </a:schemeClr>
          </a:solidFill>
          <a:ln w="69850">
            <a:solidFill>
              <a:schemeClr val="tx1"/>
            </a:solidFill>
          </a:ln>
          <a:effectLst/>
          <a:sp3d contourW="698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ln>
                    <a:solidFill>
                      <a:schemeClr val="tx1"/>
                    </a:solidFill>
                  </a:ln>
                  <a:solidFill>
                    <a:schemeClr val="tx1"/>
                  </a:solidFill>
                  <a:latin typeface="Comic Sans MS" panose="030F0702030302020204" pitchFamily="66"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w="69850">
            <a:solidFill>
              <a:schemeClr val="tx1"/>
            </a:solidFill>
          </a:ln>
          <a:effectLst/>
          <a:sp3d contourW="69850">
            <a:contourClr>
              <a:schemeClr val="tx1"/>
            </a:contourClr>
          </a:sp3d>
        </c:spPr>
      </c:pivotFmt>
      <c:pivotFmt>
        <c:idx val="9"/>
        <c:spPr>
          <a:solidFill>
            <a:schemeClr val="accent1">
              <a:lumMod val="60000"/>
              <a:lumOff val="40000"/>
            </a:schemeClr>
          </a:solidFill>
          <a:ln w="69850">
            <a:solidFill>
              <a:schemeClr val="tx1"/>
            </a:solidFill>
          </a:ln>
          <a:effectLst/>
          <a:sp3d contourW="69850">
            <a:contourClr>
              <a:schemeClr val="tx1"/>
            </a:contourClr>
          </a:sp3d>
        </c:spPr>
      </c:pivotFmt>
      <c:pivotFmt>
        <c:idx val="10"/>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ln>
                    <a:solidFill>
                      <a:schemeClr val="tx1"/>
                    </a:solidFill>
                  </a:ln>
                  <a:solidFill>
                    <a:schemeClr val="tx1"/>
                  </a:solidFill>
                  <a:latin typeface="Comic Sans MS" panose="030F0702030302020204" pitchFamily="66"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w="22225">
            <a:solidFill>
              <a:schemeClr val="tx1"/>
            </a:solidFill>
          </a:ln>
          <a:effectLst/>
          <a:sp3d contourW="22225">
            <a:contourClr>
              <a:schemeClr val="tx1"/>
            </a:contourClr>
          </a:sp3d>
        </c:spPr>
      </c:pivotFmt>
      <c:pivotFmt>
        <c:idx val="12"/>
        <c:spPr>
          <a:solidFill>
            <a:schemeClr val="accent1">
              <a:lumMod val="60000"/>
              <a:lumOff val="40000"/>
            </a:schemeClr>
          </a:solidFill>
          <a:ln w="22225">
            <a:solidFill>
              <a:schemeClr val="tx1"/>
            </a:solidFill>
          </a:ln>
          <a:effectLst/>
          <a:sp3d contourW="22225">
            <a:contourClr>
              <a:schemeClr val="tx1"/>
            </a:contourClr>
          </a:sp3d>
        </c:spPr>
      </c:pivotFmt>
      <c:pivotFmt>
        <c:idx val="13"/>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ln>
                    <a:solidFill>
                      <a:schemeClr val="tx1"/>
                    </a:solidFill>
                  </a:ln>
                  <a:solidFill>
                    <a:schemeClr val="tx1"/>
                  </a:solidFill>
                  <a:latin typeface="Comic Sans MS" panose="030F0702030302020204" pitchFamily="66"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75000"/>
            </a:schemeClr>
          </a:solidFill>
          <a:ln w="22225">
            <a:solidFill>
              <a:schemeClr val="tx1"/>
            </a:solidFill>
          </a:ln>
          <a:effectLst/>
          <a:sp3d contourW="22225">
            <a:contourClr>
              <a:schemeClr val="tx1"/>
            </a:contourClr>
          </a:sp3d>
        </c:spPr>
      </c:pivotFmt>
      <c:pivotFmt>
        <c:idx val="15"/>
        <c:spPr>
          <a:solidFill>
            <a:schemeClr val="accent1">
              <a:lumMod val="60000"/>
              <a:lumOff val="40000"/>
            </a:schemeClr>
          </a:solidFill>
          <a:ln w="22225">
            <a:solidFill>
              <a:schemeClr val="tx1"/>
            </a:solidFill>
          </a:ln>
          <a:effectLst/>
          <a:sp3d contourW="22225">
            <a:contourClr>
              <a:schemeClr val="tx1"/>
            </a:contourClr>
          </a:sp3d>
        </c:spPr>
      </c:pivotFmt>
      <c:pivotFmt>
        <c:idx val="16"/>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ln>
                    <a:solidFill>
                      <a:schemeClr val="tx1"/>
                    </a:solidFill>
                  </a:ln>
                  <a:solidFill>
                    <a:schemeClr val="tx1"/>
                  </a:solidFill>
                  <a:latin typeface="Comic Sans MS" panose="030F0702030302020204" pitchFamily="66"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75000"/>
            </a:schemeClr>
          </a:solidFill>
          <a:ln w="22225">
            <a:solidFill>
              <a:schemeClr val="tx1"/>
            </a:solidFill>
          </a:ln>
          <a:effectLst/>
          <a:sp3d contourW="22225">
            <a:contourClr>
              <a:schemeClr val="tx1"/>
            </a:contourClr>
          </a:sp3d>
        </c:spPr>
      </c:pivotFmt>
      <c:pivotFmt>
        <c:idx val="18"/>
        <c:spPr>
          <a:solidFill>
            <a:schemeClr val="accent1">
              <a:lumMod val="60000"/>
              <a:lumOff val="40000"/>
            </a:schemeClr>
          </a:solidFill>
          <a:ln w="22225">
            <a:solidFill>
              <a:schemeClr val="tx1"/>
            </a:solidFill>
          </a:ln>
          <a:effectLst/>
          <a:sp3d contourW="22225">
            <a:contourClr>
              <a:schemeClr val="tx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Total_Students!$C$3</c:f>
              <c:strCache>
                <c:ptCount val="1"/>
                <c:pt idx="0">
                  <c:v>Total</c:v>
                </c:pt>
              </c:strCache>
            </c:strRef>
          </c:tx>
          <c:spPr>
            <a:solidFill>
              <a:schemeClr val="accent1">
                <a:lumMod val="75000"/>
              </a:schemeClr>
            </a:solidFill>
            <a:ln w="22225">
              <a:solidFill>
                <a:schemeClr val="tx1"/>
              </a:solidFill>
            </a:ln>
          </c:spPr>
          <c:dPt>
            <c:idx val="0"/>
            <c:bubble3D val="0"/>
            <c:spPr>
              <a:solidFill>
                <a:schemeClr val="accent1">
                  <a:lumMod val="75000"/>
                </a:schemeClr>
              </a:solidFill>
              <a:ln w="22225">
                <a:solidFill>
                  <a:schemeClr val="tx1"/>
                </a:solidFill>
              </a:ln>
              <a:effectLst/>
              <a:sp3d contourW="22225">
                <a:contourClr>
                  <a:schemeClr val="tx1"/>
                </a:contourClr>
              </a:sp3d>
            </c:spPr>
            <c:extLst>
              <c:ext xmlns:c16="http://schemas.microsoft.com/office/drawing/2014/chart" uri="{C3380CC4-5D6E-409C-BE32-E72D297353CC}">
                <c16:uniqueId val="{00000001-FF1C-4356-8AE0-EC12BB351277}"/>
              </c:ext>
            </c:extLst>
          </c:dPt>
          <c:dPt>
            <c:idx val="1"/>
            <c:bubble3D val="0"/>
            <c:explosion val="34"/>
            <c:spPr>
              <a:solidFill>
                <a:schemeClr val="accent1">
                  <a:lumMod val="60000"/>
                  <a:lumOff val="40000"/>
                </a:schemeClr>
              </a:solidFill>
              <a:ln w="22225">
                <a:solidFill>
                  <a:schemeClr val="tx1"/>
                </a:solidFill>
              </a:ln>
              <a:effectLst/>
              <a:sp3d contourW="22225">
                <a:contourClr>
                  <a:schemeClr val="tx1"/>
                </a:contourClr>
              </a:sp3d>
            </c:spPr>
            <c:extLst>
              <c:ext xmlns:c16="http://schemas.microsoft.com/office/drawing/2014/chart" uri="{C3380CC4-5D6E-409C-BE32-E72D297353CC}">
                <c16:uniqueId val="{00000003-FF1C-4356-8AE0-EC12BB351277}"/>
              </c:ext>
            </c:extLst>
          </c:dPt>
          <c:dLbls>
            <c:spPr>
              <a:noFill/>
              <a:ln>
                <a:noFill/>
              </a:ln>
              <a:effectLst/>
            </c:spPr>
            <c:txPr>
              <a:bodyPr rot="0" spcFirstLastPara="1" vertOverflow="ellipsis" vert="horz" wrap="square" anchor="ctr" anchorCtr="1"/>
              <a:lstStyle/>
              <a:p>
                <a:pPr>
                  <a:defRPr lang="en-US" sz="1000" b="0" i="0" u="none" strike="noStrike" kern="1200" baseline="0">
                    <a:ln>
                      <a:solidFill>
                        <a:schemeClr val="tx1"/>
                      </a:solidFill>
                    </a:ln>
                    <a:solidFill>
                      <a:schemeClr val="tx1"/>
                    </a:solidFill>
                    <a:latin typeface="Comic Sans MS" panose="030F0702030302020204" pitchFamily="66" charset="0"/>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Total_Students!$B$4:$B$6</c:f>
              <c:strCache>
                <c:ptCount val="2"/>
                <c:pt idx="0">
                  <c:v>Female</c:v>
                </c:pt>
                <c:pt idx="1">
                  <c:v>Male</c:v>
                </c:pt>
              </c:strCache>
            </c:strRef>
          </c:cat>
          <c:val>
            <c:numRef>
              <c:f>Total_Students!$C$4:$C$6</c:f>
              <c:numCache>
                <c:formatCode>General</c:formatCode>
                <c:ptCount val="2"/>
                <c:pt idx="0">
                  <c:v>24</c:v>
                </c:pt>
                <c:pt idx="1">
                  <c:v>63</c:v>
                </c:pt>
              </c:numCache>
            </c:numRef>
          </c:val>
          <c:extLst>
            <c:ext xmlns:c16="http://schemas.microsoft.com/office/drawing/2014/chart" uri="{C3380CC4-5D6E-409C-BE32-E72D297353CC}">
              <c16:uniqueId val="{00000004-FF1C-4356-8AE0-EC12BB351277}"/>
            </c:ext>
          </c:extLst>
        </c:ser>
        <c:dLbls>
          <c:dLblPos val="inEnd"/>
          <c:showLegendKey val="0"/>
          <c:showVal val="1"/>
          <c:showCatName val="0"/>
          <c:showSerName val="0"/>
          <c:showPercent val="0"/>
          <c:showBubbleSize val="0"/>
          <c:showLeaderLines val="1"/>
        </c:dLbls>
      </c:pie3DChart>
      <c:spPr>
        <a:noFill/>
        <a:ln w="15875">
          <a:noFill/>
        </a:ln>
        <a:effectLst/>
      </c:spPr>
    </c:plotArea>
    <c:legend>
      <c:legendPos val="r"/>
      <c:overlay val="0"/>
      <c:spPr>
        <a:noFill/>
        <a:ln w="0">
          <a:noFill/>
        </a:ln>
        <a:effectLst/>
      </c:spPr>
      <c:txPr>
        <a:bodyPr rot="0" spcFirstLastPara="1" vertOverflow="ellipsis" vert="horz" wrap="square" anchor="ctr" anchorCtr="1"/>
        <a:lstStyle/>
        <a:p>
          <a:pPr>
            <a:defRPr lang="en-US" sz="1100" b="0" i="0" u="none" strike="noStrike" kern="1200" baseline="0">
              <a:ln>
                <a:solidFill>
                  <a:schemeClr val="tx1"/>
                </a:solidFill>
              </a:ln>
              <a:solidFill>
                <a:schemeClr val="tx1"/>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41275" cap="flat" cmpd="thickThin" algn="ctr">
      <a:solidFill>
        <a:schemeClr val="tx1"/>
      </a:solidFill>
      <a:round/>
    </a:ln>
    <a:effectLst>
      <a:glow rad="152400">
        <a:schemeClr val="tx1">
          <a:alpha val="67000"/>
        </a:schemeClr>
      </a:glow>
      <a:softEdge rad="0"/>
    </a:effectLst>
    <a:scene3d>
      <a:camera prst="orthographicFront"/>
      <a:lightRig rig="threePt" dir="t"/>
    </a:scene3d>
    <a:sp3d prstMaterial="metal"/>
  </c:spPr>
  <c:txPr>
    <a:bodyPr/>
    <a:lstStyle/>
    <a:p>
      <a:pPr>
        <a:defRPr lang="en-US" sz="1000" b="0" i="0" u="none" strike="noStrike" kern="1200" baseline="0">
          <a:ln>
            <a:solidFill>
              <a:schemeClr val="tx1"/>
            </a:solidFill>
          </a:ln>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[MentalHealthSurvey_Project.xlsx]Average_Sleep!PivotTable1</c:name>
    <c:fmtId val="17"/>
  </c:pivotSource>
  <c:chart>
    <c:title>
      <c:tx>
        <c:rich>
          <a:bodyPr rot="0" spcFirstLastPara="1" vertOverflow="ellipsis" vert="horz" wrap="square" anchor="ctr" anchorCtr="1"/>
          <a:lstStyle/>
          <a:p>
            <a:pPr>
              <a:defRPr lang="en-US" sz="1600" b="0" i="0" u="none" strike="noStrike" kern="1200" spc="0" baseline="0">
                <a:solidFill>
                  <a:schemeClr val="tx1"/>
                </a:solidFill>
                <a:latin typeface="Comic Sans MS" panose="030F0702030302020204" pitchFamily="66" charset="0"/>
                <a:ea typeface="+mn-ea"/>
                <a:cs typeface="+mn-cs"/>
              </a:defRPr>
            </a:pPr>
            <a:r>
              <a:rPr lang="en-IN" sz="1600" b="1"/>
              <a:t>Average Sleep of Students </a:t>
            </a:r>
          </a:p>
        </c:rich>
      </c:tx>
      <c:overlay val="0"/>
      <c:spPr>
        <a:noFill/>
        <a:ln>
          <a:noFill/>
        </a:ln>
        <a:effectLst/>
      </c:spPr>
    </c:title>
    <c:autoTitleDeleted val="0"/>
    <c:pivotFmts>
      <c:pivotFmt>
        <c:idx val="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60000"/>
              <a:lumOff val="40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60000"/>
              <a:lumOff val="40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60000"/>
              <a:lumOff val="40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Average_Sleep!$C$3:$C$4</c:f>
              <c:strCache>
                <c:ptCount val="1"/>
                <c:pt idx="0">
                  <c:v>Female</c:v>
                </c:pt>
              </c:strCache>
            </c:strRef>
          </c:tx>
          <c:spPr>
            <a:solidFill>
              <a:schemeClr val="accent1">
                <a:lumMod val="75000"/>
              </a:schemeClr>
            </a:solidFill>
            <a:ln w="22225">
              <a:solidFill>
                <a:schemeClr val="tx1"/>
              </a:solidFill>
            </a:ln>
            <a:effectLst/>
            <a:sp3d contourW="22225">
              <a:contourClr>
                <a:schemeClr val="tx1"/>
              </a:contourClr>
            </a:sp3d>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Average_Sleep!$B$5:$B$8</c:f>
              <c:strCache>
                <c:ptCount val="3"/>
                <c:pt idx="0">
                  <c:v>2-4 hrs</c:v>
                </c:pt>
                <c:pt idx="1">
                  <c:v>4-6 hrs</c:v>
                </c:pt>
                <c:pt idx="2">
                  <c:v>7-8 hrs</c:v>
                </c:pt>
              </c:strCache>
            </c:strRef>
          </c:cat>
          <c:val>
            <c:numRef>
              <c:f>Average_Sleep!$C$5:$C$8</c:f>
              <c:numCache>
                <c:formatCode>General</c:formatCode>
                <c:ptCount val="3"/>
                <c:pt idx="0">
                  <c:v>3</c:v>
                </c:pt>
                <c:pt idx="1">
                  <c:v>14</c:v>
                </c:pt>
                <c:pt idx="2">
                  <c:v>7</c:v>
                </c:pt>
              </c:numCache>
            </c:numRef>
          </c:val>
          <c:extLst>
            <c:ext xmlns:c16="http://schemas.microsoft.com/office/drawing/2014/chart" uri="{C3380CC4-5D6E-409C-BE32-E72D297353CC}">
              <c16:uniqueId val="{00000003-8720-46EA-A9D9-1A87C38155CF}"/>
            </c:ext>
          </c:extLst>
        </c:ser>
        <c:ser>
          <c:idx val="1"/>
          <c:order val="1"/>
          <c:tx>
            <c:strRef>
              <c:f>Average_Sleep!$D$3:$D$4</c:f>
              <c:strCache>
                <c:ptCount val="1"/>
                <c:pt idx="0">
                  <c:v>Male</c:v>
                </c:pt>
              </c:strCache>
            </c:strRef>
          </c:tx>
          <c:spPr>
            <a:solidFill>
              <a:schemeClr val="accent1">
                <a:lumMod val="60000"/>
                <a:lumOff val="40000"/>
              </a:schemeClr>
            </a:solidFill>
            <a:ln w="19050">
              <a:solidFill>
                <a:schemeClr val="tx1"/>
              </a:solidFill>
            </a:ln>
            <a:effectLst/>
            <a:sp3d contourW="19050">
              <a:contourClr>
                <a:schemeClr val="tx1"/>
              </a:contourClr>
            </a:sp3d>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Average_Sleep!$B$5:$B$8</c:f>
              <c:strCache>
                <c:ptCount val="3"/>
                <c:pt idx="0">
                  <c:v>2-4 hrs</c:v>
                </c:pt>
                <c:pt idx="1">
                  <c:v>4-6 hrs</c:v>
                </c:pt>
                <c:pt idx="2">
                  <c:v>7-8 hrs</c:v>
                </c:pt>
              </c:strCache>
            </c:strRef>
          </c:cat>
          <c:val>
            <c:numRef>
              <c:f>Average_Sleep!$D$5:$D$8</c:f>
              <c:numCache>
                <c:formatCode>General</c:formatCode>
                <c:ptCount val="3"/>
                <c:pt idx="0">
                  <c:v>2</c:v>
                </c:pt>
                <c:pt idx="1">
                  <c:v>36</c:v>
                </c:pt>
                <c:pt idx="2">
                  <c:v>25</c:v>
                </c:pt>
              </c:numCache>
            </c:numRef>
          </c:val>
          <c:extLst>
            <c:ext xmlns:c16="http://schemas.microsoft.com/office/drawing/2014/chart" uri="{C3380CC4-5D6E-409C-BE32-E72D297353CC}">
              <c16:uniqueId val="{00000002-D14C-41A3-886B-378552FAD369}"/>
            </c:ext>
          </c:extLst>
        </c:ser>
        <c:dLbls>
          <c:showLegendKey val="0"/>
          <c:showVal val="1"/>
          <c:showCatName val="0"/>
          <c:showSerName val="0"/>
          <c:showPercent val="0"/>
          <c:showBubbleSize val="0"/>
        </c:dLbls>
        <c:gapWidth val="150"/>
        <c:shape val="box"/>
        <c:axId val="2006043568"/>
        <c:axId val="2006041168"/>
        <c:axId val="0"/>
      </c:bar3DChart>
      <c:catAx>
        <c:axId val="2006043568"/>
        <c:scaling>
          <c:orientation val="minMax"/>
        </c:scaling>
        <c:delete val="0"/>
        <c:axPos val="b"/>
        <c:title>
          <c:tx>
            <c:rich>
              <a:bodyPr rot="0" spcFirstLastPara="1" vertOverflow="ellipsis" vert="horz" wrap="square" anchor="ctr" anchorCtr="1"/>
              <a:lstStyle/>
              <a:p>
                <a:pPr>
                  <a:defRPr lang="en-US" sz="1050" b="0" i="0" u="none" strike="noStrike" kern="1200" baseline="0">
                    <a:solidFill>
                      <a:schemeClr val="tx1"/>
                    </a:solidFill>
                    <a:latin typeface="Comic Sans MS" panose="030F0702030302020204" pitchFamily="66" charset="0"/>
                    <a:ea typeface="+mn-ea"/>
                    <a:cs typeface="+mn-cs"/>
                  </a:defRPr>
                </a:pPr>
                <a:r>
                  <a:rPr lang="en-IN" sz="1050" b="1"/>
                  <a:t>Sports Engagement</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2006041168"/>
        <c:crosses val="autoZero"/>
        <c:auto val="1"/>
        <c:lblAlgn val="ctr"/>
        <c:lblOffset val="100"/>
        <c:noMultiLvlLbl val="0"/>
      </c:catAx>
      <c:valAx>
        <c:axId val="200604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50" b="1" i="0" u="none" strike="noStrike" kern="1200" baseline="0">
                    <a:solidFill>
                      <a:sysClr val="windowText" lastClr="000000"/>
                    </a:solidFill>
                    <a:latin typeface="Comic Sans MS" panose="030F0702030302020204" pitchFamily="66" charset="0"/>
                    <a:ea typeface="+mn-ea"/>
                    <a:cs typeface="+mn-cs"/>
                  </a:defRPr>
                </a:pPr>
                <a:r>
                  <a:rPr lang="en-IN" sz="1050" b="1">
                    <a:solidFill>
                      <a:sysClr val="windowText" lastClr="000000"/>
                    </a:solidFill>
                  </a:rPr>
                  <a:t>Count</a:t>
                </a:r>
                <a:r>
                  <a:rPr lang="en-IN" sz="1050" b="1" baseline="0">
                    <a:solidFill>
                      <a:sysClr val="windowText" lastClr="000000"/>
                    </a:solidFill>
                  </a:rPr>
                  <a:t> of Gender</a:t>
                </a:r>
                <a:endParaRPr lang="en-IN" sz="1050" b="1">
                  <a:solidFill>
                    <a:sysClr val="windowText" lastClr="000000"/>
                  </a:solidFill>
                </a:endParaRP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2006043568"/>
        <c:crosses val="autoZero"/>
        <c:crossBetween val="between"/>
      </c:valAx>
    </c:plotArea>
    <c:legend>
      <c:legendPos val="r"/>
      <c:overlay val="0"/>
      <c:spPr>
        <a:noFill/>
        <a:ln>
          <a:noFill/>
        </a:ln>
        <a:effectLst/>
      </c:spPr>
      <c:txPr>
        <a:bodyPr rot="0" spcFirstLastPara="1" vertOverflow="ellipsis" vert="horz" wrap="square" anchor="ctr" anchorCtr="1"/>
        <a:lstStyle/>
        <a:p>
          <a:pPr>
            <a:defRPr lang="en-US" sz="1050" b="1" i="0" u="none" strike="noStrike" kern="1200" baseline="0">
              <a:solidFill>
                <a:schemeClr val="tx1"/>
              </a:solidFill>
              <a:latin typeface="Comic Sans MS" panose="030F0702030302020204" pitchFamily="66" charset="0"/>
              <a:ea typeface="+mn-ea"/>
              <a:cs typeface="+mn-cs"/>
            </a:defRPr>
          </a:pPr>
          <a:endParaRPr lang="en-US"/>
        </a:p>
      </c:txPr>
    </c:legend>
    <c:plotVisOnly val="1"/>
    <c:dispBlanksAs val="gap"/>
    <c:showDLblsOverMax val="0"/>
    <c:extLst/>
  </c:chart>
  <c:spPr>
    <a:solidFill>
      <a:schemeClr val="bg1">
        <a:lumMod val="85000"/>
      </a:schemeClr>
    </a:solidFill>
    <a:ln w="41275" cap="flat" cmpd="thickThin" algn="ctr">
      <a:solidFill>
        <a:schemeClr val="tx1">
          <a:alpha val="70000"/>
        </a:schemeClr>
      </a:solidFill>
      <a:round/>
    </a:ln>
    <a:effectLst>
      <a:glow rad="152400">
        <a:schemeClr val="tx1">
          <a:alpha val="67000"/>
        </a:schemeClr>
      </a:glow>
    </a:effectLst>
  </c:spPr>
  <c:txPr>
    <a:bodyPr/>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[MentalHealthSurvey_Project.xlsx]Sports_Engagement!PivotTable3</c:name>
    <c:fmtId val="8"/>
  </c:pivotSource>
  <c:chart>
    <c:title>
      <c:tx>
        <c:rich>
          <a:bodyPr rot="0" spcFirstLastPara="1" vertOverflow="ellipsis" vert="horz" wrap="square" anchor="ctr" anchorCtr="1"/>
          <a:lstStyle/>
          <a:p>
            <a:pPr>
              <a:defRPr lang="en-US" sz="1600" b="0" i="0" u="none" strike="noStrike" kern="1200" spc="0" baseline="0">
                <a:solidFill>
                  <a:schemeClr val="tx1"/>
                </a:solidFill>
                <a:latin typeface="Comic Sans MS" panose="030F0702030302020204" pitchFamily="66" charset="0"/>
                <a:ea typeface="+mn-ea"/>
                <a:cs typeface="+mn-cs"/>
              </a:defRPr>
            </a:pPr>
            <a:r>
              <a:rPr lang="en-IN" sz="1600" b="1"/>
              <a:t>Gender-wise</a:t>
            </a:r>
            <a:r>
              <a:rPr lang="en-IN" sz="1600" b="1" baseline="0"/>
              <a:t> </a:t>
            </a:r>
            <a:r>
              <a:rPr lang="en-IN" sz="1600" b="1"/>
              <a:t>Sports Engagement</a:t>
            </a:r>
            <a:r>
              <a:rPr lang="en-IN" sz="1600" b="1" baseline="0"/>
              <a:t> </a:t>
            </a:r>
            <a:endParaRPr lang="en-IN" sz="1600" b="1"/>
          </a:p>
        </c:rich>
      </c:tx>
      <c:overlay val="0"/>
      <c:spPr>
        <a:no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60000"/>
              <a:lumOff val="40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60000"/>
              <a:lumOff val="40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Sports_Engagement!$C$3:$C$4</c:f>
              <c:strCache>
                <c:ptCount val="1"/>
                <c:pt idx="0">
                  <c:v>Female</c:v>
                </c:pt>
              </c:strCache>
            </c:strRef>
          </c:tx>
          <c:spPr>
            <a:solidFill>
              <a:schemeClr val="accent1">
                <a:lumMod val="75000"/>
              </a:schemeClr>
            </a:solidFill>
            <a:ln w="22225">
              <a:solidFill>
                <a:schemeClr val="tx1"/>
              </a:solidFill>
            </a:ln>
            <a:effectLst/>
            <a:sp3d contourW="22225">
              <a:contourClr>
                <a:schemeClr val="tx1"/>
              </a:contourClr>
            </a:sp3d>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Sports_Engagement!$B$5:$B$9</c:f>
              <c:strCache>
                <c:ptCount val="4"/>
                <c:pt idx="0">
                  <c:v>1-3 times</c:v>
                </c:pt>
                <c:pt idx="1">
                  <c:v>4-6 times</c:v>
                </c:pt>
                <c:pt idx="2">
                  <c:v>7+ times</c:v>
                </c:pt>
                <c:pt idx="3">
                  <c:v>No Sports</c:v>
                </c:pt>
              </c:strCache>
            </c:strRef>
          </c:cat>
          <c:val>
            <c:numRef>
              <c:f>Sports_Engagement!$C$5:$C$9</c:f>
              <c:numCache>
                <c:formatCode>General</c:formatCode>
                <c:ptCount val="4"/>
                <c:pt idx="0">
                  <c:v>4</c:v>
                </c:pt>
                <c:pt idx="1">
                  <c:v>2</c:v>
                </c:pt>
                <c:pt idx="3">
                  <c:v>18</c:v>
                </c:pt>
              </c:numCache>
            </c:numRef>
          </c:val>
          <c:extLst>
            <c:ext xmlns:c16="http://schemas.microsoft.com/office/drawing/2014/chart" uri="{C3380CC4-5D6E-409C-BE32-E72D297353CC}">
              <c16:uniqueId val="{00000000-3455-4CAD-923A-D66B78B30A27}"/>
            </c:ext>
          </c:extLst>
        </c:ser>
        <c:ser>
          <c:idx val="1"/>
          <c:order val="1"/>
          <c:tx>
            <c:strRef>
              <c:f>Sports_Engagement!$D$3:$D$4</c:f>
              <c:strCache>
                <c:ptCount val="1"/>
                <c:pt idx="0">
                  <c:v>Male</c:v>
                </c:pt>
              </c:strCache>
            </c:strRef>
          </c:tx>
          <c:spPr>
            <a:solidFill>
              <a:schemeClr val="accent1">
                <a:lumMod val="60000"/>
                <a:lumOff val="40000"/>
              </a:schemeClr>
            </a:solidFill>
            <a:ln w="19050">
              <a:solidFill>
                <a:schemeClr val="tx1"/>
              </a:solidFill>
            </a:ln>
            <a:effectLst/>
            <a:sp3d contourW="19050">
              <a:contourClr>
                <a:schemeClr val="tx1"/>
              </a:contourClr>
            </a:sp3d>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Sports_Engagement!$B$5:$B$9</c:f>
              <c:strCache>
                <c:ptCount val="4"/>
                <c:pt idx="0">
                  <c:v>1-3 times</c:v>
                </c:pt>
                <c:pt idx="1">
                  <c:v>4-6 times</c:v>
                </c:pt>
                <c:pt idx="2">
                  <c:v>7+ times</c:v>
                </c:pt>
                <c:pt idx="3">
                  <c:v>No Sports</c:v>
                </c:pt>
              </c:strCache>
            </c:strRef>
          </c:cat>
          <c:val>
            <c:numRef>
              <c:f>Sports_Engagement!$D$5:$D$9</c:f>
              <c:numCache>
                <c:formatCode>General</c:formatCode>
                <c:ptCount val="4"/>
                <c:pt idx="0">
                  <c:v>20</c:v>
                </c:pt>
                <c:pt idx="1">
                  <c:v>9</c:v>
                </c:pt>
                <c:pt idx="2">
                  <c:v>10</c:v>
                </c:pt>
                <c:pt idx="3">
                  <c:v>24</c:v>
                </c:pt>
              </c:numCache>
            </c:numRef>
          </c:val>
          <c:extLst>
            <c:ext xmlns:c16="http://schemas.microsoft.com/office/drawing/2014/chart" uri="{C3380CC4-5D6E-409C-BE32-E72D297353CC}">
              <c16:uniqueId val="{00000002-FBBD-4784-9423-9141F2C8A044}"/>
            </c:ext>
          </c:extLst>
        </c:ser>
        <c:dLbls>
          <c:showLegendKey val="0"/>
          <c:showVal val="1"/>
          <c:showCatName val="0"/>
          <c:showSerName val="0"/>
          <c:showPercent val="0"/>
          <c:showBubbleSize val="0"/>
        </c:dLbls>
        <c:gapWidth val="150"/>
        <c:shape val="box"/>
        <c:axId val="2006043568"/>
        <c:axId val="2006041168"/>
        <c:axId val="0"/>
      </c:bar3DChart>
      <c:catAx>
        <c:axId val="2006043568"/>
        <c:scaling>
          <c:orientation val="minMax"/>
        </c:scaling>
        <c:delete val="0"/>
        <c:axPos val="b"/>
        <c:title>
          <c:tx>
            <c:rich>
              <a:bodyPr rot="0" spcFirstLastPara="1" vertOverflow="ellipsis" vert="horz" wrap="square" anchor="ctr" anchorCtr="1"/>
              <a:lstStyle/>
              <a:p>
                <a:pPr>
                  <a:defRPr lang="en-US" sz="1050" b="0" i="0" u="none" strike="noStrike" kern="1200" baseline="0">
                    <a:solidFill>
                      <a:schemeClr val="tx1"/>
                    </a:solidFill>
                    <a:latin typeface="Comic Sans MS" panose="030F0702030302020204" pitchFamily="66" charset="0"/>
                    <a:ea typeface="+mn-ea"/>
                    <a:cs typeface="+mn-cs"/>
                  </a:defRPr>
                </a:pPr>
                <a:r>
                  <a:rPr lang="en-IN" sz="1050" b="1"/>
                  <a:t>Sports Engagement</a:t>
                </a:r>
              </a:p>
            </c:rich>
          </c:tx>
          <c:overlay val="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2006041168"/>
        <c:crosses val="autoZero"/>
        <c:auto val="1"/>
        <c:lblAlgn val="ctr"/>
        <c:lblOffset val="100"/>
        <c:noMultiLvlLbl val="0"/>
      </c:catAx>
      <c:valAx>
        <c:axId val="200604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50" b="1" i="0" u="none" strike="noStrike" kern="1200" baseline="0">
                    <a:solidFill>
                      <a:sysClr val="windowText" lastClr="000000"/>
                    </a:solidFill>
                    <a:latin typeface="Comic Sans MS" panose="030F0702030302020204" pitchFamily="66" charset="0"/>
                    <a:ea typeface="+mn-ea"/>
                    <a:cs typeface="+mn-cs"/>
                  </a:defRPr>
                </a:pPr>
                <a:r>
                  <a:rPr lang="en-IN" sz="1050" b="1">
                    <a:solidFill>
                      <a:sysClr val="windowText" lastClr="000000"/>
                    </a:solidFill>
                  </a:rPr>
                  <a:t>Count</a:t>
                </a:r>
                <a:r>
                  <a:rPr lang="en-IN" sz="1050" b="1" baseline="0">
                    <a:solidFill>
                      <a:sysClr val="windowText" lastClr="000000"/>
                    </a:solidFill>
                  </a:rPr>
                  <a:t> of Gender</a:t>
                </a:r>
                <a:endParaRPr lang="en-IN" sz="1050" b="1">
                  <a:solidFill>
                    <a:sysClr val="windowText" lastClr="000000"/>
                  </a:solidFill>
                </a:endParaRPr>
              </a:p>
            </c:rich>
          </c:tx>
          <c:overlay val="0"/>
          <c:spPr>
            <a:noFill/>
            <a:ln>
              <a:noFill/>
            </a:ln>
            <a:effectLst/>
          </c:spPr>
          <c:txPr>
            <a:bodyPr rot="-5400000" spcFirstLastPara="1" vertOverflow="ellipsis" vert="horz" wrap="square" anchor="ctr" anchorCtr="1"/>
            <a:lstStyle/>
            <a:p>
              <a:pPr>
                <a:defRPr lang="en-US" sz="1050" b="1" i="0" u="none" strike="noStrike" kern="1200" baseline="0">
                  <a:solidFill>
                    <a:sysClr val="windowText" lastClr="000000"/>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200604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50" b="1" i="0" u="none" strike="noStrike" kern="1200" baseline="0">
              <a:solidFill>
                <a:schemeClr val="tx1"/>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41275" cap="flat" cmpd="thickThin" algn="ctr">
      <a:solidFill>
        <a:schemeClr val="tx1">
          <a:alpha val="70000"/>
        </a:schemeClr>
      </a:solidFill>
      <a:round/>
    </a:ln>
    <a:effectLst>
      <a:glow rad="152400">
        <a:schemeClr val="tx1">
          <a:alpha val="67000"/>
        </a:schemeClr>
      </a:glow>
    </a:effectLst>
  </c:spPr>
  <c:txPr>
    <a:bodyPr/>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[MentalHealthSurvey_Project.xlsx]Mental_Stress!PivotTable4</c:name>
    <c:fmtId val="9"/>
  </c:pivotSource>
  <c:chart>
    <c:title>
      <c:tx>
        <c:rich>
          <a:bodyPr rot="0" spcFirstLastPara="1" vertOverflow="ellipsis" vert="horz" wrap="square" anchor="ctr" anchorCtr="1"/>
          <a:lstStyle/>
          <a:p>
            <a:pPr>
              <a:defRPr sz="2400" b="1" i="0" u="none" strike="noStrike" kern="1200" spc="0" baseline="0">
                <a:solidFill>
                  <a:sysClr val="windowText" lastClr="000000"/>
                </a:solidFill>
                <a:latin typeface="Comic Sans MS" panose="030F0702030302020204" pitchFamily="66" charset="0"/>
                <a:ea typeface="+mn-ea"/>
                <a:cs typeface="+mn-cs"/>
              </a:defRPr>
            </a:pPr>
            <a:r>
              <a:rPr lang="en-IN" sz="2400" b="1">
                <a:solidFill>
                  <a:sysClr val="windowText" lastClr="000000"/>
                </a:solidFill>
              </a:rPr>
              <a:t>Students </a:t>
            </a:r>
          </a:p>
          <a:p>
            <a:pPr>
              <a:defRPr sz="2400" b="1">
                <a:solidFill>
                  <a:sysClr val="windowText" lastClr="000000"/>
                </a:solidFill>
              </a:defRPr>
            </a:pPr>
            <a:r>
              <a:rPr lang="en-IN" sz="2400" b="1">
                <a:solidFill>
                  <a:sysClr val="windowText" lastClr="000000"/>
                </a:solidFill>
              </a:rPr>
              <a:t>Mental Stress </a:t>
            </a:r>
          </a:p>
        </c:rich>
      </c:tx>
      <c:layout>
        <c:manualLayout>
          <c:xMode val="edge"/>
          <c:yMode val="edge"/>
          <c:x val="0.20694584290255796"/>
          <c:y val="4.3443739233889132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246828768230833"/>
          <c:y val="0.11890695476588653"/>
          <c:w val="0.66485723430625476"/>
          <c:h val="0.70823984211275914"/>
        </c:manualLayout>
      </c:layout>
      <c:line3DChart>
        <c:grouping val="standard"/>
        <c:varyColors val="0"/>
        <c:ser>
          <c:idx val="0"/>
          <c:order val="0"/>
          <c:tx>
            <c:strRef>
              <c:f>Mental_Stress!$C$3</c:f>
              <c:strCache>
                <c:ptCount val="1"/>
                <c:pt idx="0">
                  <c:v>Sum of anxiety</c:v>
                </c:pt>
              </c:strCache>
            </c:strRef>
          </c:tx>
          <c:spPr>
            <a:solidFill>
              <a:schemeClr val="accent1">
                <a:lumMod val="60000"/>
                <a:lumOff val="40000"/>
              </a:schemeClr>
            </a:solidFill>
            <a:ln>
              <a:noFill/>
            </a:ln>
            <a:effectLst/>
            <a:sp3d/>
          </c:spPr>
          <c:cat>
            <c:multiLvlStrRef>
              <c:f>Mental_Stress!$B$4:$B$20</c:f>
              <c:multiLvlStrCache>
                <c:ptCount val="14"/>
                <c:lvl>
                  <c:pt idx="0">
                    <c:v>17</c:v>
                  </c:pt>
                  <c:pt idx="1">
                    <c:v>18</c:v>
                  </c:pt>
                  <c:pt idx="2">
                    <c:v>19</c:v>
                  </c:pt>
                  <c:pt idx="3">
                    <c:v>20</c:v>
                  </c:pt>
                  <c:pt idx="4">
                    <c:v>21</c:v>
                  </c:pt>
                  <c:pt idx="5">
                    <c:v>22</c:v>
                  </c:pt>
                  <c:pt idx="6">
                    <c:v>17</c:v>
                  </c:pt>
                  <c:pt idx="7">
                    <c:v>18</c:v>
                  </c:pt>
                  <c:pt idx="8">
                    <c:v>19</c:v>
                  </c:pt>
                  <c:pt idx="9">
                    <c:v>20</c:v>
                  </c:pt>
                  <c:pt idx="10">
                    <c:v>21</c:v>
                  </c:pt>
                  <c:pt idx="11">
                    <c:v>22</c:v>
                  </c:pt>
                  <c:pt idx="12">
                    <c:v>23</c:v>
                  </c:pt>
                  <c:pt idx="13">
                    <c:v>26</c:v>
                  </c:pt>
                </c:lvl>
                <c:lvl>
                  <c:pt idx="0">
                    <c:v>Female</c:v>
                  </c:pt>
                  <c:pt idx="6">
                    <c:v>Male</c:v>
                  </c:pt>
                </c:lvl>
              </c:multiLvlStrCache>
            </c:multiLvlStrRef>
          </c:cat>
          <c:val>
            <c:numRef>
              <c:f>Mental_Stress!$C$4:$C$20</c:f>
              <c:numCache>
                <c:formatCode>General</c:formatCode>
                <c:ptCount val="14"/>
                <c:pt idx="0">
                  <c:v>9</c:v>
                </c:pt>
                <c:pt idx="1">
                  <c:v>5</c:v>
                </c:pt>
                <c:pt idx="2">
                  <c:v>35</c:v>
                </c:pt>
                <c:pt idx="3">
                  <c:v>22</c:v>
                </c:pt>
                <c:pt idx="4">
                  <c:v>9</c:v>
                </c:pt>
                <c:pt idx="5">
                  <c:v>5</c:v>
                </c:pt>
                <c:pt idx="6">
                  <c:v>4</c:v>
                </c:pt>
                <c:pt idx="7">
                  <c:v>30</c:v>
                </c:pt>
                <c:pt idx="8">
                  <c:v>22</c:v>
                </c:pt>
                <c:pt idx="9">
                  <c:v>78</c:v>
                </c:pt>
                <c:pt idx="10">
                  <c:v>19</c:v>
                </c:pt>
                <c:pt idx="11">
                  <c:v>25</c:v>
                </c:pt>
                <c:pt idx="12">
                  <c:v>8</c:v>
                </c:pt>
                <c:pt idx="13">
                  <c:v>9</c:v>
                </c:pt>
              </c:numCache>
            </c:numRef>
          </c:val>
          <c:smooth val="0"/>
          <c:extLst>
            <c:ext xmlns:c16="http://schemas.microsoft.com/office/drawing/2014/chart" uri="{C3380CC4-5D6E-409C-BE32-E72D297353CC}">
              <c16:uniqueId val="{00000000-E71B-43A5-A667-DBEC470EADB3}"/>
            </c:ext>
          </c:extLst>
        </c:ser>
        <c:ser>
          <c:idx val="1"/>
          <c:order val="1"/>
          <c:tx>
            <c:strRef>
              <c:f>Mental_Stress!$D$3</c:f>
              <c:strCache>
                <c:ptCount val="1"/>
                <c:pt idx="0">
                  <c:v>Sum of depression</c:v>
                </c:pt>
              </c:strCache>
            </c:strRef>
          </c:tx>
          <c:spPr>
            <a:solidFill>
              <a:schemeClr val="accent1">
                <a:lumMod val="75000"/>
              </a:schemeClr>
            </a:solidFill>
            <a:ln>
              <a:noFill/>
            </a:ln>
            <a:effectLst/>
            <a:sp3d/>
          </c:spPr>
          <c:cat>
            <c:multiLvlStrRef>
              <c:f>Mental_Stress!$B$4:$B$20</c:f>
              <c:multiLvlStrCache>
                <c:ptCount val="14"/>
                <c:lvl>
                  <c:pt idx="0">
                    <c:v>17</c:v>
                  </c:pt>
                  <c:pt idx="1">
                    <c:v>18</c:v>
                  </c:pt>
                  <c:pt idx="2">
                    <c:v>19</c:v>
                  </c:pt>
                  <c:pt idx="3">
                    <c:v>20</c:v>
                  </c:pt>
                  <c:pt idx="4">
                    <c:v>21</c:v>
                  </c:pt>
                  <c:pt idx="5">
                    <c:v>22</c:v>
                  </c:pt>
                  <c:pt idx="6">
                    <c:v>17</c:v>
                  </c:pt>
                  <c:pt idx="7">
                    <c:v>18</c:v>
                  </c:pt>
                  <c:pt idx="8">
                    <c:v>19</c:v>
                  </c:pt>
                  <c:pt idx="9">
                    <c:v>20</c:v>
                  </c:pt>
                  <c:pt idx="10">
                    <c:v>21</c:v>
                  </c:pt>
                  <c:pt idx="11">
                    <c:v>22</c:v>
                  </c:pt>
                  <c:pt idx="12">
                    <c:v>23</c:v>
                  </c:pt>
                  <c:pt idx="13">
                    <c:v>26</c:v>
                  </c:pt>
                </c:lvl>
                <c:lvl>
                  <c:pt idx="0">
                    <c:v>Female</c:v>
                  </c:pt>
                  <c:pt idx="6">
                    <c:v>Male</c:v>
                  </c:pt>
                </c:lvl>
              </c:multiLvlStrCache>
            </c:multiLvlStrRef>
          </c:cat>
          <c:val>
            <c:numRef>
              <c:f>Mental_Stress!$D$4:$D$20</c:f>
              <c:numCache>
                <c:formatCode>General</c:formatCode>
                <c:ptCount val="14"/>
                <c:pt idx="0">
                  <c:v>9</c:v>
                </c:pt>
                <c:pt idx="1">
                  <c:v>5</c:v>
                </c:pt>
                <c:pt idx="2">
                  <c:v>36</c:v>
                </c:pt>
                <c:pt idx="3">
                  <c:v>22</c:v>
                </c:pt>
                <c:pt idx="4">
                  <c:v>9</c:v>
                </c:pt>
                <c:pt idx="5">
                  <c:v>5</c:v>
                </c:pt>
                <c:pt idx="6">
                  <c:v>4</c:v>
                </c:pt>
                <c:pt idx="7">
                  <c:v>29</c:v>
                </c:pt>
                <c:pt idx="8">
                  <c:v>25</c:v>
                </c:pt>
                <c:pt idx="9">
                  <c:v>76</c:v>
                </c:pt>
                <c:pt idx="10">
                  <c:v>18</c:v>
                </c:pt>
                <c:pt idx="11">
                  <c:v>24</c:v>
                </c:pt>
                <c:pt idx="12">
                  <c:v>8</c:v>
                </c:pt>
                <c:pt idx="13">
                  <c:v>10</c:v>
                </c:pt>
              </c:numCache>
            </c:numRef>
          </c:val>
          <c:smooth val="0"/>
          <c:extLst>
            <c:ext xmlns:c16="http://schemas.microsoft.com/office/drawing/2014/chart" uri="{C3380CC4-5D6E-409C-BE32-E72D297353CC}">
              <c16:uniqueId val="{00000001-E71B-43A5-A667-DBEC470EADB3}"/>
            </c:ext>
          </c:extLst>
        </c:ser>
        <c:ser>
          <c:idx val="2"/>
          <c:order val="2"/>
          <c:tx>
            <c:strRef>
              <c:f>Mental_Stress!$E$3</c:f>
              <c:strCache>
                <c:ptCount val="1"/>
                <c:pt idx="0">
                  <c:v>Sum of isolation</c:v>
                </c:pt>
              </c:strCache>
            </c:strRef>
          </c:tx>
          <c:spPr>
            <a:solidFill>
              <a:schemeClr val="accent1">
                <a:lumMod val="50000"/>
              </a:schemeClr>
            </a:solidFill>
            <a:ln>
              <a:noFill/>
            </a:ln>
            <a:effectLst/>
            <a:sp3d/>
          </c:spPr>
          <c:cat>
            <c:multiLvlStrRef>
              <c:f>Mental_Stress!$B$4:$B$20</c:f>
              <c:multiLvlStrCache>
                <c:ptCount val="14"/>
                <c:lvl>
                  <c:pt idx="0">
                    <c:v>17</c:v>
                  </c:pt>
                  <c:pt idx="1">
                    <c:v>18</c:v>
                  </c:pt>
                  <c:pt idx="2">
                    <c:v>19</c:v>
                  </c:pt>
                  <c:pt idx="3">
                    <c:v>20</c:v>
                  </c:pt>
                  <c:pt idx="4">
                    <c:v>21</c:v>
                  </c:pt>
                  <c:pt idx="5">
                    <c:v>22</c:v>
                  </c:pt>
                  <c:pt idx="6">
                    <c:v>17</c:v>
                  </c:pt>
                  <c:pt idx="7">
                    <c:v>18</c:v>
                  </c:pt>
                  <c:pt idx="8">
                    <c:v>19</c:v>
                  </c:pt>
                  <c:pt idx="9">
                    <c:v>20</c:v>
                  </c:pt>
                  <c:pt idx="10">
                    <c:v>21</c:v>
                  </c:pt>
                  <c:pt idx="11">
                    <c:v>22</c:v>
                  </c:pt>
                  <c:pt idx="12">
                    <c:v>23</c:v>
                  </c:pt>
                  <c:pt idx="13">
                    <c:v>26</c:v>
                  </c:pt>
                </c:lvl>
                <c:lvl>
                  <c:pt idx="0">
                    <c:v>Female</c:v>
                  </c:pt>
                  <c:pt idx="6">
                    <c:v>Male</c:v>
                  </c:pt>
                </c:lvl>
              </c:multiLvlStrCache>
            </c:multiLvlStrRef>
          </c:cat>
          <c:val>
            <c:numRef>
              <c:f>Mental_Stress!$E$4:$E$20</c:f>
              <c:numCache>
                <c:formatCode>General</c:formatCode>
                <c:ptCount val="14"/>
                <c:pt idx="0">
                  <c:v>10</c:v>
                </c:pt>
                <c:pt idx="1">
                  <c:v>5</c:v>
                </c:pt>
                <c:pt idx="2">
                  <c:v>31</c:v>
                </c:pt>
                <c:pt idx="3">
                  <c:v>24</c:v>
                </c:pt>
                <c:pt idx="4">
                  <c:v>7</c:v>
                </c:pt>
                <c:pt idx="5">
                  <c:v>5</c:v>
                </c:pt>
                <c:pt idx="6">
                  <c:v>4</c:v>
                </c:pt>
                <c:pt idx="7">
                  <c:v>33</c:v>
                </c:pt>
                <c:pt idx="8">
                  <c:v>28</c:v>
                </c:pt>
                <c:pt idx="9">
                  <c:v>73</c:v>
                </c:pt>
                <c:pt idx="10">
                  <c:v>21</c:v>
                </c:pt>
                <c:pt idx="11">
                  <c:v>27</c:v>
                </c:pt>
                <c:pt idx="12">
                  <c:v>7</c:v>
                </c:pt>
                <c:pt idx="13">
                  <c:v>7</c:v>
                </c:pt>
              </c:numCache>
            </c:numRef>
          </c:val>
          <c:smooth val="0"/>
          <c:extLst>
            <c:ext xmlns:c16="http://schemas.microsoft.com/office/drawing/2014/chart" uri="{C3380CC4-5D6E-409C-BE32-E72D297353CC}">
              <c16:uniqueId val="{00000002-E71B-43A5-A667-DBEC470EADB3}"/>
            </c:ext>
          </c:extLst>
        </c:ser>
        <c:dLbls>
          <c:showLegendKey val="0"/>
          <c:showVal val="0"/>
          <c:showCatName val="0"/>
          <c:showSerName val="0"/>
          <c:showPercent val="0"/>
          <c:showBubbleSize val="0"/>
        </c:dLbls>
        <c:axId val="1673180016"/>
        <c:axId val="1673177616"/>
        <c:axId val="1989176176"/>
      </c:line3DChart>
      <c:catAx>
        <c:axId val="1673180016"/>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Comic Sans MS" panose="030F0702030302020204" pitchFamily="66" charset="0"/>
                    <a:ea typeface="+mn-ea"/>
                    <a:cs typeface="+mn-cs"/>
                  </a:defRPr>
                </a:pPr>
                <a:r>
                  <a:rPr lang="en-IN" sz="1200" b="1">
                    <a:solidFill>
                      <a:sysClr val="windowText" lastClr="000000"/>
                    </a:solidFill>
                  </a:rPr>
                  <a:t>Gender</a:t>
                </a:r>
              </a:p>
            </c:rich>
          </c:tx>
          <c:layout>
            <c:manualLayout>
              <c:xMode val="edge"/>
              <c:yMode val="edge"/>
              <c:x val="0.41829547064773204"/>
              <c:y val="0.8532445837188313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title>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Comic Sans MS" panose="030F0702030302020204" pitchFamily="66" charset="0"/>
                <a:ea typeface="+mn-ea"/>
                <a:cs typeface="+mn-cs"/>
              </a:defRPr>
            </a:pPr>
            <a:endParaRPr lang="en-US"/>
          </a:p>
        </c:txPr>
        <c:crossAx val="1673177616"/>
        <c:crosses val="autoZero"/>
        <c:auto val="1"/>
        <c:lblAlgn val="ctr"/>
        <c:lblOffset val="100"/>
        <c:noMultiLvlLbl val="0"/>
      </c:catAx>
      <c:valAx>
        <c:axId val="1673177616"/>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Comic Sans MS" panose="030F0702030302020204" pitchFamily="66" charset="0"/>
                    <a:ea typeface="+mn-ea"/>
                    <a:cs typeface="+mn-cs"/>
                  </a:defRPr>
                </a:pPr>
                <a:r>
                  <a:rPr lang="en-IN" sz="1200" b="1">
                    <a:solidFill>
                      <a:sysClr val="windowText" lastClr="000000"/>
                    </a:solidFill>
                  </a:rPr>
                  <a:t>Gender Count</a:t>
                </a:r>
              </a:p>
            </c:rich>
          </c:tx>
          <c:layout>
            <c:manualLayout>
              <c:xMode val="edge"/>
              <c:yMode val="edge"/>
              <c:x val="3.6319186674332579E-2"/>
              <c:y val="0.26569340227199445"/>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omic Sans MS" panose="030F0702030302020204" pitchFamily="66" charset="0"/>
                <a:ea typeface="+mn-ea"/>
                <a:cs typeface="+mn-cs"/>
              </a:defRPr>
            </a:pPr>
            <a:endParaRPr lang="en-US"/>
          </a:p>
        </c:txPr>
        <c:crossAx val="1673180016"/>
        <c:crosses val="autoZero"/>
        <c:crossBetween val="between"/>
      </c:valAx>
      <c:serAx>
        <c:axId val="1989176176"/>
        <c:scaling>
          <c:orientation val="minMax"/>
        </c:scaling>
        <c:delete val="1"/>
        <c:axPos val="b"/>
        <c:majorTickMark val="out"/>
        <c:minorTickMark val="none"/>
        <c:tickLblPos val="nextTo"/>
        <c:crossAx val="1673177616"/>
        <c:crosses val="autoZero"/>
      </c:serAx>
      <c:spPr>
        <a:noFill/>
        <a:ln>
          <a:noFill/>
        </a:ln>
        <a:effectLst/>
      </c:spPr>
    </c:plotArea>
    <c:legend>
      <c:legendPos val="r"/>
      <c:layout>
        <c:manualLayout>
          <c:xMode val="edge"/>
          <c:yMode val="edge"/>
          <c:x val="0.72539997687194713"/>
          <c:y val="0.10693831653345043"/>
          <c:w val="0.27201434260476481"/>
          <c:h val="0.35268833233144353"/>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41275" cap="flat" cmpd="thickThin" algn="ctr">
      <a:solidFill>
        <a:schemeClr val="tx1">
          <a:alpha val="70000"/>
        </a:schemeClr>
      </a:solidFill>
      <a:round/>
    </a:ln>
    <a:effectLst>
      <a:glow rad="152400">
        <a:schemeClr val="tx1">
          <a:alpha val="68000"/>
        </a:schemeClr>
      </a:glow>
    </a:effectLst>
  </c:spPr>
  <c:txPr>
    <a:bodyPr/>
    <a:lstStyle/>
    <a:p>
      <a:pPr>
        <a:defRPr>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[MentalHealthSurvey_Project.xlsx]Financial_Stress!PivotTable2</c:name>
    <c:fmtId val="1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Comic Sans MS" panose="030F0702030302020204" pitchFamily="66" charset="0"/>
                <a:ea typeface="+mn-ea"/>
                <a:cs typeface="+mn-cs"/>
              </a:defRPr>
            </a:pPr>
            <a:r>
              <a:rPr lang="en-US" sz="2000" b="1"/>
              <a:t>Financial Stress</a:t>
            </a:r>
          </a:p>
        </c:rich>
      </c:tx>
      <c:layout>
        <c:manualLayout>
          <c:xMode val="edge"/>
          <c:yMode val="edge"/>
          <c:x val="0.36875678040244964"/>
          <c:y val="3.2407407407407406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alpha val="95000"/>
            </a:schemeClr>
          </a:solidFill>
          <a:ln w="15875">
            <a:solidFill>
              <a:schemeClr val="tx1"/>
            </a:solidFill>
          </a:ln>
          <a:effectLst/>
          <a:sp3d contourW="1587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alpha val="95000"/>
            </a:schemeClr>
          </a:solidFill>
          <a:ln w="15875">
            <a:solidFill>
              <a:schemeClr val="tx1"/>
            </a:solidFill>
          </a:ln>
          <a:effectLst/>
          <a:sp3d contourW="1587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alpha val="95000"/>
            </a:schemeClr>
          </a:solidFill>
          <a:ln w="15875">
            <a:solidFill>
              <a:schemeClr val="tx1"/>
            </a:solidFill>
          </a:ln>
          <a:effectLst/>
          <a:sp3d contourW="1587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alpha val="95000"/>
            </a:schemeClr>
          </a:solidFill>
          <a:ln w="15875">
            <a:solidFill>
              <a:schemeClr val="tx1"/>
            </a:solidFill>
          </a:ln>
          <a:effectLst/>
          <a:sp3d contourW="1587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alpha val="95000"/>
            </a:schemeClr>
          </a:solidFill>
          <a:ln w="15875">
            <a:solidFill>
              <a:schemeClr val="tx1"/>
            </a:solidFill>
          </a:ln>
          <a:effectLst/>
          <a:sp3d contourW="1587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850481189851265"/>
          <c:y val="0.1515048118985127"/>
          <c:w val="0.68783814523184605"/>
          <c:h val="0.67388086905803435"/>
        </c:manualLayout>
      </c:layout>
      <c:bar3DChart>
        <c:barDir val="bar"/>
        <c:grouping val="clustered"/>
        <c:varyColors val="0"/>
        <c:ser>
          <c:idx val="0"/>
          <c:order val="0"/>
          <c:tx>
            <c:strRef>
              <c:f>Financial_Stress!$B$3</c:f>
              <c:strCache>
                <c:ptCount val="1"/>
                <c:pt idx="0">
                  <c:v>Total</c:v>
                </c:pt>
              </c:strCache>
            </c:strRef>
          </c:tx>
          <c:spPr>
            <a:solidFill>
              <a:schemeClr val="accent1">
                <a:lumMod val="75000"/>
                <a:alpha val="95000"/>
              </a:schemeClr>
            </a:solidFill>
            <a:ln w="15875">
              <a:solidFill>
                <a:schemeClr val="tx1"/>
              </a:solidFill>
            </a:ln>
            <a:effectLst/>
            <a:sp3d contourW="15875">
              <a:contourClr>
                <a:schemeClr val="tx1"/>
              </a:contourClr>
            </a:sp3d>
          </c:spPr>
          <c:invertIfNegative val="0"/>
          <c:dLbls>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Financial_Stress!$A$4:$A$20</c:f>
              <c:multiLvlStrCache>
                <c:ptCount val="14"/>
                <c:lvl>
                  <c:pt idx="0">
                    <c:v>17</c:v>
                  </c:pt>
                  <c:pt idx="1">
                    <c:v>18</c:v>
                  </c:pt>
                  <c:pt idx="2">
                    <c:v>19</c:v>
                  </c:pt>
                  <c:pt idx="3">
                    <c:v>20</c:v>
                  </c:pt>
                  <c:pt idx="4">
                    <c:v>21</c:v>
                  </c:pt>
                  <c:pt idx="5">
                    <c:v>22</c:v>
                  </c:pt>
                  <c:pt idx="6">
                    <c:v>17</c:v>
                  </c:pt>
                  <c:pt idx="7">
                    <c:v>18</c:v>
                  </c:pt>
                  <c:pt idx="8">
                    <c:v>19</c:v>
                  </c:pt>
                  <c:pt idx="9">
                    <c:v>20</c:v>
                  </c:pt>
                  <c:pt idx="10">
                    <c:v>21</c:v>
                  </c:pt>
                  <c:pt idx="11">
                    <c:v>22</c:v>
                  </c:pt>
                  <c:pt idx="12">
                    <c:v>23</c:v>
                  </c:pt>
                  <c:pt idx="13">
                    <c:v>26</c:v>
                  </c:pt>
                </c:lvl>
                <c:lvl>
                  <c:pt idx="0">
                    <c:v>Female</c:v>
                  </c:pt>
                  <c:pt idx="6">
                    <c:v>Male</c:v>
                  </c:pt>
                </c:lvl>
              </c:multiLvlStrCache>
            </c:multiLvlStrRef>
          </c:cat>
          <c:val>
            <c:numRef>
              <c:f>Financial_Stress!$B$4:$B$20</c:f>
              <c:numCache>
                <c:formatCode>General</c:formatCode>
                <c:ptCount val="14"/>
                <c:pt idx="0">
                  <c:v>10</c:v>
                </c:pt>
                <c:pt idx="1">
                  <c:v>5</c:v>
                </c:pt>
                <c:pt idx="2">
                  <c:v>34</c:v>
                </c:pt>
                <c:pt idx="3">
                  <c:v>17</c:v>
                </c:pt>
                <c:pt idx="4">
                  <c:v>6</c:v>
                </c:pt>
                <c:pt idx="5">
                  <c:v>5</c:v>
                </c:pt>
                <c:pt idx="6">
                  <c:v>1</c:v>
                </c:pt>
                <c:pt idx="7">
                  <c:v>29</c:v>
                </c:pt>
                <c:pt idx="8">
                  <c:v>35</c:v>
                </c:pt>
                <c:pt idx="9">
                  <c:v>82</c:v>
                </c:pt>
                <c:pt idx="10">
                  <c:v>25</c:v>
                </c:pt>
                <c:pt idx="11">
                  <c:v>30</c:v>
                </c:pt>
                <c:pt idx="12">
                  <c:v>6</c:v>
                </c:pt>
                <c:pt idx="13">
                  <c:v>10</c:v>
                </c:pt>
              </c:numCache>
            </c:numRef>
          </c:val>
          <c:extLst>
            <c:ext xmlns:c16="http://schemas.microsoft.com/office/drawing/2014/chart" uri="{C3380CC4-5D6E-409C-BE32-E72D297353CC}">
              <c16:uniqueId val="{00000000-F95A-49DF-B133-7FED1805C900}"/>
            </c:ext>
          </c:extLst>
        </c:ser>
        <c:dLbls>
          <c:showLegendKey val="0"/>
          <c:showVal val="1"/>
          <c:showCatName val="0"/>
          <c:showSerName val="0"/>
          <c:showPercent val="0"/>
          <c:showBubbleSize val="0"/>
        </c:dLbls>
        <c:gapWidth val="88"/>
        <c:gapDepth val="253"/>
        <c:shape val="box"/>
        <c:axId val="1448405135"/>
        <c:axId val="1448383055"/>
        <c:axId val="0"/>
      </c:bar3DChart>
      <c:catAx>
        <c:axId val="1448405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1448383055"/>
        <c:crosses val="autoZero"/>
        <c:auto val="1"/>
        <c:lblAlgn val="ctr"/>
        <c:lblOffset val="100"/>
        <c:noMultiLvlLbl val="0"/>
      </c:catAx>
      <c:valAx>
        <c:axId val="14483830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1448405135"/>
        <c:crosses val="autoZero"/>
        <c:crossBetween val="between"/>
      </c:valAx>
      <c:spPr>
        <a:noFill/>
        <a:ln>
          <a:noFill/>
        </a:ln>
        <a:effectLst/>
      </c:spPr>
    </c:plotArea>
    <c:legend>
      <c:legendPos val="r"/>
      <c:layout>
        <c:manualLayout>
          <c:xMode val="edge"/>
          <c:yMode val="edge"/>
          <c:x val="0.84107688064626396"/>
          <c:y val="0.55279201660958099"/>
          <c:w val="0.11989326334208224"/>
          <c:h val="9.1646252551764368E-2"/>
        </c:manualLayout>
      </c:layout>
      <c:overlay val="0"/>
      <c:spPr>
        <a:noFill/>
        <a:ln>
          <a:noFill/>
        </a:ln>
        <a:effectLst/>
      </c:spPr>
      <c:txPr>
        <a:bodyPr rot="0" spcFirstLastPara="1" vertOverflow="ellipsis" vert="horz" wrap="square" anchor="ctr" anchorCtr="1"/>
        <a:lstStyle/>
        <a:p>
          <a:pPr>
            <a:defRPr lang="en-US" sz="1100" b="0" i="0" u="none" strike="noStrike" kern="1200" baseline="0">
              <a:solidFill>
                <a:schemeClr val="tx1"/>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41275" cap="flat" cmpd="thickThin" algn="ctr">
      <a:solidFill>
        <a:schemeClr val="tx1">
          <a:alpha val="70000"/>
        </a:schemeClr>
      </a:solidFill>
      <a:round/>
    </a:ln>
    <a:effectLst>
      <a:glow rad="152400">
        <a:schemeClr val="tx1">
          <a:alpha val="67000"/>
        </a:schemeClr>
      </a:glow>
    </a:effectLst>
  </c:spPr>
  <c:txPr>
    <a:bodyPr/>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[MentalHealthSurvey_Project.xlsx]Stress_Relief_Activities!PivotTable9</c:name>
    <c:fmtId val="7"/>
  </c:pivotSource>
  <c:chart>
    <c:title>
      <c:tx>
        <c:rich>
          <a:bodyPr rot="0" spcFirstLastPara="1" vertOverflow="ellipsis" vert="horz" wrap="square" anchor="ctr" anchorCtr="1"/>
          <a:lstStyle/>
          <a:p>
            <a:pPr>
              <a:defRPr lang="en-US" sz="1200" b="0" i="0" u="none" strike="noStrike" kern="1200" spc="0" baseline="0">
                <a:solidFill>
                  <a:schemeClr val="tx1"/>
                </a:solidFill>
                <a:latin typeface="Comic Sans MS" panose="030F0702030302020204" pitchFamily="66" charset="0"/>
                <a:ea typeface="+mn-ea"/>
                <a:cs typeface="+mn-cs"/>
              </a:defRPr>
            </a:pPr>
            <a:r>
              <a:rPr lang="en-US" sz="1600" b="1"/>
              <a:t>Participation</a:t>
            </a:r>
            <a:r>
              <a:rPr lang="en-US" sz="1600" b="1" baseline="0"/>
              <a:t> in Activities</a:t>
            </a:r>
            <a:endParaRPr lang="en-US" sz="1600" b="1"/>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alpha val="92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alpha val="92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alpha val="92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alpha val="92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alpha val="92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458510043273761"/>
          <c:y val="0.19561195813795801"/>
          <c:w val="0.51223551704786874"/>
          <c:h val="0.5666402675595027"/>
        </c:manualLayout>
      </c:layout>
      <c:bar3DChart>
        <c:barDir val="bar"/>
        <c:grouping val="clustered"/>
        <c:varyColors val="0"/>
        <c:ser>
          <c:idx val="0"/>
          <c:order val="0"/>
          <c:tx>
            <c:strRef>
              <c:f>Stress_Relief_Activities!$C$3</c:f>
              <c:strCache>
                <c:ptCount val="1"/>
                <c:pt idx="0">
                  <c:v>Total</c:v>
                </c:pt>
              </c:strCache>
            </c:strRef>
          </c:tx>
          <c:spPr>
            <a:solidFill>
              <a:schemeClr val="accent1">
                <a:lumMod val="75000"/>
                <a:alpha val="92000"/>
              </a:schemeClr>
            </a:solidFill>
            <a:ln w="19050">
              <a:solidFill>
                <a:schemeClr val="tx1"/>
              </a:solidFill>
            </a:ln>
            <a:effectLst/>
            <a:sp3d contourW="19050">
              <a:contourClr>
                <a:schemeClr val="tx1"/>
              </a:contourClr>
            </a:sp3d>
          </c:spPr>
          <c:invertIfNegative val="0"/>
          <c:dLbls>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Stress_Relief_Activities!$B$4:$B$11</c:f>
              <c:strCache>
                <c:ptCount val="7"/>
                <c:pt idx="0">
                  <c:v> Creative Outlets</c:v>
                </c:pt>
                <c:pt idx="1">
                  <c:v> Online Entertainment</c:v>
                </c:pt>
                <c:pt idx="2">
                  <c:v> Outdoor Activities</c:v>
                </c:pt>
                <c:pt idx="3">
                  <c:v> Religious Activities</c:v>
                </c:pt>
                <c:pt idx="4">
                  <c:v> Sleep</c:v>
                </c:pt>
                <c:pt idx="5">
                  <c:v> Social Connections</c:v>
                </c:pt>
                <c:pt idx="6">
                  <c:v> Sports and Fitness</c:v>
                </c:pt>
              </c:strCache>
            </c:strRef>
          </c:cat>
          <c:val>
            <c:numRef>
              <c:f>Stress_Relief_Activities!$C$4:$C$11</c:f>
              <c:numCache>
                <c:formatCode>General</c:formatCode>
                <c:ptCount val="7"/>
                <c:pt idx="0">
                  <c:v>10</c:v>
                </c:pt>
                <c:pt idx="1">
                  <c:v>37</c:v>
                </c:pt>
                <c:pt idx="2">
                  <c:v>19</c:v>
                </c:pt>
                <c:pt idx="3">
                  <c:v>46</c:v>
                </c:pt>
                <c:pt idx="4">
                  <c:v>20</c:v>
                </c:pt>
                <c:pt idx="5">
                  <c:v>33</c:v>
                </c:pt>
                <c:pt idx="6">
                  <c:v>20</c:v>
                </c:pt>
              </c:numCache>
            </c:numRef>
          </c:val>
          <c:extLst>
            <c:ext xmlns:c16="http://schemas.microsoft.com/office/drawing/2014/chart" uri="{C3380CC4-5D6E-409C-BE32-E72D297353CC}">
              <c16:uniqueId val="{00000000-C879-43B6-9C64-65072C297FB1}"/>
            </c:ext>
          </c:extLst>
        </c:ser>
        <c:dLbls>
          <c:showLegendKey val="0"/>
          <c:showVal val="1"/>
          <c:showCatName val="0"/>
          <c:showSerName val="0"/>
          <c:showPercent val="0"/>
          <c:showBubbleSize val="0"/>
        </c:dLbls>
        <c:gapWidth val="150"/>
        <c:shape val="box"/>
        <c:axId val="1952359120"/>
        <c:axId val="1952355760"/>
        <c:axId val="0"/>
      </c:bar3DChart>
      <c:catAx>
        <c:axId val="1952359120"/>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Comic Sans MS" panose="030F0702030302020204" pitchFamily="66" charset="0"/>
                    <a:ea typeface="+mn-ea"/>
                    <a:cs typeface="+mn-cs"/>
                  </a:defRPr>
                </a:pPr>
                <a:r>
                  <a:rPr lang="en-IN" sz="1050" b="1"/>
                  <a:t>Stress Relief Activities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1952355760"/>
        <c:crosses val="autoZero"/>
        <c:auto val="1"/>
        <c:lblAlgn val="ctr"/>
        <c:lblOffset val="100"/>
        <c:noMultiLvlLbl val="0"/>
      </c:catAx>
      <c:valAx>
        <c:axId val="19523557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lang="en-US" sz="1000" b="0" i="0" u="none" strike="noStrike" kern="1200" baseline="0">
                    <a:solidFill>
                      <a:schemeClr val="tx1"/>
                    </a:solidFill>
                    <a:latin typeface="Comic Sans MS" panose="030F0702030302020204" pitchFamily="66" charset="0"/>
                    <a:ea typeface="+mn-ea"/>
                    <a:cs typeface="+mn-cs"/>
                  </a:defRPr>
                </a:pPr>
                <a:r>
                  <a:rPr lang="en-IN" sz="1050" b="1"/>
                  <a:t>Count of Students</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195235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41275" cap="flat" cmpd="thickThin" algn="ctr">
      <a:solidFill>
        <a:schemeClr val="tx1">
          <a:alpha val="70000"/>
        </a:schemeClr>
      </a:solidFill>
      <a:round/>
    </a:ln>
    <a:effectLst>
      <a:glow rad="152400">
        <a:schemeClr val="tx1">
          <a:alpha val="68000"/>
        </a:schemeClr>
      </a:glow>
    </a:effectLst>
  </c:spPr>
  <c:txPr>
    <a:bodyPr/>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[MentalHealthSurvey_Project.xlsx]Academic_Stress!PivotTable1</c:name>
    <c:fmtId val="9"/>
  </c:pivotSource>
  <c:chart>
    <c:title>
      <c:tx>
        <c:rich>
          <a:bodyPr rot="0" spcFirstLastPara="1" vertOverflow="ellipsis" vert="horz" wrap="square" anchor="ctr" anchorCtr="1"/>
          <a:lstStyle/>
          <a:p>
            <a:pPr>
              <a:defRPr lang="en-US" sz="1800" b="1" i="0" u="none" strike="noStrike" kern="1200" spc="0" baseline="0">
                <a:solidFill>
                  <a:schemeClr val="tx1"/>
                </a:solidFill>
                <a:latin typeface="Comic Sans MS" panose="030F0702030302020204" pitchFamily="66" charset="0"/>
                <a:ea typeface="+mn-ea"/>
                <a:cs typeface="+mn-cs"/>
              </a:defRPr>
            </a:pPr>
            <a:r>
              <a:rPr lang="en-US" sz="1800" b="1"/>
              <a:t>Academic Stress</a:t>
            </a:r>
          </a:p>
        </c:rich>
      </c:tx>
      <c:layout>
        <c:manualLayout>
          <c:xMode val="edge"/>
          <c:yMode val="edge"/>
          <c:x val="0.31099300087489062"/>
          <c:y val="8.3333333333333329E-2"/>
        </c:manualLayout>
      </c:layout>
      <c:overlay val="0"/>
      <c:spPr>
        <a:noFill/>
        <a:ln>
          <a:noFill/>
        </a:ln>
        <a:effectLst/>
      </c:spPr>
      <c:txPr>
        <a:bodyPr rot="0" spcFirstLastPara="1" vertOverflow="ellipsis" vert="horz" wrap="square" anchor="ctr" anchorCtr="1"/>
        <a:lstStyle/>
        <a:p>
          <a:pPr>
            <a:defRPr lang="en-US" sz="1800" b="1" i="0" u="none" strike="noStrike" kern="1200" spc="0" baseline="0">
              <a:solidFill>
                <a:schemeClr val="tx1"/>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alpha val="88000"/>
            </a:schemeClr>
          </a:solidFill>
          <a:ln w="12700">
            <a:solidFill>
              <a:schemeClr val="tx1"/>
            </a:solidFill>
          </a:ln>
          <a:effectLst/>
          <a:sp3d contourW="1270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alpha val="88000"/>
            </a:schemeClr>
          </a:solidFill>
          <a:ln w="12700">
            <a:solidFill>
              <a:schemeClr val="tx1"/>
            </a:solidFill>
          </a:ln>
          <a:effectLst/>
          <a:sp3d contourW="127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alpha val="88000"/>
            </a:schemeClr>
          </a:solidFill>
          <a:ln w="12700">
            <a:solidFill>
              <a:schemeClr val="tx1"/>
            </a:solidFill>
          </a:ln>
          <a:effectLst/>
          <a:sp3d contourW="127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alpha val="88000"/>
            </a:schemeClr>
          </a:solidFill>
          <a:ln w="12700">
            <a:solidFill>
              <a:schemeClr val="tx1"/>
            </a:solidFill>
          </a:ln>
          <a:effectLst/>
          <a:sp3d contourW="127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alpha val="88000"/>
            </a:schemeClr>
          </a:solidFill>
          <a:ln w="12700">
            <a:solidFill>
              <a:schemeClr val="tx1"/>
            </a:solidFill>
          </a:ln>
          <a:effectLst/>
          <a:sp3d contourW="127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810812225591612"/>
          <c:y val="0.17994637167148514"/>
          <c:w val="0.71344162783757448"/>
          <c:h val="0.6528019534328392"/>
        </c:manualLayout>
      </c:layout>
      <c:area3DChart>
        <c:grouping val="standard"/>
        <c:varyColors val="0"/>
        <c:ser>
          <c:idx val="0"/>
          <c:order val="0"/>
          <c:tx>
            <c:strRef>
              <c:f>Academic_Stress!$B$3</c:f>
              <c:strCache>
                <c:ptCount val="1"/>
                <c:pt idx="0">
                  <c:v>Total</c:v>
                </c:pt>
              </c:strCache>
            </c:strRef>
          </c:tx>
          <c:spPr>
            <a:solidFill>
              <a:schemeClr val="accent1">
                <a:lumMod val="50000"/>
                <a:alpha val="88000"/>
              </a:schemeClr>
            </a:solidFill>
            <a:ln w="12700">
              <a:solidFill>
                <a:schemeClr val="tx1"/>
              </a:solidFill>
            </a:ln>
            <a:effectLst/>
            <a:sp3d contourW="12700">
              <a:contourClr>
                <a:schemeClr val="tx1"/>
              </a:contourClr>
            </a:sp3d>
          </c:spPr>
          <c:cat>
            <c:multiLvlStrRef>
              <c:f>Academic_Stress!$A$4:$A$20</c:f>
              <c:multiLvlStrCache>
                <c:ptCount val="14"/>
                <c:lvl>
                  <c:pt idx="0">
                    <c:v>17</c:v>
                  </c:pt>
                  <c:pt idx="1">
                    <c:v>18</c:v>
                  </c:pt>
                  <c:pt idx="2">
                    <c:v>19</c:v>
                  </c:pt>
                  <c:pt idx="3">
                    <c:v>20</c:v>
                  </c:pt>
                  <c:pt idx="4">
                    <c:v>21</c:v>
                  </c:pt>
                  <c:pt idx="5">
                    <c:v>22</c:v>
                  </c:pt>
                  <c:pt idx="6">
                    <c:v>17</c:v>
                  </c:pt>
                  <c:pt idx="7">
                    <c:v>18</c:v>
                  </c:pt>
                  <c:pt idx="8">
                    <c:v>19</c:v>
                  </c:pt>
                  <c:pt idx="9">
                    <c:v>20</c:v>
                  </c:pt>
                  <c:pt idx="10">
                    <c:v>21</c:v>
                  </c:pt>
                  <c:pt idx="11">
                    <c:v>22</c:v>
                  </c:pt>
                  <c:pt idx="12">
                    <c:v>23</c:v>
                  </c:pt>
                  <c:pt idx="13">
                    <c:v>26</c:v>
                  </c:pt>
                </c:lvl>
                <c:lvl>
                  <c:pt idx="0">
                    <c:v>Female</c:v>
                  </c:pt>
                  <c:pt idx="6">
                    <c:v>Male</c:v>
                  </c:pt>
                </c:lvl>
              </c:multiLvlStrCache>
            </c:multiLvlStrRef>
          </c:cat>
          <c:val>
            <c:numRef>
              <c:f>Academic_Stress!$B$4:$B$20</c:f>
              <c:numCache>
                <c:formatCode>General</c:formatCode>
                <c:ptCount val="14"/>
                <c:pt idx="0">
                  <c:v>9</c:v>
                </c:pt>
                <c:pt idx="1">
                  <c:v>4</c:v>
                </c:pt>
                <c:pt idx="2">
                  <c:v>48</c:v>
                </c:pt>
                <c:pt idx="3">
                  <c:v>25</c:v>
                </c:pt>
                <c:pt idx="4">
                  <c:v>7</c:v>
                </c:pt>
                <c:pt idx="5">
                  <c:v>5</c:v>
                </c:pt>
                <c:pt idx="6">
                  <c:v>5</c:v>
                </c:pt>
                <c:pt idx="7">
                  <c:v>34</c:v>
                </c:pt>
                <c:pt idx="8">
                  <c:v>29</c:v>
                </c:pt>
                <c:pt idx="9">
                  <c:v>97</c:v>
                </c:pt>
                <c:pt idx="10">
                  <c:v>31</c:v>
                </c:pt>
                <c:pt idx="11">
                  <c:v>27</c:v>
                </c:pt>
                <c:pt idx="12">
                  <c:v>8</c:v>
                </c:pt>
                <c:pt idx="13">
                  <c:v>9</c:v>
                </c:pt>
              </c:numCache>
            </c:numRef>
          </c:val>
          <c:extLst>
            <c:ext xmlns:c16="http://schemas.microsoft.com/office/drawing/2014/chart" uri="{C3380CC4-5D6E-409C-BE32-E72D297353CC}">
              <c16:uniqueId val="{00000000-3019-4537-8EA3-84C06A1EAE45}"/>
            </c:ext>
          </c:extLst>
        </c:ser>
        <c:dLbls>
          <c:showLegendKey val="0"/>
          <c:showVal val="0"/>
          <c:showCatName val="0"/>
          <c:showSerName val="0"/>
          <c:showPercent val="0"/>
          <c:showBubbleSize val="0"/>
        </c:dLbls>
        <c:axId val="1245622303"/>
        <c:axId val="1245622783"/>
        <c:axId val="1203780927"/>
      </c:area3DChart>
      <c:catAx>
        <c:axId val="1245622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1245622783"/>
        <c:crosses val="autoZero"/>
        <c:auto val="1"/>
        <c:lblAlgn val="ctr"/>
        <c:lblOffset val="100"/>
        <c:noMultiLvlLbl val="0"/>
      </c:catAx>
      <c:valAx>
        <c:axId val="1245622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1245622303"/>
        <c:crosses val="autoZero"/>
        <c:crossBetween val="midCat"/>
      </c:valAx>
      <c:serAx>
        <c:axId val="1203780927"/>
        <c:scaling>
          <c:orientation val="minMax"/>
        </c:scaling>
        <c:delete val="1"/>
        <c:axPos val="b"/>
        <c:majorTickMark val="out"/>
        <c:minorTickMark val="none"/>
        <c:tickLblPos val="nextTo"/>
        <c:crossAx val="1245622783"/>
        <c:crosses val="autoZero"/>
      </c:serAx>
      <c:spPr>
        <a:noFill/>
        <a:ln>
          <a:noFill/>
        </a:ln>
        <a:effectLst/>
      </c:spPr>
    </c:plotArea>
    <c:legend>
      <c:legendPos val="r"/>
      <c:layout>
        <c:manualLayout>
          <c:xMode val="edge"/>
          <c:yMode val="edge"/>
          <c:x val="0.81500656167978991"/>
          <c:y val="0.27585010207057453"/>
          <c:w val="0.14054899387576553"/>
          <c:h val="0.10443387284922719"/>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Comic Sans MS" panose="030F0702030302020204" pitchFamily="66" charset="0"/>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41275" cap="flat" cmpd="thickThin" algn="ctr">
      <a:solidFill>
        <a:schemeClr val="tx1">
          <a:alpha val="70000"/>
        </a:schemeClr>
      </a:solidFill>
      <a:round/>
    </a:ln>
    <a:effectLst>
      <a:glow rad="152400">
        <a:schemeClr val="tx1">
          <a:alpha val="67000"/>
        </a:schemeClr>
      </a:glow>
    </a:effectLst>
  </c:spPr>
  <c:txPr>
    <a:bodyPr/>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[MentalHealthSurvey_Project.xlsx]Total_Students!PivotTable2</c:name>
    <c:fmtId val="10"/>
  </c:pivotSource>
  <c:chart>
    <c:title>
      <c:tx>
        <c:rich>
          <a:bodyPr rot="0" spcFirstLastPara="1" vertOverflow="ellipsis" vert="horz" wrap="square" anchor="ctr" anchorCtr="1"/>
          <a:lstStyle/>
          <a:p>
            <a:pPr>
              <a:defRPr lang="en-US" sz="1200" b="0" i="0" u="none" strike="noStrike" kern="1200" spc="0" baseline="0">
                <a:ln>
                  <a:solidFill>
                    <a:schemeClr val="tx1"/>
                  </a:solidFill>
                </a:ln>
                <a:solidFill>
                  <a:schemeClr val="tx1"/>
                </a:solidFill>
                <a:latin typeface="+mn-lt"/>
                <a:ea typeface="+mn-ea"/>
                <a:cs typeface="+mn-cs"/>
              </a:defRPr>
            </a:pPr>
            <a:r>
              <a:rPr lang="en-US" sz="1600" b="1">
                <a:latin typeface="Comic Sans MS" panose="030F0702030302020204" pitchFamily="66" charset="0"/>
              </a:rPr>
              <a:t>Total no.</a:t>
            </a:r>
            <a:r>
              <a:rPr lang="en-US" sz="1600" b="1" baseline="0">
                <a:latin typeface="Comic Sans MS" panose="030F0702030302020204" pitchFamily="66" charset="0"/>
              </a:rPr>
              <a:t> of Students</a:t>
            </a:r>
            <a:endParaRPr lang="en-US" sz="1600" b="1">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lang="en-US" sz="1200" b="0" i="0" u="none" strike="noStrike" kern="1200" spc="0" baseline="0">
              <a:ln>
                <a:solidFill>
                  <a:schemeClr val="tx1"/>
                </a:solidFill>
              </a:ln>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lumMod val="75000"/>
            </a:schemeClr>
          </a:solidFill>
          <a:ln w="69850">
            <a:solidFill>
              <a:schemeClr val="tx1"/>
            </a:solidFill>
          </a:ln>
          <a:effectLst/>
          <a:sp3d contourW="698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ln>
                    <a:solidFill>
                      <a:schemeClr val="tx1"/>
                    </a:solidFill>
                  </a:ln>
                  <a:solidFill>
                    <a:schemeClr val="tx1"/>
                  </a:solidFill>
                  <a:latin typeface="Comic Sans MS" panose="030F0702030302020204" pitchFamily="66"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69850">
            <a:solidFill>
              <a:schemeClr val="tx1"/>
            </a:solidFill>
          </a:ln>
          <a:effectLst/>
          <a:sp3d contourW="69850">
            <a:contourClr>
              <a:schemeClr val="tx1"/>
            </a:contourClr>
          </a:sp3d>
        </c:spPr>
      </c:pivotFmt>
      <c:pivotFmt>
        <c:idx val="6"/>
        <c:spPr>
          <a:solidFill>
            <a:schemeClr val="accent1">
              <a:lumMod val="60000"/>
              <a:lumOff val="40000"/>
            </a:schemeClr>
          </a:solidFill>
          <a:ln w="69850">
            <a:solidFill>
              <a:schemeClr val="tx1"/>
            </a:solidFill>
          </a:ln>
          <a:effectLst/>
          <a:sp3d contourW="69850">
            <a:contourClr>
              <a:schemeClr val="tx1"/>
            </a:contourClr>
          </a:sp3d>
        </c:spPr>
      </c:pivotFmt>
      <c:pivotFmt>
        <c:idx val="7"/>
        <c:spPr>
          <a:solidFill>
            <a:schemeClr val="accent1">
              <a:lumMod val="75000"/>
            </a:schemeClr>
          </a:solidFill>
          <a:ln w="69850">
            <a:solidFill>
              <a:schemeClr val="tx1"/>
            </a:solidFill>
          </a:ln>
          <a:effectLst/>
          <a:sp3d contourW="698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ln>
                    <a:solidFill>
                      <a:schemeClr val="tx1"/>
                    </a:solidFill>
                  </a:ln>
                  <a:solidFill>
                    <a:schemeClr val="tx1"/>
                  </a:solidFill>
                  <a:latin typeface="Comic Sans MS" panose="030F0702030302020204" pitchFamily="66"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w="69850">
            <a:solidFill>
              <a:schemeClr val="tx1"/>
            </a:solidFill>
          </a:ln>
          <a:effectLst/>
          <a:sp3d contourW="69850">
            <a:contourClr>
              <a:schemeClr val="tx1"/>
            </a:contourClr>
          </a:sp3d>
        </c:spPr>
      </c:pivotFmt>
      <c:pivotFmt>
        <c:idx val="9"/>
        <c:spPr>
          <a:solidFill>
            <a:schemeClr val="accent1">
              <a:lumMod val="60000"/>
              <a:lumOff val="40000"/>
            </a:schemeClr>
          </a:solidFill>
          <a:ln w="69850">
            <a:solidFill>
              <a:schemeClr val="tx1"/>
            </a:solidFill>
          </a:ln>
          <a:effectLst/>
          <a:sp3d contourW="69850">
            <a:contourClr>
              <a:schemeClr val="tx1"/>
            </a:contourClr>
          </a:sp3d>
        </c:spPr>
      </c:pivotFmt>
      <c:pivotFmt>
        <c:idx val="10"/>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ln>
                    <a:solidFill>
                      <a:schemeClr val="tx1"/>
                    </a:solidFill>
                  </a:ln>
                  <a:solidFill>
                    <a:schemeClr val="tx1"/>
                  </a:solidFill>
                  <a:latin typeface="Comic Sans MS" panose="030F0702030302020204" pitchFamily="66"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w="22225">
            <a:solidFill>
              <a:schemeClr val="tx1"/>
            </a:solidFill>
          </a:ln>
          <a:effectLst/>
          <a:sp3d contourW="22225">
            <a:contourClr>
              <a:schemeClr val="tx1"/>
            </a:contourClr>
          </a:sp3d>
        </c:spPr>
      </c:pivotFmt>
      <c:pivotFmt>
        <c:idx val="12"/>
        <c:spPr>
          <a:solidFill>
            <a:schemeClr val="accent1">
              <a:lumMod val="60000"/>
              <a:lumOff val="40000"/>
            </a:schemeClr>
          </a:solidFill>
          <a:ln w="22225">
            <a:solidFill>
              <a:schemeClr val="tx1"/>
            </a:solidFill>
          </a:ln>
          <a:effectLst/>
          <a:sp3d contourW="22225">
            <a:contourClr>
              <a:schemeClr val="tx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Total_Students!$C$3</c:f>
              <c:strCache>
                <c:ptCount val="1"/>
                <c:pt idx="0">
                  <c:v>Total</c:v>
                </c:pt>
              </c:strCache>
            </c:strRef>
          </c:tx>
          <c:spPr>
            <a:solidFill>
              <a:schemeClr val="accent1">
                <a:lumMod val="75000"/>
              </a:schemeClr>
            </a:solidFill>
            <a:ln w="22225">
              <a:solidFill>
                <a:schemeClr val="tx1"/>
              </a:solidFill>
            </a:ln>
          </c:spPr>
          <c:dPt>
            <c:idx val="0"/>
            <c:bubble3D val="0"/>
            <c:spPr>
              <a:solidFill>
                <a:schemeClr val="accent1">
                  <a:lumMod val="75000"/>
                </a:schemeClr>
              </a:solidFill>
              <a:ln w="22225">
                <a:solidFill>
                  <a:schemeClr val="tx1"/>
                </a:solidFill>
              </a:ln>
              <a:effectLst/>
              <a:sp3d contourW="22225">
                <a:contourClr>
                  <a:schemeClr val="tx1"/>
                </a:contourClr>
              </a:sp3d>
            </c:spPr>
            <c:extLst>
              <c:ext xmlns:c16="http://schemas.microsoft.com/office/drawing/2014/chart" uri="{C3380CC4-5D6E-409C-BE32-E72D297353CC}">
                <c16:uniqueId val="{00000001-EC28-4494-94FE-03D9AD59E73C}"/>
              </c:ext>
            </c:extLst>
          </c:dPt>
          <c:dPt>
            <c:idx val="1"/>
            <c:bubble3D val="0"/>
            <c:explosion val="34"/>
            <c:spPr>
              <a:solidFill>
                <a:schemeClr val="accent1">
                  <a:lumMod val="60000"/>
                  <a:lumOff val="40000"/>
                </a:schemeClr>
              </a:solidFill>
              <a:ln w="22225">
                <a:solidFill>
                  <a:schemeClr val="tx1"/>
                </a:solidFill>
              </a:ln>
              <a:effectLst/>
              <a:sp3d contourW="22225">
                <a:contourClr>
                  <a:schemeClr val="tx1"/>
                </a:contourClr>
              </a:sp3d>
            </c:spPr>
            <c:extLst>
              <c:ext xmlns:c16="http://schemas.microsoft.com/office/drawing/2014/chart" uri="{C3380CC4-5D6E-409C-BE32-E72D297353CC}">
                <c16:uniqueId val="{00000003-EC28-4494-94FE-03D9AD59E73C}"/>
              </c:ext>
            </c:extLst>
          </c:dPt>
          <c:dLbls>
            <c:spPr>
              <a:noFill/>
              <a:ln>
                <a:noFill/>
              </a:ln>
              <a:effectLst/>
            </c:spPr>
            <c:txPr>
              <a:bodyPr rot="0" spcFirstLastPara="1" vertOverflow="ellipsis" vert="horz" wrap="square" anchor="ctr" anchorCtr="1"/>
              <a:lstStyle/>
              <a:p>
                <a:pPr>
                  <a:defRPr lang="en-US" sz="1000" b="0" i="0" u="none" strike="noStrike" kern="1200" baseline="0">
                    <a:ln>
                      <a:solidFill>
                        <a:schemeClr val="tx1"/>
                      </a:solidFill>
                    </a:ln>
                    <a:solidFill>
                      <a:schemeClr val="tx1"/>
                    </a:solidFill>
                    <a:latin typeface="Comic Sans MS" panose="030F0702030302020204" pitchFamily="66" charset="0"/>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Total_Students!$B$4:$B$6</c:f>
              <c:strCache>
                <c:ptCount val="2"/>
                <c:pt idx="0">
                  <c:v>Female</c:v>
                </c:pt>
                <c:pt idx="1">
                  <c:v>Male</c:v>
                </c:pt>
              </c:strCache>
            </c:strRef>
          </c:cat>
          <c:val>
            <c:numRef>
              <c:f>Total_Students!$C$4:$C$6</c:f>
              <c:numCache>
                <c:formatCode>General</c:formatCode>
                <c:ptCount val="2"/>
                <c:pt idx="0">
                  <c:v>24</c:v>
                </c:pt>
                <c:pt idx="1">
                  <c:v>63</c:v>
                </c:pt>
              </c:numCache>
            </c:numRef>
          </c:val>
          <c:extLst>
            <c:ext xmlns:c16="http://schemas.microsoft.com/office/drawing/2014/chart" uri="{C3380CC4-5D6E-409C-BE32-E72D297353CC}">
              <c16:uniqueId val="{00000004-EC28-4494-94FE-03D9AD59E73C}"/>
            </c:ext>
          </c:extLst>
        </c:ser>
        <c:dLbls>
          <c:dLblPos val="inEnd"/>
          <c:showLegendKey val="0"/>
          <c:showVal val="1"/>
          <c:showCatName val="0"/>
          <c:showSerName val="0"/>
          <c:showPercent val="0"/>
          <c:showBubbleSize val="0"/>
          <c:showLeaderLines val="1"/>
        </c:dLbls>
      </c:pie3DChart>
      <c:spPr>
        <a:noFill/>
        <a:ln w="15875">
          <a:noFill/>
        </a:ln>
        <a:effectLst/>
      </c:spPr>
    </c:plotArea>
    <c:legend>
      <c:legendPos val="r"/>
      <c:overlay val="0"/>
      <c:spPr>
        <a:noFill/>
        <a:ln w="0">
          <a:noFill/>
        </a:ln>
        <a:effectLst/>
      </c:spPr>
      <c:txPr>
        <a:bodyPr rot="0" spcFirstLastPara="1" vertOverflow="ellipsis" vert="horz" wrap="square" anchor="ctr" anchorCtr="1"/>
        <a:lstStyle/>
        <a:p>
          <a:pPr>
            <a:defRPr lang="en-US" sz="1100" b="0" i="0" u="none" strike="noStrike" kern="1200" baseline="0">
              <a:ln>
                <a:solidFill>
                  <a:schemeClr val="tx1"/>
                </a:solidFill>
              </a:ln>
              <a:solidFill>
                <a:schemeClr val="tx1"/>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41275" cap="flat" cmpd="thickThin" algn="ctr">
      <a:solidFill>
        <a:schemeClr val="tx1"/>
      </a:solidFill>
      <a:round/>
    </a:ln>
    <a:effectLst>
      <a:glow rad="152400">
        <a:schemeClr val="tx1">
          <a:alpha val="67000"/>
        </a:schemeClr>
      </a:glow>
      <a:softEdge rad="0"/>
    </a:effectLst>
    <a:scene3d>
      <a:camera prst="orthographicFront"/>
      <a:lightRig rig="threePt" dir="t"/>
    </a:scene3d>
    <a:sp3d prstMaterial="metal"/>
  </c:spPr>
  <c:txPr>
    <a:bodyPr/>
    <a:lstStyle/>
    <a:p>
      <a:pPr>
        <a:defRPr lang="en-US" sz="1000" b="0" i="0" u="none" strike="noStrike" kern="1200" baseline="0">
          <a:ln>
            <a:solidFill>
              <a:schemeClr val="tx1"/>
            </a:solidFill>
          </a:ln>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[MentalHealthSurvey_Project.xlsx]Average_Sleep!PivotTable1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ysClr val="windowText" lastClr="000000"/>
                </a:solidFill>
                <a:latin typeface="Comic Sans MS" panose="030F0702030302020204" pitchFamily="66" charset="0"/>
              </a:rPr>
              <a:t>Average Sleep of</a:t>
            </a:r>
            <a:r>
              <a:rPr lang="en-IN" sz="1600" b="1" baseline="0">
                <a:solidFill>
                  <a:sysClr val="windowText" lastClr="000000"/>
                </a:solidFill>
                <a:latin typeface="Comic Sans MS" panose="030F0702030302020204" pitchFamily="66" charset="0"/>
              </a:rPr>
              <a:t> Students </a:t>
            </a:r>
            <a:endParaRPr lang="en-IN" sz="1600" b="1">
              <a:solidFill>
                <a:sysClr val="windowText" lastClr="000000"/>
              </a:solidFill>
              <a:latin typeface="Comic Sans MS" panose="030F0702030302020204" pitchFamily="66" charset="0"/>
            </a:endParaRPr>
          </a:p>
        </c:rich>
      </c:tx>
      <c:layout>
        <c:manualLayout>
          <c:xMode val="edge"/>
          <c:yMode val="edge"/>
          <c:x val="0.1989652230971129"/>
          <c:y val="1.3542169462656668E-2"/>
        </c:manualLayout>
      </c:layout>
      <c:overlay val="0"/>
      <c:spPr>
        <a:noFill/>
        <a:ln>
          <a:noFill/>
        </a:ln>
        <a:effectLst/>
      </c:spPr>
    </c:title>
    <c:autoTitleDeleted val="0"/>
    <c:pivotFmts>
      <c:pivotFmt>
        <c:idx val="0"/>
        <c:spPr>
          <a:solidFill>
            <a:schemeClr val="accent1">
              <a:lumMod val="75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lIns="144000" tIns="72000" rIns="108000" bIns="19050" anchor="ctr" anchorCtr="1">
              <a:spAutoFit/>
            </a:bodyPr>
            <a:lstStyle/>
            <a:p>
              <a:pPr>
                <a:defRPr sz="90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chemeClr val="accent1">
              <a:lumMod val="60000"/>
              <a:lumOff val="40000"/>
              <a:alpha val="99000"/>
            </a:schemeClr>
          </a:solidFill>
          <a:ln w="19050">
            <a:solidFill>
              <a:schemeClr val="tx1"/>
            </a:solidFill>
          </a:ln>
          <a:effectLst>
            <a:outerShdw blurRad="50800" dist="165100" dir="5400000" algn="ctr" rotWithShape="0">
              <a:srgbClr val="000000">
                <a:alpha val="43137"/>
              </a:srgbClr>
            </a:outerShdw>
          </a:effectLst>
          <a:sp3d contourW="19050">
            <a:contourClr>
              <a:schemeClr val="tx1"/>
            </a:contourClr>
          </a:sp3d>
        </c:spPr>
        <c:marker>
          <c:symbol val="none"/>
        </c:marker>
        <c:dLbl>
          <c:idx val="0"/>
          <c:spPr>
            <a:noFill/>
            <a:ln>
              <a:noFill/>
            </a:ln>
            <a:effectLst/>
          </c:spPr>
          <c:txPr>
            <a:bodyPr rot="0" spcFirstLastPara="1" vertOverflow="ellipsis" vert="horz" wrap="square" lIns="144000" tIns="72000" rIns="108000" bIns="19050" anchor="ctr" anchorCtr="1">
              <a:spAutoFit/>
            </a:bodyPr>
            <a:lstStyle/>
            <a:p>
              <a:pPr>
                <a:defRPr sz="90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
        <c:spPr>
          <a:solidFill>
            <a:schemeClr val="accent1">
              <a:lumMod val="75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lIns="144000" tIns="72000" rIns="108000" bIns="19050" anchor="ctr" anchorCtr="1">
              <a:spAutoFit/>
            </a:bodyPr>
            <a:lstStyle/>
            <a:p>
              <a:pPr>
                <a:defRPr sz="90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accent1">
              <a:lumMod val="60000"/>
              <a:lumOff val="40000"/>
              <a:alpha val="99000"/>
            </a:schemeClr>
          </a:solidFill>
          <a:ln w="19050">
            <a:solidFill>
              <a:schemeClr val="tx1"/>
            </a:solidFill>
          </a:ln>
          <a:effectLst>
            <a:outerShdw blurRad="50800" dist="165100" dir="5400000" algn="ctr" rotWithShape="0">
              <a:srgbClr val="000000">
                <a:alpha val="43137"/>
              </a:srgbClr>
            </a:outerShdw>
          </a:effectLst>
          <a:sp3d contourW="19050">
            <a:contourClr>
              <a:schemeClr val="tx1"/>
            </a:contourClr>
          </a:sp3d>
        </c:spPr>
        <c:marker>
          <c:symbol val="none"/>
        </c:marker>
        <c:dLbl>
          <c:idx val="0"/>
          <c:spPr>
            <a:noFill/>
            <a:ln>
              <a:noFill/>
            </a:ln>
            <a:effectLst/>
          </c:spPr>
          <c:txPr>
            <a:bodyPr rot="0" spcFirstLastPara="1" vertOverflow="ellipsis" vert="horz" wrap="square" lIns="144000" tIns="72000" rIns="108000" bIns="19050" anchor="ctr" anchorCtr="1">
              <a:spAutoFit/>
            </a:bodyPr>
            <a:lstStyle/>
            <a:p>
              <a:pPr>
                <a:defRPr sz="90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chemeClr val="accent1">
              <a:lumMod val="75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lIns="144000" tIns="72000" rIns="108000" bIns="19050" anchor="ctr" anchorCtr="1">
              <a:spAutoFit/>
            </a:bodyPr>
            <a:lstStyle/>
            <a:p>
              <a:pPr>
                <a:defRPr sz="90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chemeClr val="accent1">
              <a:lumMod val="60000"/>
              <a:lumOff val="40000"/>
              <a:alpha val="99000"/>
            </a:schemeClr>
          </a:solidFill>
          <a:ln w="19050">
            <a:solidFill>
              <a:schemeClr val="tx1"/>
            </a:solidFill>
          </a:ln>
          <a:effectLst>
            <a:outerShdw blurRad="50800" dist="165100" dir="5400000" algn="ctr" rotWithShape="0">
              <a:srgbClr val="000000">
                <a:alpha val="43137"/>
              </a:srgbClr>
            </a:outerShdw>
          </a:effectLst>
          <a:sp3d contourW="19050">
            <a:contourClr>
              <a:schemeClr val="tx1"/>
            </a:contourClr>
          </a:sp3d>
        </c:spPr>
        <c:marker>
          <c:symbol val="none"/>
        </c:marker>
        <c:dLbl>
          <c:idx val="0"/>
          <c:spPr>
            <a:noFill/>
            <a:ln>
              <a:noFill/>
            </a:ln>
            <a:effectLst/>
          </c:spPr>
          <c:txPr>
            <a:bodyPr rot="0" spcFirstLastPara="1" vertOverflow="ellipsis" vert="horz" wrap="square" lIns="144000" tIns="72000" rIns="108000" bIns="19050" anchor="ctr" anchorCtr="1">
              <a:spAutoFit/>
            </a:bodyPr>
            <a:lstStyle/>
            <a:p>
              <a:pPr>
                <a:defRPr sz="90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chemeClr val="accent1">
              <a:lumMod val="75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lIns="144000" tIns="72000" rIns="108000" bIns="19050" anchor="ctr" anchorCtr="1">
              <a:spAutoFit/>
            </a:bodyPr>
            <a:lstStyle/>
            <a:p>
              <a:pPr>
                <a:defRPr sz="90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1">
              <a:lumMod val="60000"/>
              <a:lumOff val="40000"/>
              <a:alpha val="99000"/>
            </a:schemeClr>
          </a:solidFill>
          <a:ln w="19050">
            <a:solidFill>
              <a:schemeClr val="tx1"/>
            </a:solidFill>
          </a:ln>
          <a:effectLst>
            <a:outerShdw blurRad="50800" dist="165100" dir="5400000" algn="ctr" rotWithShape="0">
              <a:srgbClr val="000000">
                <a:alpha val="43137"/>
              </a:srgbClr>
            </a:outerShdw>
          </a:effectLst>
          <a:sp3d contourW="19050">
            <a:contourClr>
              <a:schemeClr val="tx1"/>
            </a:contourClr>
          </a:sp3d>
        </c:spPr>
        <c:marker>
          <c:symbol val="none"/>
        </c:marker>
        <c:dLbl>
          <c:idx val="0"/>
          <c:spPr>
            <a:noFill/>
            <a:ln>
              <a:noFill/>
            </a:ln>
            <a:effectLst/>
          </c:spPr>
          <c:txPr>
            <a:bodyPr rot="0" spcFirstLastPara="1" vertOverflow="ellipsis" vert="horz" wrap="square" lIns="144000" tIns="72000" rIns="108000" bIns="19050" anchor="ctr" anchorCtr="1">
              <a:spAutoFit/>
            </a:bodyPr>
            <a:lstStyle/>
            <a:p>
              <a:pPr>
                <a:defRPr sz="90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chemeClr val="accent1">
              <a:lumMod val="75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lIns="144000" tIns="72000" rIns="108000" bIns="19050" anchor="ctr" anchorCtr="1">
              <a:spAutoFit/>
            </a:bodyPr>
            <a:lstStyle/>
            <a:p>
              <a:pPr>
                <a:defRPr sz="90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chemeClr val="accent1">
              <a:lumMod val="60000"/>
              <a:lumOff val="40000"/>
              <a:alpha val="99000"/>
            </a:schemeClr>
          </a:solidFill>
          <a:ln w="19050">
            <a:solidFill>
              <a:schemeClr val="tx1"/>
            </a:solidFill>
          </a:ln>
          <a:effectLst>
            <a:outerShdw blurRad="50800" dist="165100" dir="5400000" algn="ctr" rotWithShape="0">
              <a:srgbClr val="000000">
                <a:alpha val="43137"/>
              </a:srgbClr>
            </a:outerShdw>
          </a:effectLst>
          <a:sp3d contourW="19050">
            <a:contourClr>
              <a:schemeClr val="tx1"/>
            </a:contourClr>
          </a:sp3d>
        </c:spPr>
        <c:marker>
          <c:symbol val="none"/>
        </c:marker>
        <c:dLbl>
          <c:idx val="0"/>
          <c:spPr>
            <a:noFill/>
            <a:ln>
              <a:noFill/>
            </a:ln>
            <a:effectLst/>
          </c:spPr>
          <c:txPr>
            <a:bodyPr rot="0" spcFirstLastPara="1" vertOverflow="ellipsis" vert="horz" wrap="square" lIns="144000" tIns="72000" rIns="108000" bIns="19050" anchor="ctr" anchorCtr="1">
              <a:spAutoFit/>
            </a:bodyPr>
            <a:lstStyle/>
            <a:p>
              <a:pPr>
                <a:defRPr sz="90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4542847769028867"/>
          <c:y val="0.13264110691773823"/>
          <c:w val="0.59594203849518812"/>
          <c:h val="0.65773606205086022"/>
        </c:manualLayout>
      </c:layout>
      <c:bar3DChart>
        <c:barDir val="bar"/>
        <c:grouping val="clustered"/>
        <c:varyColors val="0"/>
        <c:ser>
          <c:idx val="0"/>
          <c:order val="0"/>
          <c:tx>
            <c:strRef>
              <c:f>Average_Sleep!$C$3:$C$4</c:f>
              <c:strCache>
                <c:ptCount val="1"/>
                <c:pt idx="0">
                  <c:v>Female</c:v>
                </c:pt>
              </c:strCache>
            </c:strRef>
          </c:tx>
          <c:spPr>
            <a:solidFill>
              <a:schemeClr val="accent1">
                <a:lumMod val="75000"/>
              </a:schemeClr>
            </a:solidFill>
            <a:ln w="19050">
              <a:solidFill>
                <a:schemeClr val="tx1"/>
              </a:solidFill>
            </a:ln>
            <a:effectLst/>
            <a:sp3d contourW="19050">
              <a:contourClr>
                <a:schemeClr val="tx1"/>
              </a:contourClr>
            </a:sp3d>
          </c:spPr>
          <c:invertIfNegative val="0"/>
          <c:dLbls>
            <c:spPr>
              <a:noFill/>
              <a:ln>
                <a:noFill/>
              </a:ln>
              <a:effectLst/>
            </c:spPr>
            <c:txPr>
              <a:bodyPr rot="0" spcFirstLastPara="1" vertOverflow="ellipsis" vert="horz" wrap="square" lIns="144000" tIns="72000" rIns="108000" bIns="19050" anchor="ctr" anchorCtr="1">
                <a:spAutoFit/>
              </a:bodyPr>
              <a:lstStyle/>
              <a:p>
                <a:pPr>
                  <a:defRPr sz="90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Average_Sleep!$B$5:$B$8</c:f>
              <c:strCache>
                <c:ptCount val="3"/>
                <c:pt idx="0">
                  <c:v>2-4 hrs</c:v>
                </c:pt>
                <c:pt idx="1">
                  <c:v>4-6 hrs</c:v>
                </c:pt>
                <c:pt idx="2">
                  <c:v>7-8 hrs</c:v>
                </c:pt>
              </c:strCache>
            </c:strRef>
          </c:cat>
          <c:val>
            <c:numRef>
              <c:f>Average_Sleep!$C$5:$C$8</c:f>
              <c:numCache>
                <c:formatCode>General</c:formatCode>
                <c:ptCount val="3"/>
                <c:pt idx="0">
                  <c:v>3</c:v>
                </c:pt>
                <c:pt idx="1">
                  <c:v>14</c:v>
                </c:pt>
                <c:pt idx="2">
                  <c:v>7</c:v>
                </c:pt>
              </c:numCache>
            </c:numRef>
          </c:val>
          <c:extLst>
            <c:ext xmlns:c16="http://schemas.microsoft.com/office/drawing/2014/chart" uri="{C3380CC4-5D6E-409C-BE32-E72D297353CC}">
              <c16:uniqueId val="{00000000-3198-44D7-9ECC-DB8C990ED2DF}"/>
            </c:ext>
          </c:extLst>
        </c:ser>
        <c:ser>
          <c:idx val="1"/>
          <c:order val="1"/>
          <c:tx>
            <c:strRef>
              <c:f>Average_Sleep!$D$3:$D$4</c:f>
              <c:strCache>
                <c:ptCount val="1"/>
                <c:pt idx="0">
                  <c:v>Male</c:v>
                </c:pt>
              </c:strCache>
            </c:strRef>
          </c:tx>
          <c:spPr>
            <a:solidFill>
              <a:schemeClr val="accent1">
                <a:lumMod val="60000"/>
                <a:lumOff val="40000"/>
                <a:alpha val="99000"/>
              </a:schemeClr>
            </a:solidFill>
            <a:ln w="19050">
              <a:solidFill>
                <a:schemeClr val="tx1"/>
              </a:solidFill>
            </a:ln>
            <a:effectLst>
              <a:outerShdw blurRad="50800" dist="165100" dir="5400000" algn="ctr" rotWithShape="0">
                <a:srgbClr val="000000">
                  <a:alpha val="43137"/>
                </a:srgbClr>
              </a:outerShdw>
            </a:effectLst>
            <a:sp3d contourW="19050">
              <a:contourClr>
                <a:schemeClr val="tx1"/>
              </a:contourClr>
            </a:sp3d>
          </c:spPr>
          <c:invertIfNegative val="0"/>
          <c:dLbls>
            <c:spPr>
              <a:noFill/>
              <a:ln>
                <a:noFill/>
              </a:ln>
              <a:effectLst/>
            </c:spPr>
            <c:txPr>
              <a:bodyPr rot="0" spcFirstLastPara="1" vertOverflow="ellipsis" vert="horz" wrap="square" lIns="144000" tIns="72000" rIns="108000" bIns="19050" anchor="ctr" anchorCtr="1">
                <a:spAutoFit/>
              </a:bodyPr>
              <a:lstStyle/>
              <a:p>
                <a:pPr>
                  <a:defRPr sz="900" b="1"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Average_Sleep!$B$5:$B$8</c:f>
              <c:strCache>
                <c:ptCount val="3"/>
                <c:pt idx="0">
                  <c:v>2-4 hrs</c:v>
                </c:pt>
                <c:pt idx="1">
                  <c:v>4-6 hrs</c:v>
                </c:pt>
                <c:pt idx="2">
                  <c:v>7-8 hrs</c:v>
                </c:pt>
              </c:strCache>
            </c:strRef>
          </c:cat>
          <c:val>
            <c:numRef>
              <c:f>Average_Sleep!$D$5:$D$8</c:f>
              <c:numCache>
                <c:formatCode>General</c:formatCode>
                <c:ptCount val="3"/>
                <c:pt idx="0">
                  <c:v>2</c:v>
                </c:pt>
                <c:pt idx="1">
                  <c:v>36</c:v>
                </c:pt>
                <c:pt idx="2">
                  <c:v>25</c:v>
                </c:pt>
              </c:numCache>
            </c:numRef>
          </c:val>
          <c:extLst>
            <c:ext xmlns:c16="http://schemas.microsoft.com/office/drawing/2014/chart" uri="{C3380CC4-5D6E-409C-BE32-E72D297353CC}">
              <c16:uniqueId val="{00000001-9546-45E1-BF73-81E3C604E8B6}"/>
            </c:ext>
          </c:extLst>
        </c:ser>
        <c:dLbls>
          <c:showLegendKey val="0"/>
          <c:showVal val="1"/>
          <c:showCatName val="0"/>
          <c:showSerName val="0"/>
          <c:showPercent val="0"/>
          <c:showBubbleSize val="0"/>
        </c:dLbls>
        <c:gapWidth val="73"/>
        <c:gapDepth val="115"/>
        <c:shape val="box"/>
        <c:axId val="1645929696"/>
        <c:axId val="1645935936"/>
        <c:axId val="0"/>
      </c:bar3DChart>
      <c:catAx>
        <c:axId val="1645929696"/>
        <c:scaling>
          <c:orientation val="minMax"/>
        </c:scaling>
        <c:delete val="0"/>
        <c:axPos val="l"/>
        <c:title>
          <c:tx>
            <c:rich>
              <a:bodyPr rot="-54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r>
                  <a:rPr lang="en-IN" sz="1100" b="1">
                    <a:solidFill>
                      <a:sysClr val="windowText" lastClr="000000"/>
                    </a:solidFill>
                    <a:latin typeface="Comic Sans MS" panose="030F0702030302020204" pitchFamily="66" charset="0"/>
                  </a:rPr>
                  <a:t>Sleeping</a:t>
                </a:r>
                <a:r>
                  <a:rPr lang="en-IN" sz="1100" b="1" baseline="0">
                    <a:solidFill>
                      <a:sysClr val="windowText" lastClr="000000"/>
                    </a:solidFill>
                    <a:latin typeface="Comic Sans MS" panose="030F0702030302020204" pitchFamily="66" charset="0"/>
                  </a:rPr>
                  <a:t> Hours</a:t>
                </a:r>
                <a:endParaRPr lang="en-IN" sz="1100" b="1">
                  <a:solidFill>
                    <a:sysClr val="windowText" lastClr="000000"/>
                  </a:solidFill>
                  <a:latin typeface="Comic Sans MS" panose="030F0702030302020204" pitchFamily="66" charset="0"/>
                </a:endParaRP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omic Sans MS" panose="030F0702030302020204" pitchFamily="66" charset="0"/>
                <a:ea typeface="+mn-ea"/>
                <a:cs typeface="+mn-cs"/>
              </a:defRPr>
            </a:pPr>
            <a:endParaRPr lang="en-US"/>
          </a:p>
        </c:txPr>
        <c:crossAx val="1645935936"/>
        <c:crosses val="autoZero"/>
        <c:auto val="1"/>
        <c:lblAlgn val="ctr"/>
        <c:lblOffset val="100"/>
        <c:noMultiLvlLbl val="0"/>
      </c:catAx>
      <c:valAx>
        <c:axId val="1645935936"/>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r>
                  <a:rPr lang="en-IN" sz="1100" b="1">
                    <a:solidFill>
                      <a:sysClr val="windowText" lastClr="000000"/>
                    </a:solidFill>
                    <a:latin typeface="Comic Sans MS" panose="030F0702030302020204" pitchFamily="66" charset="0"/>
                  </a:rPr>
                  <a:t>Count</a:t>
                </a:r>
                <a:r>
                  <a:rPr lang="en-IN" sz="1100" b="1" baseline="0">
                    <a:solidFill>
                      <a:sysClr val="windowText" lastClr="000000"/>
                    </a:solidFill>
                    <a:latin typeface="Comic Sans MS" panose="030F0702030302020204" pitchFamily="66" charset="0"/>
                  </a:rPr>
                  <a:t> of Gender</a:t>
                </a:r>
                <a:endParaRPr lang="en-IN" sz="1100" b="1">
                  <a:solidFill>
                    <a:sysClr val="windowText" lastClr="000000"/>
                  </a:solidFill>
                  <a:latin typeface="Comic Sans MS" panose="030F0702030302020204" pitchFamily="66" charset="0"/>
                </a:endParaRP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Comic Sans MS" panose="030F0702030302020204" pitchFamily="66" charset="0"/>
                <a:ea typeface="+mn-ea"/>
                <a:cs typeface="+mn-cs"/>
              </a:defRPr>
            </a:pPr>
            <a:endParaRPr lang="en-US"/>
          </a:p>
        </c:txPr>
        <c:crossAx val="1645929696"/>
        <c:crosses val="autoZero"/>
        <c:crossBetween val="between"/>
      </c:valAx>
      <c:spPr>
        <a:noFill/>
        <a:ln>
          <a:noFill/>
        </a:ln>
        <a:effectLst/>
      </c:spPr>
    </c:plotArea>
    <c:legend>
      <c:legendPos val="r"/>
      <c:layout>
        <c:manualLayout>
          <c:xMode val="edge"/>
          <c:yMode val="edge"/>
          <c:x val="0.82931364829396337"/>
          <c:y val="0.59336286089238843"/>
          <c:w val="0.14875135103388606"/>
          <c:h val="0.18449420862564431"/>
        </c:manualLayout>
      </c:layout>
      <c:overlay val="0"/>
      <c:spPr>
        <a:noFill/>
        <a:ln>
          <a:noFill/>
        </a:ln>
        <a:effectLst/>
      </c:spPr>
      <c:txPr>
        <a:bodyPr rot="0" spcFirstLastPara="1" vertOverflow="ellipsis" vert="horz" wrap="square" anchor="ctr" anchorCtr="1"/>
        <a:lstStyle/>
        <a:p>
          <a:pPr>
            <a:defRPr sz="1050" b="0" i="0" u="none" strike="noStrike" kern="1200" baseline="0">
              <a:ln w="6350">
                <a:solidFill>
                  <a:schemeClr val="tx1"/>
                </a:solidFill>
              </a:ln>
              <a:solidFill>
                <a:schemeClr val="tx1"/>
              </a:solidFill>
              <a:effectLst>
                <a:outerShdw blurRad="50800" dist="50800" dir="5400000" sx="1000" sy="1000" algn="ctr" rotWithShape="0">
                  <a:srgbClr val="000000">
                    <a:alpha val="43137"/>
                  </a:srgbClr>
                </a:outerShdw>
              </a:effectLst>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41275" cap="flat" cmpd="thickThin" algn="ctr">
      <a:solidFill>
        <a:schemeClr val="tx1">
          <a:alpha val="70000"/>
        </a:schemeClr>
      </a:solidFill>
      <a:round/>
    </a:ln>
    <a:effectLst>
      <a:glow rad="152400">
        <a:schemeClr val="tx1">
          <a:lumMod val="95000"/>
          <a:lumOff val="5000"/>
          <a:alpha val="67000"/>
        </a:schemeClr>
      </a:glow>
    </a:effectLst>
    <a:scene3d>
      <a:camera prst="orthographicFront"/>
      <a:lightRig rig="threePt" dir="t"/>
    </a:scene3d>
    <a:sp3d prstMaterial="meta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[MentalHealthSurvey_Project.xlsx]Sports_Engagement!PivotTable3</c:name>
    <c:fmtId val="5"/>
  </c:pivotSource>
  <c:chart>
    <c:title>
      <c:tx>
        <c:rich>
          <a:bodyPr rot="0" spcFirstLastPara="1" vertOverflow="ellipsis" vert="horz" wrap="square" anchor="ctr" anchorCtr="1"/>
          <a:lstStyle/>
          <a:p>
            <a:pPr>
              <a:defRPr lang="en-US" sz="1600" b="0" i="0" u="none" strike="noStrike" kern="1200" spc="0" baseline="0">
                <a:solidFill>
                  <a:schemeClr val="tx1"/>
                </a:solidFill>
                <a:latin typeface="Comic Sans MS" panose="030F0702030302020204" pitchFamily="66" charset="0"/>
                <a:ea typeface="+mn-ea"/>
                <a:cs typeface="+mn-cs"/>
              </a:defRPr>
            </a:pPr>
            <a:r>
              <a:rPr lang="en-IN" sz="1600" b="1"/>
              <a:t>Gender-wise</a:t>
            </a:r>
            <a:r>
              <a:rPr lang="en-IN" sz="1600" b="1" baseline="0"/>
              <a:t> </a:t>
            </a:r>
            <a:r>
              <a:rPr lang="en-IN" sz="1600" b="1"/>
              <a:t>Sports Engagement</a:t>
            </a:r>
            <a:r>
              <a:rPr lang="en-IN" sz="1600" b="1" baseline="0"/>
              <a:t> </a:t>
            </a:r>
            <a:endParaRPr lang="en-IN" sz="1600" b="1"/>
          </a:p>
        </c:rich>
      </c:tx>
      <c:overlay val="0"/>
      <c:spPr>
        <a:no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w="22225">
            <a:solidFill>
              <a:schemeClr val="tx1"/>
            </a:solidFill>
          </a:ln>
          <a:effectLst/>
          <a:sp3d contourW="2222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Sports_Engagement!$C$3:$C$4</c:f>
              <c:strCache>
                <c:ptCount val="1"/>
                <c:pt idx="0">
                  <c:v>Female</c:v>
                </c:pt>
              </c:strCache>
            </c:strRef>
          </c:tx>
          <c:spPr>
            <a:solidFill>
              <a:schemeClr val="accent1">
                <a:lumMod val="75000"/>
              </a:schemeClr>
            </a:solidFill>
            <a:ln w="22225">
              <a:solidFill>
                <a:schemeClr val="tx1"/>
              </a:solidFill>
            </a:ln>
            <a:effectLst/>
            <a:sp3d contourW="22225">
              <a:contourClr>
                <a:schemeClr val="tx1"/>
              </a:contourClr>
            </a:sp3d>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Sports_Engagement!$B$5:$B$9</c:f>
              <c:strCache>
                <c:ptCount val="4"/>
                <c:pt idx="0">
                  <c:v>1-3 times</c:v>
                </c:pt>
                <c:pt idx="1">
                  <c:v>4-6 times</c:v>
                </c:pt>
                <c:pt idx="2">
                  <c:v>7+ times</c:v>
                </c:pt>
                <c:pt idx="3">
                  <c:v>No Sports</c:v>
                </c:pt>
              </c:strCache>
            </c:strRef>
          </c:cat>
          <c:val>
            <c:numRef>
              <c:f>Sports_Engagement!$C$5:$C$9</c:f>
              <c:numCache>
                <c:formatCode>General</c:formatCode>
                <c:ptCount val="4"/>
                <c:pt idx="0">
                  <c:v>4</c:v>
                </c:pt>
                <c:pt idx="1">
                  <c:v>2</c:v>
                </c:pt>
                <c:pt idx="3">
                  <c:v>18</c:v>
                </c:pt>
              </c:numCache>
            </c:numRef>
          </c:val>
          <c:extLst>
            <c:ext xmlns:c16="http://schemas.microsoft.com/office/drawing/2014/chart" uri="{C3380CC4-5D6E-409C-BE32-E72D297353CC}">
              <c16:uniqueId val="{00000000-B1F0-467F-ABDB-5D9D79874C4F}"/>
            </c:ext>
          </c:extLst>
        </c:ser>
        <c:ser>
          <c:idx val="1"/>
          <c:order val="1"/>
          <c:tx>
            <c:strRef>
              <c:f>Sports_Engagement!$D$3:$D$4</c:f>
              <c:strCache>
                <c:ptCount val="1"/>
                <c:pt idx="0">
                  <c:v>Male</c:v>
                </c:pt>
              </c:strCache>
            </c:strRef>
          </c:tx>
          <c:spPr>
            <a:solidFill>
              <a:schemeClr val="accent1">
                <a:lumMod val="60000"/>
                <a:lumOff val="40000"/>
              </a:schemeClr>
            </a:solidFill>
            <a:ln w="19050">
              <a:solidFill>
                <a:schemeClr val="tx1"/>
              </a:solidFill>
            </a:ln>
            <a:effectLst/>
            <a:sp3d contourW="19050">
              <a:contourClr>
                <a:schemeClr val="tx1"/>
              </a:contourClr>
            </a:sp3d>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Sports_Engagement!$B$5:$B$9</c:f>
              <c:strCache>
                <c:ptCount val="4"/>
                <c:pt idx="0">
                  <c:v>1-3 times</c:v>
                </c:pt>
                <c:pt idx="1">
                  <c:v>4-6 times</c:v>
                </c:pt>
                <c:pt idx="2">
                  <c:v>7+ times</c:v>
                </c:pt>
                <c:pt idx="3">
                  <c:v>No Sports</c:v>
                </c:pt>
              </c:strCache>
            </c:strRef>
          </c:cat>
          <c:val>
            <c:numRef>
              <c:f>Sports_Engagement!$D$5:$D$9</c:f>
              <c:numCache>
                <c:formatCode>General</c:formatCode>
                <c:ptCount val="4"/>
                <c:pt idx="0">
                  <c:v>20</c:v>
                </c:pt>
                <c:pt idx="1">
                  <c:v>9</c:v>
                </c:pt>
                <c:pt idx="2">
                  <c:v>10</c:v>
                </c:pt>
                <c:pt idx="3">
                  <c:v>24</c:v>
                </c:pt>
              </c:numCache>
            </c:numRef>
          </c:val>
          <c:extLst>
            <c:ext xmlns:c16="http://schemas.microsoft.com/office/drawing/2014/chart" uri="{C3380CC4-5D6E-409C-BE32-E72D297353CC}">
              <c16:uniqueId val="{00000001-6FC1-4C01-8FA4-1E8344DE2C1A}"/>
            </c:ext>
          </c:extLst>
        </c:ser>
        <c:dLbls>
          <c:showLegendKey val="0"/>
          <c:showVal val="1"/>
          <c:showCatName val="0"/>
          <c:showSerName val="0"/>
          <c:showPercent val="0"/>
          <c:showBubbleSize val="0"/>
        </c:dLbls>
        <c:gapWidth val="150"/>
        <c:shape val="box"/>
        <c:axId val="2006043568"/>
        <c:axId val="2006041168"/>
        <c:axId val="0"/>
      </c:bar3DChart>
      <c:catAx>
        <c:axId val="2006043568"/>
        <c:scaling>
          <c:orientation val="minMax"/>
        </c:scaling>
        <c:delete val="0"/>
        <c:axPos val="b"/>
        <c:title>
          <c:tx>
            <c:rich>
              <a:bodyPr rot="0" spcFirstLastPara="1" vertOverflow="ellipsis" vert="horz" wrap="square" anchor="ctr" anchorCtr="1"/>
              <a:lstStyle/>
              <a:p>
                <a:pPr>
                  <a:defRPr lang="en-US" sz="1050" b="0" i="0" u="none" strike="noStrike" kern="1200" baseline="0">
                    <a:solidFill>
                      <a:schemeClr val="tx1"/>
                    </a:solidFill>
                    <a:latin typeface="Comic Sans MS" panose="030F0702030302020204" pitchFamily="66" charset="0"/>
                    <a:ea typeface="+mn-ea"/>
                    <a:cs typeface="+mn-cs"/>
                  </a:defRPr>
                </a:pPr>
                <a:r>
                  <a:rPr lang="en-IN" sz="1050" b="1"/>
                  <a:t>Sports Engagement</a:t>
                </a:r>
              </a:p>
            </c:rich>
          </c:tx>
          <c:overlay val="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2006041168"/>
        <c:crosses val="autoZero"/>
        <c:auto val="1"/>
        <c:lblAlgn val="ctr"/>
        <c:lblOffset val="100"/>
        <c:noMultiLvlLbl val="0"/>
      </c:catAx>
      <c:valAx>
        <c:axId val="200604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50" b="1" i="0" u="none" strike="noStrike" kern="1200" baseline="0">
                    <a:solidFill>
                      <a:sysClr val="windowText" lastClr="000000"/>
                    </a:solidFill>
                    <a:latin typeface="Comic Sans MS" panose="030F0702030302020204" pitchFamily="66" charset="0"/>
                    <a:ea typeface="+mn-ea"/>
                    <a:cs typeface="+mn-cs"/>
                  </a:defRPr>
                </a:pPr>
                <a:r>
                  <a:rPr lang="en-IN" sz="1050" b="1">
                    <a:solidFill>
                      <a:sysClr val="windowText" lastClr="000000"/>
                    </a:solidFill>
                  </a:rPr>
                  <a:t>Count</a:t>
                </a:r>
                <a:r>
                  <a:rPr lang="en-IN" sz="1050" b="1" baseline="0">
                    <a:solidFill>
                      <a:sysClr val="windowText" lastClr="000000"/>
                    </a:solidFill>
                  </a:rPr>
                  <a:t> of Gender</a:t>
                </a:r>
                <a:endParaRPr lang="en-IN" sz="1050" b="1">
                  <a:solidFill>
                    <a:sysClr val="windowText" lastClr="000000"/>
                  </a:solidFill>
                </a:endParaRPr>
              </a:p>
            </c:rich>
          </c:tx>
          <c:overlay val="0"/>
          <c:spPr>
            <a:noFill/>
            <a:ln>
              <a:noFill/>
            </a:ln>
            <a:effectLst/>
          </c:spPr>
          <c:txPr>
            <a:bodyPr rot="-5400000" spcFirstLastPara="1" vertOverflow="ellipsis" vert="horz" wrap="square" anchor="ctr" anchorCtr="1"/>
            <a:lstStyle/>
            <a:p>
              <a:pPr>
                <a:defRPr lang="en-US" sz="1050" b="1" i="0" u="none" strike="noStrike" kern="1200" baseline="0">
                  <a:solidFill>
                    <a:sysClr val="windowText" lastClr="000000"/>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200604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50" b="1" i="0" u="none" strike="noStrike" kern="1200" baseline="0">
              <a:solidFill>
                <a:schemeClr val="tx1"/>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41275" cap="flat" cmpd="thickThin" algn="ctr">
      <a:solidFill>
        <a:schemeClr val="tx1">
          <a:alpha val="70000"/>
        </a:schemeClr>
      </a:solidFill>
      <a:round/>
    </a:ln>
    <a:effectLst>
      <a:glow rad="152400">
        <a:schemeClr val="tx1">
          <a:alpha val="67000"/>
        </a:schemeClr>
      </a:glow>
    </a:effectLst>
  </c:spPr>
  <c:txPr>
    <a:bodyPr/>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[MentalHealthSurvey_Project.xlsx]Mental_Stress!PivotTable4</c:name>
    <c:fmtId val="7"/>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Comic Sans MS" panose="030F0702030302020204" pitchFamily="66" charset="0"/>
                <a:ea typeface="+mn-ea"/>
                <a:cs typeface="+mn-cs"/>
              </a:defRPr>
            </a:pPr>
            <a:r>
              <a:rPr lang="en-IN" sz="1800" b="1">
                <a:solidFill>
                  <a:sysClr val="windowText" lastClr="000000"/>
                </a:solidFill>
              </a:rPr>
              <a:t>Students </a:t>
            </a:r>
          </a:p>
          <a:p>
            <a:pPr>
              <a:defRPr sz="1800" b="1">
                <a:solidFill>
                  <a:sysClr val="windowText" lastClr="000000"/>
                </a:solidFill>
              </a:defRPr>
            </a:pPr>
            <a:r>
              <a:rPr lang="en-IN" sz="1800" b="1">
                <a:solidFill>
                  <a:sysClr val="windowText" lastClr="000000"/>
                </a:solidFill>
              </a:rPr>
              <a:t>Mental Stress </a:t>
            </a:r>
          </a:p>
        </c:rich>
      </c:tx>
      <c:layout>
        <c:manualLayout>
          <c:xMode val="edge"/>
          <c:yMode val="edge"/>
          <c:x val="0.33625764013525827"/>
          <c:y val="4.5927992009778686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246828768230833"/>
          <c:y val="0.11890695476588653"/>
          <c:w val="0.66485723430625476"/>
          <c:h val="0.70823984211275914"/>
        </c:manualLayout>
      </c:layout>
      <c:line3DChart>
        <c:grouping val="standard"/>
        <c:varyColors val="0"/>
        <c:ser>
          <c:idx val="0"/>
          <c:order val="0"/>
          <c:tx>
            <c:strRef>
              <c:f>Mental_Stress!$C$3</c:f>
              <c:strCache>
                <c:ptCount val="1"/>
                <c:pt idx="0">
                  <c:v>Sum of anxiety</c:v>
                </c:pt>
              </c:strCache>
            </c:strRef>
          </c:tx>
          <c:spPr>
            <a:solidFill>
              <a:schemeClr val="accent1">
                <a:lumMod val="60000"/>
                <a:lumOff val="40000"/>
              </a:schemeClr>
            </a:solidFill>
            <a:ln>
              <a:noFill/>
            </a:ln>
            <a:effectLst/>
            <a:sp3d/>
          </c:spPr>
          <c:cat>
            <c:multiLvlStrRef>
              <c:f>Mental_Stress!$B$4:$B$20</c:f>
              <c:multiLvlStrCache>
                <c:ptCount val="14"/>
                <c:lvl>
                  <c:pt idx="0">
                    <c:v>17</c:v>
                  </c:pt>
                  <c:pt idx="1">
                    <c:v>18</c:v>
                  </c:pt>
                  <c:pt idx="2">
                    <c:v>19</c:v>
                  </c:pt>
                  <c:pt idx="3">
                    <c:v>20</c:v>
                  </c:pt>
                  <c:pt idx="4">
                    <c:v>21</c:v>
                  </c:pt>
                  <c:pt idx="5">
                    <c:v>22</c:v>
                  </c:pt>
                  <c:pt idx="6">
                    <c:v>17</c:v>
                  </c:pt>
                  <c:pt idx="7">
                    <c:v>18</c:v>
                  </c:pt>
                  <c:pt idx="8">
                    <c:v>19</c:v>
                  </c:pt>
                  <c:pt idx="9">
                    <c:v>20</c:v>
                  </c:pt>
                  <c:pt idx="10">
                    <c:v>21</c:v>
                  </c:pt>
                  <c:pt idx="11">
                    <c:v>22</c:v>
                  </c:pt>
                  <c:pt idx="12">
                    <c:v>23</c:v>
                  </c:pt>
                  <c:pt idx="13">
                    <c:v>26</c:v>
                  </c:pt>
                </c:lvl>
                <c:lvl>
                  <c:pt idx="0">
                    <c:v>Female</c:v>
                  </c:pt>
                  <c:pt idx="6">
                    <c:v>Male</c:v>
                  </c:pt>
                </c:lvl>
              </c:multiLvlStrCache>
            </c:multiLvlStrRef>
          </c:cat>
          <c:val>
            <c:numRef>
              <c:f>Mental_Stress!$C$4:$C$20</c:f>
              <c:numCache>
                <c:formatCode>General</c:formatCode>
                <c:ptCount val="14"/>
                <c:pt idx="0">
                  <c:v>9</c:v>
                </c:pt>
                <c:pt idx="1">
                  <c:v>5</c:v>
                </c:pt>
                <c:pt idx="2">
                  <c:v>35</c:v>
                </c:pt>
                <c:pt idx="3">
                  <c:v>22</c:v>
                </c:pt>
                <c:pt idx="4">
                  <c:v>9</c:v>
                </c:pt>
                <c:pt idx="5">
                  <c:v>5</c:v>
                </c:pt>
                <c:pt idx="6">
                  <c:v>4</c:v>
                </c:pt>
                <c:pt idx="7">
                  <c:v>30</c:v>
                </c:pt>
                <c:pt idx="8">
                  <c:v>22</c:v>
                </c:pt>
                <c:pt idx="9">
                  <c:v>78</c:v>
                </c:pt>
                <c:pt idx="10">
                  <c:v>19</c:v>
                </c:pt>
                <c:pt idx="11">
                  <c:v>25</c:v>
                </c:pt>
                <c:pt idx="12">
                  <c:v>8</c:v>
                </c:pt>
                <c:pt idx="13">
                  <c:v>9</c:v>
                </c:pt>
              </c:numCache>
            </c:numRef>
          </c:val>
          <c:smooth val="0"/>
          <c:extLst>
            <c:ext xmlns:c16="http://schemas.microsoft.com/office/drawing/2014/chart" uri="{C3380CC4-5D6E-409C-BE32-E72D297353CC}">
              <c16:uniqueId val="{00000000-75D4-42F2-B0EE-DE634F3E5795}"/>
            </c:ext>
          </c:extLst>
        </c:ser>
        <c:ser>
          <c:idx val="1"/>
          <c:order val="1"/>
          <c:tx>
            <c:strRef>
              <c:f>Mental_Stress!$D$3</c:f>
              <c:strCache>
                <c:ptCount val="1"/>
                <c:pt idx="0">
                  <c:v>Sum of depression</c:v>
                </c:pt>
              </c:strCache>
            </c:strRef>
          </c:tx>
          <c:spPr>
            <a:solidFill>
              <a:schemeClr val="accent1">
                <a:lumMod val="75000"/>
              </a:schemeClr>
            </a:solidFill>
            <a:ln>
              <a:noFill/>
            </a:ln>
            <a:effectLst/>
            <a:sp3d/>
          </c:spPr>
          <c:cat>
            <c:multiLvlStrRef>
              <c:f>Mental_Stress!$B$4:$B$20</c:f>
              <c:multiLvlStrCache>
                <c:ptCount val="14"/>
                <c:lvl>
                  <c:pt idx="0">
                    <c:v>17</c:v>
                  </c:pt>
                  <c:pt idx="1">
                    <c:v>18</c:v>
                  </c:pt>
                  <c:pt idx="2">
                    <c:v>19</c:v>
                  </c:pt>
                  <c:pt idx="3">
                    <c:v>20</c:v>
                  </c:pt>
                  <c:pt idx="4">
                    <c:v>21</c:v>
                  </c:pt>
                  <c:pt idx="5">
                    <c:v>22</c:v>
                  </c:pt>
                  <c:pt idx="6">
                    <c:v>17</c:v>
                  </c:pt>
                  <c:pt idx="7">
                    <c:v>18</c:v>
                  </c:pt>
                  <c:pt idx="8">
                    <c:v>19</c:v>
                  </c:pt>
                  <c:pt idx="9">
                    <c:v>20</c:v>
                  </c:pt>
                  <c:pt idx="10">
                    <c:v>21</c:v>
                  </c:pt>
                  <c:pt idx="11">
                    <c:v>22</c:v>
                  </c:pt>
                  <c:pt idx="12">
                    <c:v>23</c:v>
                  </c:pt>
                  <c:pt idx="13">
                    <c:v>26</c:v>
                  </c:pt>
                </c:lvl>
                <c:lvl>
                  <c:pt idx="0">
                    <c:v>Female</c:v>
                  </c:pt>
                  <c:pt idx="6">
                    <c:v>Male</c:v>
                  </c:pt>
                </c:lvl>
              </c:multiLvlStrCache>
            </c:multiLvlStrRef>
          </c:cat>
          <c:val>
            <c:numRef>
              <c:f>Mental_Stress!$D$4:$D$20</c:f>
              <c:numCache>
                <c:formatCode>General</c:formatCode>
                <c:ptCount val="14"/>
                <c:pt idx="0">
                  <c:v>9</c:v>
                </c:pt>
                <c:pt idx="1">
                  <c:v>5</c:v>
                </c:pt>
                <c:pt idx="2">
                  <c:v>36</c:v>
                </c:pt>
                <c:pt idx="3">
                  <c:v>22</c:v>
                </c:pt>
                <c:pt idx="4">
                  <c:v>9</c:v>
                </c:pt>
                <c:pt idx="5">
                  <c:v>5</c:v>
                </c:pt>
                <c:pt idx="6">
                  <c:v>4</c:v>
                </c:pt>
                <c:pt idx="7">
                  <c:v>29</c:v>
                </c:pt>
                <c:pt idx="8">
                  <c:v>25</c:v>
                </c:pt>
                <c:pt idx="9">
                  <c:v>76</c:v>
                </c:pt>
                <c:pt idx="10">
                  <c:v>18</c:v>
                </c:pt>
                <c:pt idx="11">
                  <c:v>24</c:v>
                </c:pt>
                <c:pt idx="12">
                  <c:v>8</c:v>
                </c:pt>
                <c:pt idx="13">
                  <c:v>10</c:v>
                </c:pt>
              </c:numCache>
            </c:numRef>
          </c:val>
          <c:smooth val="0"/>
          <c:extLst>
            <c:ext xmlns:c16="http://schemas.microsoft.com/office/drawing/2014/chart" uri="{C3380CC4-5D6E-409C-BE32-E72D297353CC}">
              <c16:uniqueId val="{00000001-75D4-42F2-B0EE-DE634F3E5795}"/>
            </c:ext>
          </c:extLst>
        </c:ser>
        <c:ser>
          <c:idx val="2"/>
          <c:order val="2"/>
          <c:tx>
            <c:strRef>
              <c:f>Mental_Stress!$E$3</c:f>
              <c:strCache>
                <c:ptCount val="1"/>
                <c:pt idx="0">
                  <c:v>Sum of isolation</c:v>
                </c:pt>
              </c:strCache>
            </c:strRef>
          </c:tx>
          <c:spPr>
            <a:solidFill>
              <a:schemeClr val="accent1">
                <a:lumMod val="50000"/>
              </a:schemeClr>
            </a:solidFill>
            <a:ln>
              <a:noFill/>
            </a:ln>
            <a:effectLst/>
            <a:sp3d/>
          </c:spPr>
          <c:cat>
            <c:multiLvlStrRef>
              <c:f>Mental_Stress!$B$4:$B$20</c:f>
              <c:multiLvlStrCache>
                <c:ptCount val="14"/>
                <c:lvl>
                  <c:pt idx="0">
                    <c:v>17</c:v>
                  </c:pt>
                  <c:pt idx="1">
                    <c:v>18</c:v>
                  </c:pt>
                  <c:pt idx="2">
                    <c:v>19</c:v>
                  </c:pt>
                  <c:pt idx="3">
                    <c:v>20</c:v>
                  </c:pt>
                  <c:pt idx="4">
                    <c:v>21</c:v>
                  </c:pt>
                  <c:pt idx="5">
                    <c:v>22</c:v>
                  </c:pt>
                  <c:pt idx="6">
                    <c:v>17</c:v>
                  </c:pt>
                  <c:pt idx="7">
                    <c:v>18</c:v>
                  </c:pt>
                  <c:pt idx="8">
                    <c:v>19</c:v>
                  </c:pt>
                  <c:pt idx="9">
                    <c:v>20</c:v>
                  </c:pt>
                  <c:pt idx="10">
                    <c:v>21</c:v>
                  </c:pt>
                  <c:pt idx="11">
                    <c:v>22</c:v>
                  </c:pt>
                  <c:pt idx="12">
                    <c:v>23</c:v>
                  </c:pt>
                  <c:pt idx="13">
                    <c:v>26</c:v>
                  </c:pt>
                </c:lvl>
                <c:lvl>
                  <c:pt idx="0">
                    <c:v>Female</c:v>
                  </c:pt>
                  <c:pt idx="6">
                    <c:v>Male</c:v>
                  </c:pt>
                </c:lvl>
              </c:multiLvlStrCache>
            </c:multiLvlStrRef>
          </c:cat>
          <c:val>
            <c:numRef>
              <c:f>Mental_Stress!$E$4:$E$20</c:f>
              <c:numCache>
                <c:formatCode>General</c:formatCode>
                <c:ptCount val="14"/>
                <c:pt idx="0">
                  <c:v>10</c:v>
                </c:pt>
                <c:pt idx="1">
                  <c:v>5</c:v>
                </c:pt>
                <c:pt idx="2">
                  <c:v>31</c:v>
                </c:pt>
                <c:pt idx="3">
                  <c:v>24</c:v>
                </c:pt>
                <c:pt idx="4">
                  <c:v>7</c:v>
                </c:pt>
                <c:pt idx="5">
                  <c:v>5</c:v>
                </c:pt>
                <c:pt idx="6">
                  <c:v>4</c:v>
                </c:pt>
                <c:pt idx="7">
                  <c:v>33</c:v>
                </c:pt>
                <c:pt idx="8">
                  <c:v>28</c:v>
                </c:pt>
                <c:pt idx="9">
                  <c:v>73</c:v>
                </c:pt>
                <c:pt idx="10">
                  <c:v>21</c:v>
                </c:pt>
                <c:pt idx="11">
                  <c:v>27</c:v>
                </c:pt>
                <c:pt idx="12">
                  <c:v>7</c:v>
                </c:pt>
                <c:pt idx="13">
                  <c:v>7</c:v>
                </c:pt>
              </c:numCache>
            </c:numRef>
          </c:val>
          <c:smooth val="0"/>
          <c:extLst>
            <c:ext xmlns:c16="http://schemas.microsoft.com/office/drawing/2014/chart" uri="{C3380CC4-5D6E-409C-BE32-E72D297353CC}">
              <c16:uniqueId val="{00000002-75D4-42F2-B0EE-DE634F3E5795}"/>
            </c:ext>
          </c:extLst>
        </c:ser>
        <c:dLbls>
          <c:showLegendKey val="0"/>
          <c:showVal val="0"/>
          <c:showCatName val="0"/>
          <c:showSerName val="0"/>
          <c:showPercent val="0"/>
          <c:showBubbleSize val="0"/>
        </c:dLbls>
        <c:axId val="1673180016"/>
        <c:axId val="1673177616"/>
        <c:axId val="1989176176"/>
      </c:line3DChart>
      <c:catAx>
        <c:axId val="1673180016"/>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Comic Sans MS" panose="030F0702030302020204" pitchFamily="66" charset="0"/>
                    <a:ea typeface="+mn-ea"/>
                    <a:cs typeface="+mn-cs"/>
                  </a:defRPr>
                </a:pPr>
                <a:r>
                  <a:rPr lang="en-IN" sz="1200" b="1">
                    <a:solidFill>
                      <a:sysClr val="windowText" lastClr="000000"/>
                    </a:solidFill>
                  </a:rPr>
                  <a:t>Gender</a:t>
                </a:r>
              </a:p>
            </c:rich>
          </c:tx>
          <c:layout>
            <c:manualLayout>
              <c:xMode val="edge"/>
              <c:yMode val="edge"/>
              <c:x val="0.41829547064773204"/>
              <c:y val="0.8532445837188313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title>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Comic Sans MS" panose="030F0702030302020204" pitchFamily="66" charset="0"/>
                <a:ea typeface="+mn-ea"/>
                <a:cs typeface="+mn-cs"/>
              </a:defRPr>
            </a:pPr>
            <a:endParaRPr lang="en-US"/>
          </a:p>
        </c:txPr>
        <c:crossAx val="1673177616"/>
        <c:crosses val="autoZero"/>
        <c:auto val="1"/>
        <c:lblAlgn val="ctr"/>
        <c:lblOffset val="100"/>
        <c:noMultiLvlLbl val="0"/>
      </c:catAx>
      <c:valAx>
        <c:axId val="1673177616"/>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Comic Sans MS" panose="030F0702030302020204" pitchFamily="66" charset="0"/>
                    <a:ea typeface="+mn-ea"/>
                    <a:cs typeface="+mn-cs"/>
                  </a:defRPr>
                </a:pPr>
                <a:r>
                  <a:rPr lang="en-IN" sz="1200" b="1">
                    <a:solidFill>
                      <a:sysClr val="windowText" lastClr="000000"/>
                    </a:solidFill>
                  </a:rPr>
                  <a:t>Gender Count</a:t>
                </a:r>
              </a:p>
            </c:rich>
          </c:tx>
          <c:layout>
            <c:manualLayout>
              <c:xMode val="edge"/>
              <c:yMode val="edge"/>
              <c:x val="3.6319186674332579E-2"/>
              <c:y val="0.26569340227199445"/>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omic Sans MS" panose="030F0702030302020204" pitchFamily="66" charset="0"/>
                <a:ea typeface="+mn-ea"/>
                <a:cs typeface="+mn-cs"/>
              </a:defRPr>
            </a:pPr>
            <a:endParaRPr lang="en-US"/>
          </a:p>
        </c:txPr>
        <c:crossAx val="1673180016"/>
        <c:crosses val="autoZero"/>
        <c:crossBetween val="between"/>
      </c:valAx>
      <c:serAx>
        <c:axId val="1989176176"/>
        <c:scaling>
          <c:orientation val="minMax"/>
        </c:scaling>
        <c:delete val="1"/>
        <c:axPos val="b"/>
        <c:majorTickMark val="out"/>
        <c:minorTickMark val="none"/>
        <c:tickLblPos val="nextTo"/>
        <c:crossAx val="1673177616"/>
        <c:crosses val="autoZero"/>
      </c:serAx>
      <c:spPr>
        <a:noFill/>
        <a:ln>
          <a:noFill/>
        </a:ln>
        <a:effectLst/>
      </c:spPr>
    </c:plotArea>
    <c:legend>
      <c:legendPos val="r"/>
      <c:layout>
        <c:manualLayout>
          <c:xMode val="edge"/>
          <c:yMode val="edge"/>
          <c:x val="0.72539997687194713"/>
          <c:y val="0.10693831653345043"/>
          <c:w val="0.27201434260476481"/>
          <c:h val="0.35268833233144353"/>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41275" cap="flat" cmpd="thickThin" algn="ctr">
      <a:solidFill>
        <a:schemeClr val="tx1">
          <a:alpha val="70000"/>
        </a:schemeClr>
      </a:solidFill>
      <a:round/>
    </a:ln>
    <a:effectLst>
      <a:glow rad="152400">
        <a:schemeClr val="tx1">
          <a:alpha val="68000"/>
        </a:schemeClr>
      </a:glow>
    </a:effectLst>
  </c:spPr>
  <c:txPr>
    <a:bodyPr/>
    <a:lstStyle/>
    <a:p>
      <a:pPr>
        <a:defRPr>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[MentalHealthSurvey_Project.xlsx]Academic_Stress!PivotTable1</c:name>
    <c:fmtId val="5"/>
  </c:pivotSource>
  <c:chart>
    <c:title>
      <c:tx>
        <c:rich>
          <a:bodyPr rot="0" spcFirstLastPara="1" vertOverflow="ellipsis" vert="horz" wrap="square" anchor="ctr" anchorCtr="1"/>
          <a:lstStyle/>
          <a:p>
            <a:pPr>
              <a:defRPr lang="en-US" sz="1800" b="1" i="0" u="none" strike="noStrike" kern="1200" spc="0" baseline="0">
                <a:solidFill>
                  <a:schemeClr val="tx1"/>
                </a:solidFill>
                <a:latin typeface="Comic Sans MS" panose="030F0702030302020204" pitchFamily="66" charset="0"/>
                <a:ea typeface="+mn-ea"/>
                <a:cs typeface="+mn-cs"/>
              </a:defRPr>
            </a:pPr>
            <a:r>
              <a:rPr lang="en-US" sz="1800" b="1"/>
              <a:t>Academic Stress</a:t>
            </a:r>
          </a:p>
        </c:rich>
      </c:tx>
      <c:layout>
        <c:manualLayout>
          <c:xMode val="edge"/>
          <c:yMode val="edge"/>
          <c:x val="0.31099300087489062"/>
          <c:y val="8.3333333333333329E-2"/>
        </c:manualLayout>
      </c:layout>
      <c:overlay val="0"/>
      <c:spPr>
        <a:noFill/>
        <a:ln>
          <a:noFill/>
        </a:ln>
        <a:effectLst/>
      </c:spPr>
      <c:txPr>
        <a:bodyPr rot="0" spcFirstLastPara="1" vertOverflow="ellipsis" vert="horz" wrap="square" anchor="ctr" anchorCtr="1"/>
        <a:lstStyle/>
        <a:p>
          <a:pPr>
            <a:defRPr lang="en-US" sz="1800" b="1" i="0" u="none" strike="noStrike" kern="1200" spc="0" baseline="0">
              <a:solidFill>
                <a:schemeClr val="tx1"/>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alpha val="88000"/>
            </a:schemeClr>
          </a:solidFill>
          <a:ln w="12700">
            <a:solidFill>
              <a:schemeClr val="tx1"/>
            </a:solidFill>
          </a:ln>
          <a:effectLst/>
          <a:sp3d contourW="1270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alpha val="88000"/>
            </a:schemeClr>
          </a:solidFill>
          <a:ln w="12700">
            <a:solidFill>
              <a:schemeClr val="tx1"/>
            </a:solidFill>
          </a:ln>
          <a:effectLst/>
          <a:sp3d contourW="127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alpha val="88000"/>
            </a:schemeClr>
          </a:solidFill>
          <a:ln w="12700">
            <a:solidFill>
              <a:schemeClr val="tx1"/>
            </a:solidFill>
          </a:ln>
          <a:effectLst/>
          <a:sp3d contourW="127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810820196105436"/>
          <c:y val="0.14619245106540107"/>
          <c:w val="0.71344162783757448"/>
          <c:h val="0.6528019534328392"/>
        </c:manualLayout>
      </c:layout>
      <c:area3DChart>
        <c:grouping val="standard"/>
        <c:varyColors val="0"/>
        <c:ser>
          <c:idx val="0"/>
          <c:order val="0"/>
          <c:tx>
            <c:strRef>
              <c:f>Academic_Stress!$B$3</c:f>
              <c:strCache>
                <c:ptCount val="1"/>
                <c:pt idx="0">
                  <c:v>Total</c:v>
                </c:pt>
              </c:strCache>
            </c:strRef>
          </c:tx>
          <c:spPr>
            <a:solidFill>
              <a:schemeClr val="accent1">
                <a:lumMod val="50000"/>
                <a:alpha val="88000"/>
              </a:schemeClr>
            </a:solidFill>
            <a:ln w="12700">
              <a:solidFill>
                <a:schemeClr val="tx1"/>
              </a:solidFill>
            </a:ln>
            <a:effectLst/>
            <a:sp3d contourW="12700">
              <a:contourClr>
                <a:schemeClr val="tx1"/>
              </a:contourClr>
            </a:sp3d>
          </c:spPr>
          <c:cat>
            <c:multiLvlStrRef>
              <c:f>Academic_Stress!$A$4:$A$20</c:f>
              <c:multiLvlStrCache>
                <c:ptCount val="14"/>
                <c:lvl>
                  <c:pt idx="0">
                    <c:v>17</c:v>
                  </c:pt>
                  <c:pt idx="1">
                    <c:v>18</c:v>
                  </c:pt>
                  <c:pt idx="2">
                    <c:v>19</c:v>
                  </c:pt>
                  <c:pt idx="3">
                    <c:v>20</c:v>
                  </c:pt>
                  <c:pt idx="4">
                    <c:v>21</c:v>
                  </c:pt>
                  <c:pt idx="5">
                    <c:v>22</c:v>
                  </c:pt>
                  <c:pt idx="6">
                    <c:v>17</c:v>
                  </c:pt>
                  <c:pt idx="7">
                    <c:v>18</c:v>
                  </c:pt>
                  <c:pt idx="8">
                    <c:v>19</c:v>
                  </c:pt>
                  <c:pt idx="9">
                    <c:v>20</c:v>
                  </c:pt>
                  <c:pt idx="10">
                    <c:v>21</c:v>
                  </c:pt>
                  <c:pt idx="11">
                    <c:v>22</c:v>
                  </c:pt>
                  <c:pt idx="12">
                    <c:v>23</c:v>
                  </c:pt>
                  <c:pt idx="13">
                    <c:v>26</c:v>
                  </c:pt>
                </c:lvl>
                <c:lvl>
                  <c:pt idx="0">
                    <c:v>Female</c:v>
                  </c:pt>
                  <c:pt idx="6">
                    <c:v>Male</c:v>
                  </c:pt>
                </c:lvl>
              </c:multiLvlStrCache>
            </c:multiLvlStrRef>
          </c:cat>
          <c:val>
            <c:numRef>
              <c:f>Academic_Stress!$B$4:$B$20</c:f>
              <c:numCache>
                <c:formatCode>General</c:formatCode>
                <c:ptCount val="14"/>
                <c:pt idx="0">
                  <c:v>9</c:v>
                </c:pt>
                <c:pt idx="1">
                  <c:v>4</c:v>
                </c:pt>
                <c:pt idx="2">
                  <c:v>48</c:v>
                </c:pt>
                <c:pt idx="3">
                  <c:v>25</c:v>
                </c:pt>
                <c:pt idx="4">
                  <c:v>7</c:v>
                </c:pt>
                <c:pt idx="5">
                  <c:v>5</c:v>
                </c:pt>
                <c:pt idx="6">
                  <c:v>5</c:v>
                </c:pt>
                <c:pt idx="7">
                  <c:v>34</c:v>
                </c:pt>
                <c:pt idx="8">
                  <c:v>29</c:v>
                </c:pt>
                <c:pt idx="9">
                  <c:v>97</c:v>
                </c:pt>
                <c:pt idx="10">
                  <c:v>31</c:v>
                </c:pt>
                <c:pt idx="11">
                  <c:v>27</c:v>
                </c:pt>
                <c:pt idx="12">
                  <c:v>8</c:v>
                </c:pt>
                <c:pt idx="13">
                  <c:v>9</c:v>
                </c:pt>
              </c:numCache>
            </c:numRef>
          </c:val>
          <c:extLst>
            <c:ext xmlns:c16="http://schemas.microsoft.com/office/drawing/2014/chart" uri="{C3380CC4-5D6E-409C-BE32-E72D297353CC}">
              <c16:uniqueId val="{00000000-2C8E-4AD6-944B-AE6FAA310D97}"/>
            </c:ext>
          </c:extLst>
        </c:ser>
        <c:dLbls>
          <c:showLegendKey val="0"/>
          <c:showVal val="0"/>
          <c:showCatName val="0"/>
          <c:showSerName val="0"/>
          <c:showPercent val="0"/>
          <c:showBubbleSize val="0"/>
        </c:dLbls>
        <c:axId val="1245622303"/>
        <c:axId val="1245622783"/>
        <c:axId val="1203780927"/>
      </c:area3DChart>
      <c:catAx>
        <c:axId val="1245622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1245622783"/>
        <c:crosses val="autoZero"/>
        <c:auto val="1"/>
        <c:lblAlgn val="ctr"/>
        <c:lblOffset val="100"/>
        <c:noMultiLvlLbl val="0"/>
      </c:catAx>
      <c:valAx>
        <c:axId val="1245622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1245622303"/>
        <c:crosses val="autoZero"/>
        <c:crossBetween val="midCat"/>
      </c:valAx>
      <c:serAx>
        <c:axId val="1203780927"/>
        <c:scaling>
          <c:orientation val="minMax"/>
        </c:scaling>
        <c:delete val="1"/>
        <c:axPos val="b"/>
        <c:majorTickMark val="out"/>
        <c:minorTickMark val="none"/>
        <c:tickLblPos val="nextTo"/>
        <c:crossAx val="1245622783"/>
        <c:crosses val="autoZero"/>
      </c:serAx>
      <c:spPr>
        <a:noFill/>
        <a:ln>
          <a:noFill/>
        </a:ln>
        <a:effectLst/>
      </c:spPr>
    </c:plotArea>
    <c:legend>
      <c:legendPos val="r"/>
      <c:layout>
        <c:manualLayout>
          <c:xMode val="edge"/>
          <c:yMode val="edge"/>
          <c:x val="0.81500656167978991"/>
          <c:y val="0.27585010207057453"/>
          <c:w val="0.14054899387576553"/>
          <c:h val="0.10443387284922719"/>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Comic Sans MS" panose="030F0702030302020204" pitchFamily="66" charset="0"/>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41275" cap="flat" cmpd="thickThin" algn="ctr">
      <a:solidFill>
        <a:schemeClr val="tx1">
          <a:alpha val="70000"/>
        </a:schemeClr>
      </a:solidFill>
      <a:round/>
    </a:ln>
    <a:effectLst>
      <a:glow rad="152400">
        <a:schemeClr val="tx1">
          <a:alpha val="67000"/>
        </a:schemeClr>
      </a:glow>
    </a:effectLst>
  </c:spPr>
  <c:txPr>
    <a:bodyPr/>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[MentalHealthSurvey_Project.xlsx]Financial_Stress!PivotTable2</c:name>
    <c:fmtId val="7"/>
  </c:pivotSource>
  <c:chart>
    <c:title>
      <c:tx>
        <c:rich>
          <a:bodyPr rot="0" spcFirstLastPara="1" vertOverflow="ellipsis" vert="horz" wrap="square" anchor="ctr" anchorCtr="1"/>
          <a:lstStyle/>
          <a:p>
            <a:pPr>
              <a:defRPr lang="en-US" sz="1200" b="0" i="0" u="none" strike="noStrike" kern="1200" spc="0" baseline="0">
                <a:solidFill>
                  <a:schemeClr val="tx1"/>
                </a:solidFill>
                <a:latin typeface="Comic Sans MS" panose="030F0702030302020204" pitchFamily="66" charset="0"/>
                <a:ea typeface="+mn-ea"/>
                <a:cs typeface="+mn-cs"/>
              </a:defRPr>
            </a:pPr>
            <a:r>
              <a:rPr lang="en-US" sz="2000" b="1"/>
              <a:t>Financial Stress</a:t>
            </a:r>
          </a:p>
        </c:rich>
      </c:tx>
      <c:layout>
        <c:manualLayout>
          <c:xMode val="edge"/>
          <c:yMode val="edge"/>
          <c:x val="0.36875678040244964"/>
          <c:y val="3.2407407407407406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alpha val="95000"/>
            </a:schemeClr>
          </a:solidFill>
          <a:ln w="15875">
            <a:solidFill>
              <a:schemeClr val="tx1"/>
            </a:solidFill>
          </a:ln>
          <a:effectLst/>
          <a:sp3d contourW="1587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alpha val="95000"/>
            </a:schemeClr>
          </a:solidFill>
          <a:ln w="15875">
            <a:solidFill>
              <a:schemeClr val="tx1"/>
            </a:solidFill>
          </a:ln>
          <a:effectLst/>
          <a:sp3d contourW="1587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alpha val="95000"/>
            </a:schemeClr>
          </a:solidFill>
          <a:ln w="15875">
            <a:solidFill>
              <a:schemeClr val="tx1"/>
            </a:solidFill>
          </a:ln>
          <a:effectLst/>
          <a:sp3d contourW="15875">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850481189851265"/>
          <c:y val="0.1515048118985127"/>
          <c:w val="0.68783814523184605"/>
          <c:h val="0.67388086905803435"/>
        </c:manualLayout>
      </c:layout>
      <c:bar3DChart>
        <c:barDir val="bar"/>
        <c:grouping val="clustered"/>
        <c:varyColors val="0"/>
        <c:ser>
          <c:idx val="0"/>
          <c:order val="0"/>
          <c:tx>
            <c:strRef>
              <c:f>Financial_Stress!$B$3</c:f>
              <c:strCache>
                <c:ptCount val="1"/>
                <c:pt idx="0">
                  <c:v>Total</c:v>
                </c:pt>
              </c:strCache>
            </c:strRef>
          </c:tx>
          <c:spPr>
            <a:solidFill>
              <a:schemeClr val="accent1">
                <a:lumMod val="75000"/>
                <a:alpha val="95000"/>
              </a:schemeClr>
            </a:solidFill>
            <a:ln w="15875">
              <a:solidFill>
                <a:schemeClr val="tx1"/>
              </a:solidFill>
            </a:ln>
            <a:effectLst/>
            <a:sp3d contourW="15875">
              <a:contourClr>
                <a:schemeClr val="tx1"/>
              </a:contourClr>
            </a:sp3d>
          </c:spPr>
          <c:invertIfNegative val="0"/>
          <c:dLbls>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Financial_Stress!$A$4:$A$20</c:f>
              <c:multiLvlStrCache>
                <c:ptCount val="14"/>
                <c:lvl>
                  <c:pt idx="0">
                    <c:v>17</c:v>
                  </c:pt>
                  <c:pt idx="1">
                    <c:v>18</c:v>
                  </c:pt>
                  <c:pt idx="2">
                    <c:v>19</c:v>
                  </c:pt>
                  <c:pt idx="3">
                    <c:v>20</c:v>
                  </c:pt>
                  <c:pt idx="4">
                    <c:v>21</c:v>
                  </c:pt>
                  <c:pt idx="5">
                    <c:v>22</c:v>
                  </c:pt>
                  <c:pt idx="6">
                    <c:v>17</c:v>
                  </c:pt>
                  <c:pt idx="7">
                    <c:v>18</c:v>
                  </c:pt>
                  <c:pt idx="8">
                    <c:v>19</c:v>
                  </c:pt>
                  <c:pt idx="9">
                    <c:v>20</c:v>
                  </c:pt>
                  <c:pt idx="10">
                    <c:v>21</c:v>
                  </c:pt>
                  <c:pt idx="11">
                    <c:v>22</c:v>
                  </c:pt>
                  <c:pt idx="12">
                    <c:v>23</c:v>
                  </c:pt>
                  <c:pt idx="13">
                    <c:v>26</c:v>
                  </c:pt>
                </c:lvl>
                <c:lvl>
                  <c:pt idx="0">
                    <c:v>Female</c:v>
                  </c:pt>
                  <c:pt idx="6">
                    <c:v>Male</c:v>
                  </c:pt>
                </c:lvl>
              </c:multiLvlStrCache>
            </c:multiLvlStrRef>
          </c:cat>
          <c:val>
            <c:numRef>
              <c:f>Financial_Stress!$B$4:$B$20</c:f>
              <c:numCache>
                <c:formatCode>General</c:formatCode>
                <c:ptCount val="14"/>
                <c:pt idx="0">
                  <c:v>10</c:v>
                </c:pt>
                <c:pt idx="1">
                  <c:v>5</c:v>
                </c:pt>
                <c:pt idx="2">
                  <c:v>34</c:v>
                </c:pt>
                <c:pt idx="3">
                  <c:v>17</c:v>
                </c:pt>
                <c:pt idx="4">
                  <c:v>6</c:v>
                </c:pt>
                <c:pt idx="5">
                  <c:v>5</c:v>
                </c:pt>
                <c:pt idx="6">
                  <c:v>1</c:v>
                </c:pt>
                <c:pt idx="7">
                  <c:v>29</c:v>
                </c:pt>
                <c:pt idx="8">
                  <c:v>35</c:v>
                </c:pt>
                <c:pt idx="9">
                  <c:v>82</c:v>
                </c:pt>
                <c:pt idx="10">
                  <c:v>25</c:v>
                </c:pt>
                <c:pt idx="11">
                  <c:v>30</c:v>
                </c:pt>
                <c:pt idx="12">
                  <c:v>6</c:v>
                </c:pt>
                <c:pt idx="13">
                  <c:v>10</c:v>
                </c:pt>
              </c:numCache>
            </c:numRef>
          </c:val>
          <c:extLst>
            <c:ext xmlns:c16="http://schemas.microsoft.com/office/drawing/2014/chart" uri="{C3380CC4-5D6E-409C-BE32-E72D297353CC}">
              <c16:uniqueId val="{00000000-7744-4527-9368-C3386EE38C83}"/>
            </c:ext>
          </c:extLst>
        </c:ser>
        <c:dLbls>
          <c:showLegendKey val="0"/>
          <c:showVal val="1"/>
          <c:showCatName val="0"/>
          <c:showSerName val="0"/>
          <c:showPercent val="0"/>
          <c:showBubbleSize val="0"/>
        </c:dLbls>
        <c:gapWidth val="88"/>
        <c:gapDepth val="253"/>
        <c:shape val="box"/>
        <c:axId val="1448405135"/>
        <c:axId val="1448383055"/>
        <c:axId val="0"/>
      </c:bar3DChart>
      <c:catAx>
        <c:axId val="1448405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1448383055"/>
        <c:crosses val="autoZero"/>
        <c:auto val="1"/>
        <c:lblAlgn val="ctr"/>
        <c:lblOffset val="100"/>
        <c:noMultiLvlLbl val="0"/>
      </c:catAx>
      <c:valAx>
        <c:axId val="14483830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1448405135"/>
        <c:crosses val="autoZero"/>
        <c:crossBetween val="between"/>
      </c:valAx>
      <c:spPr>
        <a:noFill/>
        <a:ln>
          <a:noFill/>
        </a:ln>
        <a:effectLst/>
      </c:spPr>
    </c:plotArea>
    <c:legend>
      <c:legendPos val="r"/>
      <c:layout>
        <c:manualLayout>
          <c:xMode val="edge"/>
          <c:yMode val="edge"/>
          <c:x val="0.84107688064626396"/>
          <c:y val="0.55279201660958099"/>
          <c:w val="0.11989326334208224"/>
          <c:h val="9.1646252551764368E-2"/>
        </c:manualLayout>
      </c:layout>
      <c:overlay val="0"/>
      <c:spPr>
        <a:noFill/>
        <a:ln>
          <a:noFill/>
        </a:ln>
        <a:effectLst/>
      </c:spPr>
      <c:txPr>
        <a:bodyPr rot="0" spcFirstLastPara="1" vertOverflow="ellipsis" vert="horz" wrap="square" anchor="ctr" anchorCtr="1"/>
        <a:lstStyle/>
        <a:p>
          <a:pPr>
            <a:defRPr lang="en-US" sz="1100" b="0" i="0" u="none" strike="noStrike" kern="1200" baseline="0">
              <a:solidFill>
                <a:schemeClr val="tx1"/>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41275" cap="flat" cmpd="thickThin" algn="ctr">
      <a:solidFill>
        <a:schemeClr val="tx1">
          <a:alpha val="70000"/>
        </a:schemeClr>
      </a:solidFill>
      <a:round/>
    </a:ln>
    <a:effectLst>
      <a:glow rad="152400">
        <a:schemeClr val="tx1">
          <a:alpha val="67000"/>
        </a:schemeClr>
      </a:glow>
    </a:effectLst>
  </c:spPr>
  <c:txPr>
    <a:bodyPr/>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[MentalHealthSurvey_Project.xlsx]Stress_Relief_Activities!PivotTable9</c:name>
    <c:fmtId val="5"/>
  </c:pivotSource>
  <c:chart>
    <c:title>
      <c:tx>
        <c:rich>
          <a:bodyPr rot="0" spcFirstLastPara="1" vertOverflow="ellipsis" vert="horz" wrap="square" anchor="ctr" anchorCtr="1"/>
          <a:lstStyle/>
          <a:p>
            <a:pPr>
              <a:defRPr lang="en-US" sz="1200" b="0" i="0" u="none" strike="noStrike" kern="1200" spc="0" baseline="0">
                <a:solidFill>
                  <a:schemeClr val="tx1"/>
                </a:solidFill>
                <a:latin typeface="Comic Sans MS" panose="030F0702030302020204" pitchFamily="66" charset="0"/>
                <a:ea typeface="+mn-ea"/>
                <a:cs typeface="+mn-cs"/>
              </a:defRPr>
            </a:pPr>
            <a:r>
              <a:rPr lang="en-US" sz="1600" b="1"/>
              <a:t>Participation</a:t>
            </a:r>
            <a:r>
              <a:rPr lang="en-US" sz="1600" b="1" baseline="0"/>
              <a:t> in Activities</a:t>
            </a:r>
            <a:endParaRPr lang="en-US" sz="1600" b="1"/>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alpha val="92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alpha val="92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alpha val="92000"/>
            </a:schemeClr>
          </a:solidFill>
          <a:ln w="19050">
            <a:solidFill>
              <a:schemeClr val="tx1"/>
            </a:solidFill>
          </a:ln>
          <a:effectLst/>
          <a:sp3d contourW="19050">
            <a:contourClr>
              <a:schemeClr val="tx1"/>
            </a:contourClr>
          </a:sp3d>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0575442336629386"/>
          <c:y val="0.19561192220092088"/>
          <c:w val="0.51223551704786874"/>
          <c:h val="0.5666402675595027"/>
        </c:manualLayout>
      </c:layout>
      <c:bar3DChart>
        <c:barDir val="bar"/>
        <c:grouping val="clustered"/>
        <c:varyColors val="0"/>
        <c:ser>
          <c:idx val="0"/>
          <c:order val="0"/>
          <c:tx>
            <c:strRef>
              <c:f>Stress_Relief_Activities!$C$3</c:f>
              <c:strCache>
                <c:ptCount val="1"/>
                <c:pt idx="0">
                  <c:v>Total</c:v>
                </c:pt>
              </c:strCache>
            </c:strRef>
          </c:tx>
          <c:spPr>
            <a:solidFill>
              <a:schemeClr val="accent1">
                <a:lumMod val="75000"/>
                <a:alpha val="92000"/>
              </a:schemeClr>
            </a:solidFill>
            <a:ln w="19050">
              <a:solidFill>
                <a:schemeClr val="tx1"/>
              </a:solidFill>
            </a:ln>
            <a:effectLst/>
            <a:sp3d contourW="19050">
              <a:contourClr>
                <a:schemeClr val="tx1"/>
              </a:contourClr>
            </a:sp3d>
          </c:spPr>
          <c:invertIfNegative val="0"/>
          <c:dLbls>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Stress_Relief_Activities!$B$4:$B$11</c:f>
              <c:strCache>
                <c:ptCount val="7"/>
                <c:pt idx="0">
                  <c:v> Creative Outlets</c:v>
                </c:pt>
                <c:pt idx="1">
                  <c:v> Online Entertainment</c:v>
                </c:pt>
                <c:pt idx="2">
                  <c:v> Outdoor Activities</c:v>
                </c:pt>
                <c:pt idx="3">
                  <c:v> Religious Activities</c:v>
                </c:pt>
                <c:pt idx="4">
                  <c:v> Sleep</c:v>
                </c:pt>
                <c:pt idx="5">
                  <c:v> Social Connections</c:v>
                </c:pt>
                <c:pt idx="6">
                  <c:v> Sports and Fitness</c:v>
                </c:pt>
              </c:strCache>
            </c:strRef>
          </c:cat>
          <c:val>
            <c:numRef>
              <c:f>Stress_Relief_Activities!$C$4:$C$11</c:f>
              <c:numCache>
                <c:formatCode>General</c:formatCode>
                <c:ptCount val="7"/>
                <c:pt idx="0">
                  <c:v>10</c:v>
                </c:pt>
                <c:pt idx="1">
                  <c:v>37</c:v>
                </c:pt>
                <c:pt idx="2">
                  <c:v>19</c:v>
                </c:pt>
                <c:pt idx="3">
                  <c:v>46</c:v>
                </c:pt>
                <c:pt idx="4">
                  <c:v>20</c:v>
                </c:pt>
                <c:pt idx="5">
                  <c:v>33</c:v>
                </c:pt>
                <c:pt idx="6">
                  <c:v>20</c:v>
                </c:pt>
              </c:numCache>
            </c:numRef>
          </c:val>
          <c:extLst>
            <c:ext xmlns:c16="http://schemas.microsoft.com/office/drawing/2014/chart" uri="{C3380CC4-5D6E-409C-BE32-E72D297353CC}">
              <c16:uniqueId val="{00000000-8F33-49D1-82F2-565FF05A4159}"/>
            </c:ext>
          </c:extLst>
        </c:ser>
        <c:dLbls>
          <c:showLegendKey val="0"/>
          <c:showVal val="1"/>
          <c:showCatName val="0"/>
          <c:showSerName val="0"/>
          <c:showPercent val="0"/>
          <c:showBubbleSize val="0"/>
        </c:dLbls>
        <c:gapWidth val="150"/>
        <c:shape val="box"/>
        <c:axId val="1952359120"/>
        <c:axId val="1952355760"/>
        <c:axId val="0"/>
      </c:bar3DChart>
      <c:catAx>
        <c:axId val="1952359120"/>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Comic Sans MS" panose="030F0702030302020204" pitchFamily="66" charset="0"/>
                    <a:ea typeface="+mn-ea"/>
                    <a:cs typeface="+mn-cs"/>
                  </a:defRPr>
                </a:pPr>
                <a:r>
                  <a:rPr lang="en-IN" sz="1050" b="1"/>
                  <a:t>Stress Relief Activities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1952355760"/>
        <c:crosses val="autoZero"/>
        <c:auto val="1"/>
        <c:lblAlgn val="ctr"/>
        <c:lblOffset val="100"/>
        <c:noMultiLvlLbl val="0"/>
      </c:catAx>
      <c:valAx>
        <c:axId val="19523557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lang="en-US" sz="1000" b="0" i="0" u="none" strike="noStrike" kern="1200" baseline="0">
                    <a:solidFill>
                      <a:schemeClr val="tx1"/>
                    </a:solidFill>
                    <a:latin typeface="Comic Sans MS" panose="030F0702030302020204" pitchFamily="66" charset="0"/>
                    <a:ea typeface="+mn-ea"/>
                    <a:cs typeface="+mn-cs"/>
                  </a:defRPr>
                </a:pPr>
                <a:r>
                  <a:rPr lang="en-IN" sz="1050" b="1"/>
                  <a:t>Count of Students</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Comic Sans MS" panose="030F0702030302020204" pitchFamily="66" charset="0"/>
                <a:ea typeface="+mn-ea"/>
                <a:cs typeface="+mn-cs"/>
              </a:defRPr>
            </a:pPr>
            <a:endParaRPr lang="en-US"/>
          </a:p>
        </c:txPr>
        <c:crossAx val="195235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41275" cap="flat" cmpd="thickThin" algn="ctr">
      <a:solidFill>
        <a:schemeClr val="tx1">
          <a:alpha val="70000"/>
        </a:schemeClr>
      </a:solidFill>
      <a:round/>
    </a:ln>
    <a:effectLst>
      <a:glow rad="152400">
        <a:schemeClr val="tx1">
          <a:alpha val="68000"/>
        </a:schemeClr>
      </a:glow>
    </a:effectLst>
  </c:spPr>
  <c:txPr>
    <a:bodyPr/>
    <a:lstStyle/>
    <a:p>
      <a:pPr>
        <a:defRPr lang="en-US" sz="1000" b="0" i="0" u="none" strike="noStrike" kern="1200" baseline="0">
          <a:solidFill>
            <a:schemeClr val="tx1"/>
          </a:solidFill>
          <a:latin typeface="Comic Sans MS" panose="030F0702030302020204" pitchFamily="66"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ustomXml" Target="../ink/ink1.xml"/><Relationship Id="rId7" Type="http://schemas.openxmlformats.org/officeDocument/2006/relationships/hyperlink" Target="#MentalHealthSurvey!A1"/><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hyperlink" Target="#FUTURESCOPE!A1"/><Relationship Id="rId5" Type="http://schemas.openxmlformats.org/officeDocument/2006/relationships/hyperlink" Target="#INSIGHTS!A1"/><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hyperlink" Target="#FUTURESCOPE!A1"/><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hyperlink" Target="#INSIGHTS!A1"/></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svg"/><Relationship Id="rId3" Type="http://schemas.openxmlformats.org/officeDocument/2006/relationships/image" Target="../media/image5.png"/><Relationship Id="rId21" Type="http://schemas.openxmlformats.org/officeDocument/2006/relationships/hyperlink" Target="#FUTURESCOPE!A1"/><Relationship Id="rId7" Type="http://schemas.openxmlformats.org/officeDocument/2006/relationships/image" Target="../media/image9.png"/><Relationship Id="rId12" Type="http://schemas.openxmlformats.org/officeDocument/2006/relationships/image" Target="../media/image14.sv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svg"/><Relationship Id="rId20" Type="http://schemas.openxmlformats.org/officeDocument/2006/relationships/image" Target="../media/image22.sv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sv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svg"/><Relationship Id="rId22" Type="http://schemas.openxmlformats.org/officeDocument/2006/relationships/hyperlink" Target="#DASHBOARD!A1"/></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svg"/><Relationship Id="rId1" Type="http://schemas.openxmlformats.org/officeDocument/2006/relationships/image" Target="../media/image23.png"/><Relationship Id="rId6" Type="http://schemas.openxmlformats.org/officeDocument/2006/relationships/hyperlink" Target="#DASHBOARD!A1"/><Relationship Id="rId5" Type="http://schemas.openxmlformats.org/officeDocument/2006/relationships/hyperlink" Target="#INSIGHTS!A1"/><Relationship Id="rId4" Type="http://schemas.microsoft.com/office/2007/relationships/hdphoto" Target="../media/hdphoto2.wdp"/></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169194</xdr:colOff>
      <xdr:row>45</xdr:row>
      <xdr:rowOff>104094</xdr:rowOff>
    </xdr:to>
    <xdr:sp macro="" textlink="">
      <xdr:nvSpPr>
        <xdr:cNvPr id="2" name="Rectangle 1">
          <a:extLst>
            <a:ext uri="{FF2B5EF4-FFF2-40B4-BE49-F238E27FC236}">
              <a16:creationId xmlns:a16="http://schemas.microsoft.com/office/drawing/2014/main" id="{352EB96D-B036-C7A7-879D-21DD608F2BAD}"/>
            </a:ext>
          </a:extLst>
        </xdr:cNvPr>
        <xdr:cNvSpPr/>
      </xdr:nvSpPr>
      <xdr:spPr>
        <a:xfrm>
          <a:off x="0" y="0"/>
          <a:ext cx="16933194" cy="8200344"/>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7</xdr:col>
      <xdr:colOff>196103</xdr:colOff>
      <xdr:row>10</xdr:row>
      <xdr:rowOff>161084</xdr:rowOff>
    </xdr:from>
    <xdr:to>
      <xdr:col>15</xdr:col>
      <xdr:colOff>490257</xdr:colOff>
      <xdr:row>34</xdr:row>
      <xdr:rowOff>10018</xdr:rowOff>
    </xdr:to>
    <xdr:pic>
      <xdr:nvPicPr>
        <xdr:cNvPr id="6" name="Picture 5">
          <a:extLst>
            <a:ext uri="{FF2B5EF4-FFF2-40B4-BE49-F238E27FC236}">
              <a16:creationId xmlns:a16="http://schemas.microsoft.com/office/drawing/2014/main" id="{F8A790E3-F362-3DBF-2583-8C6E326521DC}"/>
            </a:ext>
          </a:extLst>
        </xdr:cNvPr>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foregroundMark x1="20996" y1="34277" x2="24121" y2="28418"/>
                      <a14:foregroundMark x1="24121" y1="28418" x2="31445" y2="20703"/>
                      <a14:foregroundMark x1="31445" y1="20703" x2="36035" y2="19043"/>
                      <a14:foregroundMark x1="36035" y1="19043" x2="36523" y2="19043"/>
                      <a14:foregroundMark x1="32031" y1="17188" x2="18945" y2="33887"/>
                      <a14:foregroundMark x1="18945" y1="33887" x2="16016" y2="47656"/>
                      <a14:foregroundMark x1="16016" y1="47656" x2="20117" y2="63281"/>
                      <a14:foregroundMark x1="20117" y1="63281" x2="36328" y2="81934"/>
                      <a14:foregroundMark x1="36328" y1="81934" x2="42871" y2="72363"/>
                      <a14:foregroundMark x1="42871" y1="72363" x2="29590" y2="47949"/>
                      <a14:foregroundMark x1="29590" y1="47949" x2="34082" y2="26172"/>
                      <a14:foregroundMark x1="34082" y1="26172" x2="33203" y2="18945"/>
                      <a14:foregroundMark x1="66570" y1="83108" x2="69922" y2="80957"/>
                      <a14:foregroundMark x1="69922" y1="80957" x2="65686" y2="82069"/>
                      <a14:foregroundMark x1="63344" y1="83049" x2="61905" y2="84275"/>
                      <a14:foregroundMark x1="69141" y1="80859" x2="73438" y2="76270"/>
                      <a14:foregroundMark x1="73438" y1="76270" x2="70215" y2="79199"/>
                      <a14:foregroundMark x1="72656" y1="78125" x2="76074" y2="72363"/>
                      <a14:foregroundMark x1="76074" y1="72363" x2="70898" y2="78027"/>
                      <a14:foregroundMark x1="39063" y1="18848" x2="34863" y2="14941"/>
                      <a14:foregroundMark x1="34863" y1="14941" x2="41895" y2="12402"/>
                      <a14:foregroundMark x1="41895" y1="12402" x2="51074" y2="12012"/>
                      <a14:foregroundMark x1="51074" y1="12012" x2="69336" y2="19629"/>
                      <a14:foregroundMark x1="69336" y1="19629" x2="79102" y2="29395"/>
                      <a14:foregroundMark x1="79102" y1="29395" x2="84180" y2="42578"/>
                      <a14:foregroundMark x1="84180" y1="42578" x2="83203" y2="57227"/>
                      <a14:foregroundMark x1="83203" y1="57227" x2="78320" y2="71094"/>
                      <a14:foregroundMark x1="78320" y1="71094" x2="71582" y2="72461"/>
                      <a14:foregroundMark x1="71582" y1="72461" x2="65039" y2="69434"/>
                      <a14:foregroundMark x1="65039" y1="69434" x2="70996" y2="33105"/>
                      <a14:foregroundMark x1="70996" y1="33105" x2="55664" y2="19336"/>
                      <a14:foregroundMark x1="55664" y1="19336" x2="44238" y2="18652"/>
                      <a14:backgroundMark x1="57715" y1="99902" x2="57715" y2="99902"/>
                      <a14:backgroundMark x1="59375" y1="87500" x2="64453" y2="85938"/>
                      <a14:backgroundMark x1="62598" y1="85352" x2="52832" y2="86914"/>
                      <a14:backgroundMark x1="67480" y1="84180" x2="65137" y2="85156"/>
                      <a14:backgroundMark x1="52344" y1="87598" x2="48340" y2="87500"/>
                    </a14:backgroundRemoval>
                  </a14:imgEffect>
                </a14:imgLayer>
              </a14:imgProps>
            </a:ext>
          </a:extLst>
        </a:blip>
        <a:srcRect b="15383"/>
        <a:stretch/>
      </xdr:blipFill>
      <xdr:spPr>
        <a:xfrm>
          <a:off x="4355353" y="1960251"/>
          <a:ext cx="5458821" cy="4166934"/>
        </a:xfrm>
        <a:prstGeom prst="rect">
          <a:avLst/>
        </a:prstGeom>
      </xdr:spPr>
    </xdr:pic>
    <xdr:clientData/>
  </xdr:twoCellAnchor>
  <xdr:twoCellAnchor editAs="oneCell">
    <xdr:from>
      <xdr:col>17</xdr:col>
      <xdr:colOff>507031</xdr:colOff>
      <xdr:row>14</xdr:row>
      <xdr:rowOff>163170</xdr:rowOff>
    </xdr:from>
    <xdr:to>
      <xdr:col>17</xdr:col>
      <xdr:colOff>517831</xdr:colOff>
      <xdr:row>14</xdr:row>
      <xdr:rowOff>175050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9" name="Ink 8">
              <a:extLst>
                <a:ext uri="{FF2B5EF4-FFF2-40B4-BE49-F238E27FC236}">
                  <a16:creationId xmlns:a16="http://schemas.microsoft.com/office/drawing/2014/main" id="{B35F8554-3281-B42B-F3FE-07423F31DBDB}"/>
                </a:ext>
              </a:extLst>
            </xdr14:cNvPr>
            <xdr14:cNvContentPartPr/>
          </xdr14:nvContentPartPr>
          <xdr14:nvPr macro=""/>
          <xdr14:xfrm>
            <a:off x="11494800" y="2734920"/>
            <a:ext cx="10800" cy="11880"/>
          </xdr14:xfrm>
        </xdr:contentPart>
      </mc:Choice>
      <mc:Fallback xmlns="">
        <xdr:pic>
          <xdr:nvPicPr>
            <xdr:cNvPr id="9" name="Ink 8">
              <a:extLst>
                <a:ext uri="{FF2B5EF4-FFF2-40B4-BE49-F238E27FC236}">
                  <a16:creationId xmlns:a16="http://schemas.microsoft.com/office/drawing/2014/main" id="{B35F8554-3281-B42B-F3FE-07423F31DBDB}"/>
                </a:ext>
              </a:extLst>
            </xdr:cNvPr>
            <xdr:cNvPicPr/>
          </xdr:nvPicPr>
          <xdr:blipFill>
            <a:blip xmlns:r="http://schemas.openxmlformats.org/officeDocument/2006/relationships" r:embed="rId4"/>
            <a:stretch>
              <a:fillRect/>
            </a:stretch>
          </xdr:blipFill>
          <xdr:spPr>
            <a:xfrm>
              <a:off x="11488680" y="2728800"/>
              <a:ext cx="23040" cy="24120"/>
            </a:xfrm>
            <a:prstGeom prst="rect">
              <a:avLst/>
            </a:prstGeom>
          </xdr:spPr>
        </xdr:pic>
      </mc:Fallback>
    </mc:AlternateContent>
    <xdr:clientData/>
  </xdr:twoCellAnchor>
  <xdr:twoCellAnchor>
    <xdr:from>
      <xdr:col>8</xdr:col>
      <xdr:colOff>268020</xdr:colOff>
      <xdr:row>14</xdr:row>
      <xdr:rowOff>93375</xdr:rowOff>
    </xdr:from>
    <xdr:to>
      <xdr:col>14</xdr:col>
      <xdr:colOff>530678</xdr:colOff>
      <xdr:row>34</xdr:row>
      <xdr:rowOff>84129</xdr:rowOff>
    </xdr:to>
    <xdr:sp macro="" textlink="">
      <xdr:nvSpPr>
        <xdr:cNvPr id="10" name="Oval 9">
          <a:extLst>
            <a:ext uri="{FF2B5EF4-FFF2-40B4-BE49-F238E27FC236}">
              <a16:creationId xmlns:a16="http://schemas.microsoft.com/office/drawing/2014/main" id="{C1F14051-EDC6-B3BC-885C-4F1070A242D0}"/>
            </a:ext>
          </a:extLst>
        </xdr:cNvPr>
        <xdr:cNvSpPr/>
      </xdr:nvSpPr>
      <xdr:spPr>
        <a:xfrm>
          <a:off x="5446981" y="2633375"/>
          <a:ext cx="4146879" cy="3619325"/>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193221</xdr:colOff>
      <xdr:row>14</xdr:row>
      <xdr:rowOff>2721</xdr:rowOff>
    </xdr:from>
    <xdr:to>
      <xdr:col>14</xdr:col>
      <xdr:colOff>540203</xdr:colOff>
      <xdr:row>34</xdr:row>
      <xdr:rowOff>48481</xdr:rowOff>
    </xdr:to>
    <xdr:sp macro="" textlink="">
      <xdr:nvSpPr>
        <xdr:cNvPr id="14" name="Oval 13">
          <a:extLst>
            <a:ext uri="{FF2B5EF4-FFF2-40B4-BE49-F238E27FC236}">
              <a16:creationId xmlns:a16="http://schemas.microsoft.com/office/drawing/2014/main" id="{1FFBAA17-ED00-4123-A37D-370FA9390F5B}"/>
            </a:ext>
          </a:extLst>
        </xdr:cNvPr>
        <xdr:cNvSpPr/>
      </xdr:nvSpPr>
      <xdr:spPr>
        <a:xfrm>
          <a:off x="5372083" y="2537968"/>
          <a:ext cx="4231129" cy="3667541"/>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168729</xdr:colOff>
      <xdr:row>13</xdr:row>
      <xdr:rowOff>123702</xdr:rowOff>
    </xdr:from>
    <xdr:to>
      <xdr:col>14</xdr:col>
      <xdr:colOff>480374</xdr:colOff>
      <xdr:row>34</xdr:row>
      <xdr:rowOff>27093</xdr:rowOff>
    </xdr:to>
    <xdr:sp macro="" textlink="">
      <xdr:nvSpPr>
        <xdr:cNvPr id="15" name="Oval 14">
          <a:extLst>
            <a:ext uri="{FF2B5EF4-FFF2-40B4-BE49-F238E27FC236}">
              <a16:creationId xmlns:a16="http://schemas.microsoft.com/office/drawing/2014/main" id="{AC364FE8-5E24-4A6B-B47B-3ACA4ED6F900}"/>
            </a:ext>
          </a:extLst>
        </xdr:cNvPr>
        <xdr:cNvSpPr/>
      </xdr:nvSpPr>
      <xdr:spPr>
        <a:xfrm>
          <a:off x="5347690" y="2482273"/>
          <a:ext cx="4195866" cy="3713391"/>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413824</xdr:colOff>
      <xdr:row>7</xdr:row>
      <xdr:rowOff>124912</xdr:rowOff>
    </xdr:from>
    <xdr:to>
      <xdr:col>18</xdr:col>
      <xdr:colOff>514087</xdr:colOff>
      <xdr:row>15</xdr:row>
      <xdr:rowOff>28706</xdr:rowOff>
    </xdr:to>
    <xdr:sp macro="" textlink="">
      <xdr:nvSpPr>
        <xdr:cNvPr id="16" name="Thought Bubble: Cloud 15">
          <a:hlinkClick xmlns:r="http://schemas.openxmlformats.org/officeDocument/2006/relationships" r:id="rId5"/>
          <a:extLst>
            <a:ext uri="{FF2B5EF4-FFF2-40B4-BE49-F238E27FC236}">
              <a16:creationId xmlns:a16="http://schemas.microsoft.com/office/drawing/2014/main" id="{C170CEA9-9F25-FF42-C588-1778EE78A2C3}"/>
            </a:ext>
          </a:extLst>
        </xdr:cNvPr>
        <xdr:cNvSpPr/>
      </xdr:nvSpPr>
      <xdr:spPr>
        <a:xfrm>
          <a:off x="9092157" y="1384329"/>
          <a:ext cx="3021263" cy="1343127"/>
        </a:xfrm>
        <a:prstGeom prst="cloudCallout">
          <a:avLst>
            <a:gd name="adj1" fmla="val -41468"/>
            <a:gd name="adj2" fmla="val 75374"/>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617132</xdr:colOff>
      <xdr:row>19</xdr:row>
      <xdr:rowOff>46884</xdr:rowOff>
    </xdr:from>
    <xdr:to>
      <xdr:col>20</xdr:col>
      <xdr:colOff>71056</xdr:colOff>
      <xdr:row>26</xdr:row>
      <xdr:rowOff>132107</xdr:rowOff>
    </xdr:to>
    <xdr:sp macro="" textlink="">
      <xdr:nvSpPr>
        <xdr:cNvPr id="17" name="Thought Bubble: Cloud 16">
          <a:hlinkClick xmlns:r="http://schemas.openxmlformats.org/officeDocument/2006/relationships" r:id="rId6"/>
          <a:extLst>
            <a:ext uri="{FF2B5EF4-FFF2-40B4-BE49-F238E27FC236}">
              <a16:creationId xmlns:a16="http://schemas.microsoft.com/office/drawing/2014/main" id="{F727AC83-A166-43A0-9E94-27E7078E1F78}"/>
            </a:ext>
          </a:extLst>
        </xdr:cNvPr>
        <xdr:cNvSpPr/>
      </xdr:nvSpPr>
      <xdr:spPr>
        <a:xfrm>
          <a:off x="10312221" y="3494027"/>
          <a:ext cx="2685621" cy="1355223"/>
        </a:xfrm>
        <a:prstGeom prst="cloudCallout">
          <a:avLst>
            <a:gd name="adj1" fmla="val -66989"/>
            <a:gd name="adj2" fmla="val 53129"/>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3</xdr:col>
      <xdr:colOff>31241</xdr:colOff>
      <xdr:row>15</xdr:row>
      <xdr:rowOff>152580</xdr:rowOff>
    </xdr:from>
    <xdr:to>
      <xdr:col>7</xdr:col>
      <xdr:colOff>131504</xdr:colOff>
      <xdr:row>23</xdr:row>
      <xdr:rowOff>57329</xdr:rowOff>
    </xdr:to>
    <xdr:sp macro="" textlink="">
      <xdr:nvSpPr>
        <xdr:cNvPr id="18" name="Thought Bubble: Cloud 17">
          <a:hlinkClick xmlns:r="http://schemas.openxmlformats.org/officeDocument/2006/relationships" r:id="rId7"/>
          <a:extLst>
            <a:ext uri="{FF2B5EF4-FFF2-40B4-BE49-F238E27FC236}">
              <a16:creationId xmlns:a16="http://schemas.microsoft.com/office/drawing/2014/main" id="{206956E8-1886-4F77-BFCC-C8F997F1E2C1}"/>
            </a:ext>
          </a:extLst>
        </xdr:cNvPr>
        <xdr:cNvSpPr/>
      </xdr:nvSpPr>
      <xdr:spPr>
        <a:xfrm>
          <a:off x="1979536" y="2831487"/>
          <a:ext cx="2697991" cy="1333499"/>
        </a:xfrm>
        <a:prstGeom prst="cloudCallout">
          <a:avLst>
            <a:gd name="adj1" fmla="val 61585"/>
            <a:gd name="adj2" fmla="val 55030"/>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7</xdr:col>
      <xdr:colOff>477571</xdr:colOff>
      <xdr:row>15</xdr:row>
      <xdr:rowOff>111123</xdr:rowOff>
    </xdr:from>
    <xdr:to>
      <xdr:col>10</xdr:col>
      <xdr:colOff>603250</xdr:colOff>
      <xdr:row>18</xdr:row>
      <xdr:rowOff>64820</xdr:rowOff>
    </xdr:to>
    <xdr:sp macro="" textlink="">
      <xdr:nvSpPr>
        <xdr:cNvPr id="3" name="TextBox 2">
          <a:extLst>
            <a:ext uri="{FF2B5EF4-FFF2-40B4-BE49-F238E27FC236}">
              <a16:creationId xmlns:a16="http://schemas.microsoft.com/office/drawing/2014/main" id="{7E351447-12BE-069B-EF2D-C90A55EEDD58}"/>
            </a:ext>
          </a:extLst>
        </xdr:cNvPr>
        <xdr:cNvSpPr txBox="1"/>
      </xdr:nvSpPr>
      <xdr:spPr>
        <a:xfrm rot="19104387">
          <a:off x="5282404" y="2809873"/>
          <a:ext cx="2062429" cy="493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prstTxWarp prst="textArchUp">
            <a:avLst>
              <a:gd name="adj" fmla="val 9691206"/>
            </a:avLst>
          </a:prstTxWarp>
        </a:bodyPr>
        <a:lstStyle/>
        <a:p>
          <a:pPr algn="ctr"/>
          <a:r>
            <a:rPr lang="en-IN" sz="2800" b="1" kern="1200">
              <a:solidFill>
                <a:schemeClr val="bg1"/>
              </a:solidFill>
              <a:latin typeface="Comic Sans MS" panose="030F0702030302020204" pitchFamily="66" charset="0"/>
            </a:rPr>
            <a:t>MENTAL </a:t>
          </a:r>
        </a:p>
      </xdr:txBody>
    </xdr:sp>
    <xdr:clientData/>
  </xdr:twoCellAnchor>
  <xdr:twoCellAnchor>
    <xdr:from>
      <xdr:col>11</xdr:col>
      <xdr:colOff>508264</xdr:colOff>
      <xdr:row>15</xdr:row>
      <xdr:rowOff>26457</xdr:rowOff>
    </xdr:from>
    <xdr:to>
      <xdr:col>15</xdr:col>
      <xdr:colOff>153459</xdr:colOff>
      <xdr:row>17</xdr:row>
      <xdr:rowOff>106096</xdr:rowOff>
    </xdr:to>
    <xdr:sp macro="" textlink="">
      <xdr:nvSpPr>
        <xdr:cNvPr id="4" name="TextBox 3">
          <a:extLst>
            <a:ext uri="{FF2B5EF4-FFF2-40B4-BE49-F238E27FC236}">
              <a16:creationId xmlns:a16="http://schemas.microsoft.com/office/drawing/2014/main" id="{5E623644-DB60-453B-B3DC-8A3CC3652000}"/>
            </a:ext>
          </a:extLst>
        </xdr:cNvPr>
        <xdr:cNvSpPr txBox="1"/>
      </xdr:nvSpPr>
      <xdr:spPr>
        <a:xfrm rot="2092615">
          <a:off x="7895431" y="2725207"/>
          <a:ext cx="2227528" cy="439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prstTxWarp prst="textArchUp">
            <a:avLst/>
          </a:prstTxWarp>
        </a:bodyPr>
        <a:lstStyle/>
        <a:p>
          <a:pPr algn="ctr"/>
          <a:r>
            <a:rPr lang="en-IN" sz="2800" b="1" kern="1200">
              <a:solidFill>
                <a:schemeClr val="bg1"/>
              </a:solidFill>
              <a:latin typeface="Comic Sans MS" panose="030F0702030302020204" pitchFamily="66" charset="0"/>
            </a:rPr>
            <a:t>  SURVEY </a:t>
          </a:r>
        </a:p>
      </xdr:txBody>
    </xdr:sp>
    <xdr:clientData/>
  </xdr:twoCellAnchor>
  <xdr:twoCellAnchor>
    <xdr:from>
      <xdr:col>9</xdr:col>
      <xdr:colOff>528372</xdr:colOff>
      <xdr:row>12</xdr:row>
      <xdr:rowOff>148166</xdr:rowOff>
    </xdr:from>
    <xdr:to>
      <xdr:col>13</xdr:col>
      <xdr:colOff>185209</xdr:colOff>
      <xdr:row>15</xdr:row>
      <xdr:rowOff>126205</xdr:rowOff>
    </xdr:to>
    <xdr:sp macro="" textlink="">
      <xdr:nvSpPr>
        <xdr:cNvPr id="5" name="TextBox 4">
          <a:extLst>
            <a:ext uri="{FF2B5EF4-FFF2-40B4-BE49-F238E27FC236}">
              <a16:creationId xmlns:a16="http://schemas.microsoft.com/office/drawing/2014/main" id="{B406A19E-D1A4-48DB-B594-9E4E5F35E35E}"/>
            </a:ext>
          </a:extLst>
        </xdr:cNvPr>
        <xdr:cNvSpPr txBox="1"/>
      </xdr:nvSpPr>
      <xdr:spPr>
        <a:xfrm>
          <a:off x="6624372" y="2307166"/>
          <a:ext cx="2239170" cy="517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prstTxWarp prst="textArchUp">
            <a:avLst>
              <a:gd name="adj" fmla="val 10414162"/>
            </a:avLst>
          </a:prstTxWarp>
        </a:bodyPr>
        <a:lstStyle/>
        <a:p>
          <a:pPr algn="ctr"/>
          <a:r>
            <a:rPr lang="en-IN" sz="2800" b="1" kern="1200">
              <a:solidFill>
                <a:schemeClr val="bg1"/>
              </a:solidFill>
              <a:latin typeface="Comic Sans MS" panose="030F0702030302020204" pitchFamily="66" charset="0"/>
            </a:rPr>
            <a:t> HEALTH  </a:t>
          </a:r>
        </a:p>
      </xdr:txBody>
    </xdr:sp>
    <xdr:clientData/>
  </xdr:twoCellAnchor>
  <xdr:twoCellAnchor>
    <xdr:from>
      <xdr:col>9</xdr:col>
      <xdr:colOff>47625</xdr:colOff>
      <xdr:row>33</xdr:row>
      <xdr:rowOff>153459</xdr:rowOff>
    </xdr:from>
    <xdr:to>
      <xdr:col>14</xdr:col>
      <xdr:colOff>126999</xdr:colOff>
      <xdr:row>35</xdr:row>
      <xdr:rowOff>42334</xdr:rowOff>
    </xdr:to>
    <xdr:sp macro="" textlink="">
      <xdr:nvSpPr>
        <xdr:cNvPr id="7" name="TextBox 6">
          <a:extLst>
            <a:ext uri="{FF2B5EF4-FFF2-40B4-BE49-F238E27FC236}">
              <a16:creationId xmlns:a16="http://schemas.microsoft.com/office/drawing/2014/main" id="{6B291935-5DD7-E270-3D04-87EF2EE969DA}"/>
            </a:ext>
          </a:extLst>
        </xdr:cNvPr>
        <xdr:cNvSpPr txBox="1"/>
      </xdr:nvSpPr>
      <xdr:spPr>
        <a:xfrm>
          <a:off x="6143625" y="6090709"/>
          <a:ext cx="3307291" cy="248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rstTxWarp prst="textArchDown">
            <a:avLst>
              <a:gd name="adj" fmla="val 21376893"/>
            </a:avLst>
          </a:prstTxWarp>
        </a:bodyPr>
        <a:lstStyle/>
        <a:p>
          <a:pPr algn="ctr"/>
          <a:r>
            <a:rPr lang="en-IN" sz="800" kern="1200">
              <a:solidFill>
                <a:schemeClr val="bg1"/>
              </a:solidFill>
              <a:latin typeface="Comic Sans MS" panose="030F0702030302020204" pitchFamily="66" charset="0"/>
            </a:rPr>
            <a:t>CLICK</a:t>
          </a:r>
          <a:r>
            <a:rPr lang="en-IN" sz="800" kern="1200" baseline="0">
              <a:solidFill>
                <a:schemeClr val="bg1"/>
              </a:solidFill>
              <a:latin typeface="Comic Sans MS" panose="030F0702030302020204" pitchFamily="66" charset="0"/>
            </a:rPr>
            <a:t> ON THE FIGURE ABOVE TO ACCESS THE DASHBOARD </a:t>
          </a:r>
          <a:endParaRPr lang="en-IN" sz="800" kern="1200">
            <a:solidFill>
              <a:schemeClr val="bg1"/>
            </a:solidFill>
            <a:latin typeface="Comic Sans MS" panose="030F0702030302020204" pitchFamily="66" charset="0"/>
          </a:endParaRPr>
        </a:p>
      </xdr:txBody>
    </xdr:sp>
    <xdr:clientData/>
  </xdr:twoCellAnchor>
  <xdr:twoCellAnchor>
    <xdr:from>
      <xdr:col>4</xdr:col>
      <xdr:colOff>269874</xdr:colOff>
      <xdr:row>18</xdr:row>
      <xdr:rowOff>26459</xdr:rowOff>
    </xdr:from>
    <xdr:to>
      <xdr:col>6</xdr:col>
      <xdr:colOff>31748</xdr:colOff>
      <xdr:row>20</xdr:row>
      <xdr:rowOff>174626</xdr:rowOff>
    </xdr:to>
    <xdr:sp macro="" textlink="">
      <xdr:nvSpPr>
        <xdr:cNvPr id="8" name="TextBox 7">
          <a:hlinkClick xmlns:r="http://schemas.openxmlformats.org/officeDocument/2006/relationships" r:id="rId7"/>
          <a:extLst>
            <a:ext uri="{FF2B5EF4-FFF2-40B4-BE49-F238E27FC236}">
              <a16:creationId xmlns:a16="http://schemas.microsoft.com/office/drawing/2014/main" id="{B8A2925E-68CC-F045-2C73-137C8E1CB0CE}"/>
            </a:ext>
          </a:extLst>
        </xdr:cNvPr>
        <xdr:cNvSpPr txBox="1"/>
      </xdr:nvSpPr>
      <xdr:spPr>
        <a:xfrm>
          <a:off x="2206624" y="3264959"/>
          <a:ext cx="133879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kern="1200">
              <a:solidFill>
                <a:schemeClr val="bg1"/>
              </a:solidFill>
              <a:latin typeface="Comic Sans MS" panose="030F0702030302020204" pitchFamily="66" charset="0"/>
            </a:rPr>
            <a:t>DATA</a:t>
          </a:r>
        </a:p>
      </xdr:txBody>
    </xdr:sp>
    <xdr:clientData/>
  </xdr:twoCellAnchor>
  <xdr:twoCellAnchor>
    <xdr:from>
      <xdr:col>16</xdr:col>
      <xdr:colOff>51857</xdr:colOff>
      <xdr:row>21</xdr:row>
      <xdr:rowOff>78318</xdr:rowOff>
    </xdr:from>
    <xdr:to>
      <xdr:col>20</xdr:col>
      <xdr:colOff>190499</xdr:colOff>
      <xdr:row>24</xdr:row>
      <xdr:rowOff>46568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19754EA4-81E3-4D26-BED4-52CEDFA5754C}"/>
            </a:ext>
          </a:extLst>
        </xdr:cNvPr>
        <xdr:cNvSpPr txBox="1"/>
      </xdr:nvSpPr>
      <xdr:spPr>
        <a:xfrm>
          <a:off x="10211857" y="3856568"/>
          <a:ext cx="2869142"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kern="1200">
              <a:solidFill>
                <a:schemeClr val="bg1"/>
              </a:solidFill>
              <a:latin typeface="Comic Sans MS" panose="030F0702030302020204" pitchFamily="66" charset="0"/>
            </a:rPr>
            <a:t>FUTURESCOPE</a:t>
          </a:r>
        </a:p>
      </xdr:txBody>
    </xdr:sp>
    <xdr:clientData/>
  </xdr:twoCellAnchor>
  <xdr:twoCellAnchor>
    <xdr:from>
      <xdr:col>15</xdr:col>
      <xdr:colOff>246591</xdr:colOff>
      <xdr:row>9</xdr:row>
      <xdr:rowOff>61384</xdr:rowOff>
    </xdr:from>
    <xdr:to>
      <xdr:col>18</xdr:col>
      <xdr:colOff>216959</xdr:colOff>
      <xdr:row>12</xdr:row>
      <xdr:rowOff>29634</xdr:rowOff>
    </xdr:to>
    <xdr:sp macro="" textlink="">
      <xdr:nvSpPr>
        <xdr:cNvPr id="12" name="TextBox 11">
          <a:hlinkClick xmlns:r="http://schemas.openxmlformats.org/officeDocument/2006/relationships" r:id="rId5"/>
          <a:extLst>
            <a:ext uri="{FF2B5EF4-FFF2-40B4-BE49-F238E27FC236}">
              <a16:creationId xmlns:a16="http://schemas.microsoft.com/office/drawing/2014/main" id="{88545A86-9EB1-4246-B818-25AB9F93E564}"/>
            </a:ext>
          </a:extLst>
        </xdr:cNvPr>
        <xdr:cNvSpPr txBox="1"/>
      </xdr:nvSpPr>
      <xdr:spPr>
        <a:xfrm>
          <a:off x="9570508" y="1680634"/>
          <a:ext cx="2245784"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kern="1200">
              <a:solidFill>
                <a:schemeClr val="bg1"/>
              </a:solidFill>
              <a:latin typeface="Comic Sans MS" panose="030F0702030302020204" pitchFamily="66" charset="0"/>
            </a:rPr>
            <a:t>INSIGHTS</a:t>
          </a:r>
        </a:p>
      </xdr:txBody>
    </xdr:sp>
    <xdr:clientData/>
  </xdr:twoCellAnchor>
  <xdr:twoCellAnchor>
    <xdr:from>
      <xdr:col>8</xdr:col>
      <xdr:colOff>153459</xdr:colOff>
      <xdr:row>13</xdr:row>
      <xdr:rowOff>127000</xdr:rowOff>
    </xdr:from>
    <xdr:to>
      <xdr:col>14</xdr:col>
      <xdr:colOff>576792</xdr:colOff>
      <xdr:row>34</xdr:row>
      <xdr:rowOff>89958</xdr:rowOff>
    </xdr:to>
    <xdr:sp macro="" textlink="">
      <xdr:nvSpPr>
        <xdr:cNvPr id="13" name="Oval 12">
          <a:hlinkClick xmlns:r="http://schemas.openxmlformats.org/officeDocument/2006/relationships" r:id="rId8"/>
          <a:extLst>
            <a:ext uri="{FF2B5EF4-FFF2-40B4-BE49-F238E27FC236}">
              <a16:creationId xmlns:a16="http://schemas.microsoft.com/office/drawing/2014/main" id="{FF6FBDBA-7C2F-AC01-A401-3FAA991793F4}"/>
            </a:ext>
          </a:extLst>
        </xdr:cNvPr>
        <xdr:cNvSpPr/>
      </xdr:nvSpPr>
      <xdr:spPr>
        <a:xfrm>
          <a:off x="4958292" y="2465917"/>
          <a:ext cx="4296833" cy="3741208"/>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22677</xdr:colOff>
      <xdr:row>0</xdr:row>
      <xdr:rowOff>22678</xdr:rowOff>
    </xdr:from>
    <xdr:to>
      <xdr:col>33</xdr:col>
      <xdr:colOff>35018</xdr:colOff>
      <xdr:row>57</xdr:row>
      <xdr:rowOff>75197</xdr:rowOff>
    </xdr:to>
    <xdr:sp macro="" textlink="">
      <xdr:nvSpPr>
        <xdr:cNvPr id="2" name="Rectangle 1">
          <a:extLst>
            <a:ext uri="{FF2B5EF4-FFF2-40B4-BE49-F238E27FC236}">
              <a16:creationId xmlns:a16="http://schemas.microsoft.com/office/drawing/2014/main" id="{4925F5FE-8EA8-41BF-55C3-2E1B39756CC5}"/>
            </a:ext>
          </a:extLst>
        </xdr:cNvPr>
        <xdr:cNvSpPr/>
      </xdr:nvSpPr>
      <xdr:spPr>
        <a:xfrm>
          <a:off x="22677" y="22678"/>
          <a:ext cx="21275503" cy="10431968"/>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155567</xdr:colOff>
      <xdr:row>0</xdr:row>
      <xdr:rowOff>94393</xdr:rowOff>
    </xdr:from>
    <xdr:to>
      <xdr:col>30</xdr:col>
      <xdr:colOff>497261</xdr:colOff>
      <xdr:row>6</xdr:row>
      <xdr:rowOff>112796</xdr:rowOff>
    </xdr:to>
    <xdr:sp macro="" textlink="">
      <xdr:nvSpPr>
        <xdr:cNvPr id="3" name="Rectangle 2">
          <a:extLst>
            <a:ext uri="{FF2B5EF4-FFF2-40B4-BE49-F238E27FC236}">
              <a16:creationId xmlns:a16="http://schemas.microsoft.com/office/drawing/2014/main" id="{B400EC1F-18B3-DA55-5A3E-F0BA8E3D4DD6}"/>
            </a:ext>
          </a:extLst>
        </xdr:cNvPr>
        <xdr:cNvSpPr/>
      </xdr:nvSpPr>
      <xdr:spPr>
        <a:xfrm>
          <a:off x="155567" y="94393"/>
          <a:ext cx="19671841" cy="1110977"/>
        </a:xfrm>
        <a:prstGeom prst="rect">
          <a:avLst/>
        </a:prstGeom>
        <a:solidFill>
          <a:schemeClr val="bg1">
            <a:lumMod val="75000"/>
          </a:schemeClr>
        </a:solidFill>
        <a:ln w="762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473277</xdr:colOff>
      <xdr:row>0</xdr:row>
      <xdr:rowOff>155484</xdr:rowOff>
    </xdr:from>
    <xdr:to>
      <xdr:col>19</xdr:col>
      <xdr:colOff>225349</xdr:colOff>
      <xdr:row>6</xdr:row>
      <xdr:rowOff>126958</xdr:rowOff>
    </xdr:to>
    <xdr:sp macro="" textlink="">
      <xdr:nvSpPr>
        <xdr:cNvPr id="4" name="TextBox 3">
          <a:extLst>
            <a:ext uri="{FF2B5EF4-FFF2-40B4-BE49-F238E27FC236}">
              <a16:creationId xmlns:a16="http://schemas.microsoft.com/office/drawing/2014/main" id="{77C9237A-553F-C630-C8E5-3F28155AEF6D}"/>
            </a:ext>
          </a:extLst>
        </xdr:cNvPr>
        <xdr:cNvSpPr txBox="1"/>
      </xdr:nvSpPr>
      <xdr:spPr>
        <a:xfrm>
          <a:off x="6916659" y="155484"/>
          <a:ext cx="5551116" cy="1064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7200" kern="1200">
              <a:latin typeface="Algerian" panose="04020705040A02060702" pitchFamily="82" charset="0"/>
            </a:rPr>
            <a:t>DASHBOARD</a:t>
          </a:r>
        </a:p>
      </xdr:txBody>
    </xdr:sp>
    <xdr:clientData/>
  </xdr:twoCellAnchor>
  <xdr:twoCellAnchor>
    <xdr:from>
      <xdr:col>0</xdr:col>
      <xdr:colOff>196104</xdr:colOff>
      <xdr:row>7</xdr:row>
      <xdr:rowOff>88100</xdr:rowOff>
    </xdr:from>
    <xdr:to>
      <xdr:col>6</xdr:col>
      <xdr:colOff>550342</xdr:colOff>
      <xdr:row>26</xdr:row>
      <xdr:rowOff>81834</xdr:rowOff>
    </xdr:to>
    <xdr:graphicFrame macro="">
      <xdr:nvGraphicFramePr>
        <xdr:cNvPr id="5" name="Chart 4">
          <a:extLst>
            <a:ext uri="{FF2B5EF4-FFF2-40B4-BE49-F238E27FC236}">
              <a16:creationId xmlns:a16="http://schemas.microsoft.com/office/drawing/2014/main" id="{4BC2764C-1CDC-481F-9E43-ECC49983E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133071</xdr:colOff>
      <xdr:row>7</xdr:row>
      <xdr:rowOff>106897</xdr:rowOff>
    </xdr:from>
    <xdr:to>
      <xdr:col>15</xdr:col>
      <xdr:colOff>169933</xdr:colOff>
      <xdr:row>26</xdr:row>
      <xdr:rowOff>81833</xdr:rowOff>
    </xdr:to>
    <xdr:graphicFrame macro="">
      <xdr:nvGraphicFramePr>
        <xdr:cNvPr id="6" name="Chart 5">
          <a:extLst>
            <a:ext uri="{FF2B5EF4-FFF2-40B4-BE49-F238E27FC236}">
              <a16:creationId xmlns:a16="http://schemas.microsoft.com/office/drawing/2014/main" id="{9FBAAE03-EBDD-4414-8069-4B0712C9F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14008</xdr:colOff>
      <xdr:row>7</xdr:row>
      <xdr:rowOff>128646</xdr:rowOff>
    </xdr:from>
    <xdr:to>
      <xdr:col>30</xdr:col>
      <xdr:colOff>373406</xdr:colOff>
      <xdr:row>26</xdr:row>
      <xdr:rowOff>109848</xdr:rowOff>
    </xdr:to>
    <xdr:graphicFrame macro="">
      <xdr:nvGraphicFramePr>
        <xdr:cNvPr id="7" name="Chart 6">
          <a:extLst>
            <a:ext uri="{FF2B5EF4-FFF2-40B4-BE49-F238E27FC236}">
              <a16:creationId xmlns:a16="http://schemas.microsoft.com/office/drawing/2014/main" id="{337485F2-2DA5-4AA8-BE4E-94328D7AC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196117</xdr:colOff>
      <xdr:row>27</xdr:row>
      <xdr:rowOff>175092</xdr:rowOff>
    </xdr:from>
    <xdr:to>
      <xdr:col>7</xdr:col>
      <xdr:colOff>485472</xdr:colOff>
      <xdr:row>54</xdr:row>
      <xdr:rowOff>43864</xdr:rowOff>
    </xdr:to>
    <xdr:graphicFrame macro="">
      <xdr:nvGraphicFramePr>
        <xdr:cNvPr id="8" name="Chart 7">
          <a:extLst>
            <a:ext uri="{FF2B5EF4-FFF2-40B4-BE49-F238E27FC236}">
              <a16:creationId xmlns:a16="http://schemas.microsoft.com/office/drawing/2014/main" id="{6F923E9D-E1C4-4C95-BD73-B72A529DC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118963</xdr:colOff>
      <xdr:row>27</xdr:row>
      <xdr:rowOff>168088</xdr:rowOff>
    </xdr:from>
    <xdr:to>
      <xdr:col>19</xdr:col>
      <xdr:colOff>203107</xdr:colOff>
      <xdr:row>46</xdr:row>
      <xdr:rowOff>2528</xdr:rowOff>
    </xdr:to>
    <xdr:graphicFrame macro="">
      <xdr:nvGraphicFramePr>
        <xdr:cNvPr id="10" name="Chart 9">
          <a:extLst>
            <a:ext uri="{FF2B5EF4-FFF2-40B4-BE49-F238E27FC236}">
              <a16:creationId xmlns:a16="http://schemas.microsoft.com/office/drawing/2014/main" id="{3AD73E4F-9E4F-4240-AB20-9A00F0749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490258</xdr:colOff>
      <xdr:row>27</xdr:row>
      <xdr:rowOff>168088</xdr:rowOff>
    </xdr:from>
    <xdr:to>
      <xdr:col>30</xdr:col>
      <xdr:colOff>352014</xdr:colOff>
      <xdr:row>46</xdr:row>
      <xdr:rowOff>2999</xdr:rowOff>
    </xdr:to>
    <xdr:graphicFrame macro="">
      <xdr:nvGraphicFramePr>
        <xdr:cNvPr id="11" name="Chart 10">
          <a:extLst>
            <a:ext uri="{FF2B5EF4-FFF2-40B4-BE49-F238E27FC236}">
              <a16:creationId xmlns:a16="http://schemas.microsoft.com/office/drawing/2014/main" id="{5AF8A991-3A06-4FCD-840F-0C58DAB8A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637333</xdr:colOff>
      <xdr:row>46</xdr:row>
      <xdr:rowOff>158134</xdr:rowOff>
    </xdr:from>
    <xdr:to>
      <xdr:col>29</xdr:col>
      <xdr:colOff>567296</xdr:colOff>
      <xdr:row>54</xdr:row>
      <xdr:rowOff>112058</xdr:rowOff>
    </xdr:to>
    <mc:AlternateContent xmlns:mc="http://schemas.openxmlformats.org/markup-compatibility/2006" xmlns:a14="http://schemas.microsoft.com/office/drawing/2010/main">
      <mc:Choice Requires="a14">
        <xdr:graphicFrame macro="">
          <xdr:nvGraphicFramePr>
            <xdr:cNvPr id="12" name="gender">
              <a:extLst>
                <a:ext uri="{FF2B5EF4-FFF2-40B4-BE49-F238E27FC236}">
                  <a16:creationId xmlns:a16="http://schemas.microsoft.com/office/drawing/2014/main" id="{9D12E3DC-C789-6D1F-3FEF-4A765F34D70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3524098" y="8534531"/>
              <a:ext cx="5729007" cy="14106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18800</xdr:colOff>
      <xdr:row>46</xdr:row>
      <xdr:rowOff>159383</xdr:rowOff>
    </xdr:from>
    <xdr:to>
      <xdr:col>20</xdr:col>
      <xdr:colOff>532279</xdr:colOff>
      <xdr:row>54</xdr:row>
      <xdr:rowOff>133069</xdr:rowOff>
    </xdr:to>
    <mc:AlternateContent xmlns:mc="http://schemas.openxmlformats.org/markup-compatibility/2006" xmlns:a14="http://schemas.microsoft.com/office/drawing/2010/main">
      <mc:Choice Requires="a14">
        <xdr:graphicFrame macro="">
          <xdr:nvGraphicFramePr>
            <xdr:cNvPr id="13" name="age">
              <a:extLst>
                <a:ext uri="{FF2B5EF4-FFF2-40B4-BE49-F238E27FC236}">
                  <a16:creationId xmlns:a16="http://schemas.microsoft.com/office/drawing/2014/main" id="{8449A996-EBF8-6374-3331-373012C55D3C}"/>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5182353" y="8518825"/>
              <a:ext cx="7037306" cy="13320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399209</xdr:colOff>
      <xdr:row>7</xdr:row>
      <xdr:rowOff>121643</xdr:rowOff>
    </xdr:from>
    <xdr:to>
      <xdr:col>22</xdr:col>
      <xdr:colOff>394049</xdr:colOff>
      <xdr:row>26</xdr:row>
      <xdr:rowOff>84045</xdr:rowOff>
    </xdr:to>
    <xdr:graphicFrame macro="">
      <xdr:nvGraphicFramePr>
        <xdr:cNvPr id="14" name="Chart 13">
          <a:extLst>
            <a:ext uri="{FF2B5EF4-FFF2-40B4-BE49-F238E27FC236}">
              <a16:creationId xmlns:a16="http://schemas.microsoft.com/office/drawing/2014/main" id="{4A439990-5E91-4E3C-A2FF-8670EA7E8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457450</xdr:colOff>
      <xdr:row>1</xdr:row>
      <xdr:rowOff>134911</xdr:rowOff>
    </xdr:from>
    <xdr:to>
      <xdr:col>6</xdr:col>
      <xdr:colOff>6266</xdr:colOff>
      <xdr:row>5</xdr:row>
      <xdr:rowOff>22115</xdr:rowOff>
    </xdr:to>
    <xdr:sp macro="" textlink="">
      <xdr:nvSpPr>
        <xdr:cNvPr id="9" name="Rectangle 8">
          <a:extLst>
            <a:ext uri="{FF2B5EF4-FFF2-40B4-BE49-F238E27FC236}">
              <a16:creationId xmlns:a16="http://schemas.microsoft.com/office/drawing/2014/main" id="{6A43DB60-D3F5-8F1A-0E55-4A2A006FB58B}"/>
            </a:ext>
          </a:extLst>
        </xdr:cNvPr>
        <xdr:cNvSpPr/>
      </xdr:nvSpPr>
      <xdr:spPr>
        <a:xfrm>
          <a:off x="1746126" y="317007"/>
          <a:ext cx="2126169" cy="615586"/>
        </a:xfrm>
        <a:prstGeom prst="rect">
          <a:avLst/>
        </a:prstGeom>
        <a:solidFill>
          <a:schemeClr val="bg1">
            <a:lumMod val="75000"/>
          </a:schemeClr>
        </a:solidFill>
        <a:ln>
          <a:solidFill>
            <a:schemeClr val="accent1"/>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25</xdr:col>
      <xdr:colOff>534133</xdr:colOff>
      <xdr:row>1</xdr:row>
      <xdr:rowOff>170326</xdr:rowOff>
    </xdr:from>
    <xdr:to>
      <xdr:col>29</xdr:col>
      <xdr:colOff>82948</xdr:colOff>
      <xdr:row>5</xdr:row>
      <xdr:rowOff>57530</xdr:rowOff>
    </xdr:to>
    <xdr:sp macro="" textlink="">
      <xdr:nvSpPr>
        <xdr:cNvPr id="15" name="Rectangle 14">
          <a:extLst>
            <a:ext uri="{FF2B5EF4-FFF2-40B4-BE49-F238E27FC236}">
              <a16:creationId xmlns:a16="http://schemas.microsoft.com/office/drawing/2014/main" id="{B4E46442-62E9-476D-91D5-BC00A24019EA}"/>
            </a:ext>
          </a:extLst>
        </xdr:cNvPr>
        <xdr:cNvSpPr/>
      </xdr:nvSpPr>
      <xdr:spPr>
        <a:xfrm>
          <a:off x="16642589" y="352422"/>
          <a:ext cx="2126168" cy="615586"/>
        </a:xfrm>
        <a:prstGeom prst="rect">
          <a:avLst/>
        </a:prstGeom>
        <a:solidFill>
          <a:schemeClr val="bg1">
            <a:lumMod val="75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25</xdr:col>
      <xdr:colOff>553290</xdr:colOff>
      <xdr:row>2</xdr:row>
      <xdr:rowOff>21011</xdr:rowOff>
    </xdr:from>
    <xdr:to>
      <xdr:col>29</xdr:col>
      <xdr:colOff>77040</xdr:colOff>
      <xdr:row>5</xdr:row>
      <xdr:rowOff>24746</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E015C53A-7B02-4406-B0A5-891D5243025F}"/>
            </a:ext>
          </a:extLst>
        </xdr:cNvPr>
        <xdr:cNvSpPr txBox="1"/>
      </xdr:nvSpPr>
      <xdr:spPr>
        <a:xfrm>
          <a:off x="16661746" y="385202"/>
          <a:ext cx="2101103" cy="550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kern="1200">
              <a:solidFill>
                <a:sysClr val="windowText" lastClr="000000"/>
              </a:solidFill>
              <a:latin typeface="Comic Sans MS" panose="030F0702030302020204" pitchFamily="66" charset="0"/>
            </a:rPr>
            <a:t>FUTURESCOPE</a:t>
          </a:r>
        </a:p>
      </xdr:txBody>
    </xdr:sp>
    <xdr:clientData/>
  </xdr:twoCellAnchor>
  <xdr:twoCellAnchor>
    <xdr:from>
      <xdr:col>2</xdr:col>
      <xdr:colOff>476250</xdr:colOff>
      <xdr:row>1</xdr:row>
      <xdr:rowOff>140073</xdr:rowOff>
    </xdr:from>
    <xdr:to>
      <xdr:col>6</xdr:col>
      <xdr:colOff>42022</xdr:colOff>
      <xdr:row>5</xdr:row>
      <xdr:rowOff>17742</xdr:rowOff>
    </xdr:to>
    <xdr:sp macro="" textlink="">
      <xdr:nvSpPr>
        <xdr:cNvPr id="17" name="TextBox 16">
          <a:hlinkClick xmlns:r="http://schemas.openxmlformats.org/officeDocument/2006/relationships" r:id="rId9"/>
          <a:extLst>
            <a:ext uri="{FF2B5EF4-FFF2-40B4-BE49-F238E27FC236}">
              <a16:creationId xmlns:a16="http://schemas.microsoft.com/office/drawing/2014/main" id="{FBA0A8FC-42FC-4CAC-AC89-6D2FF7E8AF8A}"/>
            </a:ext>
          </a:extLst>
        </xdr:cNvPr>
        <xdr:cNvSpPr txBox="1"/>
      </xdr:nvSpPr>
      <xdr:spPr>
        <a:xfrm>
          <a:off x="1764926" y="322169"/>
          <a:ext cx="2143125" cy="606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kern="1200">
              <a:solidFill>
                <a:sysClr val="windowText" lastClr="000000"/>
              </a:solidFill>
              <a:latin typeface="Comic Sans MS" panose="030F0702030302020204" pitchFamily="66" charset="0"/>
            </a:rPr>
            <a:t>INSIGHTS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449418</xdr:colOff>
      <xdr:row>57</xdr:row>
      <xdr:rowOff>52519</xdr:rowOff>
    </xdr:to>
    <xdr:sp macro="" textlink="">
      <xdr:nvSpPr>
        <xdr:cNvPr id="2" name="Rectangle 1">
          <a:extLst>
            <a:ext uri="{FF2B5EF4-FFF2-40B4-BE49-F238E27FC236}">
              <a16:creationId xmlns:a16="http://schemas.microsoft.com/office/drawing/2014/main" id="{E41FFDD1-2AC9-4199-9D97-29A67C7AD51E}"/>
            </a:ext>
          </a:extLst>
        </xdr:cNvPr>
        <xdr:cNvSpPr/>
      </xdr:nvSpPr>
      <xdr:spPr>
        <a:xfrm>
          <a:off x="0" y="0"/>
          <a:ext cx="19318310" cy="10375742"/>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81781</xdr:colOff>
      <xdr:row>0</xdr:row>
      <xdr:rowOff>101100</xdr:rowOff>
    </xdr:from>
    <xdr:to>
      <xdr:col>29</xdr:col>
      <xdr:colOff>80492</xdr:colOff>
      <xdr:row>6</xdr:row>
      <xdr:rowOff>119503</xdr:rowOff>
    </xdr:to>
    <xdr:sp macro="" textlink="">
      <xdr:nvSpPr>
        <xdr:cNvPr id="3" name="Rectangle 2">
          <a:extLst>
            <a:ext uri="{FF2B5EF4-FFF2-40B4-BE49-F238E27FC236}">
              <a16:creationId xmlns:a16="http://schemas.microsoft.com/office/drawing/2014/main" id="{3F61A18C-F309-4184-A018-D03ECAAD4D70}"/>
            </a:ext>
          </a:extLst>
        </xdr:cNvPr>
        <xdr:cNvSpPr/>
      </xdr:nvSpPr>
      <xdr:spPr>
        <a:xfrm>
          <a:off x="81781" y="101100"/>
          <a:ext cx="18867603" cy="1105058"/>
        </a:xfrm>
        <a:prstGeom prst="rect">
          <a:avLst/>
        </a:prstGeom>
        <a:solidFill>
          <a:schemeClr val="bg1">
            <a:lumMod val="75000"/>
          </a:schemeClr>
        </a:solidFill>
        <a:ln w="762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160380</xdr:colOff>
      <xdr:row>0</xdr:row>
      <xdr:rowOff>168603</xdr:rowOff>
    </xdr:from>
    <xdr:to>
      <xdr:col>18</xdr:col>
      <xdr:colOff>563105</xdr:colOff>
      <xdr:row>6</xdr:row>
      <xdr:rowOff>140077</xdr:rowOff>
    </xdr:to>
    <xdr:sp macro="" textlink="">
      <xdr:nvSpPr>
        <xdr:cNvPr id="4" name="TextBox 3">
          <a:extLst>
            <a:ext uri="{FF2B5EF4-FFF2-40B4-BE49-F238E27FC236}">
              <a16:creationId xmlns:a16="http://schemas.microsoft.com/office/drawing/2014/main" id="{9DB96A97-D0A5-4B83-8853-2E66E27E8A23}"/>
            </a:ext>
          </a:extLst>
        </xdr:cNvPr>
        <xdr:cNvSpPr txBox="1"/>
      </xdr:nvSpPr>
      <xdr:spPr>
        <a:xfrm>
          <a:off x="6666894" y="168603"/>
          <a:ext cx="5607936" cy="1058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7200" kern="1200">
              <a:latin typeface="Algerian" panose="04020705040A02060702" pitchFamily="82" charset="0"/>
            </a:rPr>
            <a:t>insights</a:t>
          </a:r>
        </a:p>
      </xdr:txBody>
    </xdr:sp>
    <xdr:clientData/>
  </xdr:twoCellAnchor>
  <xdr:twoCellAnchor>
    <xdr:from>
      <xdr:col>2</xdr:col>
      <xdr:colOff>148894</xdr:colOff>
      <xdr:row>2</xdr:row>
      <xdr:rowOff>1941</xdr:rowOff>
    </xdr:from>
    <xdr:to>
      <xdr:col>5</xdr:col>
      <xdr:colOff>348361</xdr:colOff>
      <xdr:row>5</xdr:row>
      <xdr:rowOff>70253</xdr:rowOff>
    </xdr:to>
    <xdr:sp macro="" textlink="">
      <xdr:nvSpPr>
        <xdr:cNvPr id="5" name="Rectangle 4">
          <a:extLst>
            <a:ext uri="{FF2B5EF4-FFF2-40B4-BE49-F238E27FC236}">
              <a16:creationId xmlns:a16="http://schemas.microsoft.com/office/drawing/2014/main" id="{D0D68F6C-5D74-4881-9656-8BF823C59D35}"/>
            </a:ext>
          </a:extLst>
        </xdr:cNvPr>
        <xdr:cNvSpPr/>
      </xdr:nvSpPr>
      <xdr:spPr>
        <a:xfrm>
          <a:off x="1450197" y="364159"/>
          <a:ext cx="2151422" cy="611640"/>
        </a:xfrm>
        <a:prstGeom prst="rect">
          <a:avLst/>
        </a:prstGeom>
        <a:solidFill>
          <a:schemeClr val="bg1">
            <a:lumMod val="75000"/>
          </a:schemeClr>
        </a:solidFill>
        <a:ln>
          <a:solidFill>
            <a:schemeClr val="accent1"/>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24</xdr:col>
      <xdr:colOff>300843</xdr:colOff>
      <xdr:row>1</xdr:row>
      <xdr:rowOff>136492</xdr:rowOff>
    </xdr:from>
    <xdr:to>
      <xdr:col>27</xdr:col>
      <xdr:colOff>500309</xdr:colOff>
      <xdr:row>5</xdr:row>
      <xdr:rowOff>23696</xdr:rowOff>
    </xdr:to>
    <xdr:sp macro="" textlink="">
      <xdr:nvSpPr>
        <xdr:cNvPr id="6" name="Rectangle 5">
          <a:extLst>
            <a:ext uri="{FF2B5EF4-FFF2-40B4-BE49-F238E27FC236}">
              <a16:creationId xmlns:a16="http://schemas.microsoft.com/office/drawing/2014/main" id="{CADFA243-5945-4CC2-A478-D6DC0B863EF1}"/>
            </a:ext>
          </a:extLst>
        </xdr:cNvPr>
        <xdr:cNvSpPr/>
      </xdr:nvSpPr>
      <xdr:spPr>
        <a:xfrm>
          <a:off x="15916477" y="317602"/>
          <a:ext cx="2151421" cy="611640"/>
        </a:xfrm>
        <a:prstGeom prst="rect">
          <a:avLst/>
        </a:prstGeom>
        <a:solidFill>
          <a:schemeClr val="bg1">
            <a:lumMod val="75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2</xdr:col>
      <xdr:colOff>175728</xdr:colOff>
      <xdr:row>7</xdr:row>
      <xdr:rowOff>103144</xdr:rowOff>
    </xdr:from>
    <xdr:to>
      <xdr:col>26</xdr:col>
      <xdr:colOff>624599</xdr:colOff>
      <xdr:row>11</xdr:row>
      <xdr:rowOff>130754</xdr:rowOff>
    </xdr:to>
    <xdr:pic>
      <xdr:nvPicPr>
        <xdr:cNvPr id="10" name="Picture 9">
          <a:extLst>
            <a:ext uri="{FF2B5EF4-FFF2-40B4-BE49-F238E27FC236}">
              <a16:creationId xmlns:a16="http://schemas.microsoft.com/office/drawing/2014/main" id="{56FC1801-2DB8-7ABF-D812-B99B224BE1B2}"/>
            </a:ext>
          </a:extLst>
        </xdr:cNvPr>
        <xdr:cNvPicPr>
          <a:picLocks noChangeAspect="1"/>
        </xdr:cNvPicPr>
      </xdr:nvPicPr>
      <xdr:blipFill>
        <a:blip xmlns:r="http://schemas.openxmlformats.org/officeDocument/2006/relationships" r:embed="rId1"/>
        <a:stretch>
          <a:fillRect/>
        </a:stretch>
      </xdr:blipFill>
      <xdr:spPr>
        <a:xfrm>
          <a:off x="1477031" y="1370909"/>
          <a:ext cx="16064505" cy="752046"/>
        </a:xfrm>
        <a:prstGeom prst="rect">
          <a:avLst/>
        </a:prstGeom>
        <a:ln>
          <a:solidFill>
            <a:schemeClr val="accent1">
              <a:lumMod val="20000"/>
              <a:lumOff val="80000"/>
            </a:schemeClr>
          </a:solidFill>
        </a:ln>
        <a:effectLst>
          <a:outerShdw blurRad="50800" dist="38100" dir="16200000" rotWithShape="0">
            <a:prstClr val="black">
              <a:alpha val="40000"/>
            </a:prstClr>
          </a:outerShdw>
        </a:effectLst>
      </xdr:spPr>
    </xdr:pic>
    <xdr:clientData/>
  </xdr:twoCellAnchor>
  <xdr:twoCellAnchor editAs="oneCell">
    <xdr:from>
      <xdr:col>1</xdr:col>
      <xdr:colOff>494850</xdr:colOff>
      <xdr:row>14</xdr:row>
      <xdr:rowOff>30247</xdr:rowOff>
    </xdr:from>
    <xdr:to>
      <xdr:col>16</xdr:col>
      <xdr:colOff>428199</xdr:colOff>
      <xdr:row>17</xdr:row>
      <xdr:rowOff>160986</xdr:rowOff>
    </xdr:to>
    <xdr:pic>
      <xdr:nvPicPr>
        <xdr:cNvPr id="12" name="Picture 11">
          <a:extLst>
            <a:ext uri="{FF2B5EF4-FFF2-40B4-BE49-F238E27FC236}">
              <a16:creationId xmlns:a16="http://schemas.microsoft.com/office/drawing/2014/main" id="{83B07735-4EFF-F1AB-FEA8-ED3B48EF49F9}"/>
            </a:ext>
          </a:extLst>
        </xdr:cNvPr>
        <xdr:cNvPicPr>
          <a:picLocks noChangeAspect="1"/>
        </xdr:cNvPicPr>
      </xdr:nvPicPr>
      <xdr:blipFill>
        <a:blip xmlns:r="http://schemas.openxmlformats.org/officeDocument/2006/relationships" r:embed="rId2"/>
        <a:stretch>
          <a:fillRect/>
        </a:stretch>
      </xdr:blipFill>
      <xdr:spPr>
        <a:xfrm>
          <a:off x="1145502" y="2565775"/>
          <a:ext cx="9693120" cy="674067"/>
        </a:xfrm>
        <a:prstGeom prst="rect">
          <a:avLst/>
        </a:prstGeom>
      </xdr:spPr>
    </xdr:pic>
    <xdr:clientData/>
  </xdr:twoCellAnchor>
  <xdr:twoCellAnchor editAs="oneCell">
    <xdr:from>
      <xdr:col>5</xdr:col>
      <xdr:colOff>210428</xdr:colOff>
      <xdr:row>19</xdr:row>
      <xdr:rowOff>82233</xdr:rowOff>
    </xdr:from>
    <xdr:to>
      <xdr:col>29</xdr:col>
      <xdr:colOff>260495</xdr:colOff>
      <xdr:row>22</xdr:row>
      <xdr:rowOff>147571</xdr:rowOff>
    </xdr:to>
    <xdr:pic>
      <xdr:nvPicPr>
        <xdr:cNvPr id="13" name="Picture 12">
          <a:extLst>
            <a:ext uri="{FF2B5EF4-FFF2-40B4-BE49-F238E27FC236}">
              <a16:creationId xmlns:a16="http://schemas.microsoft.com/office/drawing/2014/main" id="{35553CC9-431D-0510-33DA-824E8888CBD6}"/>
            </a:ext>
          </a:extLst>
        </xdr:cNvPr>
        <xdr:cNvPicPr>
          <a:picLocks noChangeAspect="1"/>
        </xdr:cNvPicPr>
      </xdr:nvPicPr>
      <xdr:blipFill>
        <a:blip xmlns:r="http://schemas.openxmlformats.org/officeDocument/2006/relationships" r:embed="rId3"/>
        <a:stretch>
          <a:fillRect/>
        </a:stretch>
      </xdr:blipFill>
      <xdr:spPr>
        <a:xfrm>
          <a:off x="3463686" y="3523308"/>
          <a:ext cx="15665701" cy="608664"/>
        </a:xfrm>
        <a:prstGeom prst="rect">
          <a:avLst/>
        </a:prstGeom>
      </xdr:spPr>
    </xdr:pic>
    <xdr:clientData/>
  </xdr:twoCellAnchor>
  <xdr:twoCellAnchor editAs="oneCell">
    <xdr:from>
      <xdr:col>1</xdr:col>
      <xdr:colOff>502001</xdr:colOff>
      <xdr:row>23</xdr:row>
      <xdr:rowOff>50281</xdr:rowOff>
    </xdr:from>
    <xdr:to>
      <xdr:col>27</xdr:col>
      <xdr:colOff>60476</xdr:colOff>
      <xdr:row>29</xdr:row>
      <xdr:rowOff>156533</xdr:rowOff>
    </xdr:to>
    <xdr:pic>
      <xdr:nvPicPr>
        <xdr:cNvPr id="14" name="Picture 13">
          <a:extLst>
            <a:ext uri="{FF2B5EF4-FFF2-40B4-BE49-F238E27FC236}">
              <a16:creationId xmlns:a16="http://schemas.microsoft.com/office/drawing/2014/main" id="{F16E908B-3905-2201-A633-9985857CCA50}"/>
            </a:ext>
          </a:extLst>
        </xdr:cNvPr>
        <xdr:cNvPicPr>
          <a:picLocks noChangeAspect="1"/>
        </xdr:cNvPicPr>
      </xdr:nvPicPr>
      <xdr:blipFill>
        <a:blip xmlns:r="http://schemas.openxmlformats.org/officeDocument/2006/relationships" r:embed="rId4"/>
        <a:stretch>
          <a:fillRect/>
        </a:stretch>
      </xdr:blipFill>
      <xdr:spPr>
        <a:xfrm>
          <a:off x="1152120" y="4223138"/>
          <a:ext cx="16461570" cy="1194824"/>
        </a:xfrm>
        <a:prstGeom prst="rect">
          <a:avLst/>
        </a:prstGeom>
      </xdr:spPr>
    </xdr:pic>
    <xdr:clientData/>
  </xdr:twoCellAnchor>
  <xdr:twoCellAnchor editAs="oneCell">
    <xdr:from>
      <xdr:col>1</xdr:col>
      <xdr:colOff>475611</xdr:colOff>
      <xdr:row>28</xdr:row>
      <xdr:rowOff>86747</xdr:rowOff>
    </xdr:from>
    <xdr:to>
      <xdr:col>28</xdr:col>
      <xdr:colOff>49443</xdr:colOff>
      <xdr:row>31</xdr:row>
      <xdr:rowOff>107371</xdr:rowOff>
    </xdr:to>
    <xdr:pic>
      <xdr:nvPicPr>
        <xdr:cNvPr id="15" name="Picture 14">
          <a:extLst>
            <a:ext uri="{FF2B5EF4-FFF2-40B4-BE49-F238E27FC236}">
              <a16:creationId xmlns:a16="http://schemas.microsoft.com/office/drawing/2014/main" id="{4EB2E97D-15A5-AAB8-3FB4-11E6A4B88619}"/>
            </a:ext>
          </a:extLst>
        </xdr:cNvPr>
        <xdr:cNvPicPr>
          <a:picLocks noChangeAspect="1"/>
        </xdr:cNvPicPr>
      </xdr:nvPicPr>
      <xdr:blipFill>
        <a:blip xmlns:r="http://schemas.openxmlformats.org/officeDocument/2006/relationships" r:embed="rId5"/>
        <a:stretch>
          <a:fillRect/>
        </a:stretch>
      </xdr:blipFill>
      <xdr:spPr>
        <a:xfrm>
          <a:off x="1126263" y="5157803"/>
          <a:ext cx="17141419" cy="563953"/>
        </a:xfrm>
        <a:prstGeom prst="rect">
          <a:avLst/>
        </a:prstGeom>
      </xdr:spPr>
    </xdr:pic>
    <xdr:clientData/>
  </xdr:twoCellAnchor>
  <xdr:twoCellAnchor editAs="oneCell">
    <xdr:from>
      <xdr:col>5</xdr:col>
      <xdr:colOff>320832</xdr:colOff>
      <xdr:row>31</xdr:row>
      <xdr:rowOff>170610</xdr:rowOff>
    </xdr:from>
    <xdr:to>
      <xdr:col>23</xdr:col>
      <xdr:colOff>17645</xdr:colOff>
      <xdr:row>40</xdr:row>
      <xdr:rowOff>46210</xdr:rowOff>
    </xdr:to>
    <xdr:pic>
      <xdr:nvPicPr>
        <xdr:cNvPr id="17" name="Picture 16">
          <a:extLst>
            <a:ext uri="{FF2B5EF4-FFF2-40B4-BE49-F238E27FC236}">
              <a16:creationId xmlns:a16="http://schemas.microsoft.com/office/drawing/2014/main" id="{C89E1875-F899-6C43-5859-90B5DC8AE791}"/>
            </a:ext>
          </a:extLst>
        </xdr:cNvPr>
        <xdr:cNvPicPr>
          <a:picLocks noChangeAspect="1"/>
        </xdr:cNvPicPr>
      </xdr:nvPicPr>
      <xdr:blipFill>
        <a:blip xmlns:r="http://schemas.openxmlformats.org/officeDocument/2006/relationships" r:embed="rId6"/>
        <a:stretch>
          <a:fillRect/>
        </a:stretch>
      </xdr:blipFill>
      <xdr:spPr>
        <a:xfrm>
          <a:off x="3574090" y="5784995"/>
          <a:ext cx="11408538" cy="1505581"/>
        </a:xfrm>
        <a:prstGeom prst="rect">
          <a:avLst/>
        </a:prstGeom>
      </xdr:spPr>
    </xdr:pic>
    <xdr:clientData/>
  </xdr:twoCellAnchor>
  <xdr:twoCellAnchor editAs="oneCell">
    <xdr:from>
      <xdr:col>1</xdr:col>
      <xdr:colOff>629205</xdr:colOff>
      <xdr:row>41</xdr:row>
      <xdr:rowOff>36274</xdr:rowOff>
    </xdr:from>
    <xdr:to>
      <xdr:col>21</xdr:col>
      <xdr:colOff>82895</xdr:colOff>
      <xdr:row>44</xdr:row>
      <xdr:rowOff>181108</xdr:rowOff>
    </xdr:to>
    <xdr:pic>
      <xdr:nvPicPr>
        <xdr:cNvPr id="18" name="Picture 17">
          <a:extLst>
            <a:ext uri="{FF2B5EF4-FFF2-40B4-BE49-F238E27FC236}">
              <a16:creationId xmlns:a16="http://schemas.microsoft.com/office/drawing/2014/main" id="{EF0406F2-92A3-302A-7AD9-BFBFD01A0459}"/>
            </a:ext>
          </a:extLst>
        </xdr:cNvPr>
        <xdr:cNvPicPr>
          <a:picLocks noChangeAspect="1"/>
        </xdr:cNvPicPr>
      </xdr:nvPicPr>
      <xdr:blipFill>
        <a:blip xmlns:r="http://schemas.openxmlformats.org/officeDocument/2006/relationships" r:embed="rId7"/>
        <a:stretch>
          <a:fillRect/>
        </a:stretch>
      </xdr:blipFill>
      <xdr:spPr>
        <a:xfrm>
          <a:off x="1279857" y="7461750"/>
          <a:ext cx="12466718" cy="688161"/>
        </a:xfrm>
        <a:prstGeom prst="rect">
          <a:avLst/>
        </a:prstGeom>
      </xdr:spPr>
    </xdr:pic>
    <xdr:clientData/>
  </xdr:twoCellAnchor>
  <xdr:twoCellAnchor editAs="oneCell">
    <xdr:from>
      <xdr:col>5</xdr:col>
      <xdr:colOff>410969</xdr:colOff>
      <xdr:row>46</xdr:row>
      <xdr:rowOff>109248</xdr:rowOff>
    </xdr:from>
    <xdr:to>
      <xdr:col>26</xdr:col>
      <xdr:colOff>6070</xdr:colOff>
      <xdr:row>52</xdr:row>
      <xdr:rowOff>51957</xdr:rowOff>
    </xdr:to>
    <xdr:pic>
      <xdr:nvPicPr>
        <xdr:cNvPr id="19" name="Picture 18">
          <a:extLst>
            <a:ext uri="{FF2B5EF4-FFF2-40B4-BE49-F238E27FC236}">
              <a16:creationId xmlns:a16="http://schemas.microsoft.com/office/drawing/2014/main" id="{7EFF0CB2-44FB-5DDE-B81E-E954DA8CD47C}"/>
            </a:ext>
          </a:extLst>
        </xdr:cNvPr>
        <xdr:cNvPicPr>
          <a:picLocks noChangeAspect="1"/>
        </xdr:cNvPicPr>
      </xdr:nvPicPr>
      <xdr:blipFill>
        <a:blip xmlns:r="http://schemas.openxmlformats.org/officeDocument/2006/relationships" r:embed="rId8"/>
        <a:stretch>
          <a:fillRect/>
        </a:stretch>
      </xdr:blipFill>
      <xdr:spPr>
        <a:xfrm>
          <a:off x="3664227" y="8440269"/>
          <a:ext cx="13258780" cy="1029364"/>
        </a:xfrm>
        <a:prstGeom prst="rect">
          <a:avLst/>
        </a:prstGeom>
      </xdr:spPr>
    </xdr:pic>
    <xdr:clientData/>
  </xdr:twoCellAnchor>
  <xdr:twoCellAnchor editAs="oneCell">
    <xdr:from>
      <xdr:col>0</xdr:col>
      <xdr:colOff>406496</xdr:colOff>
      <xdr:row>13</xdr:row>
      <xdr:rowOff>139006</xdr:rowOff>
    </xdr:from>
    <xdr:to>
      <xdr:col>1</xdr:col>
      <xdr:colOff>435594</xdr:colOff>
      <xdr:row>17</xdr:row>
      <xdr:rowOff>83937</xdr:rowOff>
    </xdr:to>
    <xdr:pic>
      <xdr:nvPicPr>
        <xdr:cNvPr id="21" name="Graphic 20" descr="Man and woman with solid fill">
          <a:extLst>
            <a:ext uri="{FF2B5EF4-FFF2-40B4-BE49-F238E27FC236}">
              <a16:creationId xmlns:a16="http://schemas.microsoft.com/office/drawing/2014/main" id="{8C074137-733D-3C12-6AE6-99B80F7F4CA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06496" y="2479601"/>
          <a:ext cx="679586" cy="665114"/>
        </a:xfrm>
        <a:prstGeom prst="rect">
          <a:avLst/>
        </a:prstGeom>
      </xdr:spPr>
    </xdr:pic>
    <xdr:clientData/>
  </xdr:twoCellAnchor>
  <xdr:twoCellAnchor editAs="oneCell">
    <xdr:from>
      <xdr:col>3</xdr:col>
      <xdr:colOff>544284</xdr:colOff>
      <xdr:row>18</xdr:row>
      <xdr:rowOff>152683</xdr:rowOff>
    </xdr:from>
    <xdr:to>
      <xdr:col>5</xdr:col>
      <xdr:colOff>97740</xdr:colOff>
      <xdr:row>22</xdr:row>
      <xdr:rowOff>100085</xdr:rowOff>
    </xdr:to>
    <xdr:pic>
      <xdr:nvPicPr>
        <xdr:cNvPr id="23" name="Graphic 22" descr="Sleep with solid fill">
          <a:extLst>
            <a:ext uri="{FF2B5EF4-FFF2-40B4-BE49-F238E27FC236}">
              <a16:creationId xmlns:a16="http://schemas.microsoft.com/office/drawing/2014/main" id="{5F5A9215-7F6A-4BA9-D2A7-2353662C39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496239" y="3412648"/>
          <a:ext cx="854759" cy="671838"/>
        </a:xfrm>
        <a:prstGeom prst="rect">
          <a:avLst/>
        </a:prstGeom>
      </xdr:spPr>
    </xdr:pic>
    <xdr:clientData/>
  </xdr:twoCellAnchor>
  <xdr:twoCellAnchor editAs="oneCell">
    <xdr:from>
      <xdr:col>0</xdr:col>
      <xdr:colOff>483808</xdr:colOff>
      <xdr:row>24</xdr:row>
      <xdr:rowOff>120951</xdr:rowOff>
    </xdr:from>
    <xdr:to>
      <xdr:col>1</xdr:col>
      <xdr:colOff>544284</xdr:colOff>
      <xdr:row>28</xdr:row>
      <xdr:rowOff>105832</xdr:rowOff>
    </xdr:to>
    <xdr:pic>
      <xdr:nvPicPr>
        <xdr:cNvPr id="25" name="Graphic 24" descr="Heartbeat with solid fill">
          <a:extLst>
            <a:ext uri="{FF2B5EF4-FFF2-40B4-BE49-F238E27FC236}">
              <a16:creationId xmlns:a16="http://schemas.microsoft.com/office/drawing/2014/main" id="{280BC5A9-D746-1C74-FCBE-3CF98658FF1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83808" y="4475237"/>
          <a:ext cx="710595" cy="710595"/>
        </a:xfrm>
        <a:prstGeom prst="rect">
          <a:avLst/>
        </a:prstGeom>
      </xdr:spPr>
    </xdr:pic>
    <xdr:clientData/>
  </xdr:twoCellAnchor>
  <xdr:twoCellAnchor editAs="oneCell">
    <xdr:from>
      <xdr:col>4</xdr:col>
      <xdr:colOff>22146</xdr:colOff>
      <xdr:row>33</xdr:row>
      <xdr:rowOff>117652</xdr:rowOff>
    </xdr:from>
    <xdr:to>
      <xdr:col>5</xdr:col>
      <xdr:colOff>120420</xdr:colOff>
      <xdr:row>37</xdr:row>
      <xdr:rowOff>140331</xdr:rowOff>
    </xdr:to>
    <xdr:pic>
      <xdr:nvPicPr>
        <xdr:cNvPr id="27" name="Graphic 26" descr="Body builder with solid fill">
          <a:extLst>
            <a:ext uri="{FF2B5EF4-FFF2-40B4-BE49-F238E27FC236}">
              <a16:creationId xmlns:a16="http://schemas.microsoft.com/office/drawing/2014/main" id="{4DF843CA-B897-1964-36BA-BBA0A765065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624752" y="6094255"/>
          <a:ext cx="748926" cy="747115"/>
        </a:xfrm>
        <a:prstGeom prst="rect">
          <a:avLst/>
        </a:prstGeom>
      </xdr:spPr>
    </xdr:pic>
    <xdr:clientData/>
  </xdr:twoCellAnchor>
  <xdr:twoCellAnchor editAs="oneCell">
    <xdr:from>
      <xdr:col>0</xdr:col>
      <xdr:colOff>551846</xdr:colOff>
      <xdr:row>40</xdr:row>
      <xdr:rowOff>37799</xdr:rowOff>
    </xdr:from>
    <xdr:to>
      <xdr:col>2</xdr:col>
      <xdr:colOff>15120</xdr:colOff>
      <xdr:row>44</xdr:row>
      <xdr:rowOff>75597</xdr:rowOff>
    </xdr:to>
    <xdr:pic>
      <xdr:nvPicPr>
        <xdr:cNvPr id="29" name="Graphic 28" descr="Brain in head with solid fill">
          <a:extLst>
            <a:ext uri="{FF2B5EF4-FFF2-40B4-BE49-F238E27FC236}">
              <a16:creationId xmlns:a16="http://schemas.microsoft.com/office/drawing/2014/main" id="{FE0C2220-2A82-0FC5-5AE3-65EEA7A6CD1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51846" y="7294942"/>
          <a:ext cx="763512" cy="763512"/>
        </a:xfrm>
        <a:prstGeom prst="rect">
          <a:avLst/>
        </a:prstGeom>
      </xdr:spPr>
    </xdr:pic>
    <xdr:clientData/>
  </xdr:twoCellAnchor>
  <xdr:twoCellAnchor editAs="oneCell">
    <xdr:from>
      <xdr:col>4</xdr:col>
      <xdr:colOff>128725</xdr:colOff>
      <xdr:row>47</xdr:row>
      <xdr:rowOff>52066</xdr:rowOff>
    </xdr:from>
    <xdr:to>
      <xdr:col>5</xdr:col>
      <xdr:colOff>181640</xdr:colOff>
      <xdr:row>51</xdr:row>
      <xdr:rowOff>29387</xdr:rowOff>
    </xdr:to>
    <xdr:pic>
      <xdr:nvPicPr>
        <xdr:cNvPr id="31" name="Graphic 30" descr="Angel face with solid fill with solid fill">
          <a:extLst>
            <a:ext uri="{FF2B5EF4-FFF2-40B4-BE49-F238E27FC236}">
              <a16:creationId xmlns:a16="http://schemas.microsoft.com/office/drawing/2014/main" id="{BB93439B-0900-4447-FC6D-E37AF206B37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731331" y="8564197"/>
          <a:ext cx="703567" cy="701758"/>
        </a:xfrm>
        <a:prstGeom prst="rect">
          <a:avLst/>
        </a:prstGeom>
      </xdr:spPr>
    </xdr:pic>
    <xdr:clientData/>
  </xdr:twoCellAnchor>
  <xdr:twoCellAnchor>
    <xdr:from>
      <xdr:col>24</xdr:col>
      <xdr:colOff>328679</xdr:colOff>
      <xdr:row>1</xdr:row>
      <xdr:rowOff>167693</xdr:rowOff>
    </xdr:from>
    <xdr:to>
      <xdr:col>27</xdr:col>
      <xdr:colOff>482957</xdr:colOff>
      <xdr:row>5</xdr:row>
      <xdr:rowOff>20123</xdr:rowOff>
    </xdr:to>
    <xdr:sp macro="" textlink="">
      <xdr:nvSpPr>
        <xdr:cNvPr id="36" name="TextBox 35">
          <a:hlinkClick xmlns:r="http://schemas.openxmlformats.org/officeDocument/2006/relationships" r:id="rId21"/>
          <a:extLst>
            <a:ext uri="{FF2B5EF4-FFF2-40B4-BE49-F238E27FC236}">
              <a16:creationId xmlns:a16="http://schemas.microsoft.com/office/drawing/2014/main" id="{A2A95502-D725-4536-8D8A-73DE2E69726B}"/>
            </a:ext>
          </a:extLst>
        </xdr:cNvPr>
        <xdr:cNvSpPr txBox="1"/>
      </xdr:nvSpPr>
      <xdr:spPr>
        <a:xfrm>
          <a:off x="15944313" y="348803"/>
          <a:ext cx="2106233" cy="576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kern="1200">
              <a:solidFill>
                <a:sysClr val="windowText" lastClr="000000"/>
              </a:solidFill>
              <a:latin typeface="Comic Sans MS" panose="030F0702030302020204" pitchFamily="66" charset="0"/>
            </a:rPr>
            <a:t>FUTURESCOPE</a:t>
          </a:r>
        </a:p>
      </xdr:txBody>
    </xdr:sp>
    <xdr:clientData/>
  </xdr:twoCellAnchor>
  <xdr:twoCellAnchor>
    <xdr:from>
      <xdr:col>2</xdr:col>
      <xdr:colOff>160986</xdr:colOff>
      <xdr:row>2</xdr:row>
      <xdr:rowOff>33539</xdr:rowOff>
    </xdr:from>
    <xdr:to>
      <xdr:col>5</xdr:col>
      <xdr:colOff>348802</xdr:colOff>
      <xdr:row>5</xdr:row>
      <xdr:rowOff>60369</xdr:rowOff>
    </xdr:to>
    <xdr:sp macro="" textlink="">
      <xdr:nvSpPr>
        <xdr:cNvPr id="37" name="TextBox 36">
          <a:hlinkClick xmlns:r="http://schemas.openxmlformats.org/officeDocument/2006/relationships" r:id="rId22"/>
          <a:extLst>
            <a:ext uri="{FF2B5EF4-FFF2-40B4-BE49-F238E27FC236}">
              <a16:creationId xmlns:a16="http://schemas.microsoft.com/office/drawing/2014/main" id="{A9DB674A-9D1F-404E-BBA9-F1BB675A8477}"/>
            </a:ext>
          </a:extLst>
        </xdr:cNvPr>
        <xdr:cNvSpPr txBox="1"/>
      </xdr:nvSpPr>
      <xdr:spPr>
        <a:xfrm>
          <a:off x="1462289" y="395757"/>
          <a:ext cx="2139771" cy="570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kern="1200">
              <a:solidFill>
                <a:sysClr val="windowText" lastClr="000000"/>
              </a:solidFill>
              <a:latin typeface="Comic Sans MS" panose="030F0702030302020204" pitchFamily="66" charset="0"/>
            </a:rPr>
            <a:t>DASHBOAR</a:t>
          </a:r>
          <a:r>
            <a:rPr lang="en-IN" sz="2000" b="1" kern="1200" baseline="0">
              <a:solidFill>
                <a:sysClr val="windowText" lastClr="000000"/>
              </a:solidFill>
              <a:latin typeface="Comic Sans MS" panose="030F0702030302020204" pitchFamily="66" charset="0"/>
            </a:rPr>
            <a:t>D</a:t>
          </a:r>
          <a:endParaRPr lang="en-IN" sz="2000" b="1" kern="1200">
            <a:solidFill>
              <a:sysClr val="windowText" lastClr="000000"/>
            </a:solidFill>
            <a:latin typeface="Comic Sans MS" panose="030F0702030302020204" pitchFamily="66"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31</xdr:col>
      <xdr:colOff>170088</xdr:colOff>
      <xdr:row>57</xdr:row>
      <xdr:rowOff>52519</xdr:rowOff>
    </xdr:to>
    <xdr:sp macro="" textlink="">
      <xdr:nvSpPr>
        <xdr:cNvPr id="2" name="Rectangle 1">
          <a:extLst>
            <a:ext uri="{FF2B5EF4-FFF2-40B4-BE49-F238E27FC236}">
              <a16:creationId xmlns:a16="http://schemas.microsoft.com/office/drawing/2014/main" id="{814F3FD9-C0AE-42AE-8319-883B492FF3A3}"/>
            </a:ext>
          </a:extLst>
        </xdr:cNvPr>
        <xdr:cNvSpPr/>
      </xdr:nvSpPr>
      <xdr:spPr>
        <a:xfrm>
          <a:off x="0" y="0"/>
          <a:ext cx="20206607" cy="10523216"/>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155566</xdr:colOff>
      <xdr:row>0</xdr:row>
      <xdr:rowOff>94393</xdr:rowOff>
    </xdr:from>
    <xdr:to>
      <xdr:col>29</xdr:col>
      <xdr:colOff>462641</xdr:colOff>
      <xdr:row>6</xdr:row>
      <xdr:rowOff>112796</xdr:rowOff>
    </xdr:to>
    <xdr:sp macro="" textlink="">
      <xdr:nvSpPr>
        <xdr:cNvPr id="3" name="Rectangle 2">
          <a:extLst>
            <a:ext uri="{FF2B5EF4-FFF2-40B4-BE49-F238E27FC236}">
              <a16:creationId xmlns:a16="http://schemas.microsoft.com/office/drawing/2014/main" id="{9D0AEB22-8B00-4050-A6C7-C4BF8C5E5C7A}"/>
            </a:ext>
          </a:extLst>
        </xdr:cNvPr>
        <xdr:cNvSpPr/>
      </xdr:nvSpPr>
      <xdr:spPr>
        <a:xfrm>
          <a:off x="155566" y="94393"/>
          <a:ext cx="19050915" cy="1120582"/>
        </a:xfrm>
        <a:prstGeom prst="rect">
          <a:avLst/>
        </a:prstGeom>
        <a:solidFill>
          <a:schemeClr val="bg1">
            <a:lumMod val="75000"/>
          </a:schemeClr>
        </a:solidFill>
        <a:ln w="762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9</xdr:col>
      <xdr:colOff>440444</xdr:colOff>
      <xdr:row>0</xdr:row>
      <xdr:rowOff>148480</xdr:rowOff>
    </xdr:from>
    <xdr:to>
      <xdr:col>19</xdr:col>
      <xdr:colOff>370901</xdr:colOff>
      <xdr:row>6</xdr:row>
      <xdr:rowOff>119954</xdr:rowOff>
    </xdr:to>
    <xdr:sp macro="" textlink="">
      <xdr:nvSpPr>
        <xdr:cNvPr id="4" name="TextBox 3">
          <a:extLst>
            <a:ext uri="{FF2B5EF4-FFF2-40B4-BE49-F238E27FC236}">
              <a16:creationId xmlns:a16="http://schemas.microsoft.com/office/drawing/2014/main" id="{7341F1D3-5EA0-4E82-9852-0AE4F5895174}"/>
            </a:ext>
          </a:extLst>
        </xdr:cNvPr>
        <xdr:cNvSpPr txBox="1"/>
      </xdr:nvSpPr>
      <xdr:spPr>
        <a:xfrm>
          <a:off x="6257498" y="148480"/>
          <a:ext cx="6393850" cy="1073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7200" kern="1200">
              <a:latin typeface="Algerian" panose="04020705040A02060702" pitchFamily="82" charset="0"/>
            </a:rPr>
            <a:t>futurescope</a:t>
          </a:r>
        </a:p>
      </xdr:txBody>
    </xdr:sp>
    <xdr:clientData/>
  </xdr:twoCellAnchor>
  <xdr:twoCellAnchor>
    <xdr:from>
      <xdr:col>1</xdr:col>
      <xdr:colOff>457450</xdr:colOff>
      <xdr:row>1</xdr:row>
      <xdr:rowOff>162926</xdr:rowOff>
    </xdr:from>
    <xdr:to>
      <xdr:col>5</xdr:col>
      <xdr:colOff>6266</xdr:colOff>
      <xdr:row>5</xdr:row>
      <xdr:rowOff>50130</xdr:rowOff>
    </xdr:to>
    <xdr:sp macro="" textlink="">
      <xdr:nvSpPr>
        <xdr:cNvPr id="14" name="Rectangle 13">
          <a:extLst>
            <a:ext uri="{FF2B5EF4-FFF2-40B4-BE49-F238E27FC236}">
              <a16:creationId xmlns:a16="http://schemas.microsoft.com/office/drawing/2014/main" id="{B53055E8-0E04-45F9-BB3C-E2E655E37995}"/>
            </a:ext>
          </a:extLst>
        </xdr:cNvPr>
        <xdr:cNvSpPr/>
      </xdr:nvSpPr>
      <xdr:spPr>
        <a:xfrm>
          <a:off x="1105150" y="343901"/>
          <a:ext cx="2139616" cy="611104"/>
        </a:xfrm>
        <a:prstGeom prst="rect">
          <a:avLst/>
        </a:prstGeom>
        <a:solidFill>
          <a:schemeClr val="bg1">
            <a:lumMod val="75000"/>
          </a:schemeClr>
        </a:solidFill>
        <a:ln>
          <a:solidFill>
            <a:schemeClr val="accent1"/>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25</xdr:col>
      <xdr:colOff>38474</xdr:colOff>
      <xdr:row>1</xdr:row>
      <xdr:rowOff>142913</xdr:rowOff>
    </xdr:from>
    <xdr:to>
      <xdr:col>28</xdr:col>
      <xdr:colOff>233629</xdr:colOff>
      <xdr:row>5</xdr:row>
      <xdr:rowOff>30117</xdr:rowOff>
    </xdr:to>
    <xdr:sp macro="" textlink="">
      <xdr:nvSpPr>
        <xdr:cNvPr id="15" name="Rectangle 14">
          <a:extLst>
            <a:ext uri="{FF2B5EF4-FFF2-40B4-BE49-F238E27FC236}">
              <a16:creationId xmlns:a16="http://schemas.microsoft.com/office/drawing/2014/main" id="{1716E4A1-69DA-40F7-BDA0-BBC07B0B026A}"/>
            </a:ext>
          </a:extLst>
        </xdr:cNvPr>
        <xdr:cNvSpPr/>
      </xdr:nvSpPr>
      <xdr:spPr>
        <a:xfrm>
          <a:off x="16196957" y="326610"/>
          <a:ext cx="2134172" cy="621990"/>
        </a:xfrm>
        <a:prstGeom prst="rect">
          <a:avLst/>
        </a:prstGeom>
        <a:solidFill>
          <a:schemeClr val="bg1">
            <a:lumMod val="75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166393</xdr:colOff>
      <xdr:row>7</xdr:row>
      <xdr:rowOff>149678</xdr:rowOff>
    </xdr:from>
    <xdr:to>
      <xdr:col>7</xdr:col>
      <xdr:colOff>453222</xdr:colOff>
      <xdr:row>15</xdr:row>
      <xdr:rowOff>170089</xdr:rowOff>
    </xdr:to>
    <xdr:sp macro="" textlink="">
      <xdr:nvSpPr>
        <xdr:cNvPr id="6" name="Rectangle 5">
          <a:extLst>
            <a:ext uri="{FF2B5EF4-FFF2-40B4-BE49-F238E27FC236}">
              <a16:creationId xmlns:a16="http://schemas.microsoft.com/office/drawing/2014/main" id="{9965ECA6-EFA7-40B3-9E59-396CA32E752F}"/>
            </a:ext>
          </a:extLst>
        </xdr:cNvPr>
        <xdr:cNvSpPr/>
      </xdr:nvSpPr>
      <xdr:spPr>
        <a:xfrm>
          <a:off x="166393" y="1435554"/>
          <a:ext cx="4811205" cy="1489982"/>
        </a:xfrm>
        <a:prstGeom prst="rect">
          <a:avLst/>
        </a:prstGeom>
        <a:solidFill>
          <a:schemeClr val="bg1">
            <a:lumMod val="75000"/>
          </a:schemeClr>
        </a:solidFill>
        <a:ln w="571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2000" b="1" kern="1200">
              <a:latin typeface="Comic Sans MS" panose="030F0702030302020204" pitchFamily="66" charset="0"/>
            </a:rPr>
            <a:t>Mental Health is serious</a:t>
          </a:r>
          <a:r>
            <a:rPr lang="en-IN" sz="2000" b="1" kern="1200" baseline="0">
              <a:latin typeface="Comic Sans MS" panose="030F0702030302020204" pitchFamily="66" charset="0"/>
            </a:rPr>
            <a:t> issue which if not cured or not bothered to look after will cause various problems.</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2000" b="1" kern="1200" baseline="0">
            <a:latin typeface="Comic Sans MS" panose="030F0702030302020204" pitchFamily="66" charset="0"/>
          </a:endParaRPr>
        </a:p>
      </xdr:txBody>
    </xdr:sp>
    <xdr:clientData/>
  </xdr:twoCellAnchor>
  <xdr:twoCellAnchor>
    <xdr:from>
      <xdr:col>22</xdr:col>
      <xdr:colOff>120965</xdr:colOff>
      <xdr:row>7</xdr:row>
      <xdr:rowOff>157014</xdr:rowOff>
    </xdr:from>
    <xdr:to>
      <xdr:col>29</xdr:col>
      <xdr:colOff>407793</xdr:colOff>
      <xdr:row>16</xdr:row>
      <xdr:rowOff>13607</xdr:rowOff>
    </xdr:to>
    <xdr:sp macro="" textlink="">
      <xdr:nvSpPr>
        <xdr:cNvPr id="7" name="Rectangle 6">
          <a:extLst>
            <a:ext uri="{FF2B5EF4-FFF2-40B4-BE49-F238E27FC236}">
              <a16:creationId xmlns:a16="http://schemas.microsoft.com/office/drawing/2014/main" id="{EFA5F77A-75FA-4D6B-AD41-B9CA375BD0F6}"/>
            </a:ext>
          </a:extLst>
        </xdr:cNvPr>
        <xdr:cNvSpPr/>
      </xdr:nvSpPr>
      <xdr:spPr>
        <a:xfrm>
          <a:off x="14340429" y="1442890"/>
          <a:ext cx="4811204" cy="1509860"/>
        </a:xfrm>
        <a:prstGeom prst="rect">
          <a:avLst/>
        </a:prstGeom>
        <a:solidFill>
          <a:schemeClr val="bg1">
            <a:lumMod val="75000"/>
          </a:schemeClr>
        </a:solidFill>
        <a:ln w="571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2000" b="1" kern="1200" baseline="0">
              <a:latin typeface="Comic Sans MS" panose="030F0702030302020204" pitchFamily="66" charset="0"/>
            </a:rPr>
            <a:t>To cure this or cope from mental illness it is necessary that the certain person takes these following steps into consideration;</a:t>
          </a:r>
        </a:p>
      </xdr:txBody>
    </xdr:sp>
    <xdr:clientData/>
  </xdr:twoCellAnchor>
  <xdr:twoCellAnchor>
    <xdr:from>
      <xdr:col>0</xdr:col>
      <xdr:colOff>346006</xdr:colOff>
      <xdr:row>16</xdr:row>
      <xdr:rowOff>122474</xdr:rowOff>
    </xdr:from>
    <xdr:to>
      <xdr:col>7</xdr:col>
      <xdr:colOff>632835</xdr:colOff>
      <xdr:row>19</xdr:row>
      <xdr:rowOff>74838</xdr:rowOff>
    </xdr:to>
    <xdr:sp macro="" textlink="">
      <xdr:nvSpPr>
        <xdr:cNvPr id="9" name="Rectangle 8">
          <a:extLst>
            <a:ext uri="{FF2B5EF4-FFF2-40B4-BE49-F238E27FC236}">
              <a16:creationId xmlns:a16="http://schemas.microsoft.com/office/drawing/2014/main" id="{0F8A4351-0746-4CF4-8D5A-319949EA829C}"/>
            </a:ext>
          </a:extLst>
        </xdr:cNvPr>
        <xdr:cNvSpPr/>
      </xdr:nvSpPr>
      <xdr:spPr>
        <a:xfrm>
          <a:off x="346006" y="3061617"/>
          <a:ext cx="4811205" cy="503454"/>
        </a:xfrm>
        <a:prstGeom prst="rect">
          <a:avLst/>
        </a:prstGeom>
        <a:solidFill>
          <a:schemeClr val="bg1">
            <a:lumMod val="75000"/>
          </a:schemeClr>
        </a:solidFill>
        <a:ln w="571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2000" b="1" kern="1200" baseline="0">
              <a:latin typeface="Comic Sans MS" panose="030F0702030302020204" pitchFamily="66" charset="0"/>
            </a:rPr>
            <a:t>Some of them would be;</a:t>
          </a:r>
        </a:p>
      </xdr:txBody>
    </xdr:sp>
    <xdr:clientData/>
  </xdr:twoCellAnchor>
  <xdr:twoCellAnchor>
    <xdr:from>
      <xdr:col>1</xdr:col>
      <xdr:colOff>96995</xdr:colOff>
      <xdr:row>20</xdr:row>
      <xdr:rowOff>29945</xdr:rowOff>
    </xdr:from>
    <xdr:to>
      <xdr:col>8</xdr:col>
      <xdr:colOff>383826</xdr:colOff>
      <xdr:row>24</xdr:row>
      <xdr:rowOff>95250</xdr:rowOff>
    </xdr:to>
    <xdr:sp macro="" textlink="">
      <xdr:nvSpPr>
        <xdr:cNvPr id="10" name="Rectangle 9">
          <a:extLst>
            <a:ext uri="{FF2B5EF4-FFF2-40B4-BE49-F238E27FC236}">
              <a16:creationId xmlns:a16="http://schemas.microsoft.com/office/drawing/2014/main" id="{BA60E924-85E5-41FA-ACD8-652F17853EBB}"/>
            </a:ext>
          </a:extLst>
        </xdr:cNvPr>
        <xdr:cNvSpPr/>
      </xdr:nvSpPr>
      <xdr:spPr>
        <a:xfrm>
          <a:off x="743335" y="3703874"/>
          <a:ext cx="4811205" cy="800090"/>
        </a:xfrm>
        <a:prstGeom prst="rect">
          <a:avLst/>
        </a:prstGeom>
        <a:solidFill>
          <a:schemeClr val="bg1">
            <a:lumMod val="75000"/>
          </a:schemeClr>
        </a:solidFill>
        <a:ln w="571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2000" b="1" kern="1200" baseline="0">
              <a:latin typeface="Comic Sans MS" panose="030F0702030302020204" pitchFamily="66" charset="0"/>
            </a:rPr>
            <a:t>1. Person might suffer from Headaches and Burnout </a:t>
          </a:r>
        </a:p>
      </xdr:txBody>
    </xdr:sp>
    <xdr:clientData/>
  </xdr:twoCellAnchor>
  <xdr:twoCellAnchor>
    <xdr:from>
      <xdr:col>1</xdr:col>
      <xdr:colOff>555555</xdr:colOff>
      <xdr:row>25</xdr:row>
      <xdr:rowOff>32668</xdr:rowOff>
    </xdr:from>
    <xdr:to>
      <xdr:col>9</xdr:col>
      <xdr:colOff>196046</xdr:colOff>
      <xdr:row>29</xdr:row>
      <xdr:rowOff>142874</xdr:rowOff>
    </xdr:to>
    <xdr:sp macro="" textlink="">
      <xdr:nvSpPr>
        <xdr:cNvPr id="11" name="Rectangle 10">
          <a:extLst>
            <a:ext uri="{FF2B5EF4-FFF2-40B4-BE49-F238E27FC236}">
              <a16:creationId xmlns:a16="http://schemas.microsoft.com/office/drawing/2014/main" id="{508EAE05-F285-4289-9A49-AA8679C9B3D3}"/>
            </a:ext>
          </a:extLst>
        </xdr:cNvPr>
        <xdr:cNvSpPr/>
      </xdr:nvSpPr>
      <xdr:spPr>
        <a:xfrm>
          <a:off x="1201895" y="4625079"/>
          <a:ext cx="4811205" cy="844992"/>
        </a:xfrm>
        <a:prstGeom prst="rect">
          <a:avLst/>
        </a:prstGeom>
        <a:solidFill>
          <a:schemeClr val="bg1">
            <a:lumMod val="75000"/>
          </a:schemeClr>
        </a:solidFill>
        <a:ln w="571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2000" b="1" kern="1200" baseline="0">
              <a:latin typeface="Comic Sans MS" panose="030F0702030302020204" pitchFamily="66" charset="0"/>
            </a:rPr>
            <a:t>2. Procrastination becomes a big part of that persons life </a:t>
          </a:r>
        </a:p>
      </xdr:txBody>
    </xdr:sp>
    <xdr:clientData/>
  </xdr:twoCellAnchor>
  <xdr:twoCellAnchor>
    <xdr:from>
      <xdr:col>2</xdr:col>
      <xdr:colOff>388188</xdr:colOff>
      <xdr:row>30</xdr:row>
      <xdr:rowOff>103423</xdr:rowOff>
    </xdr:from>
    <xdr:to>
      <xdr:col>10</xdr:col>
      <xdr:colOff>28679</xdr:colOff>
      <xdr:row>35</xdr:row>
      <xdr:rowOff>47624</xdr:rowOff>
    </xdr:to>
    <xdr:sp macro="" textlink="">
      <xdr:nvSpPr>
        <xdr:cNvPr id="12" name="Rectangle 11">
          <a:extLst>
            <a:ext uri="{FF2B5EF4-FFF2-40B4-BE49-F238E27FC236}">
              <a16:creationId xmlns:a16="http://schemas.microsoft.com/office/drawing/2014/main" id="{1A3B951E-C2C7-4556-ABB9-2D8134154EF4}"/>
            </a:ext>
          </a:extLst>
        </xdr:cNvPr>
        <xdr:cNvSpPr/>
      </xdr:nvSpPr>
      <xdr:spPr>
        <a:xfrm>
          <a:off x="1680867" y="5614316"/>
          <a:ext cx="4811205" cy="862684"/>
        </a:xfrm>
        <a:prstGeom prst="rect">
          <a:avLst/>
        </a:prstGeom>
        <a:solidFill>
          <a:schemeClr val="bg1">
            <a:lumMod val="75000"/>
          </a:schemeClr>
        </a:solidFill>
        <a:ln w="571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2000" b="1" kern="1200" baseline="0">
              <a:latin typeface="Comic Sans MS" panose="030F0702030302020204" pitchFamily="66" charset="0"/>
            </a:rPr>
            <a:t>3. In some cases people might become insomniac </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2000" b="1" kern="1200" baseline="0">
            <a:latin typeface="Comic Sans MS" panose="030F0702030302020204" pitchFamily="66" charset="0"/>
          </a:endParaRPr>
        </a:p>
      </xdr:txBody>
    </xdr:sp>
    <xdr:clientData/>
  </xdr:twoCellAnchor>
  <xdr:twoCellAnchor>
    <xdr:from>
      <xdr:col>3</xdr:col>
      <xdr:colOff>193605</xdr:colOff>
      <xdr:row>36</xdr:row>
      <xdr:rowOff>10894</xdr:rowOff>
    </xdr:from>
    <xdr:to>
      <xdr:col>10</xdr:col>
      <xdr:colOff>435428</xdr:colOff>
      <xdr:row>38</xdr:row>
      <xdr:rowOff>156481</xdr:rowOff>
    </xdr:to>
    <xdr:sp macro="" textlink="">
      <xdr:nvSpPr>
        <xdr:cNvPr id="13" name="Rectangle 12">
          <a:extLst>
            <a:ext uri="{FF2B5EF4-FFF2-40B4-BE49-F238E27FC236}">
              <a16:creationId xmlns:a16="http://schemas.microsoft.com/office/drawing/2014/main" id="{AB56E895-B6A8-4835-A69F-2FD5AC6B5331}"/>
            </a:ext>
          </a:extLst>
        </xdr:cNvPr>
        <xdr:cNvSpPr/>
      </xdr:nvSpPr>
      <xdr:spPr>
        <a:xfrm>
          <a:off x="2132624" y="6623965"/>
          <a:ext cx="4766197" cy="512980"/>
        </a:xfrm>
        <a:prstGeom prst="rect">
          <a:avLst/>
        </a:prstGeom>
        <a:solidFill>
          <a:schemeClr val="bg1">
            <a:lumMod val="75000"/>
          </a:schemeClr>
        </a:solidFill>
        <a:ln w="571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2000" b="1" kern="1200" baseline="0">
              <a:latin typeface="Comic Sans MS" panose="030F0702030302020204" pitchFamily="66" charset="0"/>
            </a:rPr>
            <a:t>4. Some might even cause self-harm</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2000" b="1" kern="1200" baseline="0">
            <a:latin typeface="Comic Sans MS" panose="030F0702030302020204" pitchFamily="66" charset="0"/>
          </a:endParaRPr>
        </a:p>
      </xdr:txBody>
    </xdr:sp>
    <xdr:clientData/>
  </xdr:twoCellAnchor>
  <xdr:twoCellAnchor>
    <xdr:from>
      <xdr:col>21</xdr:col>
      <xdr:colOff>307382</xdr:colOff>
      <xdr:row>16</xdr:row>
      <xdr:rowOff>132522</xdr:rowOff>
    </xdr:from>
    <xdr:to>
      <xdr:col>28</xdr:col>
      <xdr:colOff>594212</xdr:colOff>
      <xdr:row>19</xdr:row>
      <xdr:rowOff>68034</xdr:rowOff>
    </xdr:to>
    <xdr:sp macro="" textlink="">
      <xdr:nvSpPr>
        <xdr:cNvPr id="16" name="Rectangle 15">
          <a:extLst>
            <a:ext uri="{FF2B5EF4-FFF2-40B4-BE49-F238E27FC236}">
              <a16:creationId xmlns:a16="http://schemas.microsoft.com/office/drawing/2014/main" id="{90052FD8-DBA9-4FC6-A29C-7CCA5612B821}"/>
            </a:ext>
          </a:extLst>
        </xdr:cNvPr>
        <xdr:cNvSpPr/>
      </xdr:nvSpPr>
      <xdr:spPr>
        <a:xfrm>
          <a:off x="13880508" y="3071665"/>
          <a:ext cx="4811204" cy="486602"/>
        </a:xfrm>
        <a:prstGeom prst="rect">
          <a:avLst/>
        </a:prstGeom>
        <a:solidFill>
          <a:schemeClr val="bg1">
            <a:lumMod val="75000"/>
          </a:schemeClr>
        </a:solidFill>
        <a:ln w="571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2000" b="1" kern="1200" baseline="0">
              <a:latin typeface="Comic Sans MS" panose="030F0702030302020204" pitchFamily="66" charset="0"/>
            </a:rPr>
            <a:t>1. Deep breathing </a:t>
          </a:r>
        </a:p>
      </xdr:txBody>
    </xdr:sp>
    <xdr:clientData/>
  </xdr:twoCellAnchor>
  <xdr:twoCellAnchor>
    <xdr:from>
      <xdr:col>20</xdr:col>
      <xdr:colOff>480192</xdr:colOff>
      <xdr:row>20</xdr:row>
      <xdr:rowOff>12779</xdr:rowOff>
    </xdr:from>
    <xdr:to>
      <xdr:col>28</xdr:col>
      <xdr:colOff>120682</xdr:colOff>
      <xdr:row>24</xdr:row>
      <xdr:rowOff>88447</xdr:rowOff>
    </xdr:to>
    <xdr:sp macro="" textlink="">
      <xdr:nvSpPr>
        <xdr:cNvPr id="17" name="Rectangle 16">
          <a:extLst>
            <a:ext uri="{FF2B5EF4-FFF2-40B4-BE49-F238E27FC236}">
              <a16:creationId xmlns:a16="http://schemas.microsoft.com/office/drawing/2014/main" id="{B668108F-F9BC-4110-92A3-3BAFB22EF16B}"/>
            </a:ext>
          </a:extLst>
        </xdr:cNvPr>
        <xdr:cNvSpPr/>
      </xdr:nvSpPr>
      <xdr:spPr>
        <a:xfrm>
          <a:off x="13406978" y="3686708"/>
          <a:ext cx="4811204" cy="810453"/>
        </a:xfrm>
        <a:prstGeom prst="rect">
          <a:avLst/>
        </a:prstGeom>
        <a:solidFill>
          <a:schemeClr val="bg1">
            <a:lumMod val="75000"/>
          </a:schemeClr>
        </a:solidFill>
        <a:ln w="571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2000" b="1" kern="1200" baseline="0">
              <a:latin typeface="Comic Sans MS" panose="030F0702030302020204" pitchFamily="66" charset="0"/>
            </a:rPr>
            <a:t>2. Practicing yoga &amp; meditation</a:t>
          </a:r>
        </a:p>
      </xdr:txBody>
    </xdr:sp>
    <xdr:clientData/>
  </xdr:twoCellAnchor>
  <xdr:twoCellAnchor>
    <xdr:from>
      <xdr:col>20</xdr:col>
      <xdr:colOff>33877</xdr:colOff>
      <xdr:row>25</xdr:row>
      <xdr:rowOff>29108</xdr:rowOff>
    </xdr:from>
    <xdr:to>
      <xdr:col>27</xdr:col>
      <xdr:colOff>320706</xdr:colOff>
      <xdr:row>29</xdr:row>
      <xdr:rowOff>129267</xdr:rowOff>
    </xdr:to>
    <xdr:sp macro="" textlink="">
      <xdr:nvSpPr>
        <xdr:cNvPr id="18" name="Rectangle 17">
          <a:extLst>
            <a:ext uri="{FF2B5EF4-FFF2-40B4-BE49-F238E27FC236}">
              <a16:creationId xmlns:a16="http://schemas.microsoft.com/office/drawing/2014/main" id="{AF1642D4-33F1-4064-A0D8-8E18771345D3}"/>
            </a:ext>
          </a:extLst>
        </xdr:cNvPr>
        <xdr:cNvSpPr/>
      </xdr:nvSpPr>
      <xdr:spPr>
        <a:xfrm>
          <a:off x="12960663" y="4621519"/>
          <a:ext cx="4811204" cy="834945"/>
        </a:xfrm>
        <a:prstGeom prst="rect">
          <a:avLst/>
        </a:prstGeom>
        <a:solidFill>
          <a:schemeClr val="bg1">
            <a:lumMod val="75000"/>
          </a:schemeClr>
        </a:solidFill>
        <a:ln w="571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2000" b="1" kern="1200" baseline="0">
              <a:latin typeface="Comic Sans MS" panose="030F0702030302020204" pitchFamily="66" charset="0"/>
            </a:rPr>
            <a:t>3. Engaging in physical activities like exercising, dancing or stretching </a:t>
          </a:r>
        </a:p>
      </xdr:txBody>
    </xdr:sp>
    <xdr:clientData/>
  </xdr:twoCellAnchor>
  <xdr:twoCellAnchor>
    <xdr:from>
      <xdr:col>19</xdr:col>
      <xdr:colOff>179473</xdr:colOff>
      <xdr:row>30</xdr:row>
      <xdr:rowOff>122463</xdr:rowOff>
    </xdr:from>
    <xdr:to>
      <xdr:col>26</xdr:col>
      <xdr:colOff>466303</xdr:colOff>
      <xdr:row>35</xdr:row>
      <xdr:rowOff>40819</xdr:rowOff>
    </xdr:to>
    <xdr:sp macro="" textlink="">
      <xdr:nvSpPr>
        <xdr:cNvPr id="19" name="Rectangle 18">
          <a:extLst>
            <a:ext uri="{FF2B5EF4-FFF2-40B4-BE49-F238E27FC236}">
              <a16:creationId xmlns:a16="http://schemas.microsoft.com/office/drawing/2014/main" id="{2B312CAE-06EE-41C9-8B27-A965813455CA}"/>
            </a:ext>
          </a:extLst>
        </xdr:cNvPr>
        <xdr:cNvSpPr/>
      </xdr:nvSpPr>
      <xdr:spPr>
        <a:xfrm>
          <a:off x="12459920" y="5633356"/>
          <a:ext cx="4811204" cy="836839"/>
        </a:xfrm>
        <a:prstGeom prst="rect">
          <a:avLst/>
        </a:prstGeom>
        <a:solidFill>
          <a:schemeClr val="bg1">
            <a:lumMod val="75000"/>
          </a:schemeClr>
        </a:solidFill>
        <a:ln w="571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2000" b="1" kern="1200" baseline="0">
              <a:latin typeface="Comic Sans MS" panose="030F0702030302020204" pitchFamily="66" charset="0"/>
            </a:rPr>
            <a:t>4. Surrounding and keeping your loved ones close to you </a:t>
          </a:r>
        </a:p>
      </xdr:txBody>
    </xdr:sp>
    <xdr:clientData/>
  </xdr:twoCellAnchor>
  <xdr:twoCellAnchor>
    <xdr:from>
      <xdr:col>18</xdr:col>
      <xdr:colOff>175393</xdr:colOff>
      <xdr:row>36</xdr:row>
      <xdr:rowOff>7337</xdr:rowOff>
    </xdr:from>
    <xdr:to>
      <xdr:col>25</xdr:col>
      <xdr:colOff>462221</xdr:colOff>
      <xdr:row>38</xdr:row>
      <xdr:rowOff>129269</xdr:rowOff>
    </xdr:to>
    <xdr:sp macro="" textlink="">
      <xdr:nvSpPr>
        <xdr:cNvPr id="20" name="Rectangle 19">
          <a:extLst>
            <a:ext uri="{FF2B5EF4-FFF2-40B4-BE49-F238E27FC236}">
              <a16:creationId xmlns:a16="http://schemas.microsoft.com/office/drawing/2014/main" id="{09E20788-29C1-4F41-9B3D-89984B3CED54}"/>
            </a:ext>
          </a:extLst>
        </xdr:cNvPr>
        <xdr:cNvSpPr/>
      </xdr:nvSpPr>
      <xdr:spPr>
        <a:xfrm>
          <a:off x="11809500" y="6620408"/>
          <a:ext cx="4811204" cy="489325"/>
        </a:xfrm>
        <a:prstGeom prst="rect">
          <a:avLst/>
        </a:prstGeom>
        <a:solidFill>
          <a:schemeClr val="bg1">
            <a:lumMod val="75000"/>
          </a:schemeClr>
        </a:solidFill>
        <a:ln w="571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2000" b="1" kern="1200" baseline="0">
              <a:latin typeface="Comic Sans MS" panose="030F0702030302020204" pitchFamily="66" charset="0"/>
            </a:rPr>
            <a:t>5. Always being grateful !</a:t>
          </a:r>
        </a:p>
      </xdr:txBody>
    </xdr:sp>
    <xdr:clientData/>
  </xdr:twoCellAnchor>
  <xdr:twoCellAnchor>
    <xdr:from>
      <xdr:col>8</xdr:col>
      <xdr:colOff>598714</xdr:colOff>
      <xdr:row>41</xdr:row>
      <xdr:rowOff>63271</xdr:rowOff>
    </xdr:from>
    <xdr:to>
      <xdr:col>20</xdr:col>
      <xdr:colOff>74838</xdr:colOff>
      <xdr:row>51</xdr:row>
      <xdr:rowOff>176892</xdr:rowOff>
    </xdr:to>
    <xdr:sp macro="" textlink="">
      <xdr:nvSpPr>
        <xdr:cNvPr id="22" name="Rectangle 21">
          <a:extLst>
            <a:ext uri="{FF2B5EF4-FFF2-40B4-BE49-F238E27FC236}">
              <a16:creationId xmlns:a16="http://schemas.microsoft.com/office/drawing/2014/main" id="{ECBB8686-B031-49BE-9F20-3650E57AB134}"/>
            </a:ext>
          </a:extLst>
        </xdr:cNvPr>
        <xdr:cNvSpPr/>
      </xdr:nvSpPr>
      <xdr:spPr>
        <a:xfrm>
          <a:off x="5769428" y="7594825"/>
          <a:ext cx="7232196" cy="1950586"/>
        </a:xfrm>
        <a:prstGeom prst="rect">
          <a:avLst/>
        </a:prstGeom>
        <a:solidFill>
          <a:schemeClr val="bg1">
            <a:lumMod val="75000"/>
          </a:schemeClr>
        </a:solidFill>
        <a:ln w="571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2000" b="1">
              <a:latin typeface="Comic Sans MS" panose="030F0702030302020204" pitchFamily="66" charset="0"/>
            </a:rPr>
            <a:t>In conclusion, addressing students' mental health is not just essential but transformative. By fostering understanding, support, and open conversations, we can create an environment where every student has the chance to thrive</a:t>
          </a:r>
          <a:endParaRPr lang="en-IN" sz="2000" b="1" kern="1200" baseline="0">
            <a:latin typeface="Comic Sans MS" panose="030F0702030302020204" pitchFamily="66" charset="0"/>
          </a:endParaRPr>
        </a:p>
      </xdr:txBody>
    </xdr:sp>
    <xdr:clientData/>
  </xdr:twoCellAnchor>
  <xdr:twoCellAnchor editAs="oneCell">
    <xdr:from>
      <xdr:col>12</xdr:col>
      <xdr:colOff>40822</xdr:colOff>
      <xdr:row>49</xdr:row>
      <xdr:rowOff>95250</xdr:rowOff>
    </xdr:from>
    <xdr:to>
      <xdr:col>12</xdr:col>
      <xdr:colOff>381000</xdr:colOff>
      <xdr:row>51</xdr:row>
      <xdr:rowOff>68035</xdr:rowOff>
    </xdr:to>
    <xdr:pic>
      <xdr:nvPicPr>
        <xdr:cNvPr id="24" name="Graphic 23" descr="Heart with solid fill">
          <a:extLst>
            <a:ext uri="{FF2B5EF4-FFF2-40B4-BE49-F238E27FC236}">
              <a16:creationId xmlns:a16="http://schemas.microsoft.com/office/drawing/2014/main" id="{29A8C655-4DCE-38A5-1012-580C4D1865C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796893" y="9096376"/>
          <a:ext cx="340178" cy="340178"/>
        </a:xfrm>
        <a:prstGeom prst="rect">
          <a:avLst/>
        </a:prstGeom>
      </xdr:spPr>
    </xdr:pic>
    <xdr:clientData/>
  </xdr:twoCellAnchor>
  <xdr:twoCellAnchor editAs="oneCell">
    <xdr:from>
      <xdr:col>11</xdr:col>
      <xdr:colOff>353783</xdr:colOff>
      <xdr:row>9</xdr:row>
      <xdr:rowOff>95248</xdr:rowOff>
    </xdr:from>
    <xdr:to>
      <xdr:col>17</xdr:col>
      <xdr:colOff>596150</xdr:colOff>
      <xdr:row>31</xdr:row>
      <xdr:rowOff>142875</xdr:rowOff>
    </xdr:to>
    <xdr:pic>
      <xdr:nvPicPr>
        <xdr:cNvPr id="25" name="Picture 24" descr="Buy Floral Mental Health Awareness ...">
          <a:extLst>
            <a:ext uri="{FF2B5EF4-FFF2-40B4-BE49-F238E27FC236}">
              <a16:creationId xmlns:a16="http://schemas.microsoft.com/office/drawing/2014/main" id="{7A13C628-DF0E-5E13-E8E3-B0DFC3194AC5}"/>
            </a:ext>
          </a:extLst>
        </xdr:cNvPr>
        <xdr:cNvPicPr>
          <a:picLocks noChangeAspect="1" noChangeArrowheads="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rightnessContrast contrast="-20000"/>
                  </a14:imgEffect>
                </a14:imgLayer>
              </a14:imgProps>
            </a:ext>
            <a:ext uri="{28A0092B-C50C-407E-A947-70E740481C1C}">
              <a14:useLocalDpi xmlns:a14="http://schemas.microsoft.com/office/drawing/2010/main" val="0"/>
            </a:ext>
          </a:extLst>
        </a:blip>
        <a:srcRect l="8270" t="10019" r="8397" b="8579"/>
        <a:stretch/>
      </xdr:blipFill>
      <xdr:spPr bwMode="auto">
        <a:xfrm>
          <a:off x="7463516" y="1748517"/>
          <a:ext cx="4120403" cy="4088948"/>
        </a:xfrm>
        <a:prstGeom prst="rect">
          <a:avLst/>
        </a:prstGeom>
        <a:ln>
          <a:solidFill>
            <a:schemeClr val="bg1">
              <a:lumMod val="65000"/>
            </a:schemeClr>
          </a:solidFill>
        </a:ln>
        <a:effectLst>
          <a:outerShdw blurRad="50800" dist="38100" dir="2700000" algn="tl" rotWithShape="0">
            <a:prstClr val="black">
              <a:alpha val="40000"/>
            </a:prstClr>
          </a:outerShdw>
          <a:softEdge rad="112500"/>
        </a:effectLst>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27213</xdr:colOff>
      <xdr:row>1</xdr:row>
      <xdr:rowOff>176892</xdr:rowOff>
    </xdr:from>
    <xdr:to>
      <xdr:col>28</xdr:col>
      <xdr:colOff>231321</xdr:colOff>
      <xdr:row>5</xdr:row>
      <xdr:rowOff>48157</xdr:rowOff>
    </xdr:to>
    <xdr:sp macro="" textlink="">
      <xdr:nvSpPr>
        <xdr:cNvPr id="26" name="TextBox 25">
          <a:hlinkClick xmlns:r="http://schemas.openxmlformats.org/officeDocument/2006/relationships" r:id="rId5"/>
          <a:extLst>
            <a:ext uri="{FF2B5EF4-FFF2-40B4-BE49-F238E27FC236}">
              <a16:creationId xmlns:a16="http://schemas.microsoft.com/office/drawing/2014/main" id="{9CA61E6B-5A95-4D71-96B5-E1D112B60E76}"/>
            </a:ext>
          </a:extLst>
        </xdr:cNvPr>
        <xdr:cNvSpPr txBox="1"/>
      </xdr:nvSpPr>
      <xdr:spPr>
        <a:xfrm>
          <a:off x="16185696" y="360589"/>
          <a:ext cx="2143125" cy="606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kern="1200">
              <a:solidFill>
                <a:sysClr val="windowText" lastClr="000000"/>
              </a:solidFill>
              <a:latin typeface="Comic Sans MS" panose="030F0702030302020204" pitchFamily="66" charset="0"/>
            </a:rPr>
            <a:t>INSIGHTS</a:t>
          </a:r>
        </a:p>
      </xdr:txBody>
    </xdr:sp>
    <xdr:clientData/>
  </xdr:twoCellAnchor>
  <xdr:twoCellAnchor>
    <xdr:from>
      <xdr:col>1</xdr:col>
      <xdr:colOff>469445</xdr:colOff>
      <xdr:row>2</xdr:row>
      <xdr:rowOff>13607</xdr:rowOff>
    </xdr:from>
    <xdr:to>
      <xdr:col>5</xdr:col>
      <xdr:colOff>23859</xdr:colOff>
      <xdr:row>5</xdr:row>
      <xdr:rowOff>32675</xdr:rowOff>
    </xdr:to>
    <xdr:sp macro="" textlink="">
      <xdr:nvSpPr>
        <xdr:cNvPr id="27" name="TextBox 26">
          <a:hlinkClick xmlns:r="http://schemas.openxmlformats.org/officeDocument/2006/relationships" r:id="rId6"/>
          <a:extLst>
            <a:ext uri="{FF2B5EF4-FFF2-40B4-BE49-F238E27FC236}">
              <a16:creationId xmlns:a16="http://schemas.microsoft.com/office/drawing/2014/main" id="{1C23B703-5679-40A1-999B-87E9F964ACA5}"/>
            </a:ext>
          </a:extLst>
        </xdr:cNvPr>
        <xdr:cNvSpPr txBox="1"/>
      </xdr:nvSpPr>
      <xdr:spPr>
        <a:xfrm>
          <a:off x="1115785" y="381000"/>
          <a:ext cx="2139771" cy="570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kern="1200">
              <a:solidFill>
                <a:sysClr val="windowText" lastClr="000000"/>
              </a:solidFill>
              <a:latin typeface="Comic Sans MS" panose="030F0702030302020204" pitchFamily="66" charset="0"/>
            </a:rPr>
            <a:t>DASHBOAR</a:t>
          </a:r>
          <a:r>
            <a:rPr lang="en-IN" sz="2000" b="1" kern="1200" baseline="0">
              <a:solidFill>
                <a:sysClr val="windowText" lastClr="000000"/>
              </a:solidFill>
              <a:latin typeface="Comic Sans MS" panose="030F0702030302020204" pitchFamily="66" charset="0"/>
            </a:rPr>
            <a:t>D</a:t>
          </a:r>
          <a:endParaRPr lang="en-IN" sz="2000" b="1" kern="1200">
            <a:solidFill>
              <a:sysClr val="windowText" lastClr="000000"/>
            </a:solidFill>
            <a:latin typeface="Comic Sans MS" panose="030F0702030302020204" pitchFamily="66"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604837</xdr:colOff>
      <xdr:row>6</xdr:row>
      <xdr:rowOff>157163</xdr:rowOff>
    </xdr:from>
    <xdr:to>
      <xdr:col>10</xdr:col>
      <xdr:colOff>142875</xdr:colOff>
      <xdr:row>20</xdr:row>
      <xdr:rowOff>76200</xdr:rowOff>
    </xdr:to>
    <xdr:graphicFrame macro="">
      <xdr:nvGraphicFramePr>
        <xdr:cNvPr id="8" name="Chart 7">
          <a:extLst>
            <a:ext uri="{FF2B5EF4-FFF2-40B4-BE49-F238E27FC236}">
              <a16:creationId xmlns:a16="http://schemas.microsoft.com/office/drawing/2014/main" id="{3AE50307-7E90-4385-8C20-E7A853927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8</xdr:row>
      <xdr:rowOff>14940</xdr:rowOff>
    </xdr:from>
    <xdr:to>
      <xdr:col>12</xdr:col>
      <xdr:colOff>541421</xdr:colOff>
      <xdr:row>24</xdr:row>
      <xdr:rowOff>115401</xdr:rowOff>
    </xdr:to>
    <xdr:graphicFrame macro="">
      <xdr:nvGraphicFramePr>
        <xdr:cNvPr id="3" name="Chart 2">
          <a:extLst>
            <a:ext uri="{FF2B5EF4-FFF2-40B4-BE49-F238E27FC236}">
              <a16:creationId xmlns:a16="http://schemas.microsoft.com/office/drawing/2014/main" id="{B50B39F8-684C-4AEA-908A-97E15D855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400050</xdr:colOff>
      <xdr:row>6</xdr:row>
      <xdr:rowOff>90487</xdr:rowOff>
    </xdr:from>
    <xdr:to>
      <xdr:col>11</xdr:col>
      <xdr:colOff>395914</xdr:colOff>
      <xdr:row>23</xdr:row>
      <xdr:rowOff>28417</xdr:rowOff>
    </xdr:to>
    <xdr:graphicFrame macro="">
      <xdr:nvGraphicFramePr>
        <xdr:cNvPr id="3" name="Chart 2">
          <a:extLst>
            <a:ext uri="{FF2B5EF4-FFF2-40B4-BE49-F238E27FC236}">
              <a16:creationId xmlns:a16="http://schemas.microsoft.com/office/drawing/2014/main" id="{989DFED7-8008-4BDA-AAF1-B1420E76A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885458</xdr:colOff>
      <xdr:row>10</xdr:row>
      <xdr:rowOff>37734</xdr:rowOff>
    </xdr:from>
    <xdr:to>
      <xdr:col>10</xdr:col>
      <xdr:colOff>417634</xdr:colOff>
      <xdr:row>29</xdr:row>
      <xdr:rowOff>7326</xdr:rowOff>
    </xdr:to>
    <xdr:graphicFrame macro="">
      <xdr:nvGraphicFramePr>
        <xdr:cNvPr id="4" name="Chart 3">
          <a:extLst>
            <a:ext uri="{FF2B5EF4-FFF2-40B4-BE49-F238E27FC236}">
              <a16:creationId xmlns:a16="http://schemas.microsoft.com/office/drawing/2014/main" id="{8CB22708-48B6-4E40-8116-0FA7FDB7CB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800298</xdr:colOff>
      <xdr:row>7</xdr:row>
      <xdr:rowOff>8136</xdr:rowOff>
    </xdr:from>
    <xdr:to>
      <xdr:col>8</xdr:col>
      <xdr:colOff>509785</xdr:colOff>
      <xdr:row>22</xdr:row>
      <xdr:rowOff>36710</xdr:rowOff>
    </xdr:to>
    <xdr:graphicFrame macro="">
      <xdr:nvGraphicFramePr>
        <xdr:cNvPr id="3" name="Chart 2">
          <a:extLst>
            <a:ext uri="{FF2B5EF4-FFF2-40B4-BE49-F238E27FC236}">
              <a16:creationId xmlns:a16="http://schemas.microsoft.com/office/drawing/2014/main" id="{C399AB41-2F40-45D4-87F5-CB7CBE47E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500062</xdr:colOff>
      <xdr:row>6</xdr:row>
      <xdr:rowOff>133350</xdr:rowOff>
    </xdr:from>
    <xdr:to>
      <xdr:col>10</xdr:col>
      <xdr:colOff>505675</xdr:colOff>
      <xdr:row>21</xdr:row>
      <xdr:rowOff>171525</xdr:rowOff>
    </xdr:to>
    <xdr:graphicFrame macro="">
      <xdr:nvGraphicFramePr>
        <xdr:cNvPr id="3" name="Chart 2">
          <a:extLst>
            <a:ext uri="{FF2B5EF4-FFF2-40B4-BE49-F238E27FC236}">
              <a16:creationId xmlns:a16="http://schemas.microsoft.com/office/drawing/2014/main" id="{82EBC0BB-D99D-4D40-9849-E57AD6206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609300</xdr:colOff>
      <xdr:row>6</xdr:row>
      <xdr:rowOff>71921</xdr:rowOff>
    </xdr:from>
    <xdr:to>
      <xdr:col>9</xdr:col>
      <xdr:colOff>580612</xdr:colOff>
      <xdr:row>21</xdr:row>
      <xdr:rowOff>100495</xdr:rowOff>
    </xdr:to>
    <xdr:graphicFrame macro="">
      <xdr:nvGraphicFramePr>
        <xdr:cNvPr id="2" name="Chart 1">
          <a:extLst>
            <a:ext uri="{FF2B5EF4-FFF2-40B4-BE49-F238E27FC236}">
              <a16:creationId xmlns:a16="http://schemas.microsoft.com/office/drawing/2014/main" id="{BB89F407-CD6A-469F-8DF7-A4FD0DCCE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1-15T17:24:26.161"/>
    </inkml:context>
    <inkml:brush xml:id="br0">
      <inkml:brushProperty name="width" value="0.035" units="cm"/>
      <inkml:brushProperty name="height" value="0.035" units="cm"/>
    </inkml:brush>
  </inkml:definitions>
  <inkml:trace contextRef="#ctx0" brushRef="#br0">29 33 9744 0 0,'0'0'0'0'0,"-29"-29"0"0"0,46 26 152 0 0</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10.756935300924" createdVersion="8" refreshedVersion="8" minRefreshableVersion="3" recordCount="87" xr:uid="{729303A6-F031-48A7-8FBE-B0A3C170168B}">
  <cacheSource type="worksheet">
    <worksheetSource name="Table1"/>
  </cacheSource>
  <cacheFields count="21">
    <cacheField name="gender" numFmtId="0">
      <sharedItems count="2">
        <s v="Male"/>
        <s v="Female"/>
      </sharedItems>
    </cacheField>
    <cacheField name="age" numFmtId="0">
      <sharedItems containsSemiMixedTypes="0" containsString="0" containsNumber="1" containsInteger="1" minValue="17" maxValue="26" count="8">
        <n v="20"/>
        <n v="26"/>
        <n v="22"/>
        <n v="23"/>
        <n v="21"/>
        <n v="19"/>
        <n v="18"/>
        <n v="17"/>
      </sharedItems>
    </cacheField>
    <cacheField name="university" numFmtId="0">
      <sharedItems/>
    </cacheField>
    <cacheField name="degree_level" numFmtId="0">
      <sharedItems/>
    </cacheField>
    <cacheField name="degree_major" numFmtId="0">
      <sharedItems/>
    </cacheField>
    <cacheField name="academic_year" numFmtId="0">
      <sharedItems/>
    </cacheField>
    <cacheField name="cgpa" numFmtId="0">
      <sharedItems/>
    </cacheField>
    <cacheField name="residential_status" numFmtId="0">
      <sharedItems/>
    </cacheField>
    <cacheField name="campus_discrimination" numFmtId="0">
      <sharedItems/>
    </cacheField>
    <cacheField name="sports_engagement" numFmtId="0">
      <sharedItems count="4">
        <s v="No Sports"/>
        <s v="1-3 times"/>
        <s v="7+ times"/>
        <s v="4-6 times"/>
      </sharedItems>
    </cacheField>
    <cacheField name="average_sleep" numFmtId="0">
      <sharedItems count="3">
        <s v="4-6 hrs"/>
        <s v="2-4 hrs"/>
        <s v="7-8 hrs"/>
      </sharedItems>
    </cacheField>
    <cacheField name="study_satisfaction" numFmtId="0">
      <sharedItems containsSemiMixedTypes="0" containsString="0" containsNumber="1" containsInteger="1" minValue="1" maxValue="5"/>
    </cacheField>
    <cacheField name="academic_workload " numFmtId="0">
      <sharedItems containsSemiMixedTypes="0" containsString="0" containsNumber="1" containsInteger="1" minValue="2" maxValue="5" count="4">
        <n v="4"/>
        <n v="5"/>
        <n v="3"/>
        <n v="2"/>
      </sharedItems>
    </cacheField>
    <cacheField name="academic_pressure" numFmtId="0">
      <sharedItems containsSemiMixedTypes="0" containsString="0" containsNumber="1" containsInteger="1" minValue="1" maxValue="5" count="5">
        <n v="5"/>
        <n v="4"/>
        <n v="3"/>
        <n v="1"/>
        <n v="2"/>
      </sharedItems>
    </cacheField>
    <cacheField name="financial_concerns" numFmtId="0">
      <sharedItems containsSemiMixedTypes="0" containsString="0" containsNumber="1" containsInteger="1" minValue="1" maxValue="5"/>
    </cacheField>
    <cacheField name="social_relationships" numFmtId="0">
      <sharedItems containsSemiMixedTypes="0" containsString="0" containsNumber="1" containsInteger="1" minValue="1" maxValue="5"/>
    </cacheField>
    <cacheField name="depression" numFmtId="0">
      <sharedItems containsSemiMixedTypes="0" containsString="0" containsNumber="1" containsInteger="1" minValue="1" maxValue="5" count="5">
        <n v="2"/>
        <n v="3"/>
        <n v="5"/>
        <n v="4"/>
        <n v="1"/>
      </sharedItems>
    </cacheField>
    <cacheField name="anxiety" numFmtId="0">
      <sharedItems containsSemiMixedTypes="0" containsString="0" containsNumber="1" containsInteger="1" minValue="1" maxValue="5" count="5">
        <n v="1"/>
        <n v="3"/>
        <n v="5"/>
        <n v="4"/>
        <n v="2"/>
      </sharedItems>
    </cacheField>
    <cacheField name="isolation" numFmtId="0">
      <sharedItems containsSemiMixedTypes="0" containsString="0" containsNumber="1" containsInteger="1" minValue="1" maxValue="5"/>
    </cacheField>
    <cacheField name="future_insecurity" numFmtId="0">
      <sharedItems containsSemiMixedTypes="0" containsString="0" containsNumber="1" containsInteger="1" minValue="1" maxValue="5"/>
    </cacheField>
    <cacheField name="stress_relief_activities" numFmtId="0">
      <sharedItems count="38">
        <s v="Religious Activities, Social Connections, Online Entertainment"/>
        <s v="Online Entertainment"/>
        <s v="Religious Activities, Sports and Fitness, Online Entertainment"/>
        <s v="Social Connections, Online Entertainment"/>
        <s v="Religious Activities, Social Connections, Online Entertainment, Outdoor Activities"/>
        <s v="Sports and Fitness"/>
        <s v="Religious Activities, Online Entertainment"/>
        <s v="Religious Activities, Sports and Fitness, Social Connections, Online Entertainment, Outdoor Activities"/>
        <s v="Nothing"/>
        <s v="Religious Activities"/>
        <s v="Social Connections"/>
        <s v="Religious Activities, Creative Outlets, Social Connections"/>
        <s v="Religious Activities, Social Connections"/>
        <s v="Outdoor Activities"/>
        <s v="Religious Activities, Creative Outlets"/>
        <s v="Religious Activities, Online Entertainment, Outdoor Activities"/>
        <s v="Sports and Fitness, Creative Outlets, Online Entertainment, Outdoor Activities"/>
        <s v="Religious Activities, Outdoor Activities"/>
        <s v="Sleep"/>
        <s v="Creative Outlets, Social Connections, Online Entertainment, Outdoor Activities"/>
        <s v="Creative Outlets"/>
        <s v="Religious Activities, Sports and Fitness, Social Connections"/>
        <s v="Religious Activities, Sports and Fitness, Creative Outlets, Online Entertainment"/>
        <s v="Sports and Fitness, Creative Outlets, Social Connections, Outdoor Activities, Sleep"/>
        <s v="Religious Activities, Social Connections, Online Entertainment, Sleep"/>
        <s v="Social Connections, Online Entertainment, Sleep"/>
        <s v="Religious Activities, Sports and Fitness, Outdoor Activities"/>
        <s v="Religious Activities, Sports and Fitness"/>
        <s v="Religious Activities, Sports and Fitness, Social Connections, Online Entertainment, Outdoor Activities, Sleep"/>
        <s v="Religious Activities, Social Connections, Sleep"/>
        <s v="Religious Activities, Sports and Fitness, Social Connections, Sleep"/>
        <s v="Social Connections, Sleep"/>
        <s v="Religious Activities, Sports and Fitness, Sleep"/>
        <s v="Creative Outlets, Social Connections, Online Entertainment"/>
        <s v="Social Connections, Outdoor Activities"/>
        <s v="Online Entertainment, Sleep"/>
        <s v="Online Entertainment, Outdoor Activities, Sleep"/>
        <s v="Religious Activities, Sleep"/>
      </sharedItems>
    </cacheField>
  </cacheFields>
  <extLst>
    <ext xmlns:x14="http://schemas.microsoft.com/office/spreadsheetml/2009/9/main" uri="{725AE2AE-9491-48be-B2B4-4EB974FC3084}">
      <x14:pivotCacheDefinition pivotCacheId="8882248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10.862908680552" createdVersion="8" refreshedVersion="8" minRefreshableVersion="3" recordCount="7" xr:uid="{3803098A-F647-477E-A73C-9521281D83A9}">
  <cacheSource type="worksheet">
    <worksheetSource ref="AD12:AE19" sheet="MentalHealthSurvey"/>
  </cacheSource>
  <cacheFields count="2">
    <cacheField name="Stress_relief_activities7" numFmtId="0">
      <sharedItems count="7">
        <s v=" Online Entertainment"/>
        <s v=" Religious Activities"/>
        <s v=" Social Connections"/>
        <s v=" Sports and Fitness"/>
        <s v=" Outdoor Activities"/>
        <s v=" Creative Outlets"/>
        <s v=" Sleep"/>
      </sharedItems>
    </cacheField>
    <cacheField name="Count_of_Students" numFmtId="0">
      <sharedItems containsSemiMixedTypes="0" containsString="0" containsNumber="1" containsInteger="1" minValue="10" maxValue="46" count="6">
        <n v="37"/>
        <n v="46"/>
        <n v="33"/>
        <n v="20"/>
        <n v="19"/>
        <n v="1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
  <r>
    <x v="0"/>
    <x v="0"/>
    <s v="PU"/>
    <s v="Undergraduate"/>
    <s v="Data Science"/>
    <s v="2nd year"/>
    <s v="3.0-3.5"/>
    <s v="Off-Campus"/>
    <s v="No"/>
    <x v="0"/>
    <x v="0"/>
    <n v="5"/>
    <x v="0"/>
    <x v="0"/>
    <n v="4"/>
    <n v="3"/>
    <x v="0"/>
    <x v="0"/>
    <n v="1"/>
    <n v="2"/>
    <x v="0"/>
  </r>
  <r>
    <x v="0"/>
    <x v="0"/>
    <s v="UET"/>
    <s v="Postgraduate"/>
    <s v="Computer Science"/>
    <s v="3rd year"/>
    <s v="3.0-3.5"/>
    <s v="Off-Campus"/>
    <s v="No"/>
    <x v="1"/>
    <x v="0"/>
    <n v="5"/>
    <x v="0"/>
    <x v="1"/>
    <n v="1"/>
    <n v="3"/>
    <x v="1"/>
    <x v="1"/>
    <n v="3"/>
    <n v="4"/>
    <x v="1"/>
  </r>
  <r>
    <x v="0"/>
    <x v="0"/>
    <s v="FAST"/>
    <s v="Undergraduate"/>
    <s v="Computer Science"/>
    <s v="3rd year"/>
    <s v="2.5-3.0"/>
    <s v="Off-Campus"/>
    <s v="No"/>
    <x v="1"/>
    <x v="1"/>
    <n v="5"/>
    <x v="1"/>
    <x v="0"/>
    <n v="3"/>
    <n v="4"/>
    <x v="0"/>
    <x v="1"/>
    <n v="3"/>
    <n v="1"/>
    <x v="2"/>
  </r>
  <r>
    <x v="0"/>
    <x v="0"/>
    <s v="UET"/>
    <s v="Undergraduate"/>
    <s v="Computer Science"/>
    <s v="3rd year"/>
    <s v="2.5-3.0"/>
    <s v="On-Campus"/>
    <s v="No"/>
    <x v="0"/>
    <x v="0"/>
    <n v="3"/>
    <x v="1"/>
    <x v="1"/>
    <n v="4"/>
    <n v="1"/>
    <x v="2"/>
    <x v="2"/>
    <n v="5"/>
    <n v="3"/>
    <x v="1"/>
  </r>
  <r>
    <x v="1"/>
    <x v="0"/>
    <s v="UET"/>
    <s v="Undergraduate"/>
    <s v="Computer Science"/>
    <s v="3rd year"/>
    <s v="3.0-3.5"/>
    <s v="Off-Campus"/>
    <s v="Yes"/>
    <x v="0"/>
    <x v="0"/>
    <n v="3"/>
    <x v="1"/>
    <x v="0"/>
    <n v="2"/>
    <n v="3"/>
    <x v="2"/>
    <x v="2"/>
    <n v="4"/>
    <n v="4"/>
    <x v="1"/>
  </r>
  <r>
    <x v="1"/>
    <x v="0"/>
    <s v="UET"/>
    <s v="Undergraduate"/>
    <s v="Computer Science"/>
    <s v="3rd year"/>
    <s v="3.0-3.5"/>
    <s v="Off-Campus"/>
    <s v="No"/>
    <x v="0"/>
    <x v="0"/>
    <n v="4"/>
    <x v="1"/>
    <x v="0"/>
    <n v="3"/>
    <n v="3"/>
    <x v="2"/>
    <x v="2"/>
    <n v="5"/>
    <n v="5"/>
    <x v="0"/>
  </r>
  <r>
    <x v="0"/>
    <x v="1"/>
    <s v="PU"/>
    <s v="Postgraduate"/>
    <s v="Data Science"/>
    <s v="1st year"/>
    <s v="2.5-3.0"/>
    <s v="On-Campus"/>
    <s v="Yes"/>
    <x v="1"/>
    <x v="2"/>
    <n v="4"/>
    <x v="0"/>
    <x v="1"/>
    <n v="5"/>
    <n v="2"/>
    <x v="2"/>
    <x v="3"/>
    <n v="4"/>
    <n v="5"/>
    <x v="3"/>
  </r>
  <r>
    <x v="0"/>
    <x v="2"/>
    <s v="PU"/>
    <s v="Undergraduate"/>
    <s v="Data Science"/>
    <s v="2nd year"/>
    <s v="3.0-3.5"/>
    <s v="Off-Campus"/>
    <s v="Yes"/>
    <x v="0"/>
    <x v="0"/>
    <n v="3"/>
    <x v="0"/>
    <x v="1"/>
    <n v="5"/>
    <n v="4"/>
    <x v="1"/>
    <x v="4"/>
    <n v="2"/>
    <n v="4"/>
    <x v="0"/>
  </r>
  <r>
    <x v="0"/>
    <x v="0"/>
    <s v="COMSATS"/>
    <s v="Undergraduate"/>
    <s v="Computer Science"/>
    <s v="3rd year"/>
    <s v="2.5-3.0"/>
    <s v="Off-Campus"/>
    <s v="Yes"/>
    <x v="1"/>
    <x v="0"/>
    <n v="3"/>
    <x v="0"/>
    <x v="2"/>
    <n v="4"/>
    <n v="2"/>
    <x v="1"/>
    <x v="3"/>
    <n v="3"/>
    <n v="5"/>
    <x v="4"/>
  </r>
  <r>
    <x v="0"/>
    <x v="3"/>
    <s v="COMSATS"/>
    <s v="Undergraduate"/>
    <s v="Computer Science"/>
    <s v="3rd year"/>
    <s v="2.5-3.0"/>
    <s v="Off-Campus"/>
    <s v="No"/>
    <x v="0"/>
    <x v="0"/>
    <n v="3"/>
    <x v="1"/>
    <x v="2"/>
    <n v="5"/>
    <n v="1"/>
    <x v="2"/>
    <x v="2"/>
    <n v="5"/>
    <n v="5"/>
    <x v="5"/>
  </r>
  <r>
    <x v="0"/>
    <x v="0"/>
    <s v="COMSATS"/>
    <s v="Undergraduate"/>
    <s v="Computer Science"/>
    <s v="2nd year"/>
    <s v="3.0-3.5"/>
    <s v="On-Campus"/>
    <s v="No"/>
    <x v="0"/>
    <x v="0"/>
    <n v="5"/>
    <x v="0"/>
    <x v="1"/>
    <n v="1"/>
    <n v="4"/>
    <x v="1"/>
    <x v="1"/>
    <n v="1"/>
    <n v="3"/>
    <x v="6"/>
  </r>
  <r>
    <x v="0"/>
    <x v="0"/>
    <s v="COMSATS"/>
    <s v="Undergraduate"/>
    <s v="Computer Science"/>
    <s v="3rd year"/>
    <s v="3.0-3.5"/>
    <s v="Off-Campus"/>
    <s v="No"/>
    <x v="1"/>
    <x v="0"/>
    <n v="4"/>
    <x v="1"/>
    <x v="1"/>
    <n v="4"/>
    <n v="4"/>
    <x v="0"/>
    <x v="1"/>
    <n v="1"/>
    <n v="2"/>
    <x v="7"/>
  </r>
  <r>
    <x v="0"/>
    <x v="4"/>
    <s v="COMSATS"/>
    <s v="Undergraduate"/>
    <s v="Computer Science"/>
    <s v="3rd year"/>
    <s v="3.5-4.0"/>
    <s v="On-Campus"/>
    <s v="No"/>
    <x v="0"/>
    <x v="0"/>
    <n v="5"/>
    <x v="2"/>
    <x v="0"/>
    <n v="5"/>
    <n v="1"/>
    <x v="3"/>
    <x v="3"/>
    <n v="4"/>
    <n v="2"/>
    <x v="8"/>
  </r>
  <r>
    <x v="0"/>
    <x v="5"/>
    <s v="PU"/>
    <s v="Undergraduate"/>
    <s v="Data Science"/>
    <s v="1st year"/>
    <s v="3.0-3.5"/>
    <s v="Off-Campus"/>
    <s v="No"/>
    <x v="0"/>
    <x v="0"/>
    <n v="3"/>
    <x v="2"/>
    <x v="1"/>
    <n v="5"/>
    <n v="3"/>
    <x v="2"/>
    <x v="3"/>
    <n v="5"/>
    <n v="1"/>
    <x v="9"/>
  </r>
  <r>
    <x v="1"/>
    <x v="0"/>
    <s v="PU"/>
    <s v="Undergraduate"/>
    <s v="Data Science"/>
    <s v="1st year"/>
    <s v="3.0-3.5"/>
    <s v="Off-Campus"/>
    <s v="No"/>
    <x v="0"/>
    <x v="0"/>
    <n v="3"/>
    <x v="2"/>
    <x v="2"/>
    <n v="3"/>
    <n v="2"/>
    <x v="3"/>
    <x v="1"/>
    <n v="5"/>
    <n v="3"/>
    <x v="9"/>
  </r>
  <r>
    <x v="1"/>
    <x v="5"/>
    <s v="PU"/>
    <s v="Undergraduate"/>
    <s v="Data Science"/>
    <s v="1st year"/>
    <s v="3.0-3.5"/>
    <s v="Off-Campus"/>
    <s v="Yes"/>
    <x v="0"/>
    <x v="2"/>
    <n v="5"/>
    <x v="2"/>
    <x v="2"/>
    <n v="4"/>
    <n v="3"/>
    <x v="4"/>
    <x v="0"/>
    <n v="1"/>
    <n v="3"/>
    <x v="0"/>
  </r>
  <r>
    <x v="1"/>
    <x v="0"/>
    <s v="PU"/>
    <s v="Undergraduate"/>
    <s v="Data Science"/>
    <s v="1st year"/>
    <s v="3.0-3.5"/>
    <s v="Off-Campus"/>
    <s v="No"/>
    <x v="0"/>
    <x v="1"/>
    <n v="5"/>
    <x v="0"/>
    <x v="1"/>
    <n v="3"/>
    <n v="1"/>
    <x v="1"/>
    <x v="4"/>
    <n v="3"/>
    <n v="1"/>
    <x v="10"/>
  </r>
  <r>
    <x v="0"/>
    <x v="5"/>
    <s v="PU"/>
    <s v="Undergraduate"/>
    <s v="Data Science"/>
    <s v="1st year"/>
    <s v="2.5-3.0"/>
    <s v="Off-Campus"/>
    <s v="No"/>
    <x v="0"/>
    <x v="2"/>
    <n v="5"/>
    <x v="2"/>
    <x v="0"/>
    <n v="3"/>
    <n v="3"/>
    <x v="0"/>
    <x v="4"/>
    <n v="3"/>
    <n v="1"/>
    <x v="9"/>
  </r>
  <r>
    <x v="1"/>
    <x v="5"/>
    <s v="PU"/>
    <s v="Undergraduate"/>
    <s v="Data Science"/>
    <s v="1st year"/>
    <s v="3.5-4.0"/>
    <s v="Off-Campus"/>
    <s v="No"/>
    <x v="1"/>
    <x v="0"/>
    <n v="4"/>
    <x v="0"/>
    <x v="2"/>
    <n v="3"/>
    <n v="2"/>
    <x v="3"/>
    <x v="3"/>
    <n v="3"/>
    <n v="2"/>
    <x v="11"/>
  </r>
  <r>
    <x v="0"/>
    <x v="5"/>
    <s v="PU"/>
    <s v="Undergraduate"/>
    <s v="Data Science"/>
    <s v="1st year"/>
    <s v="3.5-4.0"/>
    <s v="Off-Campus"/>
    <s v="Yes"/>
    <x v="1"/>
    <x v="0"/>
    <n v="5"/>
    <x v="0"/>
    <x v="1"/>
    <n v="5"/>
    <n v="3"/>
    <x v="2"/>
    <x v="2"/>
    <n v="4"/>
    <n v="3"/>
    <x v="5"/>
  </r>
  <r>
    <x v="1"/>
    <x v="0"/>
    <s v="PU"/>
    <s v="Undergraduate"/>
    <s v="Data Science"/>
    <s v="1st year"/>
    <s v="3.0-3.5"/>
    <s v="Off-Campus"/>
    <s v="No"/>
    <x v="1"/>
    <x v="2"/>
    <n v="5"/>
    <x v="0"/>
    <x v="1"/>
    <n v="2"/>
    <n v="3"/>
    <x v="4"/>
    <x v="4"/>
    <n v="2"/>
    <n v="2"/>
    <x v="10"/>
  </r>
  <r>
    <x v="1"/>
    <x v="5"/>
    <s v="PU"/>
    <s v="Undergraduate"/>
    <s v="Data Science"/>
    <s v="1st year"/>
    <s v="3.0-3.5"/>
    <s v="Off-Campus"/>
    <s v="Yes"/>
    <x v="0"/>
    <x v="0"/>
    <n v="4"/>
    <x v="1"/>
    <x v="0"/>
    <n v="2"/>
    <n v="2"/>
    <x v="3"/>
    <x v="3"/>
    <n v="5"/>
    <n v="5"/>
    <x v="12"/>
  </r>
  <r>
    <x v="0"/>
    <x v="0"/>
    <s v="PU"/>
    <s v="Undergraduate"/>
    <s v="Data Science"/>
    <s v="2nd year"/>
    <s v="2.5-3.0"/>
    <s v="Off-Campus"/>
    <s v="No"/>
    <x v="0"/>
    <x v="0"/>
    <n v="3"/>
    <x v="1"/>
    <x v="0"/>
    <n v="3"/>
    <n v="3"/>
    <x v="3"/>
    <x v="3"/>
    <n v="3"/>
    <n v="4"/>
    <x v="13"/>
  </r>
  <r>
    <x v="0"/>
    <x v="0"/>
    <s v="UET"/>
    <s v="Undergraduate"/>
    <s v="Computer Science"/>
    <s v="3rd year"/>
    <s v="3.5-4.0"/>
    <s v="Off-Campus"/>
    <s v="No"/>
    <x v="1"/>
    <x v="0"/>
    <n v="5"/>
    <x v="1"/>
    <x v="1"/>
    <n v="5"/>
    <n v="3"/>
    <x v="2"/>
    <x v="2"/>
    <n v="5"/>
    <n v="3"/>
    <x v="6"/>
  </r>
  <r>
    <x v="1"/>
    <x v="5"/>
    <s v="PU"/>
    <s v="Undergraduate"/>
    <s v="Data Science"/>
    <s v="1st year"/>
    <s v="3.5-4.0"/>
    <s v="Off-Campus"/>
    <s v="No"/>
    <x v="1"/>
    <x v="0"/>
    <n v="5"/>
    <x v="0"/>
    <x v="1"/>
    <n v="1"/>
    <n v="3"/>
    <x v="1"/>
    <x v="3"/>
    <n v="3"/>
    <n v="3"/>
    <x v="14"/>
  </r>
  <r>
    <x v="0"/>
    <x v="5"/>
    <s v="PU"/>
    <s v="Undergraduate"/>
    <s v="Data Science"/>
    <s v="1st year"/>
    <s v="3.0-3.5"/>
    <s v="Off-Campus"/>
    <s v="No"/>
    <x v="2"/>
    <x v="0"/>
    <n v="5"/>
    <x v="1"/>
    <x v="2"/>
    <n v="5"/>
    <n v="5"/>
    <x v="3"/>
    <x v="0"/>
    <n v="3"/>
    <n v="2"/>
    <x v="7"/>
  </r>
  <r>
    <x v="0"/>
    <x v="3"/>
    <s v="PU"/>
    <s v="Undergraduate"/>
    <s v="Data Science"/>
    <s v="2nd year"/>
    <s v="2.5-3.0"/>
    <s v="Off-Campus"/>
    <s v="Yes"/>
    <x v="1"/>
    <x v="2"/>
    <n v="3"/>
    <x v="2"/>
    <x v="1"/>
    <n v="1"/>
    <n v="4"/>
    <x v="1"/>
    <x v="1"/>
    <n v="2"/>
    <n v="3"/>
    <x v="15"/>
  </r>
  <r>
    <x v="0"/>
    <x v="0"/>
    <s v="PU"/>
    <s v="Undergraduate"/>
    <s v="Computer Science"/>
    <s v="1st year"/>
    <s v="1.5-2.0"/>
    <s v="Off-Campus"/>
    <s v="Yes"/>
    <x v="2"/>
    <x v="1"/>
    <n v="1"/>
    <x v="0"/>
    <x v="0"/>
    <n v="5"/>
    <n v="1"/>
    <x v="2"/>
    <x v="2"/>
    <n v="5"/>
    <n v="5"/>
    <x v="1"/>
  </r>
  <r>
    <x v="0"/>
    <x v="6"/>
    <s v="PU"/>
    <s v="Undergraduate"/>
    <s v="Data Science"/>
    <s v="1st year"/>
    <s v="2.5-3.0"/>
    <s v="Off-Campus"/>
    <s v="No"/>
    <x v="3"/>
    <x v="0"/>
    <n v="4"/>
    <x v="2"/>
    <x v="1"/>
    <n v="4"/>
    <n v="4"/>
    <x v="1"/>
    <x v="3"/>
    <n v="4"/>
    <n v="2"/>
    <x v="16"/>
  </r>
  <r>
    <x v="0"/>
    <x v="0"/>
    <s v="PU"/>
    <s v="Undergraduate"/>
    <s v="Data Science"/>
    <s v="1st year"/>
    <s v="3.5-4.0"/>
    <s v="Off-Campus"/>
    <s v="No"/>
    <x v="3"/>
    <x v="2"/>
    <n v="5"/>
    <x v="1"/>
    <x v="0"/>
    <n v="3"/>
    <n v="5"/>
    <x v="2"/>
    <x v="1"/>
    <n v="3"/>
    <n v="2"/>
    <x v="17"/>
  </r>
  <r>
    <x v="0"/>
    <x v="6"/>
    <s v="PU"/>
    <s v="Undergraduate"/>
    <s v="Data Science"/>
    <s v="1st year"/>
    <s v="3.5-4.0"/>
    <s v="Off-Campus"/>
    <s v="No"/>
    <x v="0"/>
    <x v="2"/>
    <n v="5"/>
    <x v="2"/>
    <x v="3"/>
    <n v="1"/>
    <n v="3"/>
    <x v="4"/>
    <x v="4"/>
    <n v="2"/>
    <n v="1"/>
    <x v="18"/>
  </r>
  <r>
    <x v="0"/>
    <x v="5"/>
    <s v="PU"/>
    <s v="Undergraduate"/>
    <s v="Data Science"/>
    <s v="1st year"/>
    <s v="2.0-2.5"/>
    <s v="On-Campus"/>
    <s v="No"/>
    <x v="0"/>
    <x v="0"/>
    <n v="2"/>
    <x v="0"/>
    <x v="3"/>
    <n v="5"/>
    <n v="3"/>
    <x v="1"/>
    <x v="1"/>
    <n v="3"/>
    <n v="2"/>
    <x v="19"/>
  </r>
  <r>
    <x v="0"/>
    <x v="6"/>
    <s v="PU"/>
    <s v="Undergraduate"/>
    <s v="Data Science"/>
    <s v="1st year"/>
    <s v="1.5-2.0"/>
    <s v="On-Campus"/>
    <s v="No"/>
    <x v="0"/>
    <x v="0"/>
    <n v="5"/>
    <x v="0"/>
    <x v="0"/>
    <n v="2"/>
    <n v="3"/>
    <x v="3"/>
    <x v="1"/>
    <n v="4"/>
    <n v="4"/>
    <x v="9"/>
  </r>
  <r>
    <x v="1"/>
    <x v="5"/>
    <s v="PU"/>
    <s v="Undergraduate"/>
    <s v="Data Science"/>
    <s v="1st year"/>
    <s v="3.0-3.5"/>
    <s v="On-Campus"/>
    <s v="No"/>
    <x v="0"/>
    <x v="2"/>
    <n v="5"/>
    <x v="0"/>
    <x v="1"/>
    <n v="3"/>
    <n v="2"/>
    <x v="3"/>
    <x v="4"/>
    <n v="3"/>
    <n v="1"/>
    <x v="20"/>
  </r>
  <r>
    <x v="1"/>
    <x v="7"/>
    <s v="PU"/>
    <s v="Undergraduate"/>
    <s v="Computer Science"/>
    <s v="1st year"/>
    <s v="3.5-4.0"/>
    <s v="On-Campus"/>
    <s v="No"/>
    <x v="0"/>
    <x v="0"/>
    <n v="4"/>
    <x v="1"/>
    <x v="0"/>
    <n v="5"/>
    <n v="1"/>
    <x v="2"/>
    <x v="2"/>
    <n v="5"/>
    <n v="3"/>
    <x v="18"/>
  </r>
  <r>
    <x v="0"/>
    <x v="6"/>
    <s v="PU"/>
    <s v="Undergraduate"/>
    <s v="Computer Science"/>
    <s v="1st year"/>
    <s v="3.5-4.0"/>
    <s v="Off-Campus"/>
    <s v="No"/>
    <x v="2"/>
    <x v="0"/>
    <n v="3"/>
    <x v="2"/>
    <x v="1"/>
    <n v="5"/>
    <n v="2"/>
    <x v="3"/>
    <x v="1"/>
    <n v="4"/>
    <n v="5"/>
    <x v="21"/>
  </r>
  <r>
    <x v="1"/>
    <x v="7"/>
    <s v="PU"/>
    <s v="Undergraduate"/>
    <s v="Computer Science"/>
    <s v="1st year"/>
    <s v="3.5-4.0"/>
    <s v="On-Campus"/>
    <s v="No"/>
    <x v="0"/>
    <x v="0"/>
    <n v="4"/>
    <x v="0"/>
    <x v="1"/>
    <n v="5"/>
    <n v="3"/>
    <x v="3"/>
    <x v="3"/>
    <n v="5"/>
    <n v="2"/>
    <x v="9"/>
  </r>
  <r>
    <x v="1"/>
    <x v="5"/>
    <s v="PU"/>
    <s v="Undergraduate"/>
    <s v="Data Science"/>
    <s v="1st year"/>
    <s v="3.0-3.5"/>
    <s v="Off-Campus"/>
    <s v="No"/>
    <x v="3"/>
    <x v="2"/>
    <n v="5"/>
    <x v="2"/>
    <x v="4"/>
    <n v="2"/>
    <n v="4"/>
    <x v="4"/>
    <x v="4"/>
    <n v="1"/>
    <n v="1"/>
    <x v="9"/>
  </r>
  <r>
    <x v="1"/>
    <x v="6"/>
    <s v="PU"/>
    <s v="Undergraduate"/>
    <s v="Data Science"/>
    <s v="1st year"/>
    <s v="2.5-3.0"/>
    <s v="Off-Campus"/>
    <s v="No"/>
    <x v="0"/>
    <x v="0"/>
    <n v="1"/>
    <x v="0"/>
    <x v="0"/>
    <n v="5"/>
    <n v="2"/>
    <x v="2"/>
    <x v="2"/>
    <n v="5"/>
    <n v="5"/>
    <x v="20"/>
  </r>
  <r>
    <x v="1"/>
    <x v="5"/>
    <s v="PU"/>
    <s v="Undergraduate"/>
    <s v="Data Science"/>
    <s v="2nd year"/>
    <s v="2.5-3.0"/>
    <s v="On-Campus"/>
    <s v="No"/>
    <x v="0"/>
    <x v="1"/>
    <n v="2"/>
    <x v="0"/>
    <x v="1"/>
    <n v="1"/>
    <n v="2"/>
    <x v="1"/>
    <x v="1"/>
    <n v="4"/>
    <n v="3"/>
    <x v="9"/>
  </r>
  <r>
    <x v="1"/>
    <x v="5"/>
    <s v="PU"/>
    <s v="Undergraduate"/>
    <s v="Data Science"/>
    <s v="2nd year"/>
    <s v="2.5-3.0"/>
    <s v="Off-Campus"/>
    <s v="No"/>
    <x v="1"/>
    <x v="0"/>
    <n v="4"/>
    <x v="0"/>
    <x v="1"/>
    <n v="4"/>
    <n v="1"/>
    <x v="4"/>
    <x v="0"/>
    <n v="1"/>
    <n v="4"/>
    <x v="0"/>
  </r>
  <r>
    <x v="0"/>
    <x v="6"/>
    <s v="PU"/>
    <s v="Undergraduate"/>
    <s v="Data Science"/>
    <s v="1st year"/>
    <s v="3.0-3.5"/>
    <s v="Off-Campus"/>
    <s v="No"/>
    <x v="0"/>
    <x v="2"/>
    <n v="2"/>
    <x v="0"/>
    <x v="1"/>
    <n v="5"/>
    <n v="1"/>
    <x v="2"/>
    <x v="3"/>
    <n v="5"/>
    <n v="5"/>
    <x v="1"/>
  </r>
  <r>
    <x v="0"/>
    <x v="6"/>
    <s v="PU"/>
    <s v="Undergraduate"/>
    <s v="Data Science"/>
    <s v="1st year"/>
    <s v="3.5-4.0"/>
    <s v="Off-Campus"/>
    <s v="Yes"/>
    <x v="1"/>
    <x v="0"/>
    <n v="4"/>
    <x v="2"/>
    <x v="2"/>
    <n v="2"/>
    <n v="3"/>
    <x v="1"/>
    <x v="1"/>
    <n v="3"/>
    <n v="4"/>
    <x v="1"/>
  </r>
  <r>
    <x v="0"/>
    <x v="6"/>
    <s v="PU"/>
    <s v="Undergraduate"/>
    <s v="Computer Science"/>
    <s v="1st year"/>
    <s v="3.5-4.0"/>
    <s v="Off-Campus"/>
    <s v="Yes"/>
    <x v="3"/>
    <x v="2"/>
    <n v="4"/>
    <x v="3"/>
    <x v="4"/>
    <n v="1"/>
    <n v="3"/>
    <x v="4"/>
    <x v="0"/>
    <n v="2"/>
    <n v="3"/>
    <x v="1"/>
  </r>
  <r>
    <x v="0"/>
    <x v="5"/>
    <s v="NUST"/>
    <s v="Undergraduate"/>
    <s v="Computer Science"/>
    <s v="3rd year"/>
    <s v="3.5-4.0"/>
    <s v="On-Campus"/>
    <s v="No"/>
    <x v="1"/>
    <x v="2"/>
    <n v="4"/>
    <x v="0"/>
    <x v="1"/>
    <n v="3"/>
    <n v="4"/>
    <x v="0"/>
    <x v="4"/>
    <n v="2"/>
    <n v="4"/>
    <x v="15"/>
  </r>
  <r>
    <x v="0"/>
    <x v="6"/>
    <s v="PU"/>
    <s v="Undergraduate"/>
    <s v="Data Science"/>
    <s v="1st year"/>
    <s v="0.0-0.0"/>
    <s v="Off-Campus"/>
    <s v="No"/>
    <x v="2"/>
    <x v="2"/>
    <n v="4"/>
    <x v="0"/>
    <x v="1"/>
    <n v="4"/>
    <n v="5"/>
    <x v="1"/>
    <x v="1"/>
    <n v="1"/>
    <n v="3"/>
    <x v="5"/>
  </r>
  <r>
    <x v="0"/>
    <x v="4"/>
    <s v="PU"/>
    <s v="Undergraduate"/>
    <s v="Software Engineering"/>
    <s v="4th year"/>
    <s v="3.5-4.0"/>
    <s v="Off-Campus"/>
    <s v="Yes"/>
    <x v="1"/>
    <x v="0"/>
    <n v="3"/>
    <x v="0"/>
    <x v="0"/>
    <n v="4"/>
    <n v="3"/>
    <x v="2"/>
    <x v="2"/>
    <n v="5"/>
    <n v="5"/>
    <x v="22"/>
  </r>
  <r>
    <x v="0"/>
    <x v="0"/>
    <s v="PU"/>
    <s v="Undergraduate"/>
    <s v="Data Science"/>
    <s v="3rd year"/>
    <s v="3.5-4.0"/>
    <s v="Off-Campus"/>
    <s v="Yes"/>
    <x v="0"/>
    <x v="2"/>
    <n v="4"/>
    <x v="0"/>
    <x v="2"/>
    <n v="1"/>
    <n v="1"/>
    <x v="1"/>
    <x v="1"/>
    <n v="5"/>
    <n v="2"/>
    <x v="1"/>
  </r>
  <r>
    <x v="0"/>
    <x v="5"/>
    <s v="PU"/>
    <s v="Undergraduate"/>
    <s v="Computer Science"/>
    <s v="1st year"/>
    <s v="2.0-2.5"/>
    <s v="On-Campus"/>
    <s v="No"/>
    <x v="1"/>
    <x v="0"/>
    <n v="5"/>
    <x v="0"/>
    <x v="0"/>
    <n v="5"/>
    <n v="1"/>
    <x v="1"/>
    <x v="3"/>
    <n v="5"/>
    <n v="1"/>
    <x v="23"/>
  </r>
  <r>
    <x v="0"/>
    <x v="0"/>
    <s v="PU"/>
    <s v="Undergraduate"/>
    <s v="Data Science"/>
    <s v="2nd year"/>
    <s v="3.0-3.5"/>
    <s v="On-Campus"/>
    <s v="No"/>
    <x v="0"/>
    <x v="0"/>
    <n v="5"/>
    <x v="2"/>
    <x v="3"/>
    <n v="5"/>
    <n v="3"/>
    <x v="4"/>
    <x v="0"/>
    <n v="2"/>
    <n v="1"/>
    <x v="9"/>
  </r>
  <r>
    <x v="0"/>
    <x v="4"/>
    <s v="PU"/>
    <s v="Undergraduate"/>
    <s v="Data Science"/>
    <s v="2nd year"/>
    <s v="3.5-4.0"/>
    <s v="On-Campus"/>
    <s v="No"/>
    <x v="1"/>
    <x v="0"/>
    <n v="5"/>
    <x v="0"/>
    <x v="2"/>
    <n v="4"/>
    <n v="5"/>
    <x v="0"/>
    <x v="4"/>
    <n v="2"/>
    <n v="3"/>
    <x v="24"/>
  </r>
  <r>
    <x v="0"/>
    <x v="7"/>
    <s v="PU"/>
    <s v="Undergraduate"/>
    <s v="Information Technology"/>
    <s v="1st year"/>
    <s v="0.0-0.0"/>
    <s v="Off-Campus"/>
    <s v="No"/>
    <x v="2"/>
    <x v="2"/>
    <n v="3"/>
    <x v="1"/>
    <x v="0"/>
    <n v="1"/>
    <n v="3"/>
    <x v="3"/>
    <x v="3"/>
    <n v="4"/>
    <n v="5"/>
    <x v="13"/>
  </r>
  <r>
    <x v="0"/>
    <x v="6"/>
    <s v="PU"/>
    <s v="Undergraduate"/>
    <s v="Information Technology"/>
    <s v="1st year"/>
    <s v="0.0-0.0"/>
    <s v="Off-Campus"/>
    <s v="No"/>
    <x v="2"/>
    <x v="2"/>
    <n v="5"/>
    <x v="2"/>
    <x v="1"/>
    <n v="3"/>
    <n v="5"/>
    <x v="1"/>
    <x v="1"/>
    <n v="3"/>
    <n v="1"/>
    <x v="21"/>
  </r>
  <r>
    <x v="0"/>
    <x v="6"/>
    <s v="PU"/>
    <s v="Undergraduate"/>
    <s v="Information Technology"/>
    <s v="1st year"/>
    <s v="0.0-0.0"/>
    <s v="Off-Campus"/>
    <s v="No"/>
    <x v="1"/>
    <x v="0"/>
    <n v="5"/>
    <x v="1"/>
    <x v="2"/>
    <n v="2"/>
    <n v="1"/>
    <x v="0"/>
    <x v="3"/>
    <n v="5"/>
    <n v="2"/>
    <x v="25"/>
  </r>
  <r>
    <x v="0"/>
    <x v="2"/>
    <s v="VU"/>
    <s v="Undergraduate"/>
    <s v="Software Engineering"/>
    <s v="4th year"/>
    <s v="3.0-3.5"/>
    <s v="Off-Campus"/>
    <s v="No"/>
    <x v="1"/>
    <x v="2"/>
    <n v="4"/>
    <x v="0"/>
    <x v="2"/>
    <n v="5"/>
    <n v="1"/>
    <x v="1"/>
    <x v="1"/>
    <n v="4"/>
    <n v="1"/>
    <x v="26"/>
  </r>
  <r>
    <x v="0"/>
    <x v="4"/>
    <s v="PU"/>
    <s v="Undergraduate"/>
    <s v="Data Science"/>
    <s v="2nd year"/>
    <s v="2.5-3.0"/>
    <s v="On-Campus"/>
    <s v="Yes"/>
    <x v="3"/>
    <x v="0"/>
    <n v="3"/>
    <x v="0"/>
    <x v="0"/>
    <n v="3"/>
    <n v="4"/>
    <x v="4"/>
    <x v="0"/>
    <n v="1"/>
    <n v="1"/>
    <x v="12"/>
  </r>
  <r>
    <x v="0"/>
    <x v="0"/>
    <s v="COMSATS"/>
    <s v="Undergraduate"/>
    <s v="Computer Science"/>
    <s v="3rd year"/>
    <s v="3.5-4.0"/>
    <s v="Off-Campus"/>
    <s v="Yes"/>
    <x v="3"/>
    <x v="2"/>
    <n v="4"/>
    <x v="2"/>
    <x v="0"/>
    <n v="3"/>
    <n v="3"/>
    <x v="3"/>
    <x v="3"/>
    <n v="4"/>
    <n v="4"/>
    <x v="13"/>
  </r>
  <r>
    <x v="0"/>
    <x v="0"/>
    <s v="PU"/>
    <s v="Undergraduate"/>
    <s v="Data Science"/>
    <s v="1st year"/>
    <s v="0.0-0.0"/>
    <s v="On-Campus"/>
    <s v="No"/>
    <x v="0"/>
    <x v="0"/>
    <n v="4"/>
    <x v="0"/>
    <x v="1"/>
    <n v="5"/>
    <n v="2"/>
    <x v="1"/>
    <x v="4"/>
    <n v="4"/>
    <n v="2"/>
    <x v="18"/>
  </r>
  <r>
    <x v="0"/>
    <x v="0"/>
    <s v="PU"/>
    <s v="Undergraduate"/>
    <s v="Data Science"/>
    <s v="2nd year"/>
    <s v="3.5-4.0"/>
    <s v="Off-Campus"/>
    <s v="No"/>
    <x v="3"/>
    <x v="2"/>
    <n v="5"/>
    <x v="3"/>
    <x v="4"/>
    <n v="1"/>
    <n v="3"/>
    <x v="4"/>
    <x v="0"/>
    <n v="1"/>
    <n v="1"/>
    <x v="12"/>
  </r>
  <r>
    <x v="0"/>
    <x v="4"/>
    <s v="FAST"/>
    <s v="Undergraduate"/>
    <s v="Data Science"/>
    <s v="3rd year"/>
    <s v="2.0-2.5"/>
    <s v="Off-Campus"/>
    <s v="No"/>
    <x v="1"/>
    <x v="2"/>
    <n v="3"/>
    <x v="1"/>
    <x v="1"/>
    <n v="1"/>
    <n v="3"/>
    <x v="0"/>
    <x v="4"/>
    <n v="4"/>
    <n v="4"/>
    <x v="27"/>
  </r>
  <r>
    <x v="0"/>
    <x v="4"/>
    <s v="FAST"/>
    <s v="Undergraduate"/>
    <s v="Computer Science"/>
    <s v="3rd year"/>
    <s v="2.5-3.0"/>
    <s v="Off-Campus"/>
    <s v="No"/>
    <x v="3"/>
    <x v="2"/>
    <n v="4"/>
    <x v="0"/>
    <x v="1"/>
    <n v="2"/>
    <n v="4"/>
    <x v="0"/>
    <x v="4"/>
    <n v="2"/>
    <n v="3"/>
    <x v="13"/>
  </r>
  <r>
    <x v="0"/>
    <x v="0"/>
    <s v="COMSATS"/>
    <s v="Undergraduate"/>
    <s v="Computer Science"/>
    <s v="3rd year"/>
    <s v="3.0-3.5"/>
    <s v="Off-Campus"/>
    <s v="No"/>
    <x v="1"/>
    <x v="0"/>
    <n v="3"/>
    <x v="0"/>
    <x v="2"/>
    <n v="4"/>
    <n v="1"/>
    <x v="4"/>
    <x v="4"/>
    <n v="1"/>
    <n v="3"/>
    <x v="0"/>
  </r>
  <r>
    <x v="0"/>
    <x v="0"/>
    <s v="UMT"/>
    <s v="Undergraduate"/>
    <s v="Computer Science"/>
    <s v="3rd year"/>
    <s v="3.5-4.0"/>
    <s v="Off-Campus"/>
    <s v="No"/>
    <x v="2"/>
    <x v="2"/>
    <n v="5"/>
    <x v="2"/>
    <x v="1"/>
    <n v="3"/>
    <n v="2"/>
    <x v="3"/>
    <x v="3"/>
    <n v="4"/>
    <n v="5"/>
    <x v="28"/>
  </r>
  <r>
    <x v="1"/>
    <x v="5"/>
    <s v="PU"/>
    <s v="Undergraduate"/>
    <s v="Computer Science"/>
    <s v="2nd year"/>
    <s v="3.0-3.5"/>
    <s v="Off-Campus"/>
    <s v="No"/>
    <x v="0"/>
    <x v="2"/>
    <n v="4"/>
    <x v="2"/>
    <x v="2"/>
    <n v="3"/>
    <n v="3"/>
    <x v="3"/>
    <x v="3"/>
    <n v="3"/>
    <n v="2"/>
    <x v="29"/>
  </r>
  <r>
    <x v="0"/>
    <x v="0"/>
    <s v="COMSATS"/>
    <s v="Undergraduate"/>
    <s v="Computer Science"/>
    <s v="3rd year"/>
    <s v="2.5-3.0"/>
    <s v="Off-Campus"/>
    <s v="Yes"/>
    <x v="1"/>
    <x v="0"/>
    <n v="3"/>
    <x v="0"/>
    <x v="1"/>
    <n v="5"/>
    <n v="3"/>
    <x v="2"/>
    <x v="2"/>
    <n v="5"/>
    <n v="4"/>
    <x v="22"/>
  </r>
  <r>
    <x v="0"/>
    <x v="0"/>
    <s v="UMT"/>
    <s v="Undergraduate"/>
    <s v="Computer Science"/>
    <s v="3rd year"/>
    <s v="3.5-4.0"/>
    <s v="On-Campus"/>
    <s v="No"/>
    <x v="0"/>
    <x v="2"/>
    <n v="3"/>
    <x v="2"/>
    <x v="1"/>
    <n v="5"/>
    <n v="3"/>
    <x v="3"/>
    <x v="3"/>
    <n v="4"/>
    <n v="4"/>
    <x v="10"/>
  </r>
  <r>
    <x v="0"/>
    <x v="0"/>
    <s v="FAST"/>
    <s v="Undergraduate"/>
    <s v="Computer Science"/>
    <s v="3rd year"/>
    <s v="2.5-3.0"/>
    <s v="Off-Campus"/>
    <s v="No"/>
    <x v="1"/>
    <x v="0"/>
    <n v="4"/>
    <x v="1"/>
    <x v="0"/>
    <n v="1"/>
    <n v="5"/>
    <x v="1"/>
    <x v="3"/>
    <n v="1"/>
    <n v="1"/>
    <x v="30"/>
  </r>
  <r>
    <x v="0"/>
    <x v="0"/>
    <s v="FAST"/>
    <s v="Undergraduate"/>
    <s v="Computer Science"/>
    <s v="3rd year"/>
    <s v="3.5-4.0"/>
    <s v="On-Campus"/>
    <s v="No"/>
    <x v="0"/>
    <x v="0"/>
    <n v="4"/>
    <x v="1"/>
    <x v="0"/>
    <n v="3"/>
    <n v="3"/>
    <x v="0"/>
    <x v="4"/>
    <n v="3"/>
    <n v="3"/>
    <x v="24"/>
  </r>
  <r>
    <x v="0"/>
    <x v="0"/>
    <s v="FAST"/>
    <s v="Undergraduate"/>
    <s v="Computer Science"/>
    <s v="3rd year"/>
    <s v="2.5-3.0"/>
    <s v="On-Campus"/>
    <s v="No"/>
    <x v="2"/>
    <x v="0"/>
    <n v="4"/>
    <x v="1"/>
    <x v="0"/>
    <n v="5"/>
    <n v="4"/>
    <x v="1"/>
    <x v="3"/>
    <n v="2"/>
    <n v="3"/>
    <x v="31"/>
  </r>
  <r>
    <x v="0"/>
    <x v="5"/>
    <s v="UOL"/>
    <s v="Undergraduate"/>
    <s v="Computer Science"/>
    <s v="3rd year"/>
    <s v="2.5-3.0"/>
    <s v="Off-Campus"/>
    <s v="Yes"/>
    <x v="3"/>
    <x v="2"/>
    <n v="3"/>
    <x v="3"/>
    <x v="1"/>
    <n v="4"/>
    <n v="4"/>
    <x v="4"/>
    <x v="0"/>
    <n v="3"/>
    <n v="3"/>
    <x v="13"/>
  </r>
  <r>
    <x v="0"/>
    <x v="2"/>
    <s v="UET"/>
    <s v="Undergraduate"/>
    <s v="Computer Science"/>
    <s v="3rd year"/>
    <s v="2.5-3.0"/>
    <s v="Off-Campus"/>
    <s v="No"/>
    <x v="0"/>
    <x v="0"/>
    <n v="4"/>
    <x v="0"/>
    <x v="0"/>
    <n v="4"/>
    <n v="3"/>
    <x v="3"/>
    <x v="3"/>
    <n v="4"/>
    <n v="5"/>
    <x v="9"/>
  </r>
  <r>
    <x v="0"/>
    <x v="0"/>
    <s v="UET"/>
    <s v="Undergraduate"/>
    <s v="Computer Science"/>
    <s v="3rd year"/>
    <s v="3.0-3.5"/>
    <s v="Off-Campus"/>
    <s v="No"/>
    <x v="2"/>
    <x v="2"/>
    <n v="4"/>
    <x v="3"/>
    <x v="2"/>
    <n v="4"/>
    <n v="2"/>
    <x v="1"/>
    <x v="1"/>
    <n v="4"/>
    <n v="3"/>
    <x v="32"/>
  </r>
  <r>
    <x v="1"/>
    <x v="0"/>
    <s v="UET"/>
    <s v="Undergraduate"/>
    <s v="Computer Science"/>
    <s v="3rd year"/>
    <s v="3.5-4.0"/>
    <s v="Off-Campus"/>
    <s v="No"/>
    <x v="0"/>
    <x v="0"/>
    <n v="5"/>
    <x v="0"/>
    <x v="0"/>
    <n v="4"/>
    <n v="1"/>
    <x v="3"/>
    <x v="2"/>
    <n v="5"/>
    <n v="4"/>
    <x v="1"/>
  </r>
  <r>
    <x v="1"/>
    <x v="5"/>
    <s v="UET"/>
    <s v="Undergraduate"/>
    <s v="Computer Science"/>
    <s v="3rd year"/>
    <s v="3.0-3.5"/>
    <s v="On-Campus"/>
    <s v="No"/>
    <x v="0"/>
    <x v="0"/>
    <n v="3"/>
    <x v="1"/>
    <x v="0"/>
    <n v="3"/>
    <n v="3"/>
    <x v="2"/>
    <x v="2"/>
    <n v="3"/>
    <n v="5"/>
    <x v="18"/>
  </r>
  <r>
    <x v="0"/>
    <x v="4"/>
    <s v="PU"/>
    <s v="Undergraduate"/>
    <s v="Data Science"/>
    <s v="1st year"/>
    <s v="3.5-4.0"/>
    <s v="Off-Campus"/>
    <s v="No"/>
    <x v="2"/>
    <x v="2"/>
    <n v="5"/>
    <x v="2"/>
    <x v="2"/>
    <n v="2"/>
    <n v="4"/>
    <x v="4"/>
    <x v="0"/>
    <n v="2"/>
    <n v="2"/>
    <x v="12"/>
  </r>
  <r>
    <x v="0"/>
    <x v="1"/>
    <s v="KUST"/>
    <s v="Undergraduate"/>
    <s v="Data Science"/>
    <s v="4th year"/>
    <s v="3.5-4.0"/>
    <s v="Off-Campus"/>
    <s v="Yes"/>
    <x v="1"/>
    <x v="2"/>
    <n v="5"/>
    <x v="1"/>
    <x v="3"/>
    <n v="5"/>
    <n v="1"/>
    <x v="2"/>
    <x v="2"/>
    <n v="3"/>
    <n v="5"/>
    <x v="33"/>
  </r>
  <r>
    <x v="1"/>
    <x v="5"/>
    <s v="UET"/>
    <s v="Undergraduate"/>
    <s v="Computer Science"/>
    <s v="3rd year"/>
    <s v="2.5-3.0"/>
    <s v="Off-Campus"/>
    <s v="Yes"/>
    <x v="0"/>
    <x v="0"/>
    <n v="3"/>
    <x v="1"/>
    <x v="0"/>
    <n v="5"/>
    <n v="3"/>
    <x v="3"/>
    <x v="1"/>
    <n v="3"/>
    <n v="4"/>
    <x v="31"/>
  </r>
  <r>
    <x v="0"/>
    <x v="2"/>
    <s v="PU"/>
    <s v="Undergraduate"/>
    <s v="Information Technology"/>
    <s v="4th year"/>
    <s v="3.0-3.5"/>
    <s v="Off-Campus"/>
    <s v="No"/>
    <x v="3"/>
    <x v="0"/>
    <n v="5"/>
    <x v="2"/>
    <x v="2"/>
    <n v="3"/>
    <n v="4"/>
    <x v="0"/>
    <x v="4"/>
    <n v="2"/>
    <n v="4"/>
    <x v="34"/>
  </r>
  <r>
    <x v="0"/>
    <x v="2"/>
    <s v="PU"/>
    <s v="Undergraduate"/>
    <s v="Information Technology"/>
    <s v="4th year"/>
    <s v="3.0-3.5"/>
    <s v="Off-Campus"/>
    <s v="Yes"/>
    <x v="0"/>
    <x v="0"/>
    <n v="5"/>
    <x v="0"/>
    <x v="4"/>
    <n v="5"/>
    <n v="1"/>
    <x v="2"/>
    <x v="2"/>
    <n v="5"/>
    <n v="3"/>
    <x v="2"/>
  </r>
  <r>
    <x v="1"/>
    <x v="4"/>
    <s v="PU"/>
    <s v="Undergraduate"/>
    <s v="Information Technology"/>
    <s v="4th year"/>
    <s v="3.5-4.0"/>
    <s v="Off-Campus"/>
    <s v="Yes"/>
    <x v="0"/>
    <x v="2"/>
    <n v="3"/>
    <x v="2"/>
    <x v="2"/>
    <n v="3"/>
    <n v="3"/>
    <x v="2"/>
    <x v="2"/>
    <n v="5"/>
    <n v="1"/>
    <x v="18"/>
  </r>
  <r>
    <x v="1"/>
    <x v="4"/>
    <s v="PU"/>
    <s v="Undergraduate"/>
    <s v="Information Technology"/>
    <s v="4th year"/>
    <s v="3.0-3.5"/>
    <s v="Off-Campus"/>
    <s v="No"/>
    <x v="0"/>
    <x v="2"/>
    <n v="3"/>
    <x v="0"/>
    <x v="1"/>
    <n v="3"/>
    <n v="4"/>
    <x v="3"/>
    <x v="3"/>
    <n v="2"/>
    <n v="4"/>
    <x v="35"/>
  </r>
  <r>
    <x v="0"/>
    <x v="2"/>
    <s v="PU"/>
    <s v="Undergraduate"/>
    <s v="Information Technology"/>
    <s v="4th year"/>
    <s v="2.5-3.0"/>
    <s v="Off-Campus"/>
    <s v="No"/>
    <x v="0"/>
    <x v="2"/>
    <n v="1"/>
    <x v="3"/>
    <x v="4"/>
    <n v="1"/>
    <n v="2"/>
    <x v="0"/>
    <x v="4"/>
    <n v="5"/>
    <n v="2"/>
    <x v="9"/>
  </r>
  <r>
    <x v="0"/>
    <x v="2"/>
    <s v="PU"/>
    <s v="Undergraduate"/>
    <s v="Information Technology"/>
    <s v="4th year"/>
    <s v="3.0-3.5"/>
    <s v="On-Campus"/>
    <s v="No"/>
    <x v="0"/>
    <x v="2"/>
    <n v="4"/>
    <x v="2"/>
    <x v="3"/>
    <n v="4"/>
    <n v="4"/>
    <x v="0"/>
    <x v="1"/>
    <n v="1"/>
    <n v="2"/>
    <x v="36"/>
  </r>
  <r>
    <x v="1"/>
    <x v="2"/>
    <s v="COMSATS"/>
    <s v="Undergraduate"/>
    <s v="Software Engineering"/>
    <s v="4th year"/>
    <s v="3.5-4.0"/>
    <s v="Off-Campus"/>
    <s v="Yes"/>
    <x v="0"/>
    <x v="1"/>
    <n v="5"/>
    <x v="1"/>
    <x v="0"/>
    <n v="5"/>
    <n v="1"/>
    <x v="2"/>
    <x v="2"/>
    <n v="5"/>
    <n v="5"/>
    <x v="37"/>
  </r>
  <r>
    <x v="0"/>
    <x v="4"/>
    <s v="PU"/>
    <s v="Undergraduate"/>
    <s v="Data Science"/>
    <s v="2nd year"/>
    <s v="2.0-2.5"/>
    <s v="Off-Campus"/>
    <s v="No"/>
    <x v="0"/>
    <x v="0"/>
    <n v="5"/>
    <x v="0"/>
    <x v="4"/>
    <n v="4"/>
    <n v="3"/>
    <x v="4"/>
    <x v="4"/>
    <n v="1"/>
    <n v="1"/>
    <x v="28"/>
  </r>
  <r>
    <x v="0"/>
    <x v="2"/>
    <s v="PU"/>
    <s v="Undergraduate"/>
    <s v="Data Science"/>
    <s v="2nd year"/>
    <s v="2.5-3.0"/>
    <s v="Off-Campus"/>
    <s v="No"/>
    <x v="0"/>
    <x v="0"/>
    <n v="3"/>
    <x v="2"/>
    <x v="2"/>
    <n v="3"/>
    <n v="2"/>
    <x v="1"/>
    <x v="3"/>
    <n v="4"/>
    <n v="5"/>
    <x v="18"/>
  </r>
  <r>
    <x v="1"/>
    <x v="5"/>
    <s v="PU"/>
    <s v="Undergraduate"/>
    <s v="Data Science"/>
    <s v="2nd year"/>
    <s v="3.5-4.0"/>
    <s v="On-Campus"/>
    <s v="No"/>
    <x v="3"/>
    <x v="0"/>
    <n v="4"/>
    <x v="0"/>
    <x v="1"/>
    <n v="3"/>
    <n v="4"/>
    <x v="0"/>
    <x v="4"/>
    <n v="1"/>
    <n v="3"/>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x v="0"/>
  </r>
  <r>
    <x v="1"/>
    <x v="1"/>
  </r>
  <r>
    <x v="2"/>
    <x v="2"/>
  </r>
  <r>
    <x v="3"/>
    <x v="3"/>
  </r>
  <r>
    <x v="4"/>
    <x v="4"/>
  </r>
  <r>
    <x v="5"/>
    <x v="5"/>
  </r>
  <r>
    <x v="6"/>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6D538F-53F6-4D79-BC90-FEA5B78E714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3:C6" firstHeaderRow="1" firstDataRow="1" firstDataCol="1"/>
  <pivotFields count="21">
    <pivotField axis="axisRow" dataField="1" showAll="0">
      <items count="3">
        <item x="1"/>
        <item x="0"/>
        <item t="default"/>
      </items>
    </pivotField>
    <pivotField showAll="0">
      <items count="9">
        <item x="7"/>
        <item x="6"/>
        <item x="5"/>
        <item x="0"/>
        <item x="4"/>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Count of gender" fld="0" subtotal="count" baseField="0" baseItem="0"/>
  </dataFields>
  <chartFormats count="6">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0" count="1" selected="0">
            <x v="0"/>
          </reference>
        </references>
      </pivotArea>
    </chartFormat>
    <chartFormat chart="10" format="12">
      <pivotArea type="data" outline="0" fieldPosition="0">
        <references count="2">
          <reference field="4294967294" count="1" selected="0">
            <x v="0"/>
          </reference>
          <reference field="0" count="1" selected="0">
            <x v="1"/>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0" count="1" selected="0">
            <x v="0"/>
          </reference>
        </references>
      </pivotArea>
    </chartFormat>
    <chartFormat chart="12" format="1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B87C12-14FC-4CFE-A7EA-A52394FB07D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Gender" colHeaderCaption="Average Sleep">
  <location ref="B3:E8" firstHeaderRow="1" firstDataRow="2" firstDataCol="1"/>
  <pivotFields count="21">
    <pivotField axis="axisCol" dataField="1" showAll="0">
      <items count="3">
        <item x="1"/>
        <item x="0"/>
        <item t="default"/>
      </items>
    </pivotField>
    <pivotField showAll="0">
      <items count="9">
        <item x="7"/>
        <item x="6"/>
        <item x="5"/>
        <item x="0"/>
        <item x="4"/>
        <item x="2"/>
        <item x="3"/>
        <item x="1"/>
        <item t="default"/>
      </items>
    </pivotField>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Fields count="1">
    <field x="0"/>
  </colFields>
  <colItems count="3">
    <i>
      <x/>
    </i>
    <i>
      <x v="1"/>
    </i>
    <i t="grand">
      <x/>
    </i>
  </colItems>
  <dataFields count="1">
    <dataField name="Count of gender" fld="0" subtotal="count" baseField="0" baseItem="0"/>
  </dataFields>
  <chartFormats count="6">
    <chartFormat chart="3" format="2" series="1">
      <pivotArea type="data" outline="0" fieldPosition="0">
        <references count="2">
          <reference field="4294967294" count="1" selected="0">
            <x v="0"/>
          </reference>
          <reference field="0" count="1" selected="0">
            <x v="0"/>
          </reference>
        </references>
      </pivotArea>
    </chartFormat>
    <chartFormat chart="3" format="3" series="1">
      <pivotArea type="data" outline="0" fieldPosition="0">
        <references count="2">
          <reference field="4294967294" count="1" selected="0">
            <x v="0"/>
          </reference>
          <reference field="0" count="1" selected="0">
            <x v="1"/>
          </reference>
        </references>
      </pivotArea>
    </chartFormat>
    <chartFormat chart="15" format="8" series="1">
      <pivotArea type="data" outline="0" fieldPosition="0">
        <references count="2">
          <reference field="4294967294" count="1" selected="0">
            <x v="0"/>
          </reference>
          <reference field="0" count="1" selected="0">
            <x v="0"/>
          </reference>
        </references>
      </pivotArea>
    </chartFormat>
    <chartFormat chart="15" format="9" series="1">
      <pivotArea type="data" outline="0" fieldPosition="0">
        <references count="2">
          <reference field="4294967294" count="1" selected="0">
            <x v="0"/>
          </reference>
          <reference field="0" count="1" selected="0">
            <x v="1"/>
          </reference>
        </references>
      </pivotArea>
    </chartFormat>
    <chartFormat chart="17" format="14" series="1">
      <pivotArea type="data" outline="0" fieldPosition="0">
        <references count="2">
          <reference field="4294967294" count="1" selected="0">
            <x v="0"/>
          </reference>
          <reference field="0" count="1" selected="0">
            <x v="0"/>
          </reference>
        </references>
      </pivotArea>
    </chartFormat>
    <chartFormat chart="17" format="1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3B8570-24B9-4AA7-9738-871E5CD450F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Gender " colHeaderCaption="Sports Engagement">
  <location ref="B3:E9" firstHeaderRow="1" firstDataRow="2" firstDataCol="1"/>
  <pivotFields count="21">
    <pivotField axis="axisCol" dataField="1" showAll="0">
      <items count="3">
        <item x="1"/>
        <item x="0"/>
        <item t="default"/>
      </items>
    </pivotField>
    <pivotField showAll="0">
      <items count="9">
        <item x="7"/>
        <item x="6"/>
        <item x="5"/>
        <item x="0"/>
        <item x="4"/>
        <item x="2"/>
        <item x="3"/>
        <item x="1"/>
        <item t="default"/>
      </items>
    </pivotField>
    <pivotField showAll="0"/>
    <pivotField showAll="0"/>
    <pivotField showAll="0"/>
    <pivotField showAll="0"/>
    <pivotField showAll="0"/>
    <pivotField showAll="0"/>
    <pivotField showAll="0"/>
    <pivotField axis="axisRow"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5">
    <i>
      <x/>
    </i>
    <i>
      <x v="1"/>
    </i>
    <i>
      <x v="2"/>
    </i>
    <i>
      <x v="3"/>
    </i>
    <i t="grand">
      <x/>
    </i>
  </rowItems>
  <colFields count="1">
    <field x="0"/>
  </colFields>
  <colItems count="3">
    <i>
      <x/>
    </i>
    <i>
      <x v="1"/>
    </i>
    <i t="grand">
      <x/>
    </i>
  </colItems>
  <dataFields count="1">
    <dataField name="Count of gender" fld="0" subtotal="count" baseField="0" baseItem="0"/>
  </dataFields>
  <chartFormats count="4">
    <chartFormat chart="5" format="8" series="1">
      <pivotArea type="data" outline="0" fieldPosition="0">
        <references count="2">
          <reference field="4294967294" count="1" selected="0">
            <x v="0"/>
          </reference>
          <reference field="0" count="1" selected="0">
            <x v="0"/>
          </reference>
        </references>
      </pivotArea>
    </chartFormat>
    <chartFormat chart="5" format="9" series="1">
      <pivotArea type="data" outline="0" fieldPosition="0">
        <references count="2">
          <reference field="4294967294" count="1" selected="0">
            <x v="0"/>
          </reference>
          <reference field="0" count="1" selected="0">
            <x v="1"/>
          </reference>
        </references>
      </pivotArea>
    </chartFormat>
    <chartFormat chart="8" format="12" series="1">
      <pivotArea type="data" outline="0" fieldPosition="0">
        <references count="2">
          <reference field="4294967294" count="1" selected="0">
            <x v="0"/>
          </reference>
          <reference field="0" count="1" selected="0">
            <x v="0"/>
          </reference>
        </references>
      </pivotArea>
    </chartFormat>
    <chartFormat chart="8" format="13"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E2CE67-83AC-4435-899A-B3AC1B9A460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3:E20" firstHeaderRow="0" firstDataRow="1" firstDataCol="1"/>
  <pivotFields count="21">
    <pivotField axis="axisRow" showAll="0">
      <items count="3">
        <item x="1"/>
        <item x="0"/>
        <item t="default"/>
      </items>
    </pivotField>
    <pivotField axis="axisRow" showAll="0">
      <items count="9">
        <item x="7"/>
        <item x="6"/>
        <item x="5"/>
        <item x="0"/>
        <item x="4"/>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4"/>
        <item x="0"/>
        <item x="1"/>
        <item x="3"/>
        <item x="2"/>
        <item t="default"/>
      </items>
    </pivotField>
    <pivotField dataField="1" showAll="0">
      <items count="6">
        <item x="0"/>
        <item x="4"/>
        <item x="1"/>
        <item x="3"/>
        <item x="2"/>
        <item t="default"/>
      </items>
    </pivotField>
    <pivotField dataField="1" showAll="0"/>
    <pivotField showAll="0"/>
    <pivotField showAll="0"/>
  </pivotFields>
  <rowFields count="2">
    <field x="0"/>
    <field x="1"/>
  </rowFields>
  <rowItems count="17">
    <i>
      <x/>
    </i>
    <i r="1">
      <x/>
    </i>
    <i r="1">
      <x v="1"/>
    </i>
    <i r="1">
      <x v="2"/>
    </i>
    <i r="1">
      <x v="3"/>
    </i>
    <i r="1">
      <x v="4"/>
    </i>
    <i r="1">
      <x v="5"/>
    </i>
    <i>
      <x v="1"/>
    </i>
    <i r="1">
      <x/>
    </i>
    <i r="1">
      <x v="1"/>
    </i>
    <i r="1">
      <x v="2"/>
    </i>
    <i r="1">
      <x v="3"/>
    </i>
    <i r="1">
      <x v="4"/>
    </i>
    <i r="1">
      <x v="5"/>
    </i>
    <i r="1">
      <x v="6"/>
    </i>
    <i r="1">
      <x v="7"/>
    </i>
    <i t="grand">
      <x/>
    </i>
  </rowItems>
  <colFields count="1">
    <field x="-2"/>
  </colFields>
  <colItems count="3">
    <i>
      <x/>
    </i>
    <i i="1">
      <x v="1"/>
    </i>
    <i i="2">
      <x v="2"/>
    </i>
  </colItems>
  <dataFields count="3">
    <dataField name="Sum of anxiety" fld="17" baseField="0" baseItem="0"/>
    <dataField name="Sum of depression" fld="16" baseField="0" baseItem="0"/>
    <dataField name="Sum of isolation" fld="18" baseField="0" baseItem="0"/>
  </dataFields>
  <chartFormats count="6">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 chart="7" format="14" series="1">
      <pivotArea type="data" outline="0" fieldPosition="0">
        <references count="1">
          <reference field="4294967294" count="1" selected="0">
            <x v="2"/>
          </reference>
        </references>
      </pivotArea>
    </chartFormat>
    <chartFormat chart="9" format="18" series="1">
      <pivotArea type="data" outline="0" fieldPosition="0">
        <references count="1">
          <reference field="4294967294" count="1" selected="0">
            <x v="0"/>
          </reference>
        </references>
      </pivotArea>
    </chartFormat>
    <chartFormat chart="9" format="19" series="1">
      <pivotArea type="data" outline="0" fieldPosition="0">
        <references count="1">
          <reference field="4294967294" count="1" selected="0">
            <x v="1"/>
          </reference>
        </references>
      </pivotArea>
    </chartFormat>
    <chartFormat chart="9" format="2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E69A2C-9F33-4621-94A1-0D41D379131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20" firstHeaderRow="1" firstDataRow="1" firstDataCol="1"/>
  <pivotFields count="21">
    <pivotField axis="axisRow" showAll="0">
      <items count="3">
        <item x="1"/>
        <item x="0"/>
        <item t="default"/>
      </items>
    </pivotField>
    <pivotField axis="axisRow" showAll="0">
      <items count="9">
        <item x="7"/>
        <item x="6"/>
        <item x="5"/>
        <item x="0"/>
        <item x="4"/>
        <item x="2"/>
        <item x="3"/>
        <item x="1"/>
        <item t="default"/>
      </items>
    </pivotField>
    <pivotField showAll="0"/>
    <pivotField showAll="0"/>
    <pivotField showAll="0"/>
    <pivotField showAll="0"/>
    <pivotField showAll="0"/>
    <pivotField showAll="0"/>
    <pivotField showAll="0"/>
    <pivotField showAll="0"/>
    <pivotField showAll="0"/>
    <pivotField showAll="0"/>
    <pivotField dataField="1" showAll="0">
      <items count="5">
        <item x="3"/>
        <item x="2"/>
        <item x="0"/>
        <item x="1"/>
        <item t="default"/>
      </items>
    </pivotField>
    <pivotField showAll="0"/>
    <pivotField showAll="0"/>
    <pivotField showAll="0"/>
    <pivotField showAll="0"/>
    <pivotField showAll="0"/>
    <pivotField showAll="0"/>
    <pivotField showAll="0"/>
    <pivotField showAll="0"/>
  </pivotFields>
  <rowFields count="2">
    <field x="0"/>
    <field x="1"/>
  </rowFields>
  <rowItems count="17">
    <i>
      <x/>
    </i>
    <i r="1">
      <x/>
    </i>
    <i r="1">
      <x v="1"/>
    </i>
    <i r="1">
      <x v="2"/>
    </i>
    <i r="1">
      <x v="3"/>
    </i>
    <i r="1">
      <x v="4"/>
    </i>
    <i r="1">
      <x v="5"/>
    </i>
    <i>
      <x v="1"/>
    </i>
    <i r="1">
      <x/>
    </i>
    <i r="1">
      <x v="1"/>
    </i>
    <i r="1">
      <x v="2"/>
    </i>
    <i r="1">
      <x v="3"/>
    </i>
    <i r="1">
      <x v="4"/>
    </i>
    <i r="1">
      <x v="5"/>
    </i>
    <i r="1">
      <x v="6"/>
    </i>
    <i r="1">
      <x v="7"/>
    </i>
    <i t="grand">
      <x/>
    </i>
  </rowItems>
  <colItems count="1">
    <i/>
  </colItems>
  <dataFields count="1">
    <dataField name="Sum of academic_workload " fld="12" baseField="0" baseItem="0"/>
  </dataFields>
  <chartFormats count="3">
    <chartFormat chart="5"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2D5CAB-0451-4D0B-8A64-9CE399BB88C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20" firstHeaderRow="1" firstDataRow="1" firstDataCol="1"/>
  <pivotFields count="21">
    <pivotField axis="axisRow" showAll="0">
      <items count="3">
        <item x="1"/>
        <item x="0"/>
        <item t="default"/>
      </items>
    </pivotField>
    <pivotField axis="axisRow" showAll="0">
      <items count="9">
        <item x="7"/>
        <item x="6"/>
        <item x="5"/>
        <item x="0"/>
        <item x="4"/>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2">
    <field x="0"/>
    <field x="1"/>
  </rowFields>
  <rowItems count="17">
    <i>
      <x/>
    </i>
    <i r="1">
      <x/>
    </i>
    <i r="1">
      <x v="1"/>
    </i>
    <i r="1">
      <x v="2"/>
    </i>
    <i r="1">
      <x v="3"/>
    </i>
    <i r="1">
      <x v="4"/>
    </i>
    <i r="1">
      <x v="5"/>
    </i>
    <i>
      <x v="1"/>
    </i>
    <i r="1">
      <x/>
    </i>
    <i r="1">
      <x v="1"/>
    </i>
    <i r="1">
      <x v="2"/>
    </i>
    <i r="1">
      <x v="3"/>
    </i>
    <i r="1">
      <x v="4"/>
    </i>
    <i r="1">
      <x v="5"/>
    </i>
    <i r="1">
      <x v="6"/>
    </i>
    <i r="1">
      <x v="7"/>
    </i>
    <i t="grand">
      <x/>
    </i>
  </rowItems>
  <colItems count="1">
    <i/>
  </colItems>
  <dataFields count="1">
    <dataField name="Sum of financial_concerns" fld="14" baseField="0" baseItem="0"/>
  </dataFields>
  <chartFormats count="2">
    <chartFormat chart="7" format="4"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068648-E94E-4A88-A230-2483CC20ED3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C11" firstHeaderRow="1" firstDataRow="1" firstDataCol="1"/>
  <pivotFields count="2">
    <pivotField axis="axisRow" showAll="0">
      <items count="8">
        <item x="5"/>
        <item x="0"/>
        <item x="4"/>
        <item x="1"/>
        <item x="6"/>
        <item x="2"/>
        <item x="3"/>
        <item t="default"/>
      </items>
    </pivotField>
    <pivotField dataField="1" showAll="0">
      <items count="7">
        <item x="5"/>
        <item x="4"/>
        <item x="3"/>
        <item x="2"/>
        <item x="0"/>
        <item x="1"/>
        <item t="default"/>
      </items>
    </pivotField>
  </pivotFields>
  <rowFields count="1">
    <field x="0"/>
  </rowFields>
  <rowItems count="8">
    <i>
      <x/>
    </i>
    <i>
      <x v="1"/>
    </i>
    <i>
      <x v="2"/>
    </i>
    <i>
      <x v="3"/>
    </i>
    <i>
      <x v="4"/>
    </i>
    <i>
      <x v="5"/>
    </i>
    <i>
      <x v="6"/>
    </i>
    <i t="grand">
      <x/>
    </i>
  </rowItems>
  <colItems count="1">
    <i/>
  </colItems>
  <dataFields count="1">
    <dataField name="Sum of Count_of_Students" fld="1"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F915B66-86FA-4C77-911B-E9E2B074C60D}" sourceName="gender">
  <pivotTables>
    <pivotTable tabId="4" name="PivotTable3"/>
    <pivotTable tabId="11" name="PivotTable1"/>
    <pivotTable tabId="2" name="PivotTable1"/>
    <pivotTable tabId="12" name="PivotTable2"/>
    <pivotTable tabId="5" name="PivotTable4"/>
    <pivotTable tabId="3" name="PivotTable2"/>
  </pivotTables>
  <data>
    <tabular pivotCacheId="88822481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972BC5AE-8C5D-4D8E-B40D-FF48FEBED0A0}" sourceName="age">
  <pivotTables>
    <pivotTable tabId="4" name="PivotTable3"/>
    <pivotTable tabId="11" name="PivotTable1"/>
    <pivotTable tabId="2" name="PivotTable1"/>
    <pivotTable tabId="12" name="PivotTable2"/>
    <pivotTable tabId="5" name="PivotTable4"/>
    <pivotTable tabId="3" name="PivotTable2"/>
  </pivotTables>
  <data>
    <tabular pivotCacheId="888224814">
      <items count="8">
        <i x="7" s="1"/>
        <i x="6" s="1"/>
        <i x="5" s="1"/>
        <i x="0" s="1"/>
        <i x="4" s="1"/>
        <i x="2"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AC842649-8098-4AC3-9B75-36D886482F7C}" cache="Slicer_gender" caption="gender" columnCount="2" rowHeight="684000"/>
  <slicer name="age" xr10:uid="{1EA71D8E-28C3-4FCB-A358-C1B73BCA0203}" cache="Slicer_age" caption="age" columnCount="4"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28DF33-6B93-42D3-8486-BE2E70EDA0B0}" name="Table1" displayName="Table1" ref="A1:AB88" totalsRowShown="0">
  <autoFilter ref="A1:AB88" xr:uid="{B228DF33-6B93-42D3-8486-BE2E70EDA0B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autoFilter>
  <tableColumns count="28">
    <tableColumn id="1" xr3:uid="{B6613C36-35AA-4717-B634-4D5CC7482335}" name="gender"/>
    <tableColumn id="2" xr3:uid="{BBB06E1B-F7E2-482F-820C-E36322D3CDC9}" name="age"/>
    <tableColumn id="3" xr3:uid="{3AFF1B14-26AC-49D3-AC32-028B7E8F677B}" name="university"/>
    <tableColumn id="4" xr3:uid="{07290812-3ECE-48AA-838F-8289AD67BA29}" name="degree_level"/>
    <tableColumn id="5" xr3:uid="{F80FBCF5-0667-402C-9887-444E7976977E}" name="degree_major"/>
    <tableColumn id="6" xr3:uid="{F7523E1C-2246-45D2-A869-985D65A4F4E7}" name="academic_year"/>
    <tableColumn id="7" xr3:uid="{05533978-A7F2-4E00-BFDD-28CAFBD104CB}" name="cgpa"/>
    <tableColumn id="8" xr3:uid="{C5E0F70E-E123-4044-86F0-8357130A7B14}" name="residential_status"/>
    <tableColumn id="9" xr3:uid="{F3B16952-B837-485F-B1D0-DC1718BC19C8}" name="campus_discrimination"/>
    <tableColumn id="10" xr3:uid="{14A82EED-C029-4D83-B374-4C634EAF09BC}" name="sports_engagement"/>
    <tableColumn id="11" xr3:uid="{5206D5CB-7A57-4954-A1E6-CD31A6A97CA8}" name="average_sleep"/>
    <tableColumn id="12" xr3:uid="{968CC681-BB23-40EE-B963-AF40AFE52560}" name="study_satisfaction"/>
    <tableColumn id="13" xr3:uid="{8BBD4889-DCB3-49A2-B223-E3C029B7A84B}" name="academic_workload "/>
    <tableColumn id="14" xr3:uid="{07C4BBC1-C499-4743-BA66-3F988A0625F1}" name="academic_pressure"/>
    <tableColumn id="15" xr3:uid="{4E88AC77-4A4A-49B1-B142-079520F68F39}" name="financial_concerns"/>
    <tableColumn id="16" xr3:uid="{539EF3E0-D92C-455D-BF8A-3B0F722A2D89}" name="social_relationships"/>
    <tableColumn id="17" xr3:uid="{04411C52-FCBB-494E-BDC3-FB3FB144D6CC}" name="depression"/>
    <tableColumn id="18" xr3:uid="{282A282C-790F-4EA1-8AB1-BDDE6D6C2ACB}" name="anxiety"/>
    <tableColumn id="19" xr3:uid="{E6AF1C7E-3D31-4682-855C-B3917C957CF9}" name="isolation"/>
    <tableColumn id="20" xr3:uid="{6A6B3CA5-5A09-4554-8DB5-53516322965C}" name="future_insecurity"/>
    <tableColumn id="21" xr3:uid="{AEADDA4A-B21C-4D4B-8E87-A5DA6498C946}" name="stress_relief_activities"/>
    <tableColumn id="22" xr3:uid="{04C25238-22AF-478F-B61E-0DEC35871E78}" name="stress_relief_activities2"/>
    <tableColumn id="23" xr3:uid="{97CD6074-91C4-40E6-A958-058AD4FF990A}" name="stress_relief_activities3"/>
    <tableColumn id="24" xr3:uid="{57AC7534-DFAB-4CE6-AD4E-ECF2271A33C7}" name="stress_relief_activities4"/>
    <tableColumn id="25" xr3:uid="{AA5B7146-EB63-4D2B-A6FB-E3E864E4AAB0}" name="stress_relief_activities5"/>
    <tableColumn id="26" xr3:uid="{2D1E6228-CCC9-49F8-862D-36A10FE3B5FF}" name="stress_relief_activities6"/>
    <tableColumn id="28" xr3:uid="{E116FB45-3BE8-4B59-992C-904C6BAFEA0C}" name="Column1"/>
    <tableColumn id="29" xr3:uid="{4ED6BE67-55A5-4E81-A57C-64A4244A152E}" name="Column2" dataDxfId="0">
      <calculatedColumnFormula>COUNTIF($U:$Z,AD13)</calculatedColumnFormula>
    </tableColumn>
  </tableColumns>
  <tableStyleInfo name="TableStyleLight9"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61242-4795-4EF9-B752-49BEAD92FA43}">
  <dimension ref="A18"/>
  <sheetViews>
    <sheetView tabSelected="1" topLeftCell="B1" zoomScale="90" zoomScaleNormal="151" workbookViewId="0">
      <selection activeCell="AB32" sqref="AB32"/>
    </sheetView>
  </sheetViews>
  <sheetFormatPr defaultRowHeight="14.25" x14ac:dyDescent="0.45"/>
  <cols>
    <col min="1" max="1" width="9.06640625" hidden="1" customWidth="1"/>
    <col min="6" max="6" width="13" customWidth="1"/>
    <col min="12" max="12" width="9.06640625" customWidth="1"/>
    <col min="16" max="16" width="11.73046875" customWidth="1"/>
    <col min="18" max="18" width="11.1328125" customWidth="1"/>
    <col min="20" max="20" width="9.06640625" customWidth="1"/>
  </cols>
  <sheetData>
    <row r="18" customFormat="1" x14ac:dyDescent="0.4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457D7-9860-4A96-A3A6-71A6ABFC1582}">
  <dimension ref="A1"/>
  <sheetViews>
    <sheetView showGridLines="0" showRowColHeaders="0" zoomScale="68" zoomScaleNormal="68" workbookViewId="0"/>
  </sheetViews>
  <sheetFormatPr defaultRowHeight="14.25" x14ac:dyDescent="0.4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F0C21-DA36-4CB1-A76A-9BD7A3426D95}">
  <dimension ref="A1"/>
  <sheetViews>
    <sheetView showGridLines="0" showRowColHeaders="0" zoomScale="71" zoomScaleNormal="70" workbookViewId="0"/>
  </sheetViews>
  <sheetFormatPr defaultRowHeight="14.25" x14ac:dyDescent="0.4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CDE0C-B436-4AE4-94BA-B1BFE08D9FA6}">
  <dimension ref="A1"/>
  <sheetViews>
    <sheetView showGridLines="0" showRowColHeaders="0" zoomScale="70" zoomScaleNormal="70" workbookViewId="0"/>
  </sheetViews>
  <sheetFormatPr defaultRowHeight="14.25" x14ac:dyDescent="0.4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B7FAC-3828-46EB-A9A8-512602BA075A}">
  <dimension ref="B3:C6"/>
  <sheetViews>
    <sheetView zoomScale="95" zoomScaleNormal="95" workbookViewId="0"/>
  </sheetViews>
  <sheetFormatPr defaultRowHeight="14.25" x14ac:dyDescent="0.45"/>
  <cols>
    <col min="1" max="1" width="12.06640625" bestFit="1" customWidth="1"/>
    <col min="2" max="2" width="12.265625" bestFit="1" customWidth="1"/>
    <col min="3" max="3" width="14" bestFit="1" customWidth="1"/>
  </cols>
  <sheetData>
    <row r="3" spans="2:3" x14ac:dyDescent="0.45">
      <c r="B3" s="2" t="s">
        <v>59</v>
      </c>
      <c r="C3" t="s">
        <v>61</v>
      </c>
    </row>
    <row r="4" spans="2:3" x14ac:dyDescent="0.45">
      <c r="B4" s="3" t="s">
        <v>40</v>
      </c>
      <c r="C4">
        <v>24</v>
      </c>
    </row>
    <row r="5" spans="2:3" x14ac:dyDescent="0.45">
      <c r="B5" s="3" t="s">
        <v>21</v>
      </c>
      <c r="C5">
        <v>63</v>
      </c>
    </row>
    <row r="6" spans="2:3" x14ac:dyDescent="0.45">
      <c r="B6" s="3" t="s">
        <v>60</v>
      </c>
      <c r="C6">
        <v>87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8A322-4AF0-42AC-A2CA-7A1E72E1997A}">
  <dimension ref="B3:E8"/>
  <sheetViews>
    <sheetView zoomScale="95" zoomScaleNormal="95" workbookViewId="0"/>
  </sheetViews>
  <sheetFormatPr defaultRowHeight="14.25" x14ac:dyDescent="0.45"/>
  <cols>
    <col min="1" max="2" width="14" bestFit="1" customWidth="1"/>
    <col min="3" max="3" width="14.59765625" bestFit="1" customWidth="1"/>
    <col min="4" max="4" width="4.9296875" bestFit="1" customWidth="1"/>
    <col min="5" max="5" width="10.46484375" bestFit="1" customWidth="1"/>
    <col min="6" max="6" width="12.06640625" customWidth="1"/>
    <col min="7" max="7" width="9.86328125" customWidth="1"/>
    <col min="8" max="8" width="10.3984375" bestFit="1" customWidth="1"/>
  </cols>
  <sheetData>
    <row r="3" spans="2:5" x14ac:dyDescent="0.45">
      <c r="B3" s="2" t="s">
        <v>61</v>
      </c>
      <c r="C3" s="2" t="s">
        <v>62</v>
      </c>
    </row>
    <row r="4" spans="2:5" x14ac:dyDescent="0.45">
      <c r="B4" s="2" t="s">
        <v>63</v>
      </c>
      <c r="C4" t="s">
        <v>40</v>
      </c>
      <c r="D4" t="s">
        <v>21</v>
      </c>
      <c r="E4" t="s">
        <v>60</v>
      </c>
    </row>
    <row r="5" spans="2:5" x14ac:dyDescent="0.45">
      <c r="B5" s="3" t="s">
        <v>38</v>
      </c>
      <c r="C5">
        <v>3</v>
      </c>
      <c r="D5">
        <v>2</v>
      </c>
      <c r="E5">
        <v>5</v>
      </c>
    </row>
    <row r="6" spans="2:5" x14ac:dyDescent="0.45">
      <c r="B6" s="3" t="s">
        <v>30</v>
      </c>
      <c r="C6">
        <v>14</v>
      </c>
      <c r="D6">
        <v>36</v>
      </c>
      <c r="E6">
        <v>50</v>
      </c>
    </row>
    <row r="7" spans="2:5" x14ac:dyDescent="0.45">
      <c r="B7" s="3" t="s">
        <v>43</v>
      </c>
      <c r="C7">
        <v>7</v>
      </c>
      <c r="D7">
        <v>25</v>
      </c>
      <c r="E7">
        <v>32</v>
      </c>
    </row>
    <row r="8" spans="2:5" x14ac:dyDescent="0.45">
      <c r="B8" s="3" t="s">
        <v>60</v>
      </c>
      <c r="C8">
        <v>24</v>
      </c>
      <c r="D8">
        <v>63</v>
      </c>
      <c r="E8">
        <v>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EE6CF-6628-46E5-AC68-BA67611A900E}">
  <dimension ref="B3:E9"/>
  <sheetViews>
    <sheetView zoomScale="95" workbookViewId="0">
      <selection activeCell="B15" sqref="B15"/>
    </sheetView>
  </sheetViews>
  <sheetFormatPr defaultRowHeight="14.25" x14ac:dyDescent="0.45"/>
  <cols>
    <col min="1" max="2" width="14" bestFit="1" customWidth="1"/>
    <col min="3" max="3" width="19" bestFit="1" customWidth="1"/>
    <col min="4" max="4" width="4.9296875" bestFit="1" customWidth="1"/>
    <col min="5" max="5" width="10.46484375" bestFit="1" customWidth="1"/>
    <col min="6" max="6" width="14" customWidth="1"/>
    <col min="7" max="7" width="14.3984375" customWidth="1"/>
  </cols>
  <sheetData>
    <row r="3" spans="2:5" x14ac:dyDescent="0.45">
      <c r="B3" s="2" t="s">
        <v>61</v>
      </c>
      <c r="C3" s="2" t="s">
        <v>65</v>
      </c>
    </row>
    <row r="4" spans="2:5" x14ac:dyDescent="0.45">
      <c r="B4" s="2" t="s">
        <v>64</v>
      </c>
      <c r="C4" t="s">
        <v>40</v>
      </c>
      <c r="D4" t="s">
        <v>21</v>
      </c>
      <c r="E4" t="s">
        <v>60</v>
      </c>
    </row>
    <row r="5" spans="2:5" x14ac:dyDescent="0.45">
      <c r="B5" s="3" t="s">
        <v>35</v>
      </c>
      <c r="C5">
        <v>4</v>
      </c>
      <c r="D5">
        <v>20</v>
      </c>
      <c r="E5">
        <v>24</v>
      </c>
    </row>
    <row r="6" spans="2:5" x14ac:dyDescent="0.45">
      <c r="B6" s="3" t="s">
        <v>48</v>
      </c>
      <c r="C6">
        <v>2</v>
      </c>
      <c r="D6">
        <v>9</v>
      </c>
      <c r="E6">
        <v>11</v>
      </c>
    </row>
    <row r="7" spans="2:5" x14ac:dyDescent="0.45">
      <c r="B7" s="3" t="s">
        <v>46</v>
      </c>
      <c r="D7">
        <v>10</v>
      </c>
      <c r="E7">
        <v>10</v>
      </c>
    </row>
    <row r="8" spans="2:5" x14ac:dyDescent="0.45">
      <c r="B8" s="3" t="s">
        <v>29</v>
      </c>
      <c r="C8">
        <v>18</v>
      </c>
      <c r="D8">
        <v>24</v>
      </c>
      <c r="E8">
        <v>42</v>
      </c>
    </row>
    <row r="9" spans="2:5" x14ac:dyDescent="0.45">
      <c r="B9" s="3" t="s">
        <v>60</v>
      </c>
      <c r="C9">
        <v>24</v>
      </c>
      <c r="D9">
        <v>63</v>
      </c>
      <c r="E9">
        <v>87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9E6CB-DC10-4B0F-AAF1-9D09369172D6}">
  <dimension ref="B3:E20"/>
  <sheetViews>
    <sheetView zoomScale="70" workbookViewId="0"/>
  </sheetViews>
  <sheetFormatPr defaultRowHeight="14.25" x14ac:dyDescent="0.45"/>
  <cols>
    <col min="1" max="1" width="12.06640625" bestFit="1" customWidth="1"/>
    <col min="2" max="2" width="13.33203125" bestFit="1" customWidth="1"/>
    <col min="3" max="3" width="13.19921875" bestFit="1" customWidth="1"/>
    <col min="4" max="4" width="16.1328125" bestFit="1" customWidth="1"/>
    <col min="5" max="5" width="14.1328125" bestFit="1" customWidth="1"/>
    <col min="6" max="6" width="16" bestFit="1" customWidth="1"/>
    <col min="7" max="7" width="14" bestFit="1" customWidth="1"/>
    <col min="8" max="8" width="12.9296875" bestFit="1" customWidth="1"/>
    <col min="9" max="9" width="20.59765625" bestFit="1" customWidth="1"/>
    <col min="10" max="10" width="18.59765625" bestFit="1" customWidth="1"/>
    <col min="11" max="11" width="17.53125" bestFit="1" customWidth="1"/>
  </cols>
  <sheetData>
    <row r="3" spans="2:5" x14ac:dyDescent="0.45">
      <c r="B3" s="2" t="s">
        <v>59</v>
      </c>
      <c r="C3" t="s">
        <v>67</v>
      </c>
      <c r="D3" t="s">
        <v>66</v>
      </c>
      <c r="E3" t="s">
        <v>68</v>
      </c>
    </row>
    <row r="4" spans="2:5" x14ac:dyDescent="0.45">
      <c r="B4" s="3" t="s">
        <v>40</v>
      </c>
      <c r="C4">
        <v>85</v>
      </c>
      <c r="D4">
        <v>86</v>
      </c>
      <c r="E4">
        <v>82</v>
      </c>
    </row>
    <row r="5" spans="2:5" x14ac:dyDescent="0.45">
      <c r="B5" s="6">
        <v>17</v>
      </c>
      <c r="C5">
        <v>9</v>
      </c>
      <c r="D5">
        <v>9</v>
      </c>
      <c r="E5">
        <v>10</v>
      </c>
    </row>
    <row r="6" spans="2:5" x14ac:dyDescent="0.45">
      <c r="B6" s="6">
        <v>18</v>
      </c>
      <c r="C6">
        <v>5</v>
      </c>
      <c r="D6">
        <v>5</v>
      </c>
      <c r="E6">
        <v>5</v>
      </c>
    </row>
    <row r="7" spans="2:5" x14ac:dyDescent="0.45">
      <c r="B7" s="6">
        <v>19</v>
      </c>
      <c r="C7">
        <v>35</v>
      </c>
      <c r="D7">
        <v>36</v>
      </c>
      <c r="E7">
        <v>31</v>
      </c>
    </row>
    <row r="8" spans="2:5" x14ac:dyDescent="0.45">
      <c r="B8" s="6">
        <v>20</v>
      </c>
      <c r="C8">
        <v>22</v>
      </c>
      <c r="D8">
        <v>22</v>
      </c>
      <c r="E8">
        <v>24</v>
      </c>
    </row>
    <row r="9" spans="2:5" x14ac:dyDescent="0.45">
      <c r="B9" s="6">
        <v>21</v>
      </c>
      <c r="C9">
        <v>9</v>
      </c>
      <c r="D9">
        <v>9</v>
      </c>
      <c r="E9">
        <v>7</v>
      </c>
    </row>
    <row r="10" spans="2:5" x14ac:dyDescent="0.45">
      <c r="B10" s="6">
        <v>22</v>
      </c>
      <c r="C10">
        <v>5</v>
      </c>
      <c r="D10">
        <v>5</v>
      </c>
      <c r="E10">
        <v>5</v>
      </c>
    </row>
    <row r="11" spans="2:5" x14ac:dyDescent="0.45">
      <c r="B11" s="3" t="s">
        <v>21</v>
      </c>
      <c r="C11">
        <v>195</v>
      </c>
      <c r="D11">
        <v>194</v>
      </c>
      <c r="E11">
        <v>200</v>
      </c>
    </row>
    <row r="12" spans="2:5" x14ac:dyDescent="0.45">
      <c r="B12" s="6">
        <v>17</v>
      </c>
      <c r="C12">
        <v>4</v>
      </c>
      <c r="D12">
        <v>4</v>
      </c>
      <c r="E12">
        <v>4</v>
      </c>
    </row>
    <row r="13" spans="2:5" x14ac:dyDescent="0.45">
      <c r="B13" s="6">
        <v>18</v>
      </c>
      <c r="C13">
        <v>30</v>
      </c>
      <c r="D13">
        <v>29</v>
      </c>
      <c r="E13">
        <v>33</v>
      </c>
    </row>
    <row r="14" spans="2:5" x14ac:dyDescent="0.45">
      <c r="B14" s="6">
        <v>19</v>
      </c>
      <c r="C14">
        <v>22</v>
      </c>
      <c r="D14">
        <v>25</v>
      </c>
      <c r="E14">
        <v>28</v>
      </c>
    </row>
    <row r="15" spans="2:5" x14ac:dyDescent="0.45">
      <c r="B15" s="6">
        <v>20</v>
      </c>
      <c r="C15">
        <v>78</v>
      </c>
      <c r="D15">
        <v>76</v>
      </c>
      <c r="E15">
        <v>73</v>
      </c>
    </row>
    <row r="16" spans="2:5" x14ac:dyDescent="0.45">
      <c r="B16" s="6">
        <v>21</v>
      </c>
      <c r="C16">
        <v>19</v>
      </c>
      <c r="D16">
        <v>18</v>
      </c>
      <c r="E16">
        <v>21</v>
      </c>
    </row>
    <row r="17" spans="2:5" x14ac:dyDescent="0.45">
      <c r="B17" s="6">
        <v>22</v>
      </c>
      <c r="C17">
        <v>25</v>
      </c>
      <c r="D17">
        <v>24</v>
      </c>
      <c r="E17">
        <v>27</v>
      </c>
    </row>
    <row r="18" spans="2:5" x14ac:dyDescent="0.45">
      <c r="B18" s="6">
        <v>23</v>
      </c>
      <c r="C18">
        <v>8</v>
      </c>
      <c r="D18">
        <v>8</v>
      </c>
      <c r="E18">
        <v>7</v>
      </c>
    </row>
    <row r="19" spans="2:5" x14ac:dyDescent="0.45">
      <c r="B19" s="6">
        <v>26</v>
      </c>
      <c r="C19">
        <v>9</v>
      </c>
      <c r="D19">
        <v>10</v>
      </c>
      <c r="E19">
        <v>7</v>
      </c>
    </row>
    <row r="20" spans="2:5" x14ac:dyDescent="0.45">
      <c r="B20" s="3" t="s">
        <v>60</v>
      </c>
      <c r="C20">
        <v>280</v>
      </c>
      <c r="D20">
        <v>280</v>
      </c>
      <c r="E20">
        <v>282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646A6-4EA8-4402-9C8E-0DCA2FA195EE}">
  <dimension ref="A3:B20"/>
  <sheetViews>
    <sheetView zoomScale="93" zoomScaleNormal="90" workbookViewId="0"/>
  </sheetViews>
  <sheetFormatPr defaultRowHeight="14.25" x14ac:dyDescent="0.45"/>
  <cols>
    <col min="1" max="1" width="12.19921875" bestFit="1" customWidth="1"/>
    <col min="2" max="2" width="23.796875" bestFit="1" customWidth="1"/>
    <col min="3" max="3" width="22.73046875" bestFit="1" customWidth="1"/>
  </cols>
  <sheetData>
    <row r="3" spans="1:2" x14ac:dyDescent="0.45">
      <c r="A3" s="2" t="s">
        <v>59</v>
      </c>
      <c r="B3" t="s">
        <v>87</v>
      </c>
    </row>
    <row r="4" spans="1:2" x14ac:dyDescent="0.45">
      <c r="A4" s="3" t="s">
        <v>40</v>
      </c>
      <c r="B4">
        <v>98</v>
      </c>
    </row>
    <row r="5" spans="1:2" x14ac:dyDescent="0.45">
      <c r="A5" s="6">
        <v>17</v>
      </c>
      <c r="B5">
        <v>9</v>
      </c>
    </row>
    <row r="6" spans="1:2" x14ac:dyDescent="0.45">
      <c r="A6" s="6">
        <v>18</v>
      </c>
      <c r="B6">
        <v>4</v>
      </c>
    </row>
    <row r="7" spans="1:2" x14ac:dyDescent="0.45">
      <c r="A7" s="6">
        <v>19</v>
      </c>
      <c r="B7">
        <v>48</v>
      </c>
    </row>
    <row r="8" spans="1:2" x14ac:dyDescent="0.45">
      <c r="A8" s="6">
        <v>20</v>
      </c>
      <c r="B8">
        <v>25</v>
      </c>
    </row>
    <row r="9" spans="1:2" x14ac:dyDescent="0.45">
      <c r="A9" s="6">
        <v>21</v>
      </c>
      <c r="B9">
        <v>7</v>
      </c>
    </row>
    <row r="10" spans="1:2" x14ac:dyDescent="0.45">
      <c r="A10" s="6">
        <v>22</v>
      </c>
      <c r="B10">
        <v>5</v>
      </c>
    </row>
    <row r="11" spans="1:2" x14ac:dyDescent="0.45">
      <c r="A11" s="3" t="s">
        <v>21</v>
      </c>
      <c r="B11">
        <v>240</v>
      </c>
    </row>
    <row r="12" spans="1:2" x14ac:dyDescent="0.45">
      <c r="A12" s="6">
        <v>17</v>
      </c>
      <c r="B12">
        <v>5</v>
      </c>
    </row>
    <row r="13" spans="1:2" x14ac:dyDescent="0.45">
      <c r="A13" s="6">
        <v>18</v>
      </c>
      <c r="B13">
        <v>34</v>
      </c>
    </row>
    <row r="14" spans="1:2" x14ac:dyDescent="0.45">
      <c r="A14" s="6">
        <v>19</v>
      </c>
      <c r="B14">
        <v>29</v>
      </c>
    </row>
    <row r="15" spans="1:2" x14ac:dyDescent="0.45">
      <c r="A15" s="6">
        <v>20</v>
      </c>
      <c r="B15">
        <v>97</v>
      </c>
    </row>
    <row r="16" spans="1:2" x14ac:dyDescent="0.45">
      <c r="A16" s="6">
        <v>21</v>
      </c>
      <c r="B16">
        <v>31</v>
      </c>
    </row>
    <row r="17" spans="1:2" x14ac:dyDescent="0.45">
      <c r="A17" s="6">
        <v>22</v>
      </c>
      <c r="B17">
        <v>27</v>
      </c>
    </row>
    <row r="18" spans="1:2" x14ac:dyDescent="0.45">
      <c r="A18" s="6">
        <v>23</v>
      </c>
      <c r="B18">
        <v>8</v>
      </c>
    </row>
    <row r="19" spans="1:2" x14ac:dyDescent="0.45">
      <c r="A19" s="6">
        <v>26</v>
      </c>
      <c r="B19">
        <v>9</v>
      </c>
    </row>
    <row r="20" spans="1:2" x14ac:dyDescent="0.45">
      <c r="A20" s="3" t="s">
        <v>60</v>
      </c>
      <c r="B20">
        <v>338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B306B-F081-495B-A603-3CD87C718A6E}">
  <dimension ref="A3:B20"/>
  <sheetViews>
    <sheetView workbookViewId="0"/>
  </sheetViews>
  <sheetFormatPr defaultRowHeight="14.25" x14ac:dyDescent="0.45"/>
  <cols>
    <col min="1" max="1" width="12.06640625" bestFit="1" customWidth="1"/>
    <col min="2" max="2" width="22.1328125" bestFit="1" customWidth="1"/>
  </cols>
  <sheetData>
    <row r="3" spans="1:2" x14ac:dyDescent="0.45">
      <c r="A3" s="2" t="s">
        <v>59</v>
      </c>
      <c r="B3" t="s">
        <v>88</v>
      </c>
    </row>
    <row r="4" spans="1:2" x14ac:dyDescent="0.45">
      <c r="A4" s="3" t="s">
        <v>40</v>
      </c>
      <c r="B4">
        <v>77</v>
      </c>
    </row>
    <row r="5" spans="1:2" x14ac:dyDescent="0.45">
      <c r="A5" s="6">
        <v>17</v>
      </c>
      <c r="B5">
        <v>10</v>
      </c>
    </row>
    <row r="6" spans="1:2" x14ac:dyDescent="0.45">
      <c r="A6" s="6">
        <v>18</v>
      </c>
      <c r="B6">
        <v>5</v>
      </c>
    </row>
    <row r="7" spans="1:2" x14ac:dyDescent="0.45">
      <c r="A7" s="6">
        <v>19</v>
      </c>
      <c r="B7">
        <v>34</v>
      </c>
    </row>
    <row r="8" spans="1:2" x14ac:dyDescent="0.45">
      <c r="A8" s="6">
        <v>20</v>
      </c>
      <c r="B8">
        <v>17</v>
      </c>
    </row>
    <row r="9" spans="1:2" x14ac:dyDescent="0.45">
      <c r="A9" s="6">
        <v>21</v>
      </c>
      <c r="B9">
        <v>6</v>
      </c>
    </row>
    <row r="10" spans="1:2" x14ac:dyDescent="0.45">
      <c r="A10" s="6">
        <v>22</v>
      </c>
      <c r="B10">
        <v>5</v>
      </c>
    </row>
    <row r="11" spans="1:2" x14ac:dyDescent="0.45">
      <c r="A11" s="3" t="s">
        <v>21</v>
      </c>
      <c r="B11">
        <v>218</v>
      </c>
    </row>
    <row r="12" spans="1:2" x14ac:dyDescent="0.45">
      <c r="A12" s="6">
        <v>17</v>
      </c>
      <c r="B12">
        <v>1</v>
      </c>
    </row>
    <row r="13" spans="1:2" x14ac:dyDescent="0.45">
      <c r="A13" s="6">
        <v>18</v>
      </c>
      <c r="B13">
        <v>29</v>
      </c>
    </row>
    <row r="14" spans="1:2" x14ac:dyDescent="0.45">
      <c r="A14" s="6">
        <v>19</v>
      </c>
      <c r="B14">
        <v>35</v>
      </c>
    </row>
    <row r="15" spans="1:2" x14ac:dyDescent="0.45">
      <c r="A15" s="6">
        <v>20</v>
      </c>
      <c r="B15">
        <v>82</v>
      </c>
    </row>
    <row r="16" spans="1:2" x14ac:dyDescent="0.45">
      <c r="A16" s="6">
        <v>21</v>
      </c>
      <c r="B16">
        <v>25</v>
      </c>
    </row>
    <row r="17" spans="1:2" x14ac:dyDescent="0.45">
      <c r="A17" s="6">
        <v>22</v>
      </c>
      <c r="B17">
        <v>30</v>
      </c>
    </row>
    <row r="18" spans="1:2" x14ac:dyDescent="0.45">
      <c r="A18" s="6">
        <v>23</v>
      </c>
      <c r="B18">
        <v>6</v>
      </c>
    </row>
    <row r="19" spans="1:2" x14ac:dyDescent="0.45">
      <c r="A19" s="6">
        <v>26</v>
      </c>
      <c r="B19">
        <v>10</v>
      </c>
    </row>
    <row r="20" spans="1:2" x14ac:dyDescent="0.45">
      <c r="A20" s="3" t="s">
        <v>60</v>
      </c>
      <c r="B20">
        <v>295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11CF0-9097-4A5E-90BB-0995815CC1B7}">
  <dimension ref="B3:C11"/>
  <sheetViews>
    <sheetView zoomScale="94" workbookViewId="0"/>
  </sheetViews>
  <sheetFormatPr defaultRowHeight="14.25" x14ac:dyDescent="0.45"/>
  <cols>
    <col min="1" max="1" width="10.86328125" customWidth="1"/>
    <col min="2" max="3" width="22.796875" bestFit="1" customWidth="1"/>
    <col min="4" max="4" width="12.6640625" customWidth="1"/>
    <col min="5" max="5" width="12.06640625" customWidth="1"/>
    <col min="6" max="6" width="10.796875" customWidth="1"/>
    <col min="7" max="7" width="10.06640625" customWidth="1"/>
    <col min="8" max="8" width="10.19921875" bestFit="1" customWidth="1"/>
  </cols>
  <sheetData>
    <row r="3" spans="2:3" x14ac:dyDescent="0.45">
      <c r="B3" s="2" t="s">
        <v>59</v>
      </c>
      <c r="C3" t="s">
        <v>86</v>
      </c>
    </row>
    <row r="4" spans="2:3" x14ac:dyDescent="0.45">
      <c r="B4" s="3" t="s">
        <v>73</v>
      </c>
      <c r="C4">
        <v>10</v>
      </c>
    </row>
    <row r="5" spans="2:3" x14ac:dyDescent="0.45">
      <c r="B5" s="3" t="s">
        <v>70</v>
      </c>
      <c r="C5">
        <v>37</v>
      </c>
    </row>
    <row r="6" spans="2:3" x14ac:dyDescent="0.45">
      <c r="B6" s="3" t="s">
        <v>72</v>
      </c>
      <c r="C6">
        <v>19</v>
      </c>
    </row>
    <row r="7" spans="2:3" x14ac:dyDescent="0.45">
      <c r="B7" s="3" t="s">
        <v>82</v>
      </c>
      <c r="C7">
        <v>46</v>
      </c>
    </row>
    <row r="8" spans="2:3" x14ac:dyDescent="0.45">
      <c r="B8" s="3" t="s">
        <v>74</v>
      </c>
      <c r="C8">
        <v>20</v>
      </c>
    </row>
    <row r="9" spans="2:3" x14ac:dyDescent="0.45">
      <c r="B9" s="3" t="s">
        <v>69</v>
      </c>
      <c r="C9">
        <v>33</v>
      </c>
    </row>
    <row r="10" spans="2:3" x14ac:dyDescent="0.45">
      <c r="B10" s="3" t="s">
        <v>71</v>
      </c>
      <c r="C10">
        <v>20</v>
      </c>
    </row>
    <row r="11" spans="2:3" x14ac:dyDescent="0.45">
      <c r="B11" s="3" t="s">
        <v>60</v>
      </c>
      <c r="C11">
        <v>185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A4B10-7237-416C-B506-18A10324AA1F}">
  <dimension ref="A1:AE88"/>
  <sheetViews>
    <sheetView zoomScale="78" zoomScaleNormal="73" workbookViewId="0"/>
  </sheetViews>
  <sheetFormatPr defaultRowHeight="14.25" x14ac:dyDescent="0.45"/>
  <cols>
    <col min="1" max="1" width="8.6640625" bestFit="1" customWidth="1"/>
    <col min="2" max="2" width="5.796875" bestFit="1" customWidth="1"/>
    <col min="3" max="3" width="11" bestFit="1" customWidth="1"/>
    <col min="4" max="4" width="13.3984375" bestFit="1" customWidth="1"/>
    <col min="5" max="5" width="19.59765625" bestFit="1" customWidth="1"/>
    <col min="6" max="6" width="15.06640625" bestFit="1" customWidth="1"/>
    <col min="7" max="7" width="6.6640625" bestFit="1" customWidth="1"/>
    <col min="8" max="8" width="17.46484375" bestFit="1" customWidth="1"/>
    <col min="9" max="9" width="21.86328125" bestFit="1" customWidth="1"/>
    <col min="10" max="10" width="19.265625" bestFit="1" customWidth="1"/>
    <col min="11" max="11" width="14.59765625" bestFit="1" customWidth="1"/>
    <col min="12" max="12" width="17.73046875" bestFit="1" customWidth="1"/>
    <col min="13" max="13" width="19.73046875" bestFit="1" customWidth="1"/>
    <col min="14" max="14" width="18.59765625" bestFit="1" customWidth="1"/>
    <col min="15" max="15" width="18" bestFit="1" customWidth="1"/>
    <col min="16" max="16" width="19.06640625" bestFit="1" customWidth="1"/>
    <col min="17" max="17" width="11.9296875" bestFit="1" customWidth="1"/>
    <col min="18" max="18" width="8.86328125" bestFit="1" customWidth="1"/>
    <col min="19" max="19" width="9.9296875" bestFit="1" customWidth="1"/>
    <col min="20" max="20" width="16.9296875" bestFit="1" customWidth="1"/>
    <col min="21" max="21" width="18.86328125" bestFit="1" customWidth="1"/>
    <col min="22" max="26" width="19.86328125" bestFit="1" customWidth="1"/>
    <col min="27" max="27" width="20.46484375" bestFit="1" customWidth="1"/>
    <col min="28" max="28" width="18.59765625" bestFit="1" customWidth="1"/>
    <col min="29" max="29" width="16.19921875" bestFit="1" customWidth="1"/>
    <col min="30" max="30" width="20.46484375" bestFit="1" customWidth="1"/>
    <col min="31" max="31" width="16.46484375" bestFit="1" customWidth="1"/>
  </cols>
  <sheetData>
    <row r="1" spans="1:31"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77</v>
      </c>
      <c r="W1" t="s">
        <v>78</v>
      </c>
      <c r="X1" t="s">
        <v>79</v>
      </c>
      <c r="Y1" t="s">
        <v>80</v>
      </c>
      <c r="Z1" t="s">
        <v>81</v>
      </c>
      <c r="AA1" t="s">
        <v>75</v>
      </c>
      <c r="AB1" t="s">
        <v>76</v>
      </c>
    </row>
    <row r="2" spans="1:31" x14ac:dyDescent="0.45">
      <c r="A2" t="s">
        <v>21</v>
      </c>
      <c r="B2">
        <v>20</v>
      </c>
      <c r="C2" t="s">
        <v>22</v>
      </c>
      <c r="D2" t="s">
        <v>23</v>
      </c>
      <c r="E2" t="s">
        <v>24</v>
      </c>
      <c r="F2" t="s">
        <v>25</v>
      </c>
      <c r="G2" t="s">
        <v>26</v>
      </c>
      <c r="H2" t="s">
        <v>27</v>
      </c>
      <c r="I2" t="s">
        <v>28</v>
      </c>
      <c r="J2" t="s">
        <v>29</v>
      </c>
      <c r="K2" t="s">
        <v>30</v>
      </c>
      <c r="L2">
        <v>5</v>
      </c>
      <c r="M2">
        <v>4</v>
      </c>
      <c r="N2">
        <v>5</v>
      </c>
      <c r="O2">
        <v>4</v>
      </c>
      <c r="P2">
        <v>3</v>
      </c>
      <c r="Q2">
        <v>2</v>
      </c>
      <c r="R2">
        <v>1</v>
      </c>
      <c r="S2">
        <v>1</v>
      </c>
      <c r="T2">
        <v>2</v>
      </c>
      <c r="U2" t="s">
        <v>82</v>
      </c>
      <c r="V2" t="s">
        <v>69</v>
      </c>
      <c r="W2" t="s">
        <v>70</v>
      </c>
    </row>
    <row r="3" spans="1:31" x14ac:dyDescent="0.45">
      <c r="A3" t="s">
        <v>21</v>
      </c>
      <c r="B3">
        <v>20</v>
      </c>
      <c r="C3" t="s">
        <v>31</v>
      </c>
      <c r="D3" t="s">
        <v>32</v>
      </c>
      <c r="E3" t="s">
        <v>33</v>
      </c>
      <c r="F3" t="s">
        <v>34</v>
      </c>
      <c r="G3" t="s">
        <v>26</v>
      </c>
      <c r="H3" t="s">
        <v>27</v>
      </c>
      <c r="I3" t="s">
        <v>28</v>
      </c>
      <c r="J3" t="s">
        <v>35</v>
      </c>
      <c r="K3" t="s">
        <v>30</v>
      </c>
      <c r="L3">
        <v>5</v>
      </c>
      <c r="M3">
        <v>4</v>
      </c>
      <c r="N3">
        <v>4</v>
      </c>
      <c r="O3">
        <v>1</v>
      </c>
      <c r="P3">
        <v>3</v>
      </c>
      <c r="Q3">
        <v>3</v>
      </c>
      <c r="R3">
        <v>3</v>
      </c>
      <c r="S3">
        <v>3</v>
      </c>
      <c r="T3">
        <v>4</v>
      </c>
      <c r="U3" t="s">
        <v>70</v>
      </c>
    </row>
    <row r="4" spans="1:31" x14ac:dyDescent="0.45">
      <c r="A4" t="s">
        <v>21</v>
      </c>
      <c r="B4">
        <v>20</v>
      </c>
      <c r="C4" t="s">
        <v>36</v>
      </c>
      <c r="D4" t="s">
        <v>23</v>
      </c>
      <c r="E4" t="s">
        <v>33</v>
      </c>
      <c r="F4" t="s">
        <v>34</v>
      </c>
      <c r="G4" t="s">
        <v>37</v>
      </c>
      <c r="H4" t="s">
        <v>27</v>
      </c>
      <c r="I4" t="s">
        <v>28</v>
      </c>
      <c r="J4" t="s">
        <v>35</v>
      </c>
      <c r="K4" t="s">
        <v>38</v>
      </c>
      <c r="L4">
        <v>5</v>
      </c>
      <c r="M4">
        <v>5</v>
      </c>
      <c r="N4">
        <v>5</v>
      </c>
      <c r="O4">
        <v>3</v>
      </c>
      <c r="P4">
        <v>4</v>
      </c>
      <c r="Q4">
        <v>2</v>
      </c>
      <c r="R4">
        <v>3</v>
      </c>
      <c r="S4">
        <v>3</v>
      </c>
      <c r="T4">
        <v>1</v>
      </c>
      <c r="U4" t="s">
        <v>82</v>
      </c>
      <c r="V4" t="s">
        <v>71</v>
      </c>
      <c r="W4" t="s">
        <v>70</v>
      </c>
    </row>
    <row r="5" spans="1:31" x14ac:dyDescent="0.45">
      <c r="A5" t="s">
        <v>21</v>
      </c>
      <c r="B5">
        <v>20</v>
      </c>
      <c r="C5" t="s">
        <v>31</v>
      </c>
      <c r="D5" t="s">
        <v>23</v>
      </c>
      <c r="E5" t="s">
        <v>33</v>
      </c>
      <c r="F5" t="s">
        <v>34</v>
      </c>
      <c r="G5" t="s">
        <v>37</v>
      </c>
      <c r="H5" t="s">
        <v>39</v>
      </c>
      <c r="I5" t="s">
        <v>28</v>
      </c>
      <c r="J5" t="s">
        <v>29</v>
      </c>
      <c r="K5" t="s">
        <v>30</v>
      </c>
      <c r="L5">
        <v>3</v>
      </c>
      <c r="M5">
        <v>5</v>
      </c>
      <c r="N5">
        <v>4</v>
      </c>
      <c r="O5">
        <v>4</v>
      </c>
      <c r="P5">
        <v>1</v>
      </c>
      <c r="Q5">
        <v>5</v>
      </c>
      <c r="R5">
        <v>5</v>
      </c>
      <c r="S5">
        <v>5</v>
      </c>
      <c r="T5">
        <v>3</v>
      </c>
      <c r="U5" t="s">
        <v>70</v>
      </c>
    </row>
    <row r="6" spans="1:31" x14ac:dyDescent="0.45">
      <c r="A6" t="s">
        <v>40</v>
      </c>
      <c r="B6">
        <v>20</v>
      </c>
      <c r="C6" t="s">
        <v>31</v>
      </c>
      <c r="D6" t="s">
        <v>23</v>
      </c>
      <c r="E6" t="s">
        <v>33</v>
      </c>
      <c r="F6" t="s">
        <v>34</v>
      </c>
      <c r="G6" t="s">
        <v>26</v>
      </c>
      <c r="H6" t="s">
        <v>27</v>
      </c>
      <c r="I6" t="s">
        <v>41</v>
      </c>
      <c r="J6" t="s">
        <v>29</v>
      </c>
      <c r="K6" t="s">
        <v>30</v>
      </c>
      <c r="L6">
        <v>3</v>
      </c>
      <c r="M6">
        <v>5</v>
      </c>
      <c r="N6">
        <v>5</v>
      </c>
      <c r="O6">
        <v>2</v>
      </c>
      <c r="P6">
        <v>3</v>
      </c>
      <c r="Q6">
        <v>5</v>
      </c>
      <c r="R6">
        <v>5</v>
      </c>
      <c r="S6">
        <v>4</v>
      </c>
      <c r="T6">
        <v>4</v>
      </c>
      <c r="U6" t="s">
        <v>70</v>
      </c>
    </row>
    <row r="7" spans="1:31" x14ac:dyDescent="0.45">
      <c r="A7" t="s">
        <v>40</v>
      </c>
      <c r="B7">
        <v>20</v>
      </c>
      <c r="C7" t="s">
        <v>31</v>
      </c>
      <c r="D7" t="s">
        <v>23</v>
      </c>
      <c r="E7" t="s">
        <v>33</v>
      </c>
      <c r="F7" t="s">
        <v>34</v>
      </c>
      <c r="G7" t="s">
        <v>26</v>
      </c>
      <c r="H7" t="s">
        <v>27</v>
      </c>
      <c r="I7" t="s">
        <v>28</v>
      </c>
      <c r="J7" t="s">
        <v>29</v>
      </c>
      <c r="K7" t="s">
        <v>30</v>
      </c>
      <c r="L7">
        <v>4</v>
      </c>
      <c r="M7">
        <v>5</v>
      </c>
      <c r="N7">
        <v>5</v>
      </c>
      <c r="O7">
        <v>3</v>
      </c>
      <c r="P7">
        <v>3</v>
      </c>
      <c r="Q7">
        <v>5</v>
      </c>
      <c r="R7">
        <v>5</v>
      </c>
      <c r="S7">
        <v>5</v>
      </c>
      <c r="T7">
        <v>5</v>
      </c>
      <c r="U7" t="s">
        <v>82</v>
      </c>
      <c r="V7" t="s">
        <v>69</v>
      </c>
      <c r="W7" t="s">
        <v>70</v>
      </c>
    </row>
    <row r="8" spans="1:31" x14ac:dyDescent="0.45">
      <c r="A8" t="s">
        <v>21</v>
      </c>
      <c r="B8">
        <v>26</v>
      </c>
      <c r="C8" t="s">
        <v>22</v>
      </c>
      <c r="D8" t="s">
        <v>32</v>
      </c>
      <c r="E8" t="s">
        <v>24</v>
      </c>
      <c r="F8" t="s">
        <v>42</v>
      </c>
      <c r="G8" t="s">
        <v>37</v>
      </c>
      <c r="H8" t="s">
        <v>39</v>
      </c>
      <c r="I8" t="s">
        <v>41</v>
      </c>
      <c r="J8" t="s">
        <v>35</v>
      </c>
      <c r="K8" t="s">
        <v>43</v>
      </c>
      <c r="L8">
        <v>4</v>
      </c>
      <c r="M8">
        <v>4</v>
      </c>
      <c r="N8">
        <v>4</v>
      </c>
      <c r="O8">
        <v>5</v>
      </c>
      <c r="P8">
        <v>2</v>
      </c>
      <c r="Q8">
        <v>5</v>
      </c>
      <c r="R8">
        <v>4</v>
      </c>
      <c r="S8">
        <v>4</v>
      </c>
      <c r="T8">
        <v>5</v>
      </c>
      <c r="U8" t="s">
        <v>69</v>
      </c>
      <c r="V8" t="s">
        <v>70</v>
      </c>
    </row>
    <row r="9" spans="1:31" x14ac:dyDescent="0.45">
      <c r="A9" t="s">
        <v>21</v>
      </c>
      <c r="B9">
        <v>22</v>
      </c>
      <c r="C9" t="s">
        <v>22</v>
      </c>
      <c r="D9" t="s">
        <v>23</v>
      </c>
      <c r="E9" t="s">
        <v>24</v>
      </c>
      <c r="F9" t="s">
        <v>25</v>
      </c>
      <c r="G9" t="s">
        <v>26</v>
      </c>
      <c r="H9" t="s">
        <v>27</v>
      </c>
      <c r="I9" t="s">
        <v>41</v>
      </c>
      <c r="J9" t="s">
        <v>29</v>
      </c>
      <c r="K9" t="s">
        <v>30</v>
      </c>
      <c r="L9">
        <v>3</v>
      </c>
      <c r="M9">
        <v>4</v>
      </c>
      <c r="N9">
        <v>4</v>
      </c>
      <c r="O9">
        <v>5</v>
      </c>
      <c r="P9">
        <v>4</v>
      </c>
      <c r="Q9">
        <v>3</v>
      </c>
      <c r="R9">
        <v>2</v>
      </c>
      <c r="S9">
        <v>2</v>
      </c>
      <c r="T9">
        <v>4</v>
      </c>
      <c r="U9" t="s">
        <v>82</v>
      </c>
      <c r="V9" t="s">
        <v>69</v>
      </c>
      <c r="W9" t="s">
        <v>70</v>
      </c>
    </row>
    <row r="10" spans="1:31" x14ac:dyDescent="0.45">
      <c r="A10" t="s">
        <v>21</v>
      </c>
      <c r="B10">
        <v>20</v>
      </c>
      <c r="C10" t="s">
        <v>44</v>
      </c>
      <c r="D10" t="s">
        <v>23</v>
      </c>
      <c r="E10" t="s">
        <v>33</v>
      </c>
      <c r="F10" t="s">
        <v>34</v>
      </c>
      <c r="G10" t="s">
        <v>37</v>
      </c>
      <c r="H10" t="s">
        <v>27</v>
      </c>
      <c r="I10" t="s">
        <v>41</v>
      </c>
      <c r="J10" t="s">
        <v>35</v>
      </c>
      <c r="K10" t="s">
        <v>30</v>
      </c>
      <c r="L10">
        <v>3</v>
      </c>
      <c r="M10">
        <v>4</v>
      </c>
      <c r="N10">
        <v>3</v>
      </c>
      <c r="O10">
        <v>4</v>
      </c>
      <c r="P10">
        <v>2</v>
      </c>
      <c r="Q10">
        <v>3</v>
      </c>
      <c r="R10">
        <v>4</v>
      </c>
      <c r="S10">
        <v>3</v>
      </c>
      <c r="T10">
        <v>5</v>
      </c>
      <c r="U10" t="s">
        <v>82</v>
      </c>
      <c r="V10" t="s">
        <v>69</v>
      </c>
      <c r="W10" t="s">
        <v>70</v>
      </c>
      <c r="X10" t="s">
        <v>72</v>
      </c>
    </row>
    <row r="11" spans="1:31" x14ac:dyDescent="0.45">
      <c r="A11" t="s">
        <v>21</v>
      </c>
      <c r="B11">
        <v>23</v>
      </c>
      <c r="C11" t="s">
        <v>44</v>
      </c>
      <c r="D11" t="s">
        <v>23</v>
      </c>
      <c r="E11" t="s">
        <v>33</v>
      </c>
      <c r="F11" t="s">
        <v>34</v>
      </c>
      <c r="G11" t="s">
        <v>37</v>
      </c>
      <c r="H11" t="s">
        <v>27</v>
      </c>
      <c r="I11" t="s">
        <v>28</v>
      </c>
      <c r="J11" t="s">
        <v>29</v>
      </c>
      <c r="K11" t="s">
        <v>30</v>
      </c>
      <c r="L11">
        <v>3</v>
      </c>
      <c r="M11">
        <v>5</v>
      </c>
      <c r="N11">
        <v>3</v>
      </c>
      <c r="O11">
        <v>5</v>
      </c>
      <c r="P11">
        <v>1</v>
      </c>
      <c r="Q11">
        <v>5</v>
      </c>
      <c r="R11">
        <v>5</v>
      </c>
      <c r="S11">
        <v>5</v>
      </c>
      <c r="T11">
        <v>5</v>
      </c>
      <c r="U11" t="s">
        <v>71</v>
      </c>
    </row>
    <row r="12" spans="1:31" x14ac:dyDescent="0.45">
      <c r="A12" t="s">
        <v>21</v>
      </c>
      <c r="B12">
        <v>20</v>
      </c>
      <c r="C12" t="s">
        <v>44</v>
      </c>
      <c r="D12" t="s">
        <v>23</v>
      </c>
      <c r="E12" t="s">
        <v>33</v>
      </c>
      <c r="F12" t="s">
        <v>25</v>
      </c>
      <c r="G12" t="s">
        <v>26</v>
      </c>
      <c r="H12" t="s">
        <v>39</v>
      </c>
      <c r="I12" t="s">
        <v>28</v>
      </c>
      <c r="J12" t="s">
        <v>29</v>
      </c>
      <c r="K12" t="s">
        <v>30</v>
      </c>
      <c r="L12">
        <v>5</v>
      </c>
      <c r="M12">
        <v>4</v>
      </c>
      <c r="N12">
        <v>4</v>
      </c>
      <c r="O12">
        <v>1</v>
      </c>
      <c r="P12">
        <v>4</v>
      </c>
      <c r="Q12">
        <v>3</v>
      </c>
      <c r="R12">
        <v>3</v>
      </c>
      <c r="S12">
        <v>1</v>
      </c>
      <c r="T12">
        <v>3</v>
      </c>
      <c r="U12" t="s">
        <v>82</v>
      </c>
      <c r="V12" t="s">
        <v>70</v>
      </c>
      <c r="AD12" s="1" t="s">
        <v>85</v>
      </c>
      <c r="AE12" s="4" t="s">
        <v>84</v>
      </c>
    </row>
    <row r="13" spans="1:31" x14ac:dyDescent="0.45">
      <c r="A13" t="s">
        <v>21</v>
      </c>
      <c r="B13">
        <v>20</v>
      </c>
      <c r="C13" t="s">
        <v>44</v>
      </c>
      <c r="D13" t="s">
        <v>23</v>
      </c>
      <c r="E13" t="s">
        <v>33</v>
      </c>
      <c r="F13" t="s">
        <v>34</v>
      </c>
      <c r="G13" t="s">
        <v>26</v>
      </c>
      <c r="H13" t="s">
        <v>27</v>
      </c>
      <c r="I13" t="s">
        <v>28</v>
      </c>
      <c r="J13" t="s">
        <v>35</v>
      </c>
      <c r="K13" t="s">
        <v>30</v>
      </c>
      <c r="L13">
        <v>4</v>
      </c>
      <c r="M13">
        <v>5</v>
      </c>
      <c r="N13">
        <v>4</v>
      </c>
      <c r="O13">
        <v>4</v>
      </c>
      <c r="P13">
        <v>4</v>
      </c>
      <c r="Q13">
        <v>2</v>
      </c>
      <c r="R13">
        <v>3</v>
      </c>
      <c r="S13">
        <v>1</v>
      </c>
      <c r="T13">
        <v>2</v>
      </c>
      <c r="U13" t="s">
        <v>82</v>
      </c>
      <c r="V13" t="s">
        <v>71</v>
      </c>
      <c r="W13" t="s">
        <v>69</v>
      </c>
      <c r="X13" t="s">
        <v>70</v>
      </c>
      <c r="Y13" t="s">
        <v>72</v>
      </c>
      <c r="AD13" t="s">
        <v>70</v>
      </c>
      <c r="AE13" s="5">
        <f t="shared" ref="AE13:AE19" si="0">COUNTIF($U:$Z,AD13)</f>
        <v>37</v>
      </c>
    </row>
    <row r="14" spans="1:31" x14ac:dyDescent="0.45">
      <c r="A14" t="s">
        <v>21</v>
      </c>
      <c r="B14">
        <v>21</v>
      </c>
      <c r="C14" t="s">
        <v>44</v>
      </c>
      <c r="D14" t="s">
        <v>23</v>
      </c>
      <c r="E14" t="s">
        <v>33</v>
      </c>
      <c r="F14" t="s">
        <v>34</v>
      </c>
      <c r="G14" t="s">
        <v>45</v>
      </c>
      <c r="H14" t="s">
        <v>39</v>
      </c>
      <c r="I14" t="s">
        <v>28</v>
      </c>
      <c r="J14" t="s">
        <v>29</v>
      </c>
      <c r="K14" t="s">
        <v>30</v>
      </c>
      <c r="L14">
        <v>5</v>
      </c>
      <c r="M14">
        <v>3</v>
      </c>
      <c r="N14">
        <v>5</v>
      </c>
      <c r="O14">
        <v>5</v>
      </c>
      <c r="P14">
        <v>1</v>
      </c>
      <c r="Q14">
        <v>4</v>
      </c>
      <c r="R14">
        <v>4</v>
      </c>
      <c r="S14">
        <v>4</v>
      </c>
      <c r="T14">
        <v>2</v>
      </c>
      <c r="U14" t="s">
        <v>83</v>
      </c>
      <c r="AD14" t="s">
        <v>82</v>
      </c>
      <c r="AE14" s="5">
        <f t="shared" si="0"/>
        <v>46</v>
      </c>
    </row>
    <row r="15" spans="1:31" x14ac:dyDescent="0.45">
      <c r="A15" t="s">
        <v>21</v>
      </c>
      <c r="B15">
        <v>19</v>
      </c>
      <c r="C15" t="s">
        <v>22</v>
      </c>
      <c r="D15" t="s">
        <v>23</v>
      </c>
      <c r="E15" t="s">
        <v>24</v>
      </c>
      <c r="F15" t="s">
        <v>42</v>
      </c>
      <c r="G15" t="s">
        <v>26</v>
      </c>
      <c r="H15" t="s">
        <v>27</v>
      </c>
      <c r="I15" t="s">
        <v>28</v>
      </c>
      <c r="J15" t="s">
        <v>29</v>
      </c>
      <c r="K15" t="s">
        <v>30</v>
      </c>
      <c r="L15">
        <v>3</v>
      </c>
      <c r="M15">
        <v>3</v>
      </c>
      <c r="N15">
        <v>4</v>
      </c>
      <c r="O15">
        <v>5</v>
      </c>
      <c r="P15">
        <v>3</v>
      </c>
      <c r="Q15">
        <v>5</v>
      </c>
      <c r="R15">
        <v>4</v>
      </c>
      <c r="S15">
        <v>5</v>
      </c>
      <c r="T15">
        <v>1</v>
      </c>
      <c r="U15" t="s">
        <v>82</v>
      </c>
      <c r="AD15" t="s">
        <v>69</v>
      </c>
      <c r="AE15" s="5">
        <f t="shared" si="0"/>
        <v>33</v>
      </c>
    </row>
    <row r="16" spans="1:31" x14ac:dyDescent="0.45">
      <c r="A16" t="s">
        <v>40</v>
      </c>
      <c r="B16">
        <v>20</v>
      </c>
      <c r="C16" t="s">
        <v>22</v>
      </c>
      <c r="D16" t="s">
        <v>23</v>
      </c>
      <c r="E16" t="s">
        <v>24</v>
      </c>
      <c r="F16" t="s">
        <v>42</v>
      </c>
      <c r="G16" t="s">
        <v>26</v>
      </c>
      <c r="H16" t="s">
        <v>27</v>
      </c>
      <c r="I16" t="s">
        <v>28</v>
      </c>
      <c r="J16" t="s">
        <v>29</v>
      </c>
      <c r="K16" t="s">
        <v>30</v>
      </c>
      <c r="L16">
        <v>3</v>
      </c>
      <c r="M16">
        <v>3</v>
      </c>
      <c r="N16">
        <v>3</v>
      </c>
      <c r="O16">
        <v>3</v>
      </c>
      <c r="P16">
        <v>2</v>
      </c>
      <c r="Q16">
        <v>4</v>
      </c>
      <c r="R16">
        <v>3</v>
      </c>
      <c r="S16">
        <v>5</v>
      </c>
      <c r="T16">
        <v>3</v>
      </c>
      <c r="U16" t="s">
        <v>82</v>
      </c>
      <c r="AD16" t="s">
        <v>71</v>
      </c>
      <c r="AE16" s="5">
        <f t="shared" si="0"/>
        <v>20</v>
      </c>
    </row>
    <row r="17" spans="1:31" x14ac:dyDescent="0.45">
      <c r="A17" t="s">
        <v>40</v>
      </c>
      <c r="B17">
        <v>19</v>
      </c>
      <c r="C17" t="s">
        <v>22</v>
      </c>
      <c r="D17" t="s">
        <v>23</v>
      </c>
      <c r="E17" t="s">
        <v>24</v>
      </c>
      <c r="F17" t="s">
        <v>42</v>
      </c>
      <c r="G17" t="s">
        <v>26</v>
      </c>
      <c r="H17" t="s">
        <v>27</v>
      </c>
      <c r="I17" t="s">
        <v>41</v>
      </c>
      <c r="J17" t="s">
        <v>29</v>
      </c>
      <c r="K17" t="s">
        <v>43</v>
      </c>
      <c r="L17">
        <v>5</v>
      </c>
      <c r="M17">
        <v>3</v>
      </c>
      <c r="N17">
        <v>3</v>
      </c>
      <c r="O17">
        <v>4</v>
      </c>
      <c r="P17">
        <v>3</v>
      </c>
      <c r="Q17">
        <v>1</v>
      </c>
      <c r="R17">
        <v>1</v>
      </c>
      <c r="S17">
        <v>1</v>
      </c>
      <c r="T17">
        <v>3</v>
      </c>
      <c r="U17" t="s">
        <v>82</v>
      </c>
      <c r="V17" t="s">
        <v>69</v>
      </c>
      <c r="W17" t="s">
        <v>70</v>
      </c>
      <c r="AD17" t="s">
        <v>72</v>
      </c>
      <c r="AE17" s="5">
        <f t="shared" si="0"/>
        <v>19</v>
      </c>
    </row>
    <row r="18" spans="1:31" x14ac:dyDescent="0.45">
      <c r="A18" t="s">
        <v>40</v>
      </c>
      <c r="B18">
        <v>20</v>
      </c>
      <c r="C18" t="s">
        <v>22</v>
      </c>
      <c r="D18" t="s">
        <v>23</v>
      </c>
      <c r="E18" t="s">
        <v>24</v>
      </c>
      <c r="F18" t="s">
        <v>42</v>
      </c>
      <c r="G18" t="s">
        <v>26</v>
      </c>
      <c r="H18" t="s">
        <v>27</v>
      </c>
      <c r="I18" t="s">
        <v>28</v>
      </c>
      <c r="J18" t="s">
        <v>29</v>
      </c>
      <c r="K18" t="s">
        <v>38</v>
      </c>
      <c r="L18">
        <v>5</v>
      </c>
      <c r="M18">
        <v>4</v>
      </c>
      <c r="N18">
        <v>4</v>
      </c>
      <c r="O18">
        <v>3</v>
      </c>
      <c r="P18">
        <v>1</v>
      </c>
      <c r="Q18">
        <v>3</v>
      </c>
      <c r="R18">
        <v>2</v>
      </c>
      <c r="S18">
        <v>3</v>
      </c>
      <c r="T18">
        <v>1</v>
      </c>
      <c r="U18" t="s">
        <v>69</v>
      </c>
      <c r="AD18" t="s">
        <v>73</v>
      </c>
      <c r="AE18" s="5">
        <f t="shared" si="0"/>
        <v>10</v>
      </c>
    </row>
    <row r="19" spans="1:31" x14ac:dyDescent="0.45">
      <c r="A19" t="s">
        <v>21</v>
      </c>
      <c r="B19">
        <v>19</v>
      </c>
      <c r="C19" t="s">
        <v>22</v>
      </c>
      <c r="D19" t="s">
        <v>23</v>
      </c>
      <c r="E19" t="s">
        <v>24</v>
      </c>
      <c r="F19" t="s">
        <v>42</v>
      </c>
      <c r="G19" t="s">
        <v>37</v>
      </c>
      <c r="H19" t="s">
        <v>27</v>
      </c>
      <c r="I19" t="s">
        <v>28</v>
      </c>
      <c r="J19" t="s">
        <v>29</v>
      </c>
      <c r="K19" t="s">
        <v>43</v>
      </c>
      <c r="L19">
        <v>5</v>
      </c>
      <c r="M19">
        <v>3</v>
      </c>
      <c r="N19">
        <v>5</v>
      </c>
      <c r="O19">
        <v>3</v>
      </c>
      <c r="P19">
        <v>3</v>
      </c>
      <c r="Q19">
        <v>2</v>
      </c>
      <c r="R19">
        <v>2</v>
      </c>
      <c r="S19">
        <v>3</v>
      </c>
      <c r="T19">
        <v>1</v>
      </c>
      <c r="U19" t="s">
        <v>82</v>
      </c>
      <c r="AD19" t="s">
        <v>74</v>
      </c>
      <c r="AE19" s="5">
        <f t="shared" si="0"/>
        <v>20</v>
      </c>
    </row>
    <row r="20" spans="1:31" x14ac:dyDescent="0.45">
      <c r="A20" t="s">
        <v>40</v>
      </c>
      <c r="B20">
        <v>19</v>
      </c>
      <c r="C20" t="s">
        <v>22</v>
      </c>
      <c r="D20" t="s">
        <v>23</v>
      </c>
      <c r="E20" t="s">
        <v>24</v>
      </c>
      <c r="F20" t="s">
        <v>42</v>
      </c>
      <c r="G20" t="s">
        <v>45</v>
      </c>
      <c r="H20" t="s">
        <v>27</v>
      </c>
      <c r="I20" t="s">
        <v>28</v>
      </c>
      <c r="J20" t="s">
        <v>35</v>
      </c>
      <c r="K20" t="s">
        <v>30</v>
      </c>
      <c r="L20">
        <v>4</v>
      </c>
      <c r="M20">
        <v>4</v>
      </c>
      <c r="N20">
        <v>3</v>
      </c>
      <c r="O20">
        <v>3</v>
      </c>
      <c r="P20">
        <v>2</v>
      </c>
      <c r="Q20">
        <v>4</v>
      </c>
      <c r="R20">
        <v>4</v>
      </c>
      <c r="S20">
        <v>3</v>
      </c>
      <c r="T20">
        <v>2</v>
      </c>
      <c r="U20" t="s">
        <v>82</v>
      </c>
      <c r="V20" t="s">
        <v>73</v>
      </c>
      <c r="W20" t="s">
        <v>69</v>
      </c>
    </row>
    <row r="21" spans="1:31" x14ac:dyDescent="0.45">
      <c r="A21" t="s">
        <v>21</v>
      </c>
      <c r="B21">
        <v>19</v>
      </c>
      <c r="C21" t="s">
        <v>22</v>
      </c>
      <c r="D21" t="s">
        <v>23</v>
      </c>
      <c r="E21" t="s">
        <v>24</v>
      </c>
      <c r="F21" t="s">
        <v>42</v>
      </c>
      <c r="G21" t="s">
        <v>45</v>
      </c>
      <c r="H21" t="s">
        <v>27</v>
      </c>
      <c r="I21" t="s">
        <v>41</v>
      </c>
      <c r="J21" t="s">
        <v>35</v>
      </c>
      <c r="K21" t="s">
        <v>30</v>
      </c>
      <c r="L21">
        <v>5</v>
      </c>
      <c r="M21">
        <v>4</v>
      </c>
      <c r="N21">
        <v>4</v>
      </c>
      <c r="O21">
        <v>5</v>
      </c>
      <c r="P21">
        <v>3</v>
      </c>
      <c r="Q21">
        <v>5</v>
      </c>
      <c r="R21">
        <v>5</v>
      </c>
      <c r="S21">
        <v>4</v>
      </c>
      <c r="T21">
        <v>3</v>
      </c>
      <c r="U21" t="s">
        <v>71</v>
      </c>
    </row>
    <row r="22" spans="1:31" x14ac:dyDescent="0.45">
      <c r="A22" t="s">
        <v>40</v>
      </c>
      <c r="B22">
        <v>20</v>
      </c>
      <c r="C22" t="s">
        <v>22</v>
      </c>
      <c r="D22" t="s">
        <v>23</v>
      </c>
      <c r="E22" t="s">
        <v>24</v>
      </c>
      <c r="F22" t="s">
        <v>42</v>
      </c>
      <c r="G22" t="s">
        <v>26</v>
      </c>
      <c r="H22" t="s">
        <v>27</v>
      </c>
      <c r="I22" t="s">
        <v>28</v>
      </c>
      <c r="J22" t="s">
        <v>35</v>
      </c>
      <c r="K22" t="s">
        <v>43</v>
      </c>
      <c r="L22">
        <v>5</v>
      </c>
      <c r="M22">
        <v>4</v>
      </c>
      <c r="N22">
        <v>4</v>
      </c>
      <c r="O22">
        <v>2</v>
      </c>
      <c r="P22">
        <v>3</v>
      </c>
      <c r="Q22">
        <v>1</v>
      </c>
      <c r="R22">
        <v>2</v>
      </c>
      <c r="S22">
        <v>2</v>
      </c>
      <c r="T22">
        <v>2</v>
      </c>
      <c r="U22" t="s">
        <v>69</v>
      </c>
    </row>
    <row r="23" spans="1:31" x14ac:dyDescent="0.45">
      <c r="A23" t="s">
        <v>40</v>
      </c>
      <c r="B23">
        <v>19</v>
      </c>
      <c r="C23" t="s">
        <v>22</v>
      </c>
      <c r="D23" t="s">
        <v>23</v>
      </c>
      <c r="E23" t="s">
        <v>24</v>
      </c>
      <c r="F23" t="s">
        <v>42</v>
      </c>
      <c r="G23" t="s">
        <v>26</v>
      </c>
      <c r="H23" t="s">
        <v>27</v>
      </c>
      <c r="I23" t="s">
        <v>41</v>
      </c>
      <c r="J23" t="s">
        <v>29</v>
      </c>
      <c r="K23" t="s">
        <v>30</v>
      </c>
      <c r="L23">
        <v>4</v>
      </c>
      <c r="M23">
        <v>5</v>
      </c>
      <c r="N23">
        <v>5</v>
      </c>
      <c r="O23">
        <v>2</v>
      </c>
      <c r="P23">
        <v>2</v>
      </c>
      <c r="Q23">
        <v>4</v>
      </c>
      <c r="R23">
        <v>4</v>
      </c>
      <c r="S23">
        <v>5</v>
      </c>
      <c r="T23">
        <v>5</v>
      </c>
      <c r="U23" t="s">
        <v>82</v>
      </c>
      <c r="V23" t="s">
        <v>69</v>
      </c>
    </row>
    <row r="24" spans="1:31" x14ac:dyDescent="0.45">
      <c r="A24" t="s">
        <v>21</v>
      </c>
      <c r="B24">
        <v>20</v>
      </c>
      <c r="C24" t="s">
        <v>22</v>
      </c>
      <c r="D24" t="s">
        <v>23</v>
      </c>
      <c r="E24" t="s">
        <v>24</v>
      </c>
      <c r="F24" t="s">
        <v>25</v>
      </c>
      <c r="G24" t="s">
        <v>37</v>
      </c>
      <c r="H24" t="s">
        <v>27</v>
      </c>
      <c r="I24" t="s">
        <v>28</v>
      </c>
      <c r="J24" t="s">
        <v>29</v>
      </c>
      <c r="K24" t="s">
        <v>30</v>
      </c>
      <c r="L24">
        <v>3</v>
      </c>
      <c r="M24">
        <v>5</v>
      </c>
      <c r="N24">
        <v>5</v>
      </c>
      <c r="O24">
        <v>3</v>
      </c>
      <c r="P24">
        <v>3</v>
      </c>
      <c r="Q24">
        <v>4</v>
      </c>
      <c r="R24">
        <v>4</v>
      </c>
      <c r="S24">
        <v>3</v>
      </c>
      <c r="T24">
        <v>4</v>
      </c>
      <c r="U24" t="s">
        <v>72</v>
      </c>
    </row>
    <row r="25" spans="1:31" x14ac:dyDescent="0.45">
      <c r="A25" t="s">
        <v>21</v>
      </c>
      <c r="B25">
        <v>20</v>
      </c>
      <c r="C25" t="s">
        <v>31</v>
      </c>
      <c r="D25" t="s">
        <v>23</v>
      </c>
      <c r="E25" t="s">
        <v>33</v>
      </c>
      <c r="F25" t="s">
        <v>34</v>
      </c>
      <c r="G25" t="s">
        <v>45</v>
      </c>
      <c r="H25" t="s">
        <v>27</v>
      </c>
      <c r="I25" t="s">
        <v>28</v>
      </c>
      <c r="J25" t="s">
        <v>35</v>
      </c>
      <c r="K25" t="s">
        <v>30</v>
      </c>
      <c r="L25">
        <v>5</v>
      </c>
      <c r="M25">
        <v>5</v>
      </c>
      <c r="N25">
        <v>4</v>
      </c>
      <c r="O25">
        <v>5</v>
      </c>
      <c r="P25">
        <v>3</v>
      </c>
      <c r="Q25">
        <v>5</v>
      </c>
      <c r="R25">
        <v>5</v>
      </c>
      <c r="S25">
        <v>5</v>
      </c>
      <c r="T25">
        <v>3</v>
      </c>
      <c r="U25" t="s">
        <v>82</v>
      </c>
      <c r="V25" t="s">
        <v>70</v>
      </c>
    </row>
    <row r="26" spans="1:31" x14ac:dyDescent="0.45">
      <c r="A26" t="s">
        <v>40</v>
      </c>
      <c r="B26">
        <v>19</v>
      </c>
      <c r="C26" t="s">
        <v>22</v>
      </c>
      <c r="D26" t="s">
        <v>23</v>
      </c>
      <c r="E26" t="s">
        <v>24</v>
      </c>
      <c r="F26" t="s">
        <v>42</v>
      </c>
      <c r="G26" t="s">
        <v>45</v>
      </c>
      <c r="H26" t="s">
        <v>27</v>
      </c>
      <c r="I26" t="s">
        <v>28</v>
      </c>
      <c r="J26" t="s">
        <v>35</v>
      </c>
      <c r="K26" t="s">
        <v>30</v>
      </c>
      <c r="L26">
        <v>5</v>
      </c>
      <c r="M26">
        <v>4</v>
      </c>
      <c r="N26">
        <v>4</v>
      </c>
      <c r="O26">
        <v>1</v>
      </c>
      <c r="P26">
        <v>3</v>
      </c>
      <c r="Q26">
        <v>3</v>
      </c>
      <c r="R26">
        <v>4</v>
      </c>
      <c r="S26">
        <v>3</v>
      </c>
      <c r="T26">
        <v>3</v>
      </c>
      <c r="U26" t="s">
        <v>82</v>
      </c>
      <c r="V26" t="s">
        <v>73</v>
      </c>
    </row>
    <row r="27" spans="1:31" x14ac:dyDescent="0.45">
      <c r="A27" t="s">
        <v>21</v>
      </c>
      <c r="B27">
        <v>19</v>
      </c>
      <c r="C27" t="s">
        <v>22</v>
      </c>
      <c r="D27" t="s">
        <v>23</v>
      </c>
      <c r="E27" t="s">
        <v>24</v>
      </c>
      <c r="F27" t="s">
        <v>42</v>
      </c>
      <c r="G27" t="s">
        <v>26</v>
      </c>
      <c r="H27" t="s">
        <v>27</v>
      </c>
      <c r="I27" t="s">
        <v>28</v>
      </c>
      <c r="J27" t="s">
        <v>46</v>
      </c>
      <c r="K27" t="s">
        <v>30</v>
      </c>
      <c r="L27">
        <v>5</v>
      </c>
      <c r="M27">
        <v>5</v>
      </c>
      <c r="N27">
        <v>3</v>
      </c>
      <c r="O27">
        <v>5</v>
      </c>
      <c r="P27">
        <v>5</v>
      </c>
      <c r="Q27">
        <v>4</v>
      </c>
      <c r="R27">
        <v>1</v>
      </c>
      <c r="S27">
        <v>3</v>
      </c>
      <c r="T27">
        <v>2</v>
      </c>
      <c r="U27" t="s">
        <v>82</v>
      </c>
      <c r="V27" t="s">
        <v>71</v>
      </c>
      <c r="W27" t="s">
        <v>69</v>
      </c>
      <c r="X27" t="s">
        <v>70</v>
      </c>
      <c r="Y27" t="s">
        <v>72</v>
      </c>
    </row>
    <row r="28" spans="1:31" x14ac:dyDescent="0.45">
      <c r="A28" t="s">
        <v>21</v>
      </c>
      <c r="B28">
        <v>23</v>
      </c>
      <c r="C28" t="s">
        <v>22</v>
      </c>
      <c r="D28" t="s">
        <v>23</v>
      </c>
      <c r="E28" t="s">
        <v>24</v>
      </c>
      <c r="F28" t="s">
        <v>25</v>
      </c>
      <c r="G28" t="s">
        <v>37</v>
      </c>
      <c r="H28" t="s">
        <v>27</v>
      </c>
      <c r="I28" t="s">
        <v>41</v>
      </c>
      <c r="J28" t="s">
        <v>35</v>
      </c>
      <c r="K28" t="s">
        <v>43</v>
      </c>
      <c r="L28">
        <v>3</v>
      </c>
      <c r="M28">
        <v>3</v>
      </c>
      <c r="N28">
        <v>4</v>
      </c>
      <c r="O28">
        <v>1</v>
      </c>
      <c r="P28">
        <v>4</v>
      </c>
      <c r="Q28">
        <v>3</v>
      </c>
      <c r="R28">
        <v>3</v>
      </c>
      <c r="S28">
        <v>2</v>
      </c>
      <c r="T28">
        <v>3</v>
      </c>
      <c r="U28" t="s">
        <v>82</v>
      </c>
      <c r="V28" t="s">
        <v>70</v>
      </c>
      <c r="W28" t="s">
        <v>72</v>
      </c>
    </row>
    <row r="29" spans="1:31" x14ac:dyDescent="0.45">
      <c r="A29" t="s">
        <v>21</v>
      </c>
      <c r="B29">
        <v>20</v>
      </c>
      <c r="C29" t="s">
        <v>22</v>
      </c>
      <c r="D29" t="s">
        <v>23</v>
      </c>
      <c r="E29" t="s">
        <v>33</v>
      </c>
      <c r="F29" t="s">
        <v>42</v>
      </c>
      <c r="G29" t="s">
        <v>47</v>
      </c>
      <c r="H29" t="s">
        <v>27</v>
      </c>
      <c r="I29" t="s">
        <v>41</v>
      </c>
      <c r="J29" t="s">
        <v>46</v>
      </c>
      <c r="K29" t="s">
        <v>38</v>
      </c>
      <c r="L29">
        <v>1</v>
      </c>
      <c r="M29">
        <v>4</v>
      </c>
      <c r="N29">
        <v>5</v>
      </c>
      <c r="O29">
        <v>5</v>
      </c>
      <c r="P29">
        <v>1</v>
      </c>
      <c r="Q29">
        <v>5</v>
      </c>
      <c r="R29">
        <v>5</v>
      </c>
      <c r="S29">
        <v>5</v>
      </c>
      <c r="T29">
        <v>5</v>
      </c>
      <c r="U29" t="s">
        <v>70</v>
      </c>
    </row>
    <row r="30" spans="1:31" x14ac:dyDescent="0.45">
      <c r="A30" t="s">
        <v>21</v>
      </c>
      <c r="B30">
        <v>18</v>
      </c>
      <c r="C30" t="s">
        <v>22</v>
      </c>
      <c r="D30" t="s">
        <v>23</v>
      </c>
      <c r="E30" t="s">
        <v>24</v>
      </c>
      <c r="F30" t="s">
        <v>42</v>
      </c>
      <c r="G30" t="s">
        <v>37</v>
      </c>
      <c r="H30" t="s">
        <v>27</v>
      </c>
      <c r="I30" t="s">
        <v>28</v>
      </c>
      <c r="J30" t="s">
        <v>48</v>
      </c>
      <c r="K30" t="s">
        <v>30</v>
      </c>
      <c r="L30">
        <v>4</v>
      </c>
      <c r="M30">
        <v>3</v>
      </c>
      <c r="N30">
        <v>4</v>
      </c>
      <c r="O30">
        <v>4</v>
      </c>
      <c r="P30">
        <v>4</v>
      </c>
      <c r="Q30">
        <v>3</v>
      </c>
      <c r="R30">
        <v>4</v>
      </c>
      <c r="S30">
        <v>4</v>
      </c>
      <c r="T30">
        <v>2</v>
      </c>
      <c r="U30" t="s">
        <v>71</v>
      </c>
      <c r="V30" t="s">
        <v>73</v>
      </c>
      <c r="W30" t="s">
        <v>70</v>
      </c>
      <c r="X30" t="s">
        <v>72</v>
      </c>
    </row>
    <row r="31" spans="1:31" x14ac:dyDescent="0.45">
      <c r="A31" t="s">
        <v>21</v>
      </c>
      <c r="B31">
        <v>20</v>
      </c>
      <c r="C31" t="s">
        <v>22</v>
      </c>
      <c r="D31" t="s">
        <v>23</v>
      </c>
      <c r="E31" t="s">
        <v>24</v>
      </c>
      <c r="F31" t="s">
        <v>42</v>
      </c>
      <c r="G31" t="s">
        <v>45</v>
      </c>
      <c r="H31" t="s">
        <v>27</v>
      </c>
      <c r="I31" t="s">
        <v>28</v>
      </c>
      <c r="J31" t="s">
        <v>48</v>
      </c>
      <c r="K31" t="s">
        <v>43</v>
      </c>
      <c r="L31">
        <v>5</v>
      </c>
      <c r="M31">
        <v>5</v>
      </c>
      <c r="N31">
        <v>5</v>
      </c>
      <c r="O31">
        <v>3</v>
      </c>
      <c r="P31">
        <v>5</v>
      </c>
      <c r="Q31">
        <v>5</v>
      </c>
      <c r="R31">
        <v>3</v>
      </c>
      <c r="S31">
        <v>3</v>
      </c>
      <c r="T31">
        <v>2</v>
      </c>
      <c r="U31" t="s">
        <v>82</v>
      </c>
      <c r="V31" t="s">
        <v>72</v>
      </c>
    </row>
    <row r="32" spans="1:31" x14ac:dyDescent="0.45">
      <c r="A32" t="s">
        <v>21</v>
      </c>
      <c r="B32">
        <v>18</v>
      </c>
      <c r="C32" t="s">
        <v>22</v>
      </c>
      <c r="D32" t="s">
        <v>23</v>
      </c>
      <c r="E32" t="s">
        <v>24</v>
      </c>
      <c r="F32" t="s">
        <v>42</v>
      </c>
      <c r="G32" t="s">
        <v>45</v>
      </c>
      <c r="H32" t="s">
        <v>27</v>
      </c>
      <c r="I32" t="s">
        <v>28</v>
      </c>
      <c r="J32" t="s">
        <v>29</v>
      </c>
      <c r="K32" t="s">
        <v>43</v>
      </c>
      <c r="L32">
        <v>5</v>
      </c>
      <c r="M32">
        <v>3</v>
      </c>
      <c r="N32">
        <v>1</v>
      </c>
      <c r="O32">
        <v>1</v>
      </c>
      <c r="P32">
        <v>3</v>
      </c>
      <c r="Q32">
        <v>1</v>
      </c>
      <c r="R32">
        <v>2</v>
      </c>
      <c r="S32">
        <v>2</v>
      </c>
      <c r="T32">
        <v>1</v>
      </c>
      <c r="U32" t="s">
        <v>74</v>
      </c>
    </row>
    <row r="33" spans="1:24" x14ac:dyDescent="0.45">
      <c r="A33" t="s">
        <v>21</v>
      </c>
      <c r="B33">
        <v>19</v>
      </c>
      <c r="C33" t="s">
        <v>22</v>
      </c>
      <c r="D33" t="s">
        <v>23</v>
      </c>
      <c r="E33" t="s">
        <v>24</v>
      </c>
      <c r="F33" t="s">
        <v>42</v>
      </c>
      <c r="G33" t="s">
        <v>49</v>
      </c>
      <c r="H33" t="s">
        <v>39</v>
      </c>
      <c r="I33" t="s">
        <v>28</v>
      </c>
      <c r="J33" t="s">
        <v>29</v>
      </c>
      <c r="K33" t="s">
        <v>30</v>
      </c>
      <c r="L33">
        <v>2</v>
      </c>
      <c r="M33">
        <v>4</v>
      </c>
      <c r="N33">
        <v>1</v>
      </c>
      <c r="O33">
        <v>5</v>
      </c>
      <c r="P33">
        <v>3</v>
      </c>
      <c r="Q33">
        <v>3</v>
      </c>
      <c r="R33">
        <v>3</v>
      </c>
      <c r="S33">
        <v>3</v>
      </c>
      <c r="T33">
        <v>2</v>
      </c>
      <c r="U33" t="s">
        <v>73</v>
      </c>
      <c r="V33" t="s">
        <v>69</v>
      </c>
      <c r="W33" t="s">
        <v>70</v>
      </c>
      <c r="X33" t="s">
        <v>72</v>
      </c>
    </row>
    <row r="34" spans="1:24" x14ac:dyDescent="0.45">
      <c r="A34" t="s">
        <v>21</v>
      </c>
      <c r="B34">
        <v>18</v>
      </c>
      <c r="C34" t="s">
        <v>22</v>
      </c>
      <c r="D34" t="s">
        <v>23</v>
      </c>
      <c r="E34" t="s">
        <v>24</v>
      </c>
      <c r="F34" t="s">
        <v>42</v>
      </c>
      <c r="G34" t="s">
        <v>47</v>
      </c>
      <c r="H34" t="s">
        <v>39</v>
      </c>
      <c r="I34" t="s">
        <v>28</v>
      </c>
      <c r="J34" t="s">
        <v>29</v>
      </c>
      <c r="K34" t="s">
        <v>30</v>
      </c>
      <c r="L34">
        <v>5</v>
      </c>
      <c r="M34">
        <v>4</v>
      </c>
      <c r="N34">
        <v>5</v>
      </c>
      <c r="O34">
        <v>2</v>
      </c>
      <c r="P34">
        <v>3</v>
      </c>
      <c r="Q34">
        <v>4</v>
      </c>
      <c r="R34">
        <v>3</v>
      </c>
      <c r="S34">
        <v>4</v>
      </c>
      <c r="T34">
        <v>4</v>
      </c>
      <c r="U34" t="s">
        <v>82</v>
      </c>
    </row>
    <row r="35" spans="1:24" x14ac:dyDescent="0.45">
      <c r="A35" t="s">
        <v>40</v>
      </c>
      <c r="B35">
        <v>19</v>
      </c>
      <c r="C35" t="s">
        <v>22</v>
      </c>
      <c r="D35" t="s">
        <v>23</v>
      </c>
      <c r="E35" t="s">
        <v>24</v>
      </c>
      <c r="F35" t="s">
        <v>42</v>
      </c>
      <c r="G35" t="s">
        <v>26</v>
      </c>
      <c r="H35" t="s">
        <v>39</v>
      </c>
      <c r="I35" t="s">
        <v>28</v>
      </c>
      <c r="J35" t="s">
        <v>29</v>
      </c>
      <c r="K35" t="s">
        <v>43</v>
      </c>
      <c r="L35">
        <v>5</v>
      </c>
      <c r="M35">
        <v>4</v>
      </c>
      <c r="N35">
        <v>4</v>
      </c>
      <c r="O35">
        <v>3</v>
      </c>
      <c r="P35">
        <v>2</v>
      </c>
      <c r="Q35">
        <v>4</v>
      </c>
      <c r="R35">
        <v>2</v>
      </c>
      <c r="S35">
        <v>3</v>
      </c>
      <c r="T35">
        <v>1</v>
      </c>
      <c r="U35" t="s">
        <v>73</v>
      </c>
    </row>
    <row r="36" spans="1:24" x14ac:dyDescent="0.45">
      <c r="A36" t="s">
        <v>40</v>
      </c>
      <c r="B36">
        <v>17</v>
      </c>
      <c r="C36" t="s">
        <v>22</v>
      </c>
      <c r="D36" t="s">
        <v>23</v>
      </c>
      <c r="E36" t="s">
        <v>33</v>
      </c>
      <c r="F36" t="s">
        <v>42</v>
      </c>
      <c r="G36" t="s">
        <v>45</v>
      </c>
      <c r="H36" t="s">
        <v>39</v>
      </c>
      <c r="I36" t="s">
        <v>28</v>
      </c>
      <c r="J36" t="s">
        <v>29</v>
      </c>
      <c r="K36" t="s">
        <v>30</v>
      </c>
      <c r="L36">
        <v>4</v>
      </c>
      <c r="M36">
        <v>5</v>
      </c>
      <c r="N36">
        <v>5</v>
      </c>
      <c r="O36">
        <v>5</v>
      </c>
      <c r="P36">
        <v>1</v>
      </c>
      <c r="Q36">
        <v>5</v>
      </c>
      <c r="R36">
        <v>5</v>
      </c>
      <c r="S36">
        <v>5</v>
      </c>
      <c r="T36">
        <v>3</v>
      </c>
      <c r="U36" t="s">
        <v>74</v>
      </c>
    </row>
    <row r="37" spans="1:24" x14ac:dyDescent="0.45">
      <c r="A37" t="s">
        <v>21</v>
      </c>
      <c r="B37">
        <v>18</v>
      </c>
      <c r="C37" t="s">
        <v>22</v>
      </c>
      <c r="D37" t="s">
        <v>23</v>
      </c>
      <c r="E37" t="s">
        <v>33</v>
      </c>
      <c r="F37" t="s">
        <v>42</v>
      </c>
      <c r="G37" t="s">
        <v>45</v>
      </c>
      <c r="H37" t="s">
        <v>27</v>
      </c>
      <c r="I37" t="s">
        <v>28</v>
      </c>
      <c r="J37" t="s">
        <v>46</v>
      </c>
      <c r="K37" t="s">
        <v>30</v>
      </c>
      <c r="L37">
        <v>3</v>
      </c>
      <c r="M37">
        <v>3</v>
      </c>
      <c r="N37">
        <v>4</v>
      </c>
      <c r="O37">
        <v>5</v>
      </c>
      <c r="P37">
        <v>2</v>
      </c>
      <c r="Q37">
        <v>4</v>
      </c>
      <c r="R37">
        <v>3</v>
      </c>
      <c r="S37">
        <v>4</v>
      </c>
      <c r="T37">
        <v>5</v>
      </c>
      <c r="U37" t="s">
        <v>82</v>
      </c>
      <c r="V37" t="s">
        <v>71</v>
      </c>
      <c r="W37" t="s">
        <v>69</v>
      </c>
    </row>
    <row r="38" spans="1:24" x14ac:dyDescent="0.45">
      <c r="A38" t="s">
        <v>40</v>
      </c>
      <c r="B38">
        <v>17</v>
      </c>
      <c r="C38" t="s">
        <v>22</v>
      </c>
      <c r="D38" t="s">
        <v>23</v>
      </c>
      <c r="E38" t="s">
        <v>33</v>
      </c>
      <c r="F38" t="s">
        <v>42</v>
      </c>
      <c r="G38" t="s">
        <v>45</v>
      </c>
      <c r="H38" t="s">
        <v>39</v>
      </c>
      <c r="I38" t="s">
        <v>28</v>
      </c>
      <c r="J38" t="s">
        <v>29</v>
      </c>
      <c r="K38" t="s">
        <v>30</v>
      </c>
      <c r="L38">
        <v>4</v>
      </c>
      <c r="M38">
        <v>4</v>
      </c>
      <c r="N38">
        <v>4</v>
      </c>
      <c r="O38">
        <v>5</v>
      </c>
      <c r="P38">
        <v>3</v>
      </c>
      <c r="Q38">
        <v>4</v>
      </c>
      <c r="R38">
        <v>4</v>
      </c>
      <c r="S38">
        <v>5</v>
      </c>
      <c r="T38">
        <v>2</v>
      </c>
      <c r="U38" t="s">
        <v>82</v>
      </c>
    </row>
    <row r="39" spans="1:24" x14ac:dyDescent="0.45">
      <c r="A39" t="s">
        <v>40</v>
      </c>
      <c r="B39">
        <v>19</v>
      </c>
      <c r="C39" t="s">
        <v>22</v>
      </c>
      <c r="D39" t="s">
        <v>23</v>
      </c>
      <c r="E39" t="s">
        <v>24</v>
      </c>
      <c r="F39" t="s">
        <v>42</v>
      </c>
      <c r="G39" t="s">
        <v>26</v>
      </c>
      <c r="H39" t="s">
        <v>27</v>
      </c>
      <c r="I39" t="s">
        <v>28</v>
      </c>
      <c r="J39" t="s">
        <v>48</v>
      </c>
      <c r="K39" t="s">
        <v>43</v>
      </c>
      <c r="L39">
        <v>5</v>
      </c>
      <c r="M39">
        <v>3</v>
      </c>
      <c r="N39">
        <v>2</v>
      </c>
      <c r="O39">
        <v>2</v>
      </c>
      <c r="P39">
        <v>4</v>
      </c>
      <c r="Q39">
        <v>1</v>
      </c>
      <c r="R39">
        <v>2</v>
      </c>
      <c r="S39">
        <v>1</v>
      </c>
      <c r="T39">
        <v>1</v>
      </c>
      <c r="U39" t="s">
        <v>82</v>
      </c>
    </row>
    <row r="40" spans="1:24" x14ac:dyDescent="0.45">
      <c r="A40" t="s">
        <v>40</v>
      </c>
      <c r="B40">
        <v>18</v>
      </c>
      <c r="C40" t="s">
        <v>22</v>
      </c>
      <c r="D40" t="s">
        <v>23</v>
      </c>
      <c r="E40" t="s">
        <v>24</v>
      </c>
      <c r="F40" t="s">
        <v>42</v>
      </c>
      <c r="G40" t="s">
        <v>37</v>
      </c>
      <c r="H40" t="s">
        <v>27</v>
      </c>
      <c r="I40" t="s">
        <v>28</v>
      </c>
      <c r="J40" t="s">
        <v>29</v>
      </c>
      <c r="K40" t="s">
        <v>30</v>
      </c>
      <c r="L40">
        <v>1</v>
      </c>
      <c r="M40">
        <v>4</v>
      </c>
      <c r="N40">
        <v>5</v>
      </c>
      <c r="O40">
        <v>5</v>
      </c>
      <c r="P40">
        <v>2</v>
      </c>
      <c r="Q40">
        <v>5</v>
      </c>
      <c r="R40">
        <v>5</v>
      </c>
      <c r="S40">
        <v>5</v>
      </c>
      <c r="T40">
        <v>5</v>
      </c>
      <c r="U40" t="s">
        <v>73</v>
      </c>
    </row>
    <row r="41" spans="1:24" x14ac:dyDescent="0.45">
      <c r="A41" t="s">
        <v>40</v>
      </c>
      <c r="B41">
        <v>19</v>
      </c>
      <c r="C41" t="s">
        <v>22</v>
      </c>
      <c r="D41" t="s">
        <v>23</v>
      </c>
      <c r="E41" t="s">
        <v>24</v>
      </c>
      <c r="F41" t="s">
        <v>25</v>
      </c>
      <c r="G41" t="s">
        <v>37</v>
      </c>
      <c r="H41" t="s">
        <v>39</v>
      </c>
      <c r="I41" t="s">
        <v>28</v>
      </c>
      <c r="J41" t="s">
        <v>29</v>
      </c>
      <c r="K41" t="s">
        <v>38</v>
      </c>
      <c r="L41">
        <v>2</v>
      </c>
      <c r="M41">
        <v>4</v>
      </c>
      <c r="N41">
        <v>4</v>
      </c>
      <c r="O41">
        <v>1</v>
      </c>
      <c r="P41">
        <v>2</v>
      </c>
      <c r="Q41">
        <v>3</v>
      </c>
      <c r="R41">
        <v>3</v>
      </c>
      <c r="S41">
        <v>4</v>
      </c>
      <c r="T41">
        <v>3</v>
      </c>
      <c r="U41" t="s">
        <v>82</v>
      </c>
    </row>
    <row r="42" spans="1:24" x14ac:dyDescent="0.45">
      <c r="A42" t="s">
        <v>40</v>
      </c>
      <c r="B42">
        <v>19</v>
      </c>
      <c r="C42" t="s">
        <v>22</v>
      </c>
      <c r="D42" t="s">
        <v>23</v>
      </c>
      <c r="E42" t="s">
        <v>24</v>
      </c>
      <c r="F42" t="s">
        <v>25</v>
      </c>
      <c r="G42" t="s">
        <v>37</v>
      </c>
      <c r="H42" t="s">
        <v>27</v>
      </c>
      <c r="I42" t="s">
        <v>28</v>
      </c>
      <c r="J42" t="s">
        <v>35</v>
      </c>
      <c r="K42" t="s">
        <v>30</v>
      </c>
      <c r="L42">
        <v>4</v>
      </c>
      <c r="M42">
        <v>4</v>
      </c>
      <c r="N42">
        <v>4</v>
      </c>
      <c r="O42">
        <v>4</v>
      </c>
      <c r="P42">
        <v>1</v>
      </c>
      <c r="Q42">
        <v>1</v>
      </c>
      <c r="R42">
        <v>1</v>
      </c>
      <c r="S42">
        <v>1</v>
      </c>
      <c r="T42">
        <v>4</v>
      </c>
      <c r="U42" t="s">
        <v>82</v>
      </c>
      <c r="V42" t="s">
        <v>69</v>
      </c>
      <c r="W42" t="s">
        <v>70</v>
      </c>
    </row>
    <row r="43" spans="1:24" x14ac:dyDescent="0.45">
      <c r="A43" t="s">
        <v>21</v>
      </c>
      <c r="B43">
        <v>18</v>
      </c>
      <c r="C43" t="s">
        <v>22</v>
      </c>
      <c r="D43" t="s">
        <v>23</v>
      </c>
      <c r="E43" t="s">
        <v>24</v>
      </c>
      <c r="F43" t="s">
        <v>42</v>
      </c>
      <c r="G43" t="s">
        <v>26</v>
      </c>
      <c r="H43" t="s">
        <v>27</v>
      </c>
      <c r="I43" t="s">
        <v>28</v>
      </c>
      <c r="J43" t="s">
        <v>29</v>
      </c>
      <c r="K43" t="s">
        <v>43</v>
      </c>
      <c r="L43">
        <v>2</v>
      </c>
      <c r="M43">
        <v>4</v>
      </c>
      <c r="N43">
        <v>4</v>
      </c>
      <c r="O43">
        <v>5</v>
      </c>
      <c r="P43">
        <v>1</v>
      </c>
      <c r="Q43">
        <v>5</v>
      </c>
      <c r="R43">
        <v>4</v>
      </c>
      <c r="S43">
        <v>5</v>
      </c>
      <c r="T43">
        <v>5</v>
      </c>
      <c r="U43" t="s">
        <v>70</v>
      </c>
    </row>
    <row r="44" spans="1:24" x14ac:dyDescent="0.45">
      <c r="A44" t="s">
        <v>21</v>
      </c>
      <c r="B44">
        <v>18</v>
      </c>
      <c r="C44" t="s">
        <v>22</v>
      </c>
      <c r="D44" t="s">
        <v>23</v>
      </c>
      <c r="E44" t="s">
        <v>24</v>
      </c>
      <c r="F44" t="s">
        <v>42</v>
      </c>
      <c r="G44" t="s">
        <v>45</v>
      </c>
      <c r="H44" t="s">
        <v>27</v>
      </c>
      <c r="I44" t="s">
        <v>41</v>
      </c>
      <c r="J44" t="s">
        <v>35</v>
      </c>
      <c r="K44" t="s">
        <v>30</v>
      </c>
      <c r="L44">
        <v>4</v>
      </c>
      <c r="M44">
        <v>3</v>
      </c>
      <c r="N44">
        <v>3</v>
      </c>
      <c r="O44">
        <v>2</v>
      </c>
      <c r="P44">
        <v>3</v>
      </c>
      <c r="Q44">
        <v>3</v>
      </c>
      <c r="R44">
        <v>3</v>
      </c>
      <c r="S44">
        <v>3</v>
      </c>
      <c r="T44">
        <v>4</v>
      </c>
      <c r="U44" t="s">
        <v>70</v>
      </c>
    </row>
    <row r="45" spans="1:24" x14ac:dyDescent="0.45">
      <c r="A45" t="s">
        <v>21</v>
      </c>
      <c r="B45">
        <v>18</v>
      </c>
      <c r="C45" t="s">
        <v>22</v>
      </c>
      <c r="D45" t="s">
        <v>23</v>
      </c>
      <c r="E45" t="s">
        <v>33</v>
      </c>
      <c r="F45" t="s">
        <v>42</v>
      </c>
      <c r="G45" t="s">
        <v>45</v>
      </c>
      <c r="H45" t="s">
        <v>27</v>
      </c>
      <c r="I45" t="s">
        <v>41</v>
      </c>
      <c r="J45" t="s">
        <v>48</v>
      </c>
      <c r="K45" t="s">
        <v>43</v>
      </c>
      <c r="L45">
        <v>4</v>
      </c>
      <c r="M45">
        <v>2</v>
      </c>
      <c r="N45">
        <v>2</v>
      </c>
      <c r="O45">
        <v>1</v>
      </c>
      <c r="P45">
        <v>3</v>
      </c>
      <c r="Q45">
        <v>1</v>
      </c>
      <c r="R45">
        <v>1</v>
      </c>
      <c r="S45">
        <v>2</v>
      </c>
      <c r="T45">
        <v>3</v>
      </c>
      <c r="U45" t="s">
        <v>70</v>
      </c>
    </row>
    <row r="46" spans="1:24" x14ac:dyDescent="0.45">
      <c r="A46" t="s">
        <v>21</v>
      </c>
      <c r="B46">
        <v>19</v>
      </c>
      <c r="C46" t="s">
        <v>50</v>
      </c>
      <c r="D46" t="s">
        <v>23</v>
      </c>
      <c r="E46" t="s">
        <v>33</v>
      </c>
      <c r="F46" t="s">
        <v>34</v>
      </c>
      <c r="G46" t="s">
        <v>45</v>
      </c>
      <c r="H46" t="s">
        <v>39</v>
      </c>
      <c r="I46" t="s">
        <v>28</v>
      </c>
      <c r="J46" t="s">
        <v>35</v>
      </c>
      <c r="K46" t="s">
        <v>43</v>
      </c>
      <c r="L46">
        <v>4</v>
      </c>
      <c r="M46">
        <v>4</v>
      </c>
      <c r="N46">
        <v>4</v>
      </c>
      <c r="O46">
        <v>3</v>
      </c>
      <c r="P46">
        <v>4</v>
      </c>
      <c r="Q46">
        <v>2</v>
      </c>
      <c r="R46">
        <v>2</v>
      </c>
      <c r="S46">
        <v>2</v>
      </c>
      <c r="T46">
        <v>4</v>
      </c>
      <c r="U46" t="s">
        <v>82</v>
      </c>
      <c r="V46" t="s">
        <v>70</v>
      </c>
      <c r="W46" t="s">
        <v>72</v>
      </c>
    </row>
    <row r="47" spans="1:24" x14ac:dyDescent="0.45">
      <c r="A47" t="s">
        <v>21</v>
      </c>
      <c r="B47">
        <v>18</v>
      </c>
      <c r="C47" t="s">
        <v>22</v>
      </c>
      <c r="D47" t="s">
        <v>23</v>
      </c>
      <c r="E47" t="s">
        <v>24</v>
      </c>
      <c r="F47" t="s">
        <v>42</v>
      </c>
      <c r="G47" t="s">
        <v>51</v>
      </c>
      <c r="H47" t="s">
        <v>27</v>
      </c>
      <c r="I47" t="s">
        <v>28</v>
      </c>
      <c r="J47" t="s">
        <v>46</v>
      </c>
      <c r="K47" t="s">
        <v>43</v>
      </c>
      <c r="L47">
        <v>4</v>
      </c>
      <c r="M47">
        <v>4</v>
      </c>
      <c r="N47">
        <v>4</v>
      </c>
      <c r="O47">
        <v>4</v>
      </c>
      <c r="P47">
        <v>5</v>
      </c>
      <c r="Q47">
        <v>3</v>
      </c>
      <c r="R47">
        <v>3</v>
      </c>
      <c r="S47">
        <v>1</v>
      </c>
      <c r="T47">
        <v>3</v>
      </c>
      <c r="U47" t="s">
        <v>71</v>
      </c>
    </row>
    <row r="48" spans="1:24" x14ac:dyDescent="0.45">
      <c r="A48" t="s">
        <v>21</v>
      </c>
      <c r="B48">
        <v>21</v>
      </c>
      <c r="C48" t="s">
        <v>22</v>
      </c>
      <c r="D48" t="s">
        <v>23</v>
      </c>
      <c r="E48" t="s">
        <v>52</v>
      </c>
      <c r="F48" t="s">
        <v>53</v>
      </c>
      <c r="G48" t="s">
        <v>45</v>
      </c>
      <c r="H48" t="s">
        <v>27</v>
      </c>
      <c r="I48" t="s">
        <v>41</v>
      </c>
      <c r="J48" t="s">
        <v>35</v>
      </c>
      <c r="K48" t="s">
        <v>30</v>
      </c>
      <c r="L48">
        <v>3</v>
      </c>
      <c r="M48">
        <v>4</v>
      </c>
      <c r="N48">
        <v>5</v>
      </c>
      <c r="O48">
        <v>4</v>
      </c>
      <c r="P48">
        <v>3</v>
      </c>
      <c r="Q48">
        <v>5</v>
      </c>
      <c r="R48">
        <v>5</v>
      </c>
      <c r="S48">
        <v>5</v>
      </c>
      <c r="T48">
        <v>5</v>
      </c>
      <c r="U48" t="s">
        <v>82</v>
      </c>
      <c r="V48" t="s">
        <v>71</v>
      </c>
      <c r="W48" t="s">
        <v>73</v>
      </c>
      <c r="X48" t="s">
        <v>70</v>
      </c>
    </row>
    <row r="49" spans="1:26" x14ac:dyDescent="0.45">
      <c r="A49" t="s">
        <v>21</v>
      </c>
      <c r="B49">
        <v>20</v>
      </c>
      <c r="C49" t="s">
        <v>22</v>
      </c>
      <c r="D49" t="s">
        <v>23</v>
      </c>
      <c r="E49" t="s">
        <v>24</v>
      </c>
      <c r="F49" t="s">
        <v>34</v>
      </c>
      <c r="G49" t="s">
        <v>45</v>
      </c>
      <c r="H49" t="s">
        <v>27</v>
      </c>
      <c r="I49" t="s">
        <v>41</v>
      </c>
      <c r="J49" t="s">
        <v>29</v>
      </c>
      <c r="K49" t="s">
        <v>43</v>
      </c>
      <c r="L49">
        <v>4</v>
      </c>
      <c r="M49">
        <v>4</v>
      </c>
      <c r="N49">
        <v>3</v>
      </c>
      <c r="O49">
        <v>1</v>
      </c>
      <c r="P49">
        <v>1</v>
      </c>
      <c r="Q49">
        <v>3</v>
      </c>
      <c r="R49">
        <v>3</v>
      </c>
      <c r="S49">
        <v>5</v>
      </c>
      <c r="T49">
        <v>2</v>
      </c>
      <c r="U49" t="s">
        <v>70</v>
      </c>
    </row>
    <row r="50" spans="1:26" x14ac:dyDescent="0.45">
      <c r="A50" t="s">
        <v>21</v>
      </c>
      <c r="B50">
        <v>19</v>
      </c>
      <c r="C50" t="s">
        <v>22</v>
      </c>
      <c r="D50" t="s">
        <v>23</v>
      </c>
      <c r="E50" t="s">
        <v>33</v>
      </c>
      <c r="F50" t="s">
        <v>42</v>
      </c>
      <c r="G50" t="s">
        <v>49</v>
      </c>
      <c r="H50" t="s">
        <v>39</v>
      </c>
      <c r="I50" t="s">
        <v>28</v>
      </c>
      <c r="J50" t="s">
        <v>35</v>
      </c>
      <c r="K50" t="s">
        <v>30</v>
      </c>
      <c r="L50">
        <v>5</v>
      </c>
      <c r="M50">
        <v>4</v>
      </c>
      <c r="N50">
        <v>5</v>
      </c>
      <c r="O50">
        <v>5</v>
      </c>
      <c r="P50">
        <v>1</v>
      </c>
      <c r="Q50">
        <v>3</v>
      </c>
      <c r="R50">
        <v>4</v>
      </c>
      <c r="S50">
        <v>5</v>
      </c>
      <c r="T50">
        <v>1</v>
      </c>
      <c r="U50" t="s">
        <v>71</v>
      </c>
      <c r="V50" t="s">
        <v>73</v>
      </c>
      <c r="W50" t="s">
        <v>69</v>
      </c>
      <c r="X50" t="s">
        <v>72</v>
      </c>
      <c r="Y50" t="s">
        <v>74</v>
      </c>
    </row>
    <row r="51" spans="1:26" x14ac:dyDescent="0.45">
      <c r="A51" t="s">
        <v>21</v>
      </c>
      <c r="B51">
        <v>20</v>
      </c>
      <c r="C51" t="s">
        <v>22</v>
      </c>
      <c r="D51" t="s">
        <v>23</v>
      </c>
      <c r="E51" t="s">
        <v>24</v>
      </c>
      <c r="F51" t="s">
        <v>25</v>
      </c>
      <c r="G51" t="s">
        <v>26</v>
      </c>
      <c r="H51" t="s">
        <v>39</v>
      </c>
      <c r="I51" t="s">
        <v>28</v>
      </c>
      <c r="J51" t="s">
        <v>29</v>
      </c>
      <c r="K51" t="s">
        <v>30</v>
      </c>
      <c r="L51">
        <v>5</v>
      </c>
      <c r="M51">
        <v>3</v>
      </c>
      <c r="N51">
        <v>1</v>
      </c>
      <c r="O51">
        <v>5</v>
      </c>
      <c r="P51">
        <v>3</v>
      </c>
      <c r="Q51">
        <v>1</v>
      </c>
      <c r="R51">
        <v>1</v>
      </c>
      <c r="S51">
        <v>2</v>
      </c>
      <c r="T51">
        <v>1</v>
      </c>
      <c r="U51" t="s">
        <v>82</v>
      </c>
    </row>
    <row r="52" spans="1:26" x14ac:dyDescent="0.45">
      <c r="A52" t="s">
        <v>21</v>
      </c>
      <c r="B52">
        <v>21</v>
      </c>
      <c r="C52" t="s">
        <v>22</v>
      </c>
      <c r="D52" t="s">
        <v>23</v>
      </c>
      <c r="E52" t="s">
        <v>24</v>
      </c>
      <c r="F52" t="s">
        <v>25</v>
      </c>
      <c r="G52" t="s">
        <v>45</v>
      </c>
      <c r="H52" t="s">
        <v>39</v>
      </c>
      <c r="I52" t="s">
        <v>28</v>
      </c>
      <c r="J52" t="s">
        <v>35</v>
      </c>
      <c r="K52" t="s">
        <v>30</v>
      </c>
      <c r="L52">
        <v>5</v>
      </c>
      <c r="M52">
        <v>4</v>
      </c>
      <c r="N52">
        <v>3</v>
      </c>
      <c r="O52">
        <v>4</v>
      </c>
      <c r="P52">
        <v>5</v>
      </c>
      <c r="Q52">
        <v>2</v>
      </c>
      <c r="R52">
        <v>2</v>
      </c>
      <c r="S52">
        <v>2</v>
      </c>
      <c r="T52">
        <v>3</v>
      </c>
      <c r="U52" t="s">
        <v>82</v>
      </c>
      <c r="V52" t="s">
        <v>69</v>
      </c>
      <c r="W52" t="s">
        <v>70</v>
      </c>
      <c r="X52" t="s">
        <v>74</v>
      </c>
    </row>
    <row r="53" spans="1:26" x14ac:dyDescent="0.45">
      <c r="A53" t="s">
        <v>21</v>
      </c>
      <c r="B53">
        <v>17</v>
      </c>
      <c r="C53" t="s">
        <v>22</v>
      </c>
      <c r="D53" t="s">
        <v>23</v>
      </c>
      <c r="E53" t="s">
        <v>54</v>
      </c>
      <c r="F53" t="s">
        <v>42</v>
      </c>
      <c r="G53" t="s">
        <v>51</v>
      </c>
      <c r="H53" t="s">
        <v>27</v>
      </c>
      <c r="I53" t="s">
        <v>28</v>
      </c>
      <c r="J53" t="s">
        <v>46</v>
      </c>
      <c r="K53" t="s">
        <v>43</v>
      </c>
      <c r="L53">
        <v>3</v>
      </c>
      <c r="M53">
        <v>5</v>
      </c>
      <c r="N53">
        <v>5</v>
      </c>
      <c r="O53">
        <v>1</v>
      </c>
      <c r="P53">
        <v>3</v>
      </c>
      <c r="Q53">
        <v>4</v>
      </c>
      <c r="R53">
        <v>4</v>
      </c>
      <c r="S53">
        <v>4</v>
      </c>
      <c r="T53">
        <v>5</v>
      </c>
      <c r="U53" t="s">
        <v>72</v>
      </c>
    </row>
    <row r="54" spans="1:26" x14ac:dyDescent="0.45">
      <c r="A54" t="s">
        <v>21</v>
      </c>
      <c r="B54">
        <v>18</v>
      </c>
      <c r="C54" t="s">
        <v>22</v>
      </c>
      <c r="D54" t="s">
        <v>23</v>
      </c>
      <c r="E54" t="s">
        <v>54</v>
      </c>
      <c r="F54" t="s">
        <v>42</v>
      </c>
      <c r="G54" t="s">
        <v>51</v>
      </c>
      <c r="H54" t="s">
        <v>27</v>
      </c>
      <c r="I54" t="s">
        <v>28</v>
      </c>
      <c r="J54" t="s">
        <v>46</v>
      </c>
      <c r="K54" t="s">
        <v>43</v>
      </c>
      <c r="L54">
        <v>5</v>
      </c>
      <c r="M54">
        <v>3</v>
      </c>
      <c r="N54">
        <v>4</v>
      </c>
      <c r="O54">
        <v>3</v>
      </c>
      <c r="P54">
        <v>5</v>
      </c>
      <c r="Q54">
        <v>3</v>
      </c>
      <c r="R54">
        <v>3</v>
      </c>
      <c r="S54">
        <v>3</v>
      </c>
      <c r="T54">
        <v>1</v>
      </c>
      <c r="U54" t="s">
        <v>82</v>
      </c>
      <c r="V54" t="s">
        <v>71</v>
      </c>
      <c r="W54" t="s">
        <v>69</v>
      </c>
    </row>
    <row r="55" spans="1:26" x14ac:dyDescent="0.45">
      <c r="A55" t="s">
        <v>21</v>
      </c>
      <c r="B55">
        <v>18</v>
      </c>
      <c r="C55" t="s">
        <v>22</v>
      </c>
      <c r="D55" t="s">
        <v>23</v>
      </c>
      <c r="E55" t="s">
        <v>54</v>
      </c>
      <c r="F55" t="s">
        <v>42</v>
      </c>
      <c r="G55" t="s">
        <v>51</v>
      </c>
      <c r="H55" t="s">
        <v>27</v>
      </c>
      <c r="I55" t="s">
        <v>28</v>
      </c>
      <c r="J55" t="s">
        <v>35</v>
      </c>
      <c r="K55" t="s">
        <v>30</v>
      </c>
      <c r="L55">
        <v>5</v>
      </c>
      <c r="M55">
        <v>5</v>
      </c>
      <c r="N55">
        <v>3</v>
      </c>
      <c r="O55">
        <v>2</v>
      </c>
      <c r="P55">
        <v>1</v>
      </c>
      <c r="Q55">
        <v>2</v>
      </c>
      <c r="R55">
        <v>4</v>
      </c>
      <c r="S55">
        <v>5</v>
      </c>
      <c r="T55">
        <v>2</v>
      </c>
      <c r="U55" t="s">
        <v>69</v>
      </c>
      <c r="V55" t="s">
        <v>70</v>
      </c>
      <c r="W55" t="s">
        <v>74</v>
      </c>
    </row>
    <row r="56" spans="1:26" x14ac:dyDescent="0.45">
      <c r="A56" t="s">
        <v>21</v>
      </c>
      <c r="B56">
        <v>22</v>
      </c>
      <c r="C56" t="s">
        <v>55</v>
      </c>
      <c r="D56" t="s">
        <v>23</v>
      </c>
      <c r="E56" t="s">
        <v>52</v>
      </c>
      <c r="F56" t="s">
        <v>53</v>
      </c>
      <c r="G56" t="s">
        <v>26</v>
      </c>
      <c r="H56" t="s">
        <v>27</v>
      </c>
      <c r="I56" t="s">
        <v>28</v>
      </c>
      <c r="J56" t="s">
        <v>35</v>
      </c>
      <c r="K56" t="s">
        <v>43</v>
      </c>
      <c r="L56">
        <v>4</v>
      </c>
      <c r="M56">
        <v>4</v>
      </c>
      <c r="N56">
        <v>3</v>
      </c>
      <c r="O56">
        <v>5</v>
      </c>
      <c r="P56">
        <v>1</v>
      </c>
      <c r="Q56">
        <v>3</v>
      </c>
      <c r="R56">
        <v>3</v>
      </c>
      <c r="S56">
        <v>4</v>
      </c>
      <c r="T56">
        <v>1</v>
      </c>
      <c r="U56" t="s">
        <v>82</v>
      </c>
      <c r="V56" t="s">
        <v>71</v>
      </c>
      <c r="W56" t="s">
        <v>72</v>
      </c>
    </row>
    <row r="57" spans="1:26" x14ac:dyDescent="0.45">
      <c r="A57" t="s">
        <v>21</v>
      </c>
      <c r="B57">
        <v>21</v>
      </c>
      <c r="C57" t="s">
        <v>22</v>
      </c>
      <c r="D57" t="s">
        <v>23</v>
      </c>
      <c r="E57" t="s">
        <v>24</v>
      </c>
      <c r="F57" t="s">
        <v>25</v>
      </c>
      <c r="G57" t="s">
        <v>37</v>
      </c>
      <c r="H57" t="s">
        <v>39</v>
      </c>
      <c r="I57" t="s">
        <v>41</v>
      </c>
      <c r="J57" t="s">
        <v>48</v>
      </c>
      <c r="K57" t="s">
        <v>30</v>
      </c>
      <c r="L57">
        <v>3</v>
      </c>
      <c r="M57">
        <v>4</v>
      </c>
      <c r="N57">
        <v>5</v>
      </c>
      <c r="O57">
        <v>3</v>
      </c>
      <c r="P57">
        <v>4</v>
      </c>
      <c r="Q57">
        <v>1</v>
      </c>
      <c r="R57">
        <v>1</v>
      </c>
      <c r="S57">
        <v>1</v>
      </c>
      <c r="T57">
        <v>1</v>
      </c>
      <c r="U57" t="s">
        <v>82</v>
      </c>
      <c r="V57" t="s">
        <v>69</v>
      </c>
    </row>
    <row r="58" spans="1:26" x14ac:dyDescent="0.45">
      <c r="A58" t="s">
        <v>21</v>
      </c>
      <c r="B58">
        <v>20</v>
      </c>
      <c r="C58" t="s">
        <v>44</v>
      </c>
      <c r="D58" t="s">
        <v>23</v>
      </c>
      <c r="E58" t="s">
        <v>33</v>
      </c>
      <c r="F58" t="s">
        <v>34</v>
      </c>
      <c r="G58" t="s">
        <v>45</v>
      </c>
      <c r="H58" t="s">
        <v>27</v>
      </c>
      <c r="I58" t="s">
        <v>41</v>
      </c>
      <c r="J58" t="s">
        <v>48</v>
      </c>
      <c r="K58" t="s">
        <v>43</v>
      </c>
      <c r="L58">
        <v>4</v>
      </c>
      <c r="M58">
        <v>3</v>
      </c>
      <c r="N58">
        <v>5</v>
      </c>
      <c r="O58">
        <v>3</v>
      </c>
      <c r="P58">
        <v>3</v>
      </c>
      <c r="Q58">
        <v>4</v>
      </c>
      <c r="R58">
        <v>4</v>
      </c>
      <c r="S58">
        <v>4</v>
      </c>
      <c r="T58">
        <v>4</v>
      </c>
      <c r="U58" t="s">
        <v>72</v>
      </c>
    </row>
    <row r="59" spans="1:26" x14ac:dyDescent="0.45">
      <c r="A59" t="s">
        <v>21</v>
      </c>
      <c r="B59">
        <v>20</v>
      </c>
      <c r="C59" t="s">
        <v>22</v>
      </c>
      <c r="D59" t="s">
        <v>23</v>
      </c>
      <c r="E59" t="s">
        <v>24</v>
      </c>
      <c r="F59" t="s">
        <v>42</v>
      </c>
      <c r="G59" t="s">
        <v>51</v>
      </c>
      <c r="H59" t="s">
        <v>39</v>
      </c>
      <c r="I59" t="s">
        <v>28</v>
      </c>
      <c r="J59" t="s">
        <v>29</v>
      </c>
      <c r="K59" t="s">
        <v>30</v>
      </c>
      <c r="L59">
        <v>4</v>
      </c>
      <c r="M59">
        <v>4</v>
      </c>
      <c r="N59">
        <v>4</v>
      </c>
      <c r="O59">
        <v>5</v>
      </c>
      <c r="P59">
        <v>2</v>
      </c>
      <c r="Q59">
        <v>3</v>
      </c>
      <c r="R59">
        <v>2</v>
      </c>
      <c r="S59">
        <v>4</v>
      </c>
      <c r="T59">
        <v>2</v>
      </c>
      <c r="U59" t="s">
        <v>74</v>
      </c>
    </row>
    <row r="60" spans="1:26" x14ac:dyDescent="0.45">
      <c r="A60" t="s">
        <v>21</v>
      </c>
      <c r="B60">
        <v>20</v>
      </c>
      <c r="C60" t="s">
        <v>22</v>
      </c>
      <c r="D60" t="s">
        <v>23</v>
      </c>
      <c r="E60" t="s">
        <v>24</v>
      </c>
      <c r="F60" t="s">
        <v>25</v>
      </c>
      <c r="G60" t="s">
        <v>45</v>
      </c>
      <c r="H60" t="s">
        <v>27</v>
      </c>
      <c r="I60" t="s">
        <v>28</v>
      </c>
      <c r="J60" t="s">
        <v>48</v>
      </c>
      <c r="K60" t="s">
        <v>43</v>
      </c>
      <c r="L60">
        <v>5</v>
      </c>
      <c r="M60">
        <v>2</v>
      </c>
      <c r="N60">
        <v>2</v>
      </c>
      <c r="O60">
        <v>1</v>
      </c>
      <c r="P60">
        <v>3</v>
      </c>
      <c r="Q60">
        <v>1</v>
      </c>
      <c r="R60">
        <v>1</v>
      </c>
      <c r="S60">
        <v>1</v>
      </c>
      <c r="T60">
        <v>1</v>
      </c>
      <c r="U60" t="s">
        <v>82</v>
      </c>
      <c r="V60" t="s">
        <v>69</v>
      </c>
    </row>
    <row r="61" spans="1:26" x14ac:dyDescent="0.45">
      <c r="A61" t="s">
        <v>21</v>
      </c>
      <c r="B61">
        <v>21</v>
      </c>
      <c r="C61" t="s">
        <v>36</v>
      </c>
      <c r="D61" t="s">
        <v>23</v>
      </c>
      <c r="E61" t="s">
        <v>24</v>
      </c>
      <c r="F61" t="s">
        <v>34</v>
      </c>
      <c r="G61" t="s">
        <v>49</v>
      </c>
      <c r="H61" t="s">
        <v>27</v>
      </c>
      <c r="I61" t="s">
        <v>28</v>
      </c>
      <c r="J61" t="s">
        <v>35</v>
      </c>
      <c r="K61" t="s">
        <v>43</v>
      </c>
      <c r="L61">
        <v>3</v>
      </c>
      <c r="M61">
        <v>5</v>
      </c>
      <c r="N61">
        <v>4</v>
      </c>
      <c r="O61">
        <v>1</v>
      </c>
      <c r="P61">
        <v>3</v>
      </c>
      <c r="Q61">
        <v>2</v>
      </c>
      <c r="R61">
        <v>2</v>
      </c>
      <c r="S61">
        <v>4</v>
      </c>
      <c r="T61">
        <v>4</v>
      </c>
      <c r="U61" t="s">
        <v>82</v>
      </c>
      <c r="V61" t="s">
        <v>71</v>
      </c>
    </row>
    <row r="62" spans="1:26" x14ac:dyDescent="0.45">
      <c r="A62" t="s">
        <v>21</v>
      </c>
      <c r="B62">
        <v>21</v>
      </c>
      <c r="C62" t="s">
        <v>36</v>
      </c>
      <c r="D62" t="s">
        <v>23</v>
      </c>
      <c r="E62" t="s">
        <v>33</v>
      </c>
      <c r="F62" t="s">
        <v>34</v>
      </c>
      <c r="G62" t="s">
        <v>37</v>
      </c>
      <c r="H62" t="s">
        <v>27</v>
      </c>
      <c r="I62" t="s">
        <v>28</v>
      </c>
      <c r="J62" t="s">
        <v>48</v>
      </c>
      <c r="K62" t="s">
        <v>43</v>
      </c>
      <c r="L62">
        <v>4</v>
      </c>
      <c r="M62">
        <v>4</v>
      </c>
      <c r="N62">
        <v>4</v>
      </c>
      <c r="O62">
        <v>2</v>
      </c>
      <c r="P62">
        <v>4</v>
      </c>
      <c r="Q62">
        <v>2</v>
      </c>
      <c r="R62">
        <v>2</v>
      </c>
      <c r="S62">
        <v>2</v>
      </c>
      <c r="T62">
        <v>3</v>
      </c>
      <c r="U62" t="s">
        <v>72</v>
      </c>
    </row>
    <row r="63" spans="1:26" x14ac:dyDescent="0.45">
      <c r="A63" t="s">
        <v>21</v>
      </c>
      <c r="B63">
        <v>20</v>
      </c>
      <c r="C63" t="s">
        <v>44</v>
      </c>
      <c r="D63" t="s">
        <v>23</v>
      </c>
      <c r="E63" t="s">
        <v>33</v>
      </c>
      <c r="F63" t="s">
        <v>34</v>
      </c>
      <c r="G63" t="s">
        <v>26</v>
      </c>
      <c r="H63" t="s">
        <v>27</v>
      </c>
      <c r="I63" t="s">
        <v>28</v>
      </c>
      <c r="J63" t="s">
        <v>35</v>
      </c>
      <c r="K63" t="s">
        <v>30</v>
      </c>
      <c r="L63">
        <v>3</v>
      </c>
      <c r="M63">
        <v>4</v>
      </c>
      <c r="N63">
        <v>3</v>
      </c>
      <c r="O63">
        <v>4</v>
      </c>
      <c r="P63">
        <v>1</v>
      </c>
      <c r="Q63">
        <v>1</v>
      </c>
      <c r="R63">
        <v>2</v>
      </c>
      <c r="S63">
        <v>1</v>
      </c>
      <c r="T63">
        <v>3</v>
      </c>
      <c r="U63" t="s">
        <v>82</v>
      </c>
      <c r="V63" t="s">
        <v>69</v>
      </c>
      <c r="W63" t="s">
        <v>70</v>
      </c>
    </row>
    <row r="64" spans="1:26" x14ac:dyDescent="0.45">
      <c r="A64" t="s">
        <v>21</v>
      </c>
      <c r="B64">
        <v>20</v>
      </c>
      <c r="C64" t="s">
        <v>56</v>
      </c>
      <c r="D64" t="s">
        <v>23</v>
      </c>
      <c r="E64" t="s">
        <v>33</v>
      </c>
      <c r="F64" t="s">
        <v>34</v>
      </c>
      <c r="G64" t="s">
        <v>45</v>
      </c>
      <c r="H64" t="s">
        <v>27</v>
      </c>
      <c r="I64" t="s">
        <v>28</v>
      </c>
      <c r="J64" t="s">
        <v>46</v>
      </c>
      <c r="K64" t="s">
        <v>43</v>
      </c>
      <c r="L64">
        <v>5</v>
      </c>
      <c r="M64">
        <v>3</v>
      </c>
      <c r="N64">
        <v>4</v>
      </c>
      <c r="O64">
        <v>3</v>
      </c>
      <c r="P64">
        <v>2</v>
      </c>
      <c r="Q64">
        <v>4</v>
      </c>
      <c r="R64">
        <v>4</v>
      </c>
      <c r="S64">
        <v>4</v>
      </c>
      <c r="T64">
        <v>5</v>
      </c>
      <c r="U64" t="s">
        <v>82</v>
      </c>
      <c r="V64" t="s">
        <v>71</v>
      </c>
      <c r="W64" t="s">
        <v>69</v>
      </c>
      <c r="X64" t="s">
        <v>70</v>
      </c>
      <c r="Y64" t="s">
        <v>72</v>
      </c>
      <c r="Z64" t="s">
        <v>74</v>
      </c>
    </row>
    <row r="65" spans="1:24" x14ac:dyDescent="0.45">
      <c r="A65" t="s">
        <v>40</v>
      </c>
      <c r="B65">
        <v>19</v>
      </c>
      <c r="C65" t="s">
        <v>22</v>
      </c>
      <c r="D65" t="s">
        <v>23</v>
      </c>
      <c r="E65" t="s">
        <v>33</v>
      </c>
      <c r="F65" t="s">
        <v>25</v>
      </c>
      <c r="G65" t="s">
        <v>26</v>
      </c>
      <c r="H65" t="s">
        <v>27</v>
      </c>
      <c r="I65" t="s">
        <v>28</v>
      </c>
      <c r="J65" t="s">
        <v>29</v>
      </c>
      <c r="K65" t="s">
        <v>43</v>
      </c>
      <c r="L65">
        <v>4</v>
      </c>
      <c r="M65">
        <v>3</v>
      </c>
      <c r="N65">
        <v>3</v>
      </c>
      <c r="O65">
        <v>3</v>
      </c>
      <c r="P65">
        <v>3</v>
      </c>
      <c r="Q65">
        <v>4</v>
      </c>
      <c r="R65">
        <v>4</v>
      </c>
      <c r="S65">
        <v>3</v>
      </c>
      <c r="T65">
        <v>2</v>
      </c>
      <c r="U65" t="s">
        <v>82</v>
      </c>
      <c r="V65" t="s">
        <v>69</v>
      </c>
      <c r="W65" t="s">
        <v>74</v>
      </c>
    </row>
    <row r="66" spans="1:24" x14ac:dyDescent="0.45">
      <c r="A66" t="s">
        <v>21</v>
      </c>
      <c r="B66">
        <v>20</v>
      </c>
      <c r="C66" t="s">
        <v>44</v>
      </c>
      <c r="D66" t="s">
        <v>23</v>
      </c>
      <c r="E66" t="s">
        <v>33</v>
      </c>
      <c r="F66" t="s">
        <v>34</v>
      </c>
      <c r="G66" t="s">
        <v>37</v>
      </c>
      <c r="H66" t="s">
        <v>27</v>
      </c>
      <c r="I66" t="s">
        <v>41</v>
      </c>
      <c r="J66" t="s">
        <v>35</v>
      </c>
      <c r="K66" t="s">
        <v>30</v>
      </c>
      <c r="L66">
        <v>3</v>
      </c>
      <c r="M66">
        <v>4</v>
      </c>
      <c r="N66">
        <v>4</v>
      </c>
      <c r="O66">
        <v>5</v>
      </c>
      <c r="P66">
        <v>3</v>
      </c>
      <c r="Q66">
        <v>5</v>
      </c>
      <c r="R66">
        <v>5</v>
      </c>
      <c r="S66">
        <v>5</v>
      </c>
      <c r="T66">
        <v>4</v>
      </c>
      <c r="U66" t="s">
        <v>82</v>
      </c>
      <c r="V66" t="s">
        <v>71</v>
      </c>
      <c r="W66" t="s">
        <v>73</v>
      </c>
      <c r="X66" t="s">
        <v>70</v>
      </c>
    </row>
    <row r="67" spans="1:24" x14ac:dyDescent="0.45">
      <c r="A67" t="s">
        <v>21</v>
      </c>
      <c r="B67">
        <v>20</v>
      </c>
      <c r="C67" t="s">
        <v>56</v>
      </c>
      <c r="D67" t="s">
        <v>23</v>
      </c>
      <c r="E67" t="s">
        <v>33</v>
      </c>
      <c r="F67" t="s">
        <v>34</v>
      </c>
      <c r="G67" t="s">
        <v>45</v>
      </c>
      <c r="H67" t="s">
        <v>39</v>
      </c>
      <c r="I67" t="s">
        <v>28</v>
      </c>
      <c r="J67" t="s">
        <v>29</v>
      </c>
      <c r="K67" t="s">
        <v>43</v>
      </c>
      <c r="L67">
        <v>3</v>
      </c>
      <c r="M67">
        <v>3</v>
      </c>
      <c r="N67">
        <v>4</v>
      </c>
      <c r="O67">
        <v>5</v>
      </c>
      <c r="P67">
        <v>3</v>
      </c>
      <c r="Q67">
        <v>4</v>
      </c>
      <c r="R67">
        <v>4</v>
      </c>
      <c r="S67">
        <v>4</v>
      </c>
      <c r="T67">
        <v>4</v>
      </c>
      <c r="U67" t="s">
        <v>69</v>
      </c>
    </row>
    <row r="68" spans="1:24" x14ac:dyDescent="0.45">
      <c r="A68" t="s">
        <v>21</v>
      </c>
      <c r="B68">
        <v>20</v>
      </c>
      <c r="C68" t="s">
        <v>36</v>
      </c>
      <c r="D68" t="s">
        <v>23</v>
      </c>
      <c r="E68" t="s">
        <v>33</v>
      </c>
      <c r="F68" t="s">
        <v>34</v>
      </c>
      <c r="G68" t="s">
        <v>37</v>
      </c>
      <c r="H68" t="s">
        <v>27</v>
      </c>
      <c r="I68" t="s">
        <v>28</v>
      </c>
      <c r="J68" t="s">
        <v>35</v>
      </c>
      <c r="K68" t="s">
        <v>30</v>
      </c>
      <c r="L68">
        <v>4</v>
      </c>
      <c r="M68">
        <v>5</v>
      </c>
      <c r="N68">
        <v>5</v>
      </c>
      <c r="O68">
        <v>1</v>
      </c>
      <c r="P68">
        <v>5</v>
      </c>
      <c r="Q68">
        <v>3</v>
      </c>
      <c r="R68">
        <v>4</v>
      </c>
      <c r="S68">
        <v>1</v>
      </c>
      <c r="T68">
        <v>1</v>
      </c>
      <c r="U68" t="s">
        <v>82</v>
      </c>
      <c r="V68" t="s">
        <v>71</v>
      </c>
      <c r="W68" t="s">
        <v>69</v>
      </c>
      <c r="X68" t="s">
        <v>74</v>
      </c>
    </row>
    <row r="69" spans="1:24" x14ac:dyDescent="0.45">
      <c r="A69" t="s">
        <v>21</v>
      </c>
      <c r="B69">
        <v>20</v>
      </c>
      <c r="C69" t="s">
        <v>36</v>
      </c>
      <c r="D69" t="s">
        <v>23</v>
      </c>
      <c r="E69" t="s">
        <v>33</v>
      </c>
      <c r="F69" t="s">
        <v>34</v>
      </c>
      <c r="G69" t="s">
        <v>45</v>
      </c>
      <c r="H69" t="s">
        <v>39</v>
      </c>
      <c r="I69" t="s">
        <v>28</v>
      </c>
      <c r="J69" t="s">
        <v>29</v>
      </c>
      <c r="K69" t="s">
        <v>30</v>
      </c>
      <c r="L69">
        <v>4</v>
      </c>
      <c r="M69">
        <v>5</v>
      </c>
      <c r="N69">
        <v>5</v>
      </c>
      <c r="O69">
        <v>3</v>
      </c>
      <c r="P69">
        <v>3</v>
      </c>
      <c r="Q69">
        <v>2</v>
      </c>
      <c r="R69">
        <v>2</v>
      </c>
      <c r="S69">
        <v>3</v>
      </c>
      <c r="T69">
        <v>3</v>
      </c>
      <c r="U69" t="s">
        <v>82</v>
      </c>
      <c r="V69" t="s">
        <v>69</v>
      </c>
      <c r="W69" t="s">
        <v>70</v>
      </c>
      <c r="X69" t="s">
        <v>74</v>
      </c>
    </row>
    <row r="70" spans="1:24" x14ac:dyDescent="0.45">
      <c r="A70" t="s">
        <v>21</v>
      </c>
      <c r="B70">
        <v>20</v>
      </c>
      <c r="C70" t="s">
        <v>36</v>
      </c>
      <c r="D70" t="s">
        <v>23</v>
      </c>
      <c r="E70" t="s">
        <v>33</v>
      </c>
      <c r="F70" t="s">
        <v>34</v>
      </c>
      <c r="G70" t="s">
        <v>37</v>
      </c>
      <c r="H70" t="s">
        <v>39</v>
      </c>
      <c r="I70" t="s">
        <v>28</v>
      </c>
      <c r="J70" t="s">
        <v>46</v>
      </c>
      <c r="K70" t="s">
        <v>30</v>
      </c>
      <c r="L70">
        <v>4</v>
      </c>
      <c r="M70">
        <v>5</v>
      </c>
      <c r="N70">
        <v>5</v>
      </c>
      <c r="O70">
        <v>5</v>
      </c>
      <c r="P70">
        <v>4</v>
      </c>
      <c r="Q70">
        <v>3</v>
      </c>
      <c r="R70">
        <v>4</v>
      </c>
      <c r="S70">
        <v>2</v>
      </c>
      <c r="T70">
        <v>3</v>
      </c>
      <c r="U70" t="s">
        <v>69</v>
      </c>
      <c r="V70" t="s">
        <v>74</v>
      </c>
    </row>
    <row r="71" spans="1:24" x14ac:dyDescent="0.45">
      <c r="A71" t="s">
        <v>21</v>
      </c>
      <c r="B71">
        <v>19</v>
      </c>
      <c r="C71" t="s">
        <v>57</v>
      </c>
      <c r="D71" t="s">
        <v>23</v>
      </c>
      <c r="E71" t="s">
        <v>33</v>
      </c>
      <c r="F71" t="s">
        <v>34</v>
      </c>
      <c r="G71" t="s">
        <v>37</v>
      </c>
      <c r="H71" t="s">
        <v>27</v>
      </c>
      <c r="I71" t="s">
        <v>41</v>
      </c>
      <c r="J71" t="s">
        <v>48</v>
      </c>
      <c r="K71" t="s">
        <v>43</v>
      </c>
      <c r="L71">
        <v>3</v>
      </c>
      <c r="M71">
        <v>2</v>
      </c>
      <c r="N71">
        <v>4</v>
      </c>
      <c r="O71">
        <v>4</v>
      </c>
      <c r="P71">
        <v>4</v>
      </c>
      <c r="Q71">
        <v>1</v>
      </c>
      <c r="R71">
        <v>1</v>
      </c>
      <c r="S71">
        <v>3</v>
      </c>
      <c r="T71">
        <v>3</v>
      </c>
      <c r="U71" t="s">
        <v>72</v>
      </c>
    </row>
    <row r="72" spans="1:24" x14ac:dyDescent="0.45">
      <c r="A72" t="s">
        <v>21</v>
      </c>
      <c r="B72">
        <v>22</v>
      </c>
      <c r="C72" t="s">
        <v>31</v>
      </c>
      <c r="D72" t="s">
        <v>23</v>
      </c>
      <c r="E72" t="s">
        <v>33</v>
      </c>
      <c r="F72" t="s">
        <v>34</v>
      </c>
      <c r="G72" t="s">
        <v>37</v>
      </c>
      <c r="H72" t="s">
        <v>27</v>
      </c>
      <c r="I72" t="s">
        <v>28</v>
      </c>
      <c r="J72" t="s">
        <v>29</v>
      </c>
      <c r="K72" t="s">
        <v>30</v>
      </c>
      <c r="L72">
        <v>4</v>
      </c>
      <c r="M72">
        <v>4</v>
      </c>
      <c r="N72">
        <v>5</v>
      </c>
      <c r="O72">
        <v>4</v>
      </c>
      <c r="P72">
        <v>3</v>
      </c>
      <c r="Q72">
        <v>4</v>
      </c>
      <c r="R72">
        <v>4</v>
      </c>
      <c r="S72">
        <v>4</v>
      </c>
      <c r="T72">
        <v>5</v>
      </c>
      <c r="U72" t="s">
        <v>82</v>
      </c>
    </row>
    <row r="73" spans="1:24" x14ac:dyDescent="0.45">
      <c r="A73" t="s">
        <v>21</v>
      </c>
      <c r="B73">
        <v>20</v>
      </c>
      <c r="C73" t="s">
        <v>31</v>
      </c>
      <c r="D73" t="s">
        <v>23</v>
      </c>
      <c r="E73" t="s">
        <v>33</v>
      </c>
      <c r="F73" t="s">
        <v>34</v>
      </c>
      <c r="G73" t="s">
        <v>26</v>
      </c>
      <c r="H73" t="s">
        <v>27</v>
      </c>
      <c r="I73" t="s">
        <v>28</v>
      </c>
      <c r="J73" t="s">
        <v>46</v>
      </c>
      <c r="K73" t="s">
        <v>43</v>
      </c>
      <c r="L73">
        <v>4</v>
      </c>
      <c r="M73">
        <v>2</v>
      </c>
      <c r="N73">
        <v>3</v>
      </c>
      <c r="O73">
        <v>4</v>
      </c>
      <c r="P73">
        <v>2</v>
      </c>
      <c r="Q73">
        <v>3</v>
      </c>
      <c r="R73">
        <v>3</v>
      </c>
      <c r="S73">
        <v>4</v>
      </c>
      <c r="T73">
        <v>3</v>
      </c>
      <c r="U73" t="s">
        <v>82</v>
      </c>
      <c r="V73" t="s">
        <v>71</v>
      </c>
      <c r="W73" t="s">
        <v>74</v>
      </c>
    </row>
    <row r="74" spans="1:24" x14ac:dyDescent="0.45">
      <c r="A74" t="s">
        <v>40</v>
      </c>
      <c r="B74">
        <v>20</v>
      </c>
      <c r="C74" t="s">
        <v>31</v>
      </c>
      <c r="D74" t="s">
        <v>23</v>
      </c>
      <c r="E74" t="s">
        <v>33</v>
      </c>
      <c r="F74" t="s">
        <v>34</v>
      </c>
      <c r="G74" t="s">
        <v>45</v>
      </c>
      <c r="H74" t="s">
        <v>27</v>
      </c>
      <c r="I74" t="s">
        <v>28</v>
      </c>
      <c r="J74" t="s">
        <v>29</v>
      </c>
      <c r="K74" t="s">
        <v>30</v>
      </c>
      <c r="L74">
        <v>5</v>
      </c>
      <c r="M74">
        <v>4</v>
      </c>
      <c r="N74">
        <v>5</v>
      </c>
      <c r="O74">
        <v>4</v>
      </c>
      <c r="P74">
        <v>1</v>
      </c>
      <c r="Q74">
        <v>4</v>
      </c>
      <c r="R74">
        <v>5</v>
      </c>
      <c r="S74">
        <v>5</v>
      </c>
      <c r="T74">
        <v>4</v>
      </c>
      <c r="U74" t="s">
        <v>70</v>
      </c>
    </row>
    <row r="75" spans="1:24" x14ac:dyDescent="0.45">
      <c r="A75" t="s">
        <v>40</v>
      </c>
      <c r="B75">
        <v>19</v>
      </c>
      <c r="C75" t="s">
        <v>31</v>
      </c>
      <c r="D75" t="s">
        <v>23</v>
      </c>
      <c r="E75" t="s">
        <v>33</v>
      </c>
      <c r="F75" t="s">
        <v>34</v>
      </c>
      <c r="G75" t="s">
        <v>26</v>
      </c>
      <c r="H75" t="s">
        <v>39</v>
      </c>
      <c r="I75" t="s">
        <v>28</v>
      </c>
      <c r="J75" t="s">
        <v>29</v>
      </c>
      <c r="K75" t="s">
        <v>30</v>
      </c>
      <c r="L75">
        <v>3</v>
      </c>
      <c r="M75">
        <v>5</v>
      </c>
      <c r="N75">
        <v>5</v>
      </c>
      <c r="O75">
        <v>3</v>
      </c>
      <c r="P75">
        <v>3</v>
      </c>
      <c r="Q75">
        <v>5</v>
      </c>
      <c r="R75">
        <v>5</v>
      </c>
      <c r="S75">
        <v>3</v>
      </c>
      <c r="T75">
        <v>5</v>
      </c>
      <c r="U75" t="s">
        <v>74</v>
      </c>
    </row>
    <row r="76" spans="1:24" x14ac:dyDescent="0.45">
      <c r="A76" t="s">
        <v>21</v>
      </c>
      <c r="B76">
        <v>21</v>
      </c>
      <c r="C76" t="s">
        <v>22</v>
      </c>
      <c r="D76" t="s">
        <v>23</v>
      </c>
      <c r="E76" t="s">
        <v>24</v>
      </c>
      <c r="F76" t="s">
        <v>42</v>
      </c>
      <c r="G76" t="s">
        <v>45</v>
      </c>
      <c r="H76" t="s">
        <v>27</v>
      </c>
      <c r="I76" t="s">
        <v>28</v>
      </c>
      <c r="J76" t="s">
        <v>46</v>
      </c>
      <c r="K76" t="s">
        <v>43</v>
      </c>
      <c r="L76">
        <v>5</v>
      </c>
      <c r="M76">
        <v>3</v>
      </c>
      <c r="N76">
        <v>3</v>
      </c>
      <c r="O76">
        <v>2</v>
      </c>
      <c r="P76">
        <v>4</v>
      </c>
      <c r="Q76">
        <v>1</v>
      </c>
      <c r="R76">
        <v>1</v>
      </c>
      <c r="S76">
        <v>2</v>
      </c>
      <c r="T76">
        <v>2</v>
      </c>
      <c r="U76" t="s">
        <v>82</v>
      </c>
      <c r="V76" t="s">
        <v>69</v>
      </c>
    </row>
    <row r="77" spans="1:24" x14ac:dyDescent="0.45">
      <c r="A77" t="s">
        <v>21</v>
      </c>
      <c r="B77">
        <v>26</v>
      </c>
      <c r="C77" t="s">
        <v>58</v>
      </c>
      <c r="D77" t="s">
        <v>23</v>
      </c>
      <c r="E77" t="s">
        <v>24</v>
      </c>
      <c r="F77" t="s">
        <v>53</v>
      </c>
      <c r="G77" t="s">
        <v>45</v>
      </c>
      <c r="H77" t="s">
        <v>27</v>
      </c>
      <c r="I77" t="s">
        <v>41</v>
      </c>
      <c r="J77" t="s">
        <v>35</v>
      </c>
      <c r="K77" t="s">
        <v>43</v>
      </c>
      <c r="L77">
        <v>5</v>
      </c>
      <c r="M77">
        <v>5</v>
      </c>
      <c r="N77">
        <v>1</v>
      </c>
      <c r="O77">
        <v>5</v>
      </c>
      <c r="P77">
        <v>1</v>
      </c>
      <c r="Q77">
        <v>5</v>
      </c>
      <c r="R77">
        <v>5</v>
      </c>
      <c r="S77">
        <v>3</v>
      </c>
      <c r="T77">
        <v>5</v>
      </c>
      <c r="U77" t="s">
        <v>73</v>
      </c>
      <c r="V77" t="s">
        <v>69</v>
      </c>
      <c r="W77" t="s">
        <v>70</v>
      </c>
    </row>
    <row r="78" spans="1:24" x14ac:dyDescent="0.45">
      <c r="A78" t="s">
        <v>40</v>
      </c>
      <c r="B78">
        <v>19</v>
      </c>
      <c r="C78" t="s">
        <v>31</v>
      </c>
      <c r="D78" t="s">
        <v>23</v>
      </c>
      <c r="E78" t="s">
        <v>33</v>
      </c>
      <c r="F78" t="s">
        <v>34</v>
      </c>
      <c r="G78" t="s">
        <v>37</v>
      </c>
      <c r="H78" t="s">
        <v>27</v>
      </c>
      <c r="I78" t="s">
        <v>41</v>
      </c>
      <c r="J78" t="s">
        <v>29</v>
      </c>
      <c r="K78" t="s">
        <v>30</v>
      </c>
      <c r="L78">
        <v>3</v>
      </c>
      <c r="M78">
        <v>5</v>
      </c>
      <c r="N78">
        <v>5</v>
      </c>
      <c r="O78">
        <v>5</v>
      </c>
      <c r="P78">
        <v>3</v>
      </c>
      <c r="Q78">
        <v>4</v>
      </c>
      <c r="R78">
        <v>3</v>
      </c>
      <c r="S78">
        <v>3</v>
      </c>
      <c r="T78">
        <v>4</v>
      </c>
      <c r="U78" t="s">
        <v>69</v>
      </c>
      <c r="V78" t="s">
        <v>74</v>
      </c>
    </row>
    <row r="79" spans="1:24" x14ac:dyDescent="0.45">
      <c r="A79" t="s">
        <v>21</v>
      </c>
      <c r="B79">
        <v>22</v>
      </c>
      <c r="C79" t="s">
        <v>22</v>
      </c>
      <c r="D79" t="s">
        <v>23</v>
      </c>
      <c r="E79" t="s">
        <v>54</v>
      </c>
      <c r="F79" t="s">
        <v>53</v>
      </c>
      <c r="G79" t="s">
        <v>26</v>
      </c>
      <c r="H79" t="s">
        <v>27</v>
      </c>
      <c r="I79" t="s">
        <v>28</v>
      </c>
      <c r="J79" t="s">
        <v>48</v>
      </c>
      <c r="K79" t="s">
        <v>30</v>
      </c>
      <c r="L79">
        <v>5</v>
      </c>
      <c r="M79">
        <v>3</v>
      </c>
      <c r="N79">
        <v>3</v>
      </c>
      <c r="O79">
        <v>3</v>
      </c>
      <c r="P79">
        <v>4</v>
      </c>
      <c r="Q79">
        <v>2</v>
      </c>
      <c r="R79">
        <v>2</v>
      </c>
      <c r="S79">
        <v>2</v>
      </c>
      <c r="T79">
        <v>4</v>
      </c>
      <c r="U79" t="s">
        <v>69</v>
      </c>
      <c r="V79" t="s">
        <v>72</v>
      </c>
    </row>
    <row r="80" spans="1:24" x14ac:dyDescent="0.45">
      <c r="A80" t="s">
        <v>21</v>
      </c>
      <c r="B80">
        <v>22</v>
      </c>
      <c r="C80" t="s">
        <v>22</v>
      </c>
      <c r="D80" t="s">
        <v>23</v>
      </c>
      <c r="E80" t="s">
        <v>54</v>
      </c>
      <c r="F80" t="s">
        <v>53</v>
      </c>
      <c r="G80" t="s">
        <v>26</v>
      </c>
      <c r="H80" t="s">
        <v>27</v>
      </c>
      <c r="I80" t="s">
        <v>41</v>
      </c>
      <c r="J80" t="s">
        <v>29</v>
      </c>
      <c r="K80" t="s">
        <v>30</v>
      </c>
      <c r="L80">
        <v>5</v>
      </c>
      <c r="M80">
        <v>4</v>
      </c>
      <c r="N80">
        <v>2</v>
      </c>
      <c r="O80">
        <v>5</v>
      </c>
      <c r="P80">
        <v>1</v>
      </c>
      <c r="Q80">
        <v>5</v>
      </c>
      <c r="R80">
        <v>5</v>
      </c>
      <c r="S80">
        <v>5</v>
      </c>
      <c r="T80">
        <v>3</v>
      </c>
      <c r="U80" t="s">
        <v>82</v>
      </c>
      <c r="V80" t="s">
        <v>71</v>
      </c>
      <c r="W80" t="s">
        <v>70</v>
      </c>
    </row>
    <row r="81" spans="1:26" x14ac:dyDescent="0.45">
      <c r="A81" t="s">
        <v>40</v>
      </c>
      <c r="B81">
        <v>21</v>
      </c>
      <c r="C81" t="s">
        <v>22</v>
      </c>
      <c r="D81" t="s">
        <v>23</v>
      </c>
      <c r="E81" t="s">
        <v>54</v>
      </c>
      <c r="F81" t="s">
        <v>53</v>
      </c>
      <c r="G81" t="s">
        <v>45</v>
      </c>
      <c r="H81" t="s">
        <v>27</v>
      </c>
      <c r="I81" t="s">
        <v>41</v>
      </c>
      <c r="J81" t="s">
        <v>29</v>
      </c>
      <c r="K81" t="s">
        <v>43</v>
      </c>
      <c r="L81">
        <v>3</v>
      </c>
      <c r="M81">
        <v>3</v>
      </c>
      <c r="N81">
        <v>3</v>
      </c>
      <c r="O81">
        <v>3</v>
      </c>
      <c r="P81">
        <v>3</v>
      </c>
      <c r="Q81">
        <v>5</v>
      </c>
      <c r="R81">
        <v>5</v>
      </c>
      <c r="S81">
        <v>5</v>
      </c>
      <c r="T81">
        <v>1</v>
      </c>
      <c r="U81" t="s">
        <v>74</v>
      </c>
    </row>
    <row r="82" spans="1:26" x14ac:dyDescent="0.45">
      <c r="A82" t="s">
        <v>40</v>
      </c>
      <c r="B82">
        <v>21</v>
      </c>
      <c r="C82" t="s">
        <v>22</v>
      </c>
      <c r="D82" t="s">
        <v>23</v>
      </c>
      <c r="E82" t="s">
        <v>54</v>
      </c>
      <c r="F82" t="s">
        <v>53</v>
      </c>
      <c r="G82" t="s">
        <v>26</v>
      </c>
      <c r="H82" t="s">
        <v>27</v>
      </c>
      <c r="I82" t="s">
        <v>28</v>
      </c>
      <c r="J82" t="s">
        <v>29</v>
      </c>
      <c r="K82" t="s">
        <v>43</v>
      </c>
      <c r="L82">
        <v>3</v>
      </c>
      <c r="M82">
        <v>4</v>
      </c>
      <c r="N82">
        <v>4</v>
      </c>
      <c r="O82">
        <v>3</v>
      </c>
      <c r="P82">
        <v>4</v>
      </c>
      <c r="Q82">
        <v>4</v>
      </c>
      <c r="R82">
        <v>4</v>
      </c>
      <c r="S82">
        <v>2</v>
      </c>
      <c r="T82">
        <v>4</v>
      </c>
      <c r="U82" t="s">
        <v>70</v>
      </c>
      <c r="V82" t="s">
        <v>74</v>
      </c>
    </row>
    <row r="83" spans="1:26" x14ac:dyDescent="0.45">
      <c r="A83" t="s">
        <v>21</v>
      </c>
      <c r="B83">
        <v>22</v>
      </c>
      <c r="C83" t="s">
        <v>22</v>
      </c>
      <c r="D83" t="s">
        <v>23</v>
      </c>
      <c r="E83" t="s">
        <v>54</v>
      </c>
      <c r="F83" t="s">
        <v>53</v>
      </c>
      <c r="G83" t="s">
        <v>37</v>
      </c>
      <c r="H83" t="s">
        <v>27</v>
      </c>
      <c r="I83" t="s">
        <v>28</v>
      </c>
      <c r="J83" t="s">
        <v>29</v>
      </c>
      <c r="K83" t="s">
        <v>43</v>
      </c>
      <c r="L83">
        <v>1</v>
      </c>
      <c r="M83">
        <v>2</v>
      </c>
      <c r="N83">
        <v>2</v>
      </c>
      <c r="O83">
        <v>1</v>
      </c>
      <c r="P83">
        <v>2</v>
      </c>
      <c r="Q83">
        <v>2</v>
      </c>
      <c r="R83">
        <v>2</v>
      </c>
      <c r="S83">
        <v>5</v>
      </c>
      <c r="T83">
        <v>2</v>
      </c>
      <c r="U83" t="s">
        <v>82</v>
      </c>
    </row>
    <row r="84" spans="1:26" x14ac:dyDescent="0.45">
      <c r="A84" t="s">
        <v>21</v>
      </c>
      <c r="B84">
        <v>22</v>
      </c>
      <c r="C84" t="s">
        <v>22</v>
      </c>
      <c r="D84" t="s">
        <v>23</v>
      </c>
      <c r="E84" t="s">
        <v>54</v>
      </c>
      <c r="F84" t="s">
        <v>53</v>
      </c>
      <c r="G84" t="s">
        <v>26</v>
      </c>
      <c r="H84" t="s">
        <v>39</v>
      </c>
      <c r="I84" t="s">
        <v>28</v>
      </c>
      <c r="J84" t="s">
        <v>29</v>
      </c>
      <c r="K84" t="s">
        <v>43</v>
      </c>
      <c r="L84">
        <v>4</v>
      </c>
      <c r="M84">
        <v>3</v>
      </c>
      <c r="N84">
        <v>1</v>
      </c>
      <c r="O84">
        <v>4</v>
      </c>
      <c r="P84">
        <v>4</v>
      </c>
      <c r="Q84">
        <v>2</v>
      </c>
      <c r="R84">
        <v>3</v>
      </c>
      <c r="S84">
        <v>1</v>
      </c>
      <c r="T84">
        <v>2</v>
      </c>
      <c r="U84" t="s">
        <v>70</v>
      </c>
      <c r="V84" t="s">
        <v>72</v>
      </c>
      <c r="W84" t="s">
        <v>74</v>
      </c>
    </row>
    <row r="85" spans="1:26" x14ac:dyDescent="0.45">
      <c r="A85" t="s">
        <v>40</v>
      </c>
      <c r="B85">
        <v>22</v>
      </c>
      <c r="C85" t="s">
        <v>44</v>
      </c>
      <c r="D85" t="s">
        <v>23</v>
      </c>
      <c r="E85" t="s">
        <v>52</v>
      </c>
      <c r="F85" t="s">
        <v>53</v>
      </c>
      <c r="G85" t="s">
        <v>45</v>
      </c>
      <c r="H85" t="s">
        <v>27</v>
      </c>
      <c r="I85" t="s">
        <v>41</v>
      </c>
      <c r="J85" t="s">
        <v>29</v>
      </c>
      <c r="K85" t="s">
        <v>38</v>
      </c>
      <c r="L85">
        <v>5</v>
      </c>
      <c r="M85">
        <v>5</v>
      </c>
      <c r="N85">
        <v>5</v>
      </c>
      <c r="O85">
        <v>5</v>
      </c>
      <c r="P85">
        <v>1</v>
      </c>
      <c r="Q85">
        <v>5</v>
      </c>
      <c r="R85">
        <v>5</v>
      </c>
      <c r="S85">
        <v>5</v>
      </c>
      <c r="T85">
        <v>5</v>
      </c>
      <c r="U85" t="s">
        <v>82</v>
      </c>
      <c r="V85" t="s">
        <v>74</v>
      </c>
    </row>
    <row r="86" spans="1:26" x14ac:dyDescent="0.45">
      <c r="A86" t="s">
        <v>21</v>
      </c>
      <c r="B86">
        <v>21</v>
      </c>
      <c r="C86" t="s">
        <v>22</v>
      </c>
      <c r="D86" t="s">
        <v>23</v>
      </c>
      <c r="E86" t="s">
        <v>24</v>
      </c>
      <c r="F86" t="s">
        <v>25</v>
      </c>
      <c r="G86" t="s">
        <v>49</v>
      </c>
      <c r="H86" t="s">
        <v>27</v>
      </c>
      <c r="I86" t="s">
        <v>28</v>
      </c>
      <c r="J86" t="s">
        <v>29</v>
      </c>
      <c r="K86" t="s">
        <v>30</v>
      </c>
      <c r="L86">
        <v>5</v>
      </c>
      <c r="M86">
        <v>4</v>
      </c>
      <c r="N86">
        <v>2</v>
      </c>
      <c r="O86">
        <v>4</v>
      </c>
      <c r="P86">
        <v>3</v>
      </c>
      <c r="Q86">
        <v>1</v>
      </c>
      <c r="R86">
        <v>2</v>
      </c>
      <c r="S86">
        <v>1</v>
      </c>
      <c r="T86">
        <v>1</v>
      </c>
      <c r="U86" t="s">
        <v>82</v>
      </c>
      <c r="V86" t="s">
        <v>71</v>
      </c>
      <c r="W86" t="s">
        <v>69</v>
      </c>
      <c r="X86" t="s">
        <v>70</v>
      </c>
      <c r="Y86" t="s">
        <v>72</v>
      </c>
      <c r="Z86" t="s">
        <v>74</v>
      </c>
    </row>
    <row r="87" spans="1:26" x14ac:dyDescent="0.45">
      <c r="A87" t="s">
        <v>21</v>
      </c>
      <c r="B87">
        <v>22</v>
      </c>
      <c r="C87" t="s">
        <v>22</v>
      </c>
      <c r="D87" t="s">
        <v>23</v>
      </c>
      <c r="E87" t="s">
        <v>24</v>
      </c>
      <c r="F87" t="s">
        <v>25</v>
      </c>
      <c r="G87" t="s">
        <v>37</v>
      </c>
      <c r="H87" t="s">
        <v>27</v>
      </c>
      <c r="I87" t="s">
        <v>28</v>
      </c>
      <c r="J87" t="s">
        <v>29</v>
      </c>
      <c r="K87" t="s">
        <v>30</v>
      </c>
      <c r="L87">
        <v>3</v>
      </c>
      <c r="M87">
        <v>3</v>
      </c>
      <c r="N87">
        <v>3</v>
      </c>
      <c r="O87">
        <v>3</v>
      </c>
      <c r="P87">
        <v>2</v>
      </c>
      <c r="Q87">
        <v>3</v>
      </c>
      <c r="R87">
        <v>4</v>
      </c>
      <c r="S87">
        <v>4</v>
      </c>
      <c r="T87">
        <v>5</v>
      </c>
      <c r="U87" t="s">
        <v>74</v>
      </c>
    </row>
    <row r="88" spans="1:26" x14ac:dyDescent="0.45">
      <c r="A88" t="s">
        <v>40</v>
      </c>
      <c r="B88">
        <v>19</v>
      </c>
      <c r="C88" t="s">
        <v>22</v>
      </c>
      <c r="D88" t="s">
        <v>23</v>
      </c>
      <c r="E88" t="s">
        <v>24</v>
      </c>
      <c r="F88" t="s">
        <v>25</v>
      </c>
      <c r="G88" t="s">
        <v>45</v>
      </c>
      <c r="H88" t="s">
        <v>39</v>
      </c>
      <c r="I88" t="s">
        <v>28</v>
      </c>
      <c r="J88" t="s">
        <v>48</v>
      </c>
      <c r="K88" t="s">
        <v>30</v>
      </c>
      <c r="L88">
        <v>4</v>
      </c>
      <c r="M88">
        <v>4</v>
      </c>
      <c r="N88">
        <v>4</v>
      </c>
      <c r="O88">
        <v>3</v>
      </c>
      <c r="P88">
        <v>4</v>
      </c>
      <c r="Q88">
        <v>2</v>
      </c>
      <c r="R88">
        <v>2</v>
      </c>
      <c r="S88">
        <v>1</v>
      </c>
      <c r="T88">
        <v>3</v>
      </c>
      <c r="U88" t="s">
        <v>71</v>
      </c>
    </row>
  </sheetData>
  <dataConsolidate/>
  <phoneticPr fontId="18"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INTRODUCTION</vt:lpstr>
      <vt:lpstr>DASHBOARD</vt:lpstr>
      <vt:lpstr>INSIGHTS</vt:lpstr>
      <vt:lpstr>FUTURESCOPE</vt:lpstr>
      <vt:lpstr>Total_Students</vt:lpstr>
      <vt:lpstr>Average_Sleep</vt:lpstr>
      <vt:lpstr>Sports_Engagement</vt:lpstr>
      <vt:lpstr>Mental_Stress</vt:lpstr>
      <vt:lpstr>Academic_Stress</vt:lpstr>
      <vt:lpstr>Financial_Stress</vt:lpstr>
      <vt:lpstr>Stress_Relief_Activities</vt:lpstr>
      <vt:lpstr>MentalHealthSurvey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Nidhi .</cp:lastModifiedBy>
  <dcterms:created xsi:type="dcterms:W3CDTF">2024-11-14T12:35:49Z</dcterms:created>
  <dcterms:modified xsi:type="dcterms:W3CDTF">2024-11-19T13:57:39Z</dcterms:modified>
</cp:coreProperties>
</file>