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nicho\Documents\001 Nicholas Documents\Employment\AAA BCI\mouse paper\"/>
    </mc:Choice>
  </mc:AlternateContent>
  <xr:revisionPtr revIDLastSave="0" documentId="13_ncr:1_{BB06B89F-32BE-4C30-AE77-A2EC57D105ED}" xr6:coauthVersionLast="47" xr6:coauthVersionMax="47" xr10:uidLastSave="{00000000-0000-0000-0000-000000000000}"/>
  <bookViews>
    <workbookView xWindow="0" yWindow="0" windowWidth="28800" windowHeight="15600" xr2:uid="{00000000-000D-0000-FFFF-FFFF00000000}"/>
  </bookViews>
  <sheets>
    <sheet name="let's try this" sheetId="4" r:id="rId1"/>
    <sheet name="SEPT (2)" sheetId="5" r:id="rId2"/>
    <sheet name="AUG" sheetId="2" r:id="rId3"/>
    <sheet name="SEPT" sheetId="3" r:id="rId4"/>
  </sheets>
  <definedNames>
    <definedName name="_xlnm._FilterDatabase" localSheetId="3" hidden="1">SEPT!$A$1:$AJ$283</definedName>
    <definedName name="_xlnm._FilterDatabase" localSheetId="1" hidden="1">'SEPT (2)'!$A$1:$AH$283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81" i="4" l="1"/>
  <c r="M481" i="4" s="1"/>
  <c r="J482" i="4"/>
  <c r="M482" i="4" s="1"/>
  <c r="J483" i="4"/>
  <c r="M483" i="4" s="1"/>
  <c r="J233" i="4"/>
  <c r="M233" i="4" s="1"/>
  <c r="J234" i="4"/>
  <c r="M234" i="4" s="1"/>
  <c r="J235" i="4"/>
  <c r="M235" i="4" s="1"/>
  <c r="J236" i="4"/>
  <c r="M236" i="4" s="1"/>
  <c r="J237" i="4"/>
  <c r="M237" i="4" s="1"/>
  <c r="J238" i="4"/>
  <c r="M238" i="4" s="1"/>
  <c r="J239" i="4"/>
  <c r="M239" i="4" s="1"/>
  <c r="J240" i="4"/>
  <c r="M240" i="4" s="1"/>
  <c r="J241" i="4"/>
  <c r="M241" i="4" s="1"/>
  <c r="J242" i="4"/>
  <c r="M242" i="4" s="1"/>
  <c r="J243" i="4"/>
  <c r="M243" i="4" s="1"/>
  <c r="J244" i="4"/>
  <c r="M244" i="4" s="1"/>
  <c r="J245" i="4"/>
  <c r="M245" i="4" s="1"/>
  <c r="J246" i="4"/>
  <c r="M246" i="4" s="1"/>
  <c r="J247" i="4"/>
  <c r="M247" i="4" s="1"/>
  <c r="J248" i="4"/>
  <c r="M248" i="4" s="1"/>
  <c r="J249" i="4"/>
  <c r="M249" i="4" s="1"/>
  <c r="J250" i="4"/>
  <c r="M250" i="4" s="1"/>
  <c r="J251" i="4"/>
  <c r="M251" i="4" s="1"/>
  <c r="J252" i="4"/>
  <c r="M252" i="4" s="1"/>
  <c r="J253" i="4"/>
  <c r="M253" i="4" s="1"/>
  <c r="J254" i="4"/>
  <c r="M254" i="4" s="1"/>
  <c r="J255" i="4"/>
  <c r="M255" i="4" s="1"/>
  <c r="J256" i="4"/>
  <c r="M256" i="4" s="1"/>
  <c r="J257" i="4"/>
  <c r="M257" i="4" s="1"/>
  <c r="J258" i="4"/>
  <c r="M258" i="4" s="1"/>
  <c r="J259" i="4"/>
  <c r="M259" i="4" s="1"/>
  <c r="J260" i="4"/>
  <c r="M260" i="4" s="1"/>
  <c r="J261" i="4"/>
  <c r="M261" i="4" s="1"/>
  <c r="J262" i="4"/>
  <c r="M262" i="4" s="1"/>
  <c r="J263" i="4"/>
  <c r="M263" i="4" s="1"/>
  <c r="J264" i="4"/>
  <c r="M264" i="4" s="1"/>
  <c r="J265" i="4"/>
  <c r="M265" i="4" s="1"/>
  <c r="J266" i="4"/>
  <c r="M266" i="4" s="1"/>
  <c r="J267" i="4"/>
  <c r="M267" i="4" s="1"/>
  <c r="J268" i="4"/>
  <c r="M268" i="4" s="1"/>
  <c r="J269" i="4"/>
  <c r="M269" i="4" s="1"/>
  <c r="J270" i="4"/>
  <c r="M270" i="4" s="1"/>
  <c r="J271" i="4"/>
  <c r="M271" i="4" s="1"/>
  <c r="J272" i="4"/>
  <c r="M272" i="4" s="1"/>
  <c r="J273" i="4"/>
  <c r="M273" i="4" s="1"/>
  <c r="J274" i="4"/>
  <c r="M274" i="4" s="1"/>
  <c r="J275" i="4"/>
  <c r="M275" i="4" s="1"/>
  <c r="J276" i="4"/>
  <c r="M276" i="4" s="1"/>
  <c r="J277" i="4"/>
  <c r="M277" i="4" s="1"/>
  <c r="J278" i="4"/>
  <c r="M278" i="4" s="1"/>
  <c r="J279" i="4"/>
  <c r="M279" i="4" s="1"/>
  <c r="J280" i="4"/>
  <c r="M280" i="4" s="1"/>
  <c r="J281" i="4"/>
  <c r="M281" i="4" s="1"/>
  <c r="J282" i="4"/>
  <c r="M282" i="4" s="1"/>
  <c r="J283" i="4"/>
  <c r="M283" i="4" s="1"/>
  <c r="J284" i="4"/>
  <c r="M284" i="4" s="1"/>
  <c r="J285" i="4"/>
  <c r="M285" i="4" s="1"/>
  <c r="J286" i="4"/>
  <c r="M286" i="4" s="1"/>
  <c r="J287" i="4"/>
  <c r="M287" i="4" s="1"/>
  <c r="J288" i="4"/>
  <c r="M288" i="4" s="1"/>
  <c r="J289" i="4"/>
  <c r="M289" i="4" s="1"/>
  <c r="J290" i="4"/>
  <c r="M290" i="4" s="1"/>
  <c r="J291" i="4"/>
  <c r="M291" i="4" s="1"/>
  <c r="J292" i="4"/>
  <c r="M292" i="4" s="1"/>
  <c r="J293" i="4"/>
  <c r="M293" i="4" s="1"/>
  <c r="J294" i="4"/>
  <c r="M294" i="4" s="1"/>
  <c r="J295" i="4"/>
  <c r="M295" i="4" s="1"/>
  <c r="J296" i="4"/>
  <c r="M296" i="4" s="1"/>
  <c r="J297" i="4"/>
  <c r="M297" i="4" s="1"/>
  <c r="J298" i="4"/>
  <c r="M298" i="4" s="1"/>
  <c r="J299" i="4"/>
  <c r="M299" i="4" s="1"/>
  <c r="J300" i="4"/>
  <c r="M300" i="4" s="1"/>
  <c r="J301" i="4"/>
  <c r="M301" i="4" s="1"/>
  <c r="J302" i="4"/>
  <c r="M302" i="4" s="1"/>
  <c r="J303" i="4"/>
  <c r="M303" i="4" s="1"/>
  <c r="J304" i="4"/>
  <c r="M304" i="4" s="1"/>
  <c r="J305" i="4"/>
  <c r="M305" i="4" s="1"/>
  <c r="J306" i="4"/>
  <c r="M306" i="4" s="1"/>
  <c r="J307" i="4"/>
  <c r="M307" i="4" s="1"/>
  <c r="J308" i="4"/>
  <c r="M308" i="4" s="1"/>
  <c r="J309" i="4"/>
  <c r="M309" i="4" s="1"/>
  <c r="J310" i="4"/>
  <c r="M310" i="4" s="1"/>
  <c r="J311" i="4"/>
  <c r="M311" i="4" s="1"/>
  <c r="J312" i="4"/>
  <c r="M312" i="4" s="1"/>
  <c r="J313" i="4"/>
  <c r="M313" i="4" s="1"/>
  <c r="J314" i="4"/>
  <c r="M314" i="4" s="1"/>
  <c r="J315" i="4"/>
  <c r="M315" i="4" s="1"/>
  <c r="J316" i="4"/>
  <c r="M316" i="4" s="1"/>
  <c r="J317" i="4"/>
  <c r="M317" i="4" s="1"/>
  <c r="J318" i="4"/>
  <c r="M318" i="4" s="1"/>
  <c r="J319" i="4"/>
  <c r="M319" i="4" s="1"/>
  <c r="J320" i="4"/>
  <c r="M320" i="4" s="1"/>
  <c r="J321" i="4"/>
  <c r="M321" i="4" s="1"/>
  <c r="J322" i="4"/>
  <c r="M322" i="4" s="1"/>
  <c r="J323" i="4"/>
  <c r="M323" i="4" s="1"/>
  <c r="J324" i="4"/>
  <c r="M324" i="4" s="1"/>
  <c r="J325" i="4"/>
  <c r="M325" i="4" s="1"/>
  <c r="J326" i="4"/>
  <c r="M326" i="4" s="1"/>
  <c r="J327" i="4"/>
  <c r="M327" i="4" s="1"/>
  <c r="J328" i="4"/>
  <c r="M328" i="4" s="1"/>
  <c r="J329" i="4"/>
  <c r="M329" i="4" s="1"/>
  <c r="J330" i="4"/>
  <c r="M330" i="4" s="1"/>
  <c r="J331" i="4"/>
  <c r="M331" i="4" s="1"/>
  <c r="J332" i="4"/>
  <c r="M332" i="4" s="1"/>
  <c r="J333" i="4"/>
  <c r="M333" i="4" s="1"/>
  <c r="J334" i="4"/>
  <c r="M334" i="4" s="1"/>
  <c r="J335" i="4"/>
  <c r="M335" i="4" s="1"/>
  <c r="J336" i="4"/>
  <c r="M336" i="4" s="1"/>
  <c r="J337" i="4"/>
  <c r="M337" i="4" s="1"/>
  <c r="J338" i="4"/>
  <c r="M338" i="4" s="1"/>
  <c r="J339" i="4"/>
  <c r="M339" i="4" s="1"/>
  <c r="J340" i="4"/>
  <c r="M340" i="4" s="1"/>
  <c r="J341" i="4"/>
  <c r="M341" i="4" s="1"/>
  <c r="J342" i="4"/>
  <c r="M342" i="4" s="1"/>
  <c r="J343" i="4"/>
  <c r="M343" i="4" s="1"/>
  <c r="J344" i="4"/>
  <c r="M344" i="4" s="1"/>
  <c r="J345" i="4"/>
  <c r="M345" i="4" s="1"/>
  <c r="J346" i="4"/>
  <c r="M346" i="4" s="1"/>
  <c r="J347" i="4"/>
  <c r="M347" i="4" s="1"/>
  <c r="J348" i="4"/>
  <c r="M348" i="4" s="1"/>
  <c r="J349" i="4"/>
  <c r="M349" i="4" s="1"/>
  <c r="J350" i="4"/>
  <c r="M350" i="4" s="1"/>
  <c r="J351" i="4"/>
  <c r="M351" i="4" s="1"/>
  <c r="J352" i="4"/>
  <c r="M352" i="4" s="1"/>
  <c r="J353" i="4"/>
  <c r="M353" i="4" s="1"/>
  <c r="J354" i="4"/>
  <c r="M354" i="4" s="1"/>
  <c r="J355" i="4"/>
  <c r="M355" i="4" s="1"/>
  <c r="J356" i="4"/>
  <c r="M356" i="4" s="1"/>
  <c r="J357" i="4"/>
  <c r="M357" i="4" s="1"/>
  <c r="J358" i="4"/>
  <c r="M358" i="4" s="1"/>
  <c r="J359" i="4"/>
  <c r="M359" i="4" s="1"/>
  <c r="J360" i="4"/>
  <c r="M360" i="4" s="1"/>
  <c r="J361" i="4"/>
  <c r="M361" i="4" s="1"/>
  <c r="J362" i="4"/>
  <c r="M362" i="4" s="1"/>
  <c r="J363" i="4"/>
  <c r="M363" i="4" s="1"/>
  <c r="J364" i="4"/>
  <c r="M364" i="4" s="1"/>
  <c r="J365" i="4"/>
  <c r="M365" i="4" s="1"/>
  <c r="J366" i="4"/>
  <c r="M366" i="4" s="1"/>
  <c r="J367" i="4"/>
  <c r="M367" i="4" s="1"/>
  <c r="J368" i="4"/>
  <c r="M368" i="4" s="1"/>
  <c r="J369" i="4"/>
  <c r="M369" i="4" s="1"/>
  <c r="J370" i="4"/>
  <c r="M370" i="4" s="1"/>
  <c r="J371" i="4"/>
  <c r="M371" i="4" s="1"/>
  <c r="J372" i="4"/>
  <c r="M372" i="4" s="1"/>
  <c r="J373" i="4"/>
  <c r="M373" i="4" s="1"/>
  <c r="J374" i="4"/>
  <c r="M374" i="4" s="1"/>
  <c r="J375" i="4"/>
  <c r="M375" i="4" s="1"/>
  <c r="J376" i="4"/>
  <c r="M376" i="4" s="1"/>
  <c r="J377" i="4"/>
  <c r="M377" i="4" s="1"/>
  <c r="J378" i="4"/>
  <c r="M378" i="4" s="1"/>
  <c r="J379" i="4"/>
  <c r="M379" i="4" s="1"/>
  <c r="J380" i="4"/>
  <c r="M380" i="4" s="1"/>
  <c r="J381" i="4"/>
  <c r="M381" i="4" s="1"/>
  <c r="J382" i="4"/>
  <c r="M382" i="4" s="1"/>
  <c r="J383" i="4"/>
  <c r="M383" i="4" s="1"/>
  <c r="J384" i="4"/>
  <c r="M384" i="4" s="1"/>
  <c r="J385" i="4"/>
  <c r="M385" i="4" s="1"/>
  <c r="J386" i="4"/>
  <c r="M386" i="4" s="1"/>
  <c r="J387" i="4"/>
  <c r="M387" i="4" s="1"/>
  <c r="J388" i="4"/>
  <c r="M388" i="4" s="1"/>
  <c r="J389" i="4"/>
  <c r="M389" i="4" s="1"/>
  <c r="J390" i="4"/>
  <c r="M390" i="4" s="1"/>
  <c r="J391" i="4"/>
  <c r="M391" i="4" s="1"/>
  <c r="J392" i="4"/>
  <c r="M392" i="4" s="1"/>
  <c r="J393" i="4"/>
  <c r="M393" i="4" s="1"/>
  <c r="J394" i="4"/>
  <c r="M394" i="4" s="1"/>
  <c r="J395" i="4"/>
  <c r="M395" i="4" s="1"/>
  <c r="J396" i="4"/>
  <c r="M396" i="4" s="1"/>
  <c r="J397" i="4"/>
  <c r="M397" i="4" s="1"/>
  <c r="J398" i="4"/>
  <c r="M398" i="4" s="1"/>
  <c r="J399" i="4"/>
  <c r="M399" i="4" s="1"/>
  <c r="J400" i="4"/>
  <c r="M400" i="4" s="1"/>
  <c r="J401" i="4"/>
  <c r="M401" i="4" s="1"/>
  <c r="J402" i="4"/>
  <c r="M402" i="4" s="1"/>
  <c r="J403" i="4"/>
  <c r="M403" i="4" s="1"/>
  <c r="J404" i="4"/>
  <c r="M404" i="4" s="1"/>
  <c r="J405" i="4"/>
  <c r="M405" i="4" s="1"/>
  <c r="J406" i="4"/>
  <c r="M406" i="4" s="1"/>
  <c r="J407" i="4"/>
  <c r="M407" i="4" s="1"/>
  <c r="J408" i="4"/>
  <c r="M408" i="4" s="1"/>
  <c r="J409" i="4"/>
  <c r="M409" i="4" s="1"/>
  <c r="J410" i="4"/>
  <c r="M410" i="4" s="1"/>
  <c r="J411" i="4"/>
  <c r="M411" i="4" s="1"/>
  <c r="J412" i="4"/>
  <c r="M412" i="4" s="1"/>
  <c r="J413" i="4"/>
  <c r="M413" i="4" s="1"/>
  <c r="J414" i="4"/>
  <c r="M414" i="4" s="1"/>
  <c r="J415" i="4"/>
  <c r="M415" i="4" s="1"/>
  <c r="J416" i="4"/>
  <c r="M416" i="4" s="1"/>
  <c r="J417" i="4"/>
  <c r="M417" i="4" s="1"/>
  <c r="J418" i="4"/>
  <c r="M418" i="4" s="1"/>
  <c r="J419" i="4"/>
  <c r="M419" i="4" s="1"/>
  <c r="J420" i="4"/>
  <c r="M420" i="4" s="1"/>
  <c r="J421" i="4"/>
  <c r="M421" i="4" s="1"/>
  <c r="J422" i="4"/>
  <c r="M422" i="4" s="1"/>
  <c r="J423" i="4"/>
  <c r="M423" i="4" s="1"/>
  <c r="J424" i="4"/>
  <c r="M424" i="4" s="1"/>
  <c r="J425" i="4"/>
  <c r="M425" i="4" s="1"/>
  <c r="J426" i="4"/>
  <c r="M426" i="4" s="1"/>
  <c r="J427" i="4"/>
  <c r="M427" i="4" s="1"/>
  <c r="J428" i="4"/>
  <c r="M428" i="4" s="1"/>
  <c r="J429" i="4"/>
  <c r="M429" i="4" s="1"/>
  <c r="J430" i="4"/>
  <c r="M430" i="4" s="1"/>
  <c r="J431" i="4"/>
  <c r="M431" i="4" s="1"/>
  <c r="J432" i="4"/>
  <c r="M432" i="4" s="1"/>
  <c r="J433" i="4"/>
  <c r="M433" i="4" s="1"/>
  <c r="J434" i="4"/>
  <c r="M434" i="4" s="1"/>
  <c r="J435" i="4"/>
  <c r="M435" i="4" s="1"/>
  <c r="J436" i="4"/>
  <c r="M436" i="4" s="1"/>
  <c r="J437" i="4"/>
  <c r="M437" i="4" s="1"/>
  <c r="J438" i="4"/>
  <c r="M438" i="4" s="1"/>
  <c r="J439" i="4"/>
  <c r="M439" i="4" s="1"/>
  <c r="J440" i="4"/>
  <c r="M440" i="4" s="1"/>
  <c r="J441" i="4"/>
  <c r="M441" i="4" s="1"/>
  <c r="J442" i="4"/>
  <c r="M442" i="4" s="1"/>
  <c r="J443" i="4"/>
  <c r="M443" i="4" s="1"/>
  <c r="J444" i="4"/>
  <c r="M444" i="4" s="1"/>
  <c r="J445" i="4"/>
  <c r="M445" i="4" s="1"/>
  <c r="J446" i="4"/>
  <c r="M446" i="4" s="1"/>
  <c r="J447" i="4"/>
  <c r="M447" i="4" s="1"/>
  <c r="J448" i="4"/>
  <c r="M448" i="4" s="1"/>
  <c r="J449" i="4"/>
  <c r="M449" i="4" s="1"/>
  <c r="J450" i="4"/>
  <c r="M450" i="4" s="1"/>
  <c r="J451" i="4"/>
  <c r="M451" i="4" s="1"/>
  <c r="J452" i="4"/>
  <c r="M452" i="4" s="1"/>
  <c r="J453" i="4"/>
  <c r="M453" i="4" s="1"/>
  <c r="J454" i="4"/>
  <c r="M454" i="4" s="1"/>
  <c r="J455" i="4"/>
  <c r="M455" i="4" s="1"/>
  <c r="J456" i="4"/>
  <c r="M456" i="4" s="1"/>
  <c r="J457" i="4"/>
  <c r="M457" i="4" s="1"/>
  <c r="J458" i="4"/>
  <c r="M458" i="4" s="1"/>
  <c r="J459" i="4"/>
  <c r="M459" i="4" s="1"/>
  <c r="J460" i="4"/>
  <c r="M460" i="4" s="1"/>
  <c r="J461" i="4"/>
  <c r="M461" i="4" s="1"/>
  <c r="J462" i="4"/>
  <c r="M462" i="4" s="1"/>
  <c r="J463" i="4"/>
  <c r="M463" i="4" s="1"/>
  <c r="J464" i="4"/>
  <c r="M464" i="4" s="1"/>
  <c r="J465" i="4"/>
  <c r="M465" i="4" s="1"/>
  <c r="J466" i="4"/>
  <c r="M466" i="4" s="1"/>
  <c r="J467" i="4"/>
  <c r="M467" i="4" s="1"/>
  <c r="J468" i="4"/>
  <c r="M468" i="4" s="1"/>
  <c r="J469" i="4"/>
  <c r="M469" i="4" s="1"/>
  <c r="J470" i="4"/>
  <c r="M470" i="4" s="1"/>
  <c r="J471" i="4"/>
  <c r="M471" i="4" s="1"/>
  <c r="J472" i="4"/>
  <c r="M472" i="4" s="1"/>
  <c r="J473" i="4"/>
  <c r="M473" i="4" s="1"/>
  <c r="J474" i="4"/>
  <c r="M474" i="4" s="1"/>
  <c r="J475" i="4"/>
  <c r="M475" i="4" s="1"/>
  <c r="J476" i="4"/>
  <c r="M476" i="4" s="1"/>
  <c r="J477" i="4"/>
  <c r="M477" i="4" s="1"/>
  <c r="J478" i="4"/>
  <c r="M478" i="4" s="1"/>
  <c r="J479" i="4"/>
  <c r="M479" i="4" s="1"/>
  <c r="J480" i="4"/>
  <c r="M480" i="4" s="1"/>
  <c r="J232" i="4"/>
  <c r="M232" i="4" s="1"/>
  <c r="J231" i="4"/>
  <c r="M231" i="4" s="1"/>
  <c r="J3" i="4"/>
  <c r="M3" i="4" s="1"/>
  <c r="J4" i="4"/>
  <c r="M4" i="4" s="1"/>
  <c r="J5" i="4"/>
  <c r="M5" i="4" s="1"/>
  <c r="J6" i="4"/>
  <c r="M6" i="4" s="1"/>
  <c r="J7" i="4"/>
  <c r="M7" i="4" s="1"/>
  <c r="J8" i="4"/>
  <c r="M8" i="4" s="1"/>
  <c r="J9" i="4"/>
  <c r="M9" i="4" s="1"/>
  <c r="J10" i="4"/>
  <c r="M10" i="4" s="1"/>
  <c r="J11" i="4"/>
  <c r="M11" i="4" s="1"/>
  <c r="J12" i="4"/>
  <c r="M12" i="4" s="1"/>
  <c r="J13" i="4"/>
  <c r="M13" i="4" s="1"/>
  <c r="J14" i="4"/>
  <c r="M14" i="4" s="1"/>
  <c r="J15" i="4"/>
  <c r="M15" i="4" s="1"/>
  <c r="J16" i="4"/>
  <c r="M16" i="4" s="1"/>
  <c r="J17" i="4"/>
  <c r="M17" i="4" s="1"/>
  <c r="J18" i="4"/>
  <c r="M18" i="4" s="1"/>
  <c r="J19" i="4"/>
  <c r="M19" i="4" s="1"/>
  <c r="J20" i="4"/>
  <c r="M20" i="4" s="1"/>
  <c r="J21" i="4"/>
  <c r="M21" i="4" s="1"/>
  <c r="J22" i="4"/>
  <c r="M22" i="4" s="1"/>
  <c r="J23" i="4"/>
  <c r="M23" i="4" s="1"/>
  <c r="J24" i="4"/>
  <c r="M24" i="4" s="1"/>
  <c r="J25" i="4"/>
  <c r="M25" i="4" s="1"/>
  <c r="J26" i="4"/>
  <c r="M26" i="4" s="1"/>
  <c r="J27" i="4"/>
  <c r="M27" i="4" s="1"/>
  <c r="J28" i="4"/>
  <c r="M28" i="4" s="1"/>
  <c r="J29" i="4"/>
  <c r="M29" i="4" s="1"/>
  <c r="J30" i="4"/>
  <c r="M30" i="4" s="1"/>
  <c r="J31" i="4"/>
  <c r="M31" i="4" s="1"/>
  <c r="J32" i="4"/>
  <c r="M32" i="4" s="1"/>
  <c r="J33" i="4"/>
  <c r="M33" i="4" s="1"/>
  <c r="J34" i="4"/>
  <c r="M34" i="4" s="1"/>
  <c r="J35" i="4"/>
  <c r="M35" i="4" s="1"/>
  <c r="J36" i="4"/>
  <c r="M36" i="4" s="1"/>
  <c r="J37" i="4"/>
  <c r="M37" i="4" s="1"/>
  <c r="J38" i="4"/>
  <c r="M38" i="4" s="1"/>
  <c r="J39" i="4"/>
  <c r="M39" i="4" s="1"/>
  <c r="J40" i="4"/>
  <c r="M40" i="4" s="1"/>
  <c r="J41" i="4"/>
  <c r="M41" i="4" s="1"/>
  <c r="J42" i="4"/>
  <c r="M42" i="4" s="1"/>
  <c r="J43" i="4"/>
  <c r="M43" i="4" s="1"/>
  <c r="J44" i="4"/>
  <c r="M44" i="4" s="1"/>
  <c r="J45" i="4"/>
  <c r="M45" i="4" s="1"/>
  <c r="J46" i="4"/>
  <c r="M46" i="4" s="1"/>
  <c r="J47" i="4"/>
  <c r="M47" i="4" s="1"/>
  <c r="J48" i="4"/>
  <c r="M48" i="4" s="1"/>
  <c r="J49" i="4"/>
  <c r="M49" i="4" s="1"/>
  <c r="J50" i="4"/>
  <c r="M50" i="4" s="1"/>
  <c r="J51" i="4"/>
  <c r="M51" i="4" s="1"/>
  <c r="J52" i="4"/>
  <c r="M52" i="4" s="1"/>
  <c r="J53" i="4"/>
  <c r="M53" i="4" s="1"/>
  <c r="J54" i="4"/>
  <c r="M54" i="4" s="1"/>
  <c r="J55" i="4"/>
  <c r="M55" i="4" s="1"/>
  <c r="J56" i="4"/>
  <c r="M56" i="4" s="1"/>
  <c r="J57" i="4"/>
  <c r="M57" i="4" s="1"/>
  <c r="J58" i="4"/>
  <c r="M58" i="4" s="1"/>
  <c r="J59" i="4"/>
  <c r="M59" i="4" s="1"/>
  <c r="J60" i="4"/>
  <c r="M60" i="4" s="1"/>
  <c r="J61" i="4"/>
  <c r="M61" i="4" s="1"/>
  <c r="J62" i="4"/>
  <c r="M62" i="4" s="1"/>
  <c r="J63" i="4"/>
  <c r="M63" i="4" s="1"/>
  <c r="J64" i="4"/>
  <c r="M64" i="4" s="1"/>
  <c r="J65" i="4"/>
  <c r="M65" i="4" s="1"/>
  <c r="J66" i="4"/>
  <c r="M66" i="4" s="1"/>
  <c r="J67" i="4"/>
  <c r="M67" i="4" s="1"/>
  <c r="J68" i="4"/>
  <c r="M68" i="4" s="1"/>
  <c r="J69" i="4"/>
  <c r="M69" i="4" s="1"/>
  <c r="J70" i="4"/>
  <c r="M70" i="4" s="1"/>
  <c r="J71" i="4"/>
  <c r="M71" i="4" s="1"/>
  <c r="J72" i="4"/>
  <c r="M72" i="4" s="1"/>
  <c r="J73" i="4"/>
  <c r="M73" i="4" s="1"/>
  <c r="J74" i="4"/>
  <c r="M74" i="4" s="1"/>
  <c r="J75" i="4"/>
  <c r="M75" i="4" s="1"/>
  <c r="J76" i="4"/>
  <c r="M76" i="4" s="1"/>
  <c r="J77" i="4"/>
  <c r="M77" i="4" s="1"/>
  <c r="J78" i="4"/>
  <c r="M78" i="4" s="1"/>
  <c r="J79" i="4"/>
  <c r="M79" i="4" s="1"/>
  <c r="J80" i="4"/>
  <c r="M80" i="4" s="1"/>
  <c r="J81" i="4"/>
  <c r="M81" i="4" s="1"/>
  <c r="J82" i="4"/>
  <c r="M82" i="4" s="1"/>
  <c r="J83" i="4"/>
  <c r="M83" i="4" s="1"/>
  <c r="J84" i="4"/>
  <c r="M84" i="4" s="1"/>
  <c r="J85" i="4"/>
  <c r="M85" i="4" s="1"/>
  <c r="J86" i="4"/>
  <c r="M86" i="4" s="1"/>
  <c r="J87" i="4"/>
  <c r="M87" i="4" s="1"/>
  <c r="J88" i="4"/>
  <c r="M88" i="4" s="1"/>
  <c r="J89" i="4"/>
  <c r="M89" i="4" s="1"/>
  <c r="J90" i="4"/>
  <c r="M90" i="4" s="1"/>
  <c r="J91" i="4"/>
  <c r="M91" i="4" s="1"/>
  <c r="J92" i="4"/>
  <c r="M92" i="4" s="1"/>
  <c r="J93" i="4"/>
  <c r="M93" i="4" s="1"/>
  <c r="J94" i="4"/>
  <c r="M94" i="4" s="1"/>
  <c r="J95" i="4"/>
  <c r="M95" i="4" s="1"/>
  <c r="J96" i="4"/>
  <c r="M96" i="4" s="1"/>
  <c r="J97" i="4"/>
  <c r="M97" i="4" s="1"/>
  <c r="J98" i="4"/>
  <c r="M98" i="4" s="1"/>
  <c r="J99" i="4"/>
  <c r="M99" i="4" s="1"/>
  <c r="J100" i="4"/>
  <c r="M100" i="4" s="1"/>
  <c r="J101" i="4"/>
  <c r="M101" i="4" s="1"/>
  <c r="J102" i="4"/>
  <c r="M102" i="4" s="1"/>
  <c r="J103" i="4"/>
  <c r="M103" i="4" s="1"/>
  <c r="J104" i="4"/>
  <c r="M104" i="4" s="1"/>
  <c r="J105" i="4"/>
  <c r="M105" i="4" s="1"/>
  <c r="J106" i="4"/>
  <c r="M106" i="4" s="1"/>
  <c r="J107" i="4"/>
  <c r="M107" i="4" s="1"/>
  <c r="J108" i="4"/>
  <c r="M108" i="4" s="1"/>
  <c r="J109" i="4"/>
  <c r="M109" i="4" s="1"/>
  <c r="J110" i="4"/>
  <c r="M110" i="4" s="1"/>
  <c r="J111" i="4"/>
  <c r="M111" i="4" s="1"/>
  <c r="J112" i="4"/>
  <c r="M112" i="4" s="1"/>
  <c r="J113" i="4"/>
  <c r="M113" i="4" s="1"/>
  <c r="J114" i="4"/>
  <c r="M114" i="4" s="1"/>
  <c r="J115" i="4"/>
  <c r="M115" i="4" s="1"/>
  <c r="J116" i="4"/>
  <c r="M116" i="4" s="1"/>
  <c r="J117" i="4"/>
  <c r="M117" i="4" s="1"/>
  <c r="J118" i="4"/>
  <c r="M118" i="4" s="1"/>
  <c r="J119" i="4"/>
  <c r="M119" i="4" s="1"/>
  <c r="J120" i="4"/>
  <c r="M120" i="4" s="1"/>
  <c r="J121" i="4"/>
  <c r="M121" i="4" s="1"/>
  <c r="J122" i="4"/>
  <c r="M122" i="4" s="1"/>
  <c r="J123" i="4"/>
  <c r="M123" i="4" s="1"/>
  <c r="J124" i="4"/>
  <c r="M124" i="4" s="1"/>
  <c r="J125" i="4"/>
  <c r="M125" i="4" s="1"/>
  <c r="J126" i="4"/>
  <c r="M126" i="4" s="1"/>
  <c r="J127" i="4"/>
  <c r="M127" i="4" s="1"/>
  <c r="J128" i="4"/>
  <c r="M128" i="4" s="1"/>
  <c r="J129" i="4"/>
  <c r="M129" i="4" s="1"/>
  <c r="J130" i="4"/>
  <c r="M130" i="4" s="1"/>
  <c r="J131" i="4"/>
  <c r="M131" i="4" s="1"/>
  <c r="J132" i="4"/>
  <c r="M132" i="4" s="1"/>
  <c r="J133" i="4"/>
  <c r="M133" i="4" s="1"/>
  <c r="J134" i="4"/>
  <c r="M134" i="4" s="1"/>
  <c r="J135" i="4"/>
  <c r="M135" i="4" s="1"/>
  <c r="J136" i="4"/>
  <c r="M136" i="4" s="1"/>
  <c r="J137" i="4"/>
  <c r="M137" i="4" s="1"/>
  <c r="J138" i="4"/>
  <c r="M138" i="4" s="1"/>
  <c r="J139" i="4"/>
  <c r="M139" i="4" s="1"/>
  <c r="J140" i="4"/>
  <c r="M140" i="4" s="1"/>
  <c r="J141" i="4"/>
  <c r="M141" i="4" s="1"/>
  <c r="J142" i="4"/>
  <c r="M142" i="4" s="1"/>
  <c r="J143" i="4"/>
  <c r="M143" i="4" s="1"/>
  <c r="J144" i="4"/>
  <c r="M144" i="4" s="1"/>
  <c r="J145" i="4"/>
  <c r="M145" i="4" s="1"/>
  <c r="J146" i="4"/>
  <c r="M146" i="4" s="1"/>
  <c r="J147" i="4"/>
  <c r="M147" i="4" s="1"/>
  <c r="J148" i="4"/>
  <c r="M148" i="4" s="1"/>
  <c r="J149" i="4"/>
  <c r="M149" i="4" s="1"/>
  <c r="J150" i="4"/>
  <c r="M150" i="4" s="1"/>
  <c r="J151" i="4"/>
  <c r="M151" i="4" s="1"/>
  <c r="J152" i="4"/>
  <c r="M152" i="4" s="1"/>
  <c r="J153" i="4"/>
  <c r="M153" i="4" s="1"/>
  <c r="J154" i="4"/>
  <c r="M154" i="4" s="1"/>
  <c r="J155" i="4"/>
  <c r="M155" i="4" s="1"/>
  <c r="J156" i="4"/>
  <c r="M156" i="4" s="1"/>
  <c r="J157" i="4"/>
  <c r="M157" i="4" s="1"/>
  <c r="J158" i="4"/>
  <c r="M158" i="4" s="1"/>
  <c r="J159" i="4"/>
  <c r="M159" i="4" s="1"/>
  <c r="J160" i="4"/>
  <c r="M160" i="4" s="1"/>
  <c r="J161" i="4"/>
  <c r="M161" i="4" s="1"/>
  <c r="J162" i="4"/>
  <c r="M162" i="4" s="1"/>
  <c r="J163" i="4"/>
  <c r="M163" i="4" s="1"/>
  <c r="J164" i="4"/>
  <c r="M164" i="4" s="1"/>
  <c r="J165" i="4"/>
  <c r="M165" i="4" s="1"/>
  <c r="J166" i="4"/>
  <c r="M166" i="4" s="1"/>
  <c r="J167" i="4"/>
  <c r="M167" i="4" s="1"/>
  <c r="J168" i="4"/>
  <c r="M168" i="4" s="1"/>
  <c r="J169" i="4"/>
  <c r="M169" i="4" s="1"/>
  <c r="J170" i="4"/>
  <c r="M170" i="4" s="1"/>
  <c r="J171" i="4"/>
  <c r="M171" i="4" s="1"/>
  <c r="J172" i="4"/>
  <c r="M172" i="4" s="1"/>
  <c r="J173" i="4"/>
  <c r="M173" i="4" s="1"/>
  <c r="J174" i="4"/>
  <c r="M174" i="4" s="1"/>
  <c r="J175" i="4"/>
  <c r="M175" i="4" s="1"/>
  <c r="J176" i="4"/>
  <c r="M176" i="4" s="1"/>
  <c r="J177" i="4"/>
  <c r="M177" i="4" s="1"/>
  <c r="J178" i="4"/>
  <c r="M178" i="4" s="1"/>
  <c r="J179" i="4"/>
  <c r="M179" i="4" s="1"/>
  <c r="J180" i="4"/>
  <c r="M180" i="4" s="1"/>
  <c r="J181" i="4"/>
  <c r="M181" i="4" s="1"/>
  <c r="J182" i="4"/>
  <c r="M182" i="4" s="1"/>
  <c r="J183" i="4"/>
  <c r="M183" i="4" s="1"/>
  <c r="J184" i="4"/>
  <c r="M184" i="4" s="1"/>
  <c r="J185" i="4"/>
  <c r="M185" i="4" s="1"/>
  <c r="J186" i="4"/>
  <c r="M186" i="4" s="1"/>
  <c r="J187" i="4"/>
  <c r="M187" i="4" s="1"/>
  <c r="J188" i="4"/>
  <c r="M188" i="4" s="1"/>
  <c r="J189" i="4"/>
  <c r="M189" i="4" s="1"/>
  <c r="J190" i="4"/>
  <c r="M190" i="4" s="1"/>
  <c r="J191" i="4"/>
  <c r="M191" i="4" s="1"/>
  <c r="J192" i="4"/>
  <c r="M192" i="4" s="1"/>
  <c r="J193" i="4"/>
  <c r="M193" i="4" s="1"/>
  <c r="J194" i="4"/>
  <c r="M194" i="4" s="1"/>
  <c r="J195" i="4"/>
  <c r="M195" i="4" s="1"/>
  <c r="J196" i="4"/>
  <c r="M196" i="4" s="1"/>
  <c r="J197" i="4"/>
  <c r="M197" i="4" s="1"/>
  <c r="J198" i="4"/>
  <c r="M198" i="4" s="1"/>
  <c r="J199" i="4"/>
  <c r="M199" i="4" s="1"/>
  <c r="J200" i="4"/>
  <c r="M200" i="4" s="1"/>
  <c r="J201" i="4"/>
  <c r="M201" i="4" s="1"/>
  <c r="J202" i="4"/>
  <c r="M202" i="4" s="1"/>
  <c r="J203" i="4"/>
  <c r="M203" i="4" s="1"/>
  <c r="J204" i="4"/>
  <c r="M204" i="4" s="1"/>
  <c r="J205" i="4"/>
  <c r="M205" i="4" s="1"/>
  <c r="J206" i="4"/>
  <c r="M206" i="4" s="1"/>
  <c r="J207" i="4"/>
  <c r="M207" i="4" s="1"/>
  <c r="J208" i="4"/>
  <c r="M208" i="4" s="1"/>
  <c r="J209" i="4"/>
  <c r="M209" i="4" s="1"/>
  <c r="J210" i="4"/>
  <c r="M210" i="4" s="1"/>
  <c r="J211" i="4"/>
  <c r="M211" i="4" s="1"/>
  <c r="J212" i="4"/>
  <c r="M212" i="4" s="1"/>
  <c r="J213" i="4"/>
  <c r="M213" i="4" s="1"/>
  <c r="J214" i="4"/>
  <c r="M214" i="4" s="1"/>
  <c r="J215" i="4"/>
  <c r="M215" i="4" s="1"/>
  <c r="J216" i="4"/>
  <c r="M216" i="4" s="1"/>
  <c r="J217" i="4"/>
  <c r="M217" i="4" s="1"/>
  <c r="J218" i="4"/>
  <c r="M218" i="4" s="1"/>
  <c r="J219" i="4"/>
  <c r="M219" i="4" s="1"/>
  <c r="J220" i="4"/>
  <c r="M220" i="4" s="1"/>
  <c r="J221" i="4"/>
  <c r="M221" i="4" s="1"/>
  <c r="J222" i="4"/>
  <c r="M222" i="4" s="1"/>
  <c r="J223" i="4"/>
  <c r="M223" i="4" s="1"/>
  <c r="J224" i="4"/>
  <c r="M224" i="4" s="1"/>
  <c r="J225" i="4"/>
  <c r="M225" i="4" s="1"/>
  <c r="J226" i="4"/>
  <c r="M226" i="4" s="1"/>
  <c r="J227" i="4"/>
  <c r="M227" i="4" s="1"/>
  <c r="J228" i="4"/>
  <c r="M228" i="4" s="1"/>
  <c r="J229" i="4"/>
  <c r="M229" i="4" s="1"/>
  <c r="J230" i="4"/>
  <c r="M230" i="4" s="1"/>
  <c r="J2" i="4"/>
  <c r="M2" i="4" s="1"/>
</calcChain>
</file>

<file path=xl/sharedStrings.xml><?xml version="1.0" encoding="utf-8"?>
<sst xmlns="http://schemas.openxmlformats.org/spreadsheetml/2006/main" count="21134" uniqueCount="1566">
  <si>
    <t>ObjectID</t>
  </si>
  <si>
    <t>GlobalID</t>
  </si>
  <si>
    <t>CreationDate</t>
  </si>
  <si>
    <t>Creator</t>
  </si>
  <si>
    <t>EditDate</t>
  </si>
  <si>
    <t>Editor</t>
  </si>
  <si>
    <t>Turbine</t>
  </si>
  <si>
    <t>Flag</t>
  </si>
  <si>
    <t>Other - Flag</t>
  </si>
  <si>
    <t xml:space="preserve">Date &amp; Time </t>
  </si>
  <si>
    <t>Flies Present?</t>
  </si>
  <si>
    <t>Eggs Present?</t>
  </si>
  <si>
    <t>Maggots Present?</t>
  </si>
  <si>
    <t>Maggots Visible?</t>
  </si>
  <si>
    <t>Maggot Size</t>
  </si>
  <si>
    <t>Other Infestation</t>
  </si>
  <si>
    <t>Other - Other Infestation</t>
  </si>
  <si>
    <t>Smell</t>
  </si>
  <si>
    <t>Smelliness Comments</t>
  </si>
  <si>
    <t>Tail Desiccation</t>
  </si>
  <si>
    <t>Tail Comments</t>
  </si>
  <si>
    <t>Stiffness</t>
  </si>
  <si>
    <t>Eyes</t>
  </si>
  <si>
    <t>Other - Eyes</t>
  </si>
  <si>
    <t>Fur</t>
  </si>
  <si>
    <t>Sliminess</t>
  </si>
  <si>
    <t>Mass (g)</t>
  </si>
  <si>
    <t>x</t>
  </si>
  <si>
    <t>y</t>
  </si>
  <si>
    <t>2bc6fd3c-38c4-45d4-ac47-48c8ec20635b</t>
  </si>
  <si>
    <t>science@batcon.org</t>
  </si>
  <si>
    <t>48</t>
  </si>
  <si>
    <t>W11</t>
  </si>
  <si>
    <t>No</t>
  </si>
  <si>
    <t>None</t>
  </si>
  <si>
    <t>1</t>
  </si>
  <si>
    <t>Neck</t>
  </si>
  <si>
    <t>glossy</t>
  </si>
  <si>
    <t>Intact</t>
  </si>
  <si>
    <t>730a2145-fe0a-4ec7-abed-d75d5621c2b5</t>
  </si>
  <si>
    <t>W9</t>
  </si>
  <si>
    <t>Neck,Legs,Tail</t>
  </si>
  <si>
    <t>980db919-a38b-46bd-b1b6-87a7bfdb8832</t>
  </si>
  <si>
    <t>W7</t>
  </si>
  <si>
    <t>Tail,Legs,Neck</t>
  </si>
  <si>
    <t>c17c2039-355d-4f6d-877e-42f66c5aa9c4</t>
  </si>
  <si>
    <t>W5</t>
  </si>
  <si>
    <t>Neck,Legs</t>
  </si>
  <si>
    <t>6ba6418d-932f-46b8-b56f-cc2d3772fb17</t>
  </si>
  <si>
    <t>W3</t>
  </si>
  <si>
    <t>Yes</t>
  </si>
  <si>
    <t>Legs,Neck,Body</t>
  </si>
  <si>
    <t>23d49ab1-57e8-41db-a6c4-22c007bb6d07</t>
  </si>
  <si>
    <t>E3</t>
  </si>
  <si>
    <t>Neck,Legs,Body</t>
  </si>
  <si>
    <t>other</t>
  </si>
  <si>
    <t>Closed</t>
  </si>
  <si>
    <t>ff5ad8dc-0f19-418c-8aef-d016c8e1514a</t>
  </si>
  <si>
    <t>ngoodby@batcon.org</t>
  </si>
  <si>
    <t>E5</t>
  </si>
  <si>
    <t>Legs,Neck</t>
  </si>
  <si>
    <t>ec259d00-e510-47a3-b67c-10214ad67437</t>
  </si>
  <si>
    <t>E7</t>
  </si>
  <si>
    <t>6308c72c-90ad-4acf-a9f7-5abb2c4188e5</t>
  </si>
  <si>
    <t>E9</t>
  </si>
  <si>
    <t>Neck,Body,Legs,Tail</t>
  </si>
  <si>
    <t>glossy,other</t>
  </si>
  <si>
    <t>One eye Closed</t>
  </si>
  <si>
    <t>2b80cc2e-77e4-4380-8f41-6c1c2a5599db</t>
  </si>
  <si>
    <t>One eye closed</t>
  </si>
  <si>
    <t>306dcbe5-c5b5-4978-a693-c3f0c1fd91f2</t>
  </si>
  <si>
    <t>Neck,Body,Legs</t>
  </si>
  <si>
    <t>a78b4249-5a17-4cbc-9a38-527455b017c6</t>
  </si>
  <si>
    <t>Tail,Legs,Body,Neck</t>
  </si>
  <si>
    <t>0d869c62-55ad-4ce5-bfa6-8ebc0048e47b</t>
  </si>
  <si>
    <t>other,glossy</t>
  </si>
  <si>
    <t>aa53d352-67af-40ab-b979-a2d583805094</t>
  </si>
  <si>
    <t>West line in shade. East line will get sun first</t>
  </si>
  <si>
    <t>Body,Neck,Legs,Tail</t>
  </si>
  <si>
    <t>694bcf7b-da31-49b4-9e1d-0193070e06b3</t>
  </si>
  <si>
    <t>22cea342-7468-4d79-a9de-cb47b9aff811</t>
  </si>
  <si>
    <t>Opened eyes this round</t>
  </si>
  <si>
    <t>bc86a069-1bee-4932-b1c2-b508cbb7d8b4</t>
  </si>
  <si>
    <t>45621236-f071-419a-b1d9-16e15f17a000</t>
  </si>
  <si>
    <t>Ants</t>
  </si>
  <si>
    <t>deaa85a0-771e-4aef-8d95-8824443803aa</t>
  </si>
  <si>
    <t>420ee538-8f09-4df1-89d7-4d6ed957596c</t>
  </si>
  <si>
    <t>E11</t>
  </si>
  <si>
    <t>9f213401-aa44-4923-a7cc-23b2b4c2535c</t>
  </si>
  <si>
    <t>Fresh laci on road</t>
  </si>
  <si>
    <t>Forearms</t>
  </si>
  <si>
    <t>Cannot see</t>
  </si>
  <si>
    <t>c74a7d4e-250c-44f7-8b65-485b775ee0e3</t>
  </si>
  <si>
    <t>75</t>
  </si>
  <si>
    <t>One eye popped</t>
  </si>
  <si>
    <t>be2c78e0-c5f9-4443-82d5-62ec87dab5e6</t>
  </si>
  <si>
    <t>3 crickets. 2 on, 1 inside</t>
  </si>
  <si>
    <t>554258cd-7c3b-4bd6-987d-8d6738bb0fa5</t>
  </si>
  <si>
    <t>Gnat</t>
  </si>
  <si>
    <t>ca1daa12-70c1-4a55-9293-518d6695abd3</t>
  </si>
  <si>
    <t>0397f503-f308-4ba2-9dfc-cf0a7ef9e99a</t>
  </si>
  <si>
    <t>Small cut with some blood</t>
  </si>
  <si>
    <t>Eye popped, very bloody</t>
  </si>
  <si>
    <t>a7c38377-9581-4cd2-a2d3-2d0471fef1fb</t>
  </si>
  <si>
    <t>3 crickets on mouse</t>
  </si>
  <si>
    <t>wrinkly,other</t>
  </si>
  <si>
    <t>68bd42c7-466a-4830-9c73-73f522ce33df</t>
  </si>
  <si>
    <t>1 cricket on mouse</t>
  </si>
  <si>
    <t>7735b339-a52f-4619-9868-1fade88ed326</t>
  </si>
  <si>
    <t>95ac6d2d-72de-4921-ba19-6ae1846c9f0f</t>
  </si>
  <si>
    <t>Bat on gravel path</t>
  </si>
  <si>
    <t>Forearm</t>
  </si>
  <si>
    <t>other,wrinkly</t>
  </si>
  <si>
    <t>Cannot see other eye</t>
  </si>
  <si>
    <t>6b8c2f64-4022-496d-982a-cab6f21e9882</t>
  </si>
  <si>
    <t>⁹</t>
  </si>
  <si>
    <t>5cc95960-44ba-4b03-ae92-7d933837107e</t>
  </si>
  <si>
    <t>898e656e-43a3-4357-8dea-50d21f3d6426</t>
  </si>
  <si>
    <t>31e1fcf7-afae-4335-95b9-4c89f7c3b4fa</t>
  </si>
  <si>
    <t>395f6294-6c11-40db-936f-e36427417cac</t>
  </si>
  <si>
    <t>684e4dd5-13da-4446-bc28-f258e0d0244e</t>
  </si>
  <si>
    <t>367ba0bb-c472-4510-afde-c6f9da80a35d</t>
  </si>
  <si>
    <t>4598f05b-8e45-404c-9660-9f3c57aaaf34</t>
  </si>
  <si>
    <t>Beetles,Ants</t>
  </si>
  <si>
    <t>6b571404-1582-46b4-875d-b269032808da</t>
  </si>
  <si>
    <t>Grasshoppers,Beetles</t>
  </si>
  <si>
    <t>4fba2bc1-1458-4cb1-9dd2-799cb650ac9e</t>
  </si>
  <si>
    <t>6b38bf83-dc87-4101-94c8-809c67b4f8d6</t>
  </si>
  <si>
    <t>ca667283-c6d0-4d4c-86d2-a98ee10f13a9</t>
  </si>
  <si>
    <t>Beetles</t>
  </si>
  <si>
    <t>df96e27b-c761-42ff-bbd1-45dfb60c7ee9</t>
  </si>
  <si>
    <t>01a7a093-b160-4505-b256-4473acd6bb04</t>
  </si>
  <si>
    <t>Beetles,other</t>
  </si>
  <si>
    <t xml:space="preserve">Look like white aphids? </t>
  </si>
  <si>
    <t>8900cbc7-ec44-4a6d-892a-e86b6dc54aa6</t>
  </si>
  <si>
    <t xml:space="preserve">Small white insects. Look similar to white aphids </t>
  </si>
  <si>
    <t>c70f08de-3609-40d1-ba6c-f785f4aed9ea</t>
  </si>
  <si>
    <t>Slight_odor_whiff_of_unpleasant</t>
  </si>
  <si>
    <t xml:space="preserve">Tail still pliable but bone beginning to show due to possible infestation. Front left foot missing. </t>
  </si>
  <si>
    <t>b82f6ded-2aa1-4bca-9df0-266c86482e65</t>
  </si>
  <si>
    <t>a99b30f2-e8de-48c7-a385-a1c10430ed1a</t>
  </si>
  <si>
    <t>589df95a-969b-4e37-834e-719ae0a2333b</t>
  </si>
  <si>
    <t>2a456fe7-8d6e-4514-82bc-d5c59372c599</t>
  </si>
  <si>
    <t>53c368fe-185f-4f5c-ac2d-9fec4fd230a6</t>
  </si>
  <si>
    <t xml:space="preserve">Bat in road </t>
  </si>
  <si>
    <t>2</t>
  </si>
  <si>
    <t xml:space="preserve">Left eye dehydrated. Unable to view right eye. </t>
  </si>
  <si>
    <t>Removable</t>
  </si>
  <si>
    <t>c34fe521-aba5-4b13-a687-b730e808996c</t>
  </si>
  <si>
    <t>wrinkly</t>
  </si>
  <si>
    <t>c4bb23d0-14c6-409b-9b69-f9310ead562d</t>
  </si>
  <si>
    <t>cc4c9ed6-d809-4bf9-acd8-fe1345f09b94</t>
  </si>
  <si>
    <t>bf4674aa-4beb-4991-8e0b-4de696818325</t>
  </si>
  <si>
    <t>e82168bc-404a-40a0-b346-da24a2934993</t>
  </si>
  <si>
    <t>ad55c3ea-430b-4d8e-87b7-433db3e5e927</t>
  </si>
  <si>
    <t>0c2eb27e-97bd-4b91-829e-13a0c65e0478</t>
  </si>
  <si>
    <t>afc4b033-0126-4cd7-88dd-468fc58471a9</t>
  </si>
  <si>
    <t>b00ec7a2-124a-49ec-8b1a-452de441bb4c</t>
  </si>
  <si>
    <t>c39d6c4d-9d26-4bb1-9a19-1dac376bb78c</t>
  </si>
  <si>
    <t>549b496c-cb77-4f51-8d81-7bb043c3f543</t>
  </si>
  <si>
    <t>d1f48185-fec4-42a3-8850-c4156eb593c0</t>
  </si>
  <si>
    <t>89c528ec-2b1e-4a0c-8a55-67029f25565a</t>
  </si>
  <si>
    <t>e06bae56-1c61-47f2-8ad2-90251ed568b2</t>
  </si>
  <si>
    <t>11d24a66-8ee3-4f2a-86fe-7a3d7203d73e</t>
  </si>
  <si>
    <t>One eye has been eaten</t>
  </si>
  <si>
    <t>2f04d19a-9825-43f8-b9c6-a92d8279393b</t>
  </si>
  <si>
    <t>Legs,Neck,Tail</t>
  </si>
  <si>
    <t>Retracted</t>
  </si>
  <si>
    <t>5e822f00-a1d7-49da-8c62-4118c0fc2b9d</t>
  </si>
  <si>
    <t>54cd06b4-98c3-4aee-860c-0d1d56ea9716</t>
  </si>
  <si>
    <t>Choice_1</t>
  </si>
  <si>
    <t>Legs,Tail,Neck</t>
  </si>
  <si>
    <t>8fdf8581-4dd3-473c-bfdf-a95486f003ef</t>
  </si>
  <si>
    <t>96f4e62a-ef95-4307-8afc-8ac1a48c5e29</t>
  </si>
  <si>
    <t>c1b26c3d-6475-42d9-891e-297fb423b973</t>
  </si>
  <si>
    <t>Beetles,Grasshoppers</t>
  </si>
  <si>
    <t>7df093cd-e619-4033-8f16-179ddf3ab16e</t>
  </si>
  <si>
    <t>60e58078-76d9-48a1-815e-ed18701df628</t>
  </si>
  <si>
    <t>a7a7908d-c9a1-479a-b494-1721783d6f03</t>
  </si>
  <si>
    <t>3c4c5442-f27e-4275-a272-f8a82b0aa1bc</t>
  </si>
  <si>
    <t>cf0c4c5a-1fda-4f3a-9a14-c07314561b2b</t>
  </si>
  <si>
    <t>0a492daa-30e0-4148-abe7-b9e1163a54c8</t>
  </si>
  <si>
    <t>f55c95e8-5226-488a-ac51-d0c1a4e20098</t>
  </si>
  <si>
    <t>0a4e4070-0596-485b-a4fd-8ed1461a3cd5</t>
  </si>
  <si>
    <t>Retracted,glossy</t>
  </si>
  <si>
    <t>b2e5f3b1-855c-4f9c-bdc8-0a7a5719dca1</t>
  </si>
  <si>
    <t>Tail,Legs</t>
  </si>
  <si>
    <t>One eye burst</t>
  </si>
  <si>
    <t>54aa13d7-4802-46a4-b92e-800e644608fc</t>
  </si>
  <si>
    <t>4427e36e-5f2d-4b12-a8ac-b9316f555a97</t>
  </si>
  <si>
    <t>Tail,Neck</t>
  </si>
  <si>
    <t>55038154-83c5-4595-ab61-5b1cb0e6474a</t>
  </si>
  <si>
    <t>Gone,glossy</t>
  </si>
  <si>
    <t>a469ec92-a46a-414f-b310-d7bb4eced6f1</t>
  </si>
  <si>
    <t>Crickets</t>
  </si>
  <si>
    <t>fad4f165-6fbf-4147-ae45-78f872ba50e7</t>
  </si>
  <si>
    <t>08cfbfee-8642-441e-9400-44ff08dea55d</t>
  </si>
  <si>
    <t>74374cc0-0a56-4188-9716-be55e70b3c43</t>
  </si>
  <si>
    <t>4d2dfebe-7b83-4fc2-bfc4-f6a6d7553906</t>
  </si>
  <si>
    <t>fab1c43a-8e5b-4b18-90ce-3262d880f5eb</t>
  </si>
  <si>
    <t>7cf40265-957f-4b10-a41e-2246c3889529</t>
  </si>
  <si>
    <t>d48280a3-838f-4bab-a824-8d55be5cb054</t>
  </si>
  <si>
    <t>47ad549d-5e80-4e7a-984e-3eb5eaa3b947</t>
  </si>
  <si>
    <t>f5e9f276-f7b5-4d02-9748-9a181b0deca6</t>
  </si>
  <si>
    <t>e68ca419-8707-4c34-9054-0afdc1ea57de</t>
  </si>
  <si>
    <t>12a3fb8b-4d25-4477-af75-2e772f38ff43</t>
  </si>
  <si>
    <t>Legs</t>
  </si>
  <si>
    <t>107fd3d2-556c-487c-91f4-b7bd6b03f36e</t>
  </si>
  <si>
    <t>65b85a91-93a4-4abd-bb6b-790423acb87c</t>
  </si>
  <si>
    <t>glossy,Retracted</t>
  </si>
  <si>
    <t>12e82612-6435-4ea2-ba82-648483c51981</t>
  </si>
  <si>
    <t>41cbda3b-0f8f-4d42-a2bd-8f6d6e1f4e6a</t>
  </si>
  <si>
    <t>glossy,Gone</t>
  </si>
  <si>
    <t>cae0cc49-4b20-4c8b-8276-93c7f4ee349d</t>
  </si>
  <si>
    <t>b665de62-4e14-405f-ab7f-fd25401f1ea8</t>
  </si>
  <si>
    <t>261b5f95-9ecd-4653-856a-be4a1fbf4d28</t>
  </si>
  <si>
    <t>11039363-568a-4936-ad43-916a6f99ea3a</t>
  </si>
  <si>
    <t>d65426e9-9536-406f-aed1-0308af4cd5c0</t>
  </si>
  <si>
    <t>7f7390e3-bc15-4ff2-8e11-d5002c07575b</t>
  </si>
  <si>
    <t>8fdefe52-9afe-4999-adba-d9207d678371</t>
  </si>
  <si>
    <t>e86e07de-2105-4c22-9b7a-01f34eff6fb4</t>
  </si>
  <si>
    <t>aa24dc37-a9a4-4e1e-9c7f-ee7c6ed0f5c6</t>
  </si>
  <si>
    <t>tail had laceratuon near tip. from that point to tip drier looking</t>
  </si>
  <si>
    <t>33218086-d9cc-436e-b13c-4e92e6059129</t>
  </si>
  <si>
    <t>4ac65ab9-1b85-402a-9d70-abe9ee7240e0</t>
  </si>
  <si>
    <t>mid tail, skin gone, bone exposed</t>
  </si>
  <si>
    <t>c667268a-c69f-4cc6-93c9-8f23a9b40efe</t>
  </si>
  <si>
    <t>5e799940-f595-4502-988d-cf417b56b09d</t>
  </si>
  <si>
    <t>small area no fur red</t>
  </si>
  <si>
    <t>ccb8c83a-a22b-4dab-a5fc-f26e501f304b</t>
  </si>
  <si>
    <t>e3b11b44-cd5b-4556-9a7c-6e09855ac170</t>
  </si>
  <si>
    <t>9c768259-63e8-42d2-9aa4-d32e5e08f4ce</t>
  </si>
  <si>
    <t>cricket</t>
  </si>
  <si>
    <t>2b088ffc-712a-4cdc-a716-b1ea9bcf9e9a</t>
  </si>
  <si>
    <t>other,Beetles</t>
  </si>
  <si>
    <t>small dark spot near tip</t>
  </si>
  <si>
    <t>19cf03f4-f43f-4b4c-a1f9-772633a2691d</t>
  </si>
  <si>
    <t>3037c123-3999-4b4f-8af9-833c902410af</t>
  </si>
  <si>
    <t>d34e3239-766d-4634-b556-1a04e1afde51</t>
  </si>
  <si>
    <t>wrinkly,Retracted</t>
  </si>
  <si>
    <t>b2d63e35-96ec-49aa-986b-b632a67b78b4</t>
  </si>
  <si>
    <t>small red spotif tail, small bsrr spot near tip</t>
  </si>
  <si>
    <t>b2661f21-ab3e-4fdb-827e-9df26857a5d1</t>
  </si>
  <si>
    <t>small area nesr base skin is missing</t>
  </si>
  <si>
    <t>3fab5e8e-c4c4-46e4-80d5-af7b99cfa823</t>
  </si>
  <si>
    <t>6f5b4901-7057-457b-a0fb-d9291b7a0a43</t>
  </si>
  <si>
    <t>None,Legs</t>
  </si>
  <si>
    <t>e91b9830-4c34-4fb1-952b-d423e2cd286c</t>
  </si>
  <si>
    <t>bc7b7307-48e2-459e-a8b8-5987456e4231</t>
  </si>
  <si>
    <t>1ccbd9d2-1d63-4ed9-bba4-d7425717c401</t>
  </si>
  <si>
    <t>8c248bf6-b9de-4259-838d-2302e0b1a6b6</t>
  </si>
  <si>
    <t>same as previoys note</t>
  </si>
  <si>
    <t>94533246-1c29-4f67-830a-a1257479f785</t>
  </si>
  <si>
    <t xml:space="preserve">end of tail almost separated </t>
  </si>
  <si>
    <t>eye bulged wh0en checked, maggot wriggled out</t>
  </si>
  <si>
    <t>22416b7a-41c0-448c-9b18-7cbabd7b3dfb</t>
  </si>
  <si>
    <t>d405d718-cd06-4192-82b1-37dddc0aa052</t>
  </si>
  <si>
    <t>aed779e1-0a1a-43d5-8f43-55ecf419e9d0</t>
  </si>
  <si>
    <t>wrinkly,glossy</t>
  </si>
  <si>
    <t>488d6bf9-1e24-4e63-a979-7b5f2f7d115b</t>
  </si>
  <si>
    <t>gravel road</t>
  </si>
  <si>
    <t>d2840ff8-7d1f-4e84-9f66-3cd47e10cb6e</t>
  </si>
  <si>
    <t>b340e229-2390-40bd-8aa7-6010e2fd75b9</t>
  </si>
  <si>
    <t>other,Ants</t>
  </si>
  <si>
    <t>see pic, have another on phone outside of cage</t>
  </si>
  <si>
    <t>slightly</t>
  </si>
  <si>
    <t>slightly shrunken</t>
  </si>
  <si>
    <t>004f2efb-0cf5-4083-abbe-f9df3ad8e771</t>
  </si>
  <si>
    <t>spider</t>
  </si>
  <si>
    <t>tail tip shrunken due to prior observation</t>
  </si>
  <si>
    <t>wrinkly,Gone</t>
  </si>
  <si>
    <t>84cb07ee-61e8-40cf-8de9-5d21305de5d2</t>
  </si>
  <si>
    <t>possible type of beetle</t>
  </si>
  <si>
    <t>end has skin missing</t>
  </si>
  <si>
    <t>Gone</t>
  </si>
  <si>
    <t>794e613b-4575-4533-a8da-c9ad1aef4bb3</t>
  </si>
  <si>
    <t>tail tip shrunken</t>
  </si>
  <si>
    <t>c38fa25d-a7f9-4cd1-b035-b09d305c5bf7</t>
  </si>
  <si>
    <t>most of tail has been chewed, what remains is still full</t>
  </si>
  <si>
    <t>d56940c7-600f-49dc-90c9-6d65e38b4123</t>
  </si>
  <si>
    <t>33e020be-9e89-4d65-b271-cd9cd04fa659</t>
  </si>
  <si>
    <t>earwig see pic</t>
  </si>
  <si>
    <t>tip if tail shrunken</t>
  </si>
  <si>
    <t>ee98ac98-b3b8-4fcf-810d-c4341c005467</t>
  </si>
  <si>
    <t>5fe54563-0d99-47a1-8bda-34c791fe6539</t>
  </si>
  <si>
    <t>spider, cricket</t>
  </si>
  <si>
    <t>188684ea-c4f0-4e39-a14c-7c40621ec607</t>
  </si>
  <si>
    <t>except where chewed</t>
  </si>
  <si>
    <t>9bae762b-344e-4adb-8e58-bc16179137b2</t>
  </si>
  <si>
    <t>earwig</t>
  </si>
  <si>
    <t>tip missing</t>
  </si>
  <si>
    <t>adffd45b-d678-4cd2-a027-83d872c892b0</t>
  </si>
  <si>
    <t>tip, smin missing mid tail</t>
  </si>
  <si>
    <t>b689d266-9565-4f07-bdc6-3f10cac467a6</t>
  </si>
  <si>
    <t>tip shrunken</t>
  </si>
  <si>
    <t>8d60a61b-fdca-4ade-b38a-0a328d298c29</t>
  </si>
  <si>
    <t>Grasshoppers</t>
  </si>
  <si>
    <t>053443a4-cc83-424a-8a00-04b19d8faf59</t>
  </si>
  <si>
    <t>earwigs</t>
  </si>
  <si>
    <t>0eac1df8-3d29-4652-a481-3f365d674bfa</t>
  </si>
  <si>
    <t>1e95c6f2-0b6d-462b-b545-b1c378c36f86</t>
  </si>
  <si>
    <t>one bulging</t>
  </si>
  <si>
    <t>d9e6d934-aae7-4bae-9bc2-fbcaa9014e81</t>
  </si>
  <si>
    <t>Ants,other</t>
  </si>
  <si>
    <t>could not get a good look</t>
  </si>
  <si>
    <t>tip slightly shrunken</t>
  </si>
  <si>
    <t>wrinkly,other,Gone</t>
  </si>
  <si>
    <t>bulging</t>
  </si>
  <si>
    <t>99a0c969-4437-47f4-a123-4d6a13639051</t>
  </si>
  <si>
    <t>Strong_odor_gaggy_</t>
  </si>
  <si>
    <t>54e7bec4-3851-4075-901b-f9c5025b1258</t>
  </si>
  <si>
    <t>tail has been scavenged a bit</t>
  </si>
  <si>
    <t>12fc9799-4e2a-41b6-b789-2bdfe61083cd</t>
  </si>
  <si>
    <t>what is left</t>
  </si>
  <si>
    <t>Retracted,wrinkly</t>
  </si>
  <si>
    <t>93336e26-d425-4d24-b077-d27aa24db031</t>
  </si>
  <si>
    <t>TEST</t>
  </si>
  <si>
    <t>NA</t>
  </si>
  <si>
    <t>8abbb619-71bb-4247-8df7-3f1befffe25f</t>
  </si>
  <si>
    <t>cricket, earwigs</t>
  </si>
  <si>
    <t>3/4 gone, what is left is full.</t>
  </si>
  <si>
    <t>8b1eb16a-1ade-439a-bea6-cdf1bf6a9a02</t>
  </si>
  <si>
    <t>ed5a3cbb-12ef-4b8f-8469-c77d66f3705c</t>
  </si>
  <si>
    <t xml:space="preserve">slightly dry </t>
  </si>
  <si>
    <t>e39159af-60de-458d-98ea-a548027246fe</t>
  </si>
  <si>
    <t xml:space="preserve">slighlty shrunken in areas </t>
  </si>
  <si>
    <t>c7c7a18d-048e-4b31-a73d-58b9d2eba3c1</t>
  </si>
  <si>
    <t>None,Ants</t>
  </si>
  <si>
    <t>slighltly shrunken, parts havr bone exposed</t>
  </si>
  <si>
    <t>1 bulging</t>
  </si>
  <si>
    <t>da6040bb-dcd2-492e-b532-5a2f37b471ce</t>
  </si>
  <si>
    <t>5</t>
  </si>
  <si>
    <t>Retracted,other</t>
  </si>
  <si>
    <t>d3e72f9c-eb98-43cc-bb78-0a26aeaf0b80</t>
  </si>
  <si>
    <t>Test Theresa</t>
  </si>
  <si>
    <t>3</t>
  </si>
  <si>
    <t>06256b11-ebad-4dd9-8528-690beada55b2</t>
  </si>
  <si>
    <t>Ants,Beetles,Grasshoppers</t>
  </si>
  <si>
    <t>Enough to have the hairs in your nostrils curl back in disgust as water fills your eyes and it takes everything you've got in order not to gag.
TEST ALEX</t>
  </si>
  <si>
    <t>Tail? What tail? Mice have tails?
TEST ALEX</t>
  </si>
  <si>
    <t>dbe58927-a4a8-4b79-b5ec-9620b83643a9</t>
  </si>
  <si>
    <t xml:space="preserve">Test Brenna </t>
  </si>
  <si>
    <t>4764999e-00cb-4195-8e0b-de832b2243c6</t>
  </si>
  <si>
    <t>TEST NICK</t>
  </si>
  <si>
    <t>Beetles,Ants,Grasshoppers</t>
  </si>
  <si>
    <t>Smells like bubble gum</t>
  </si>
  <si>
    <t>Forked tail</t>
  </si>
  <si>
    <t>fcf33cfc-b544-42a6-a810-9e0bd7ed3c57</t>
  </si>
  <si>
    <t>Test Gaby</t>
  </si>
  <si>
    <t>Ants,Grasshoppers,Beetles,other,None</t>
  </si>
  <si>
    <t xml:space="preserve">Unicorns </t>
  </si>
  <si>
    <t>Like a port-a-potty that’s been at the fair for a week so it’s fully baked</t>
  </si>
  <si>
    <t>Body,Legs</t>
  </si>
  <si>
    <t>7c02f81f-c4ab-4aa9-9058-c3069db589e6</t>
  </si>
  <si>
    <t>Pancake Bat</t>
  </si>
  <si>
    <t>4</t>
  </si>
  <si>
    <t>541731ad-305a-4a57-acc6-401a5276c804</t>
  </si>
  <si>
    <t>ca51a305-f974-489c-94d9-6c9816074c03</t>
  </si>
  <si>
    <t>1c2ea507-2304-493d-9500-6173226c7033</t>
  </si>
  <si>
    <t>f0c8f201-2b86-4ec9-bae6-6d4aea0707f7</t>
  </si>
  <si>
    <t xml:space="preserve">Tip is drying out </t>
  </si>
  <si>
    <t>b2e1ed9b-3486-421c-8c43-2e2fb918bc9b</t>
  </si>
  <si>
    <t>c3c4d07f-67f7-4709-a59a-6bf37b31ee2a</t>
  </si>
  <si>
    <t>White aphid type bugs</t>
  </si>
  <si>
    <t>Part of tail is gone</t>
  </si>
  <si>
    <t>79f8d4ed-629e-48c6-a8ea-0ee4c7123615</t>
  </si>
  <si>
    <t>Half of tail is missing</t>
  </si>
  <si>
    <t>Gone,Retracted</t>
  </si>
  <si>
    <t>05f8f9d4-d0d4-4e53-9adf-614b9c73fa1e</t>
  </si>
  <si>
    <t>End of tail looks chewed off</t>
  </si>
  <si>
    <t>75d00ccf-b678-4bb9-966f-587e837a5d7c</t>
  </si>
  <si>
    <t>Small parts of the tail are missing</t>
  </si>
  <si>
    <t>342fbd14-d917-4cb9-849f-859da83bb618</t>
  </si>
  <si>
    <t>942c4513-b323-45fa-ab1a-d76c7b0c5eda</t>
  </si>
  <si>
    <t>Gnats</t>
  </si>
  <si>
    <t>glossy,wrinkly</t>
  </si>
  <si>
    <t>70482c38-d2cb-4459-94ac-9f34fb22cff5</t>
  </si>
  <si>
    <t>cricketp</t>
  </si>
  <si>
    <t>8253ce71-dcc7-44a3-82af-597f5ba77aa3</t>
  </si>
  <si>
    <t>shrunken</t>
  </si>
  <si>
    <t>53374286-65d9-4247-9b14-ad4a1008ebeb</t>
  </si>
  <si>
    <t>shrunken, can see skeleton through skin</t>
  </si>
  <si>
    <t>77f4059a-b4a4-4b00-9671-11985656dd41</t>
  </si>
  <si>
    <t>very slight</t>
  </si>
  <si>
    <t>what remains is shrunken</t>
  </si>
  <si>
    <t>Tail</t>
  </si>
  <si>
    <t>f6e5f548-3691-4e36-9df7-d6e3da6d6672</t>
  </si>
  <si>
    <t>not sure, small black white, possible beetle</t>
  </si>
  <si>
    <t>not muxg left, slightly shrunken</t>
  </si>
  <si>
    <t>b5d902c9-27a8-467e-aea2-1e8244dc04a6</t>
  </si>
  <si>
    <t>black white small</t>
  </si>
  <si>
    <t>slightly sheunken, bone shape visible</t>
  </si>
  <si>
    <t>Neck,Legs,Body,Tail</t>
  </si>
  <si>
    <t>dda54eb0-1a8b-4049-a346-97198a375562</t>
  </si>
  <si>
    <t>shrunken, shape of bones visible</t>
  </si>
  <si>
    <t>Body,Legs,Tail</t>
  </si>
  <si>
    <t>cfe47cdb-3913-4853-b7d6-7483a55b3038</t>
  </si>
  <si>
    <t>shrunken in spots, other spots slightly shrunken</t>
  </si>
  <si>
    <t>a29c89bc-6a94-4897-892b-a45b798db4fc</t>
  </si>
  <si>
    <t>sjrunken, can see bone shape</t>
  </si>
  <si>
    <t>108615d6-4435-4862-aead-350697b57454</t>
  </si>
  <si>
    <t>part of tail only slighly shrunkwn, another part a 4, can see bone through skin</t>
  </si>
  <si>
    <t>Neck,Body,Legs,None</t>
  </si>
  <si>
    <t>8315f41c-2191-4cd3-9382-66630965232a</t>
  </si>
  <si>
    <t>black white small, in one of the pics</t>
  </si>
  <si>
    <t>mist tail gone, tail was through cage,</t>
  </si>
  <si>
    <t>92c11476-cc4a-44c8-b6dd-f0b479b5558c</t>
  </si>
  <si>
    <t>16c6b8de-c8b7-4085-be0f-c353e1df3676</t>
  </si>
  <si>
    <t>697f1d92-9ddc-478a-8861-b6850d0eb638</t>
  </si>
  <si>
    <t>c254ab85-2da3-41e0-bf16-f5d30e4f2233</t>
  </si>
  <si>
    <t>It probably smells, I am just congested</t>
  </si>
  <si>
    <t>499515e8-89a7-4c3b-8ae2-d9346c358de5</t>
  </si>
  <si>
    <t>86a38c62-b81e-4a8e-9c86-9f06c1c54123</t>
  </si>
  <si>
    <t>0c72335a-e862-44a3-b1c0-4689a106b303</t>
  </si>
  <si>
    <t>6a7f13b5-6633-448a-bc57-16ffa2f6a0d0</t>
  </si>
  <si>
    <t>Recall that I struggle to smell things. It looks like it smells.</t>
  </si>
  <si>
    <t>b5cf7546-188d-4446-8f7d-2597cf052a82</t>
  </si>
  <si>
    <t>8a3d2fb5-528b-4f25-aa2e-aac4babad9c3</t>
  </si>
  <si>
    <t>Chewed off to a stump</t>
  </si>
  <si>
    <t>4ab4edd3-8f40-4037-9a5c-1ae5afc81a59</t>
  </si>
  <si>
    <t>Legs,Tail</t>
  </si>
  <si>
    <t>39d115cd-7b32-466e-8795-9c8e57b5a43d</t>
  </si>
  <si>
    <t>7165472f-0fb3-4e3e-9665-d86ffbf13ba0</t>
  </si>
  <si>
    <t>3ce1ca6d-aa68-423e-a012-ecc4f7c3b8ec</t>
  </si>
  <si>
    <t>fad50a46-2530-4259-94f4-ba75d87a5dec</t>
  </si>
  <si>
    <t>7ac68743-82fd-49f8-85ff-af7593c5ec5c</t>
  </si>
  <si>
    <t>Body,Neck</t>
  </si>
  <si>
    <t>9d17ddfb-1267-4053-9e81-973e4140d462</t>
  </si>
  <si>
    <t>ab2e65f9-709e-44bd-8ee8-30f9f3b3b429</t>
  </si>
  <si>
    <t>4e2ab404-3c64-4822-9287-e0028f5172fe</t>
  </si>
  <si>
    <t>50148d55-ff0e-4b33-8292-4b68bc6f2c6e</t>
  </si>
  <si>
    <t>c712a21f-0f98-480a-9d24-731042db8a9e</t>
  </si>
  <si>
    <t>f6820d95-d1ff-459b-93fb-b07ce9e56715</t>
  </si>
  <si>
    <t>Neck,Body</t>
  </si>
  <si>
    <t>456fd58e-d860-4ff3-963b-a4dab47eb01d</t>
  </si>
  <si>
    <t>1e0030b2-4831-4825-a2cd-d1aef55a8ce5</t>
  </si>
  <si>
    <t>b5d7932c-bc0c-4455-8497-ee525deace52</t>
  </si>
  <si>
    <t>04fb5e11-d727-4207-bbea-a16481f515fa</t>
  </si>
  <si>
    <t>fb069e9a-1e5b-4fe2-9b2c-89d93b4fb632</t>
  </si>
  <si>
    <t>003b8131-fad1-4d0a-bcb0-2366366ebcb2</t>
  </si>
  <si>
    <t>5917fe5b-4e47-4ada-8f03-98d013b6f173</t>
  </si>
  <si>
    <t>e861edfc-664e-4e66-a1b7-6ccd3d76c0ba</t>
  </si>
  <si>
    <t>e560fe8a-5ee9-45e9-9b0a-f63040d1d14f</t>
  </si>
  <si>
    <t>cc0ca168-aea4-4ec5-85e3-2fca76b1936d</t>
  </si>
  <si>
    <t>7bd49585-76a8-45f8-bd21-eb31e3cf0563</t>
  </si>
  <si>
    <t>5168f3f1-5b2f-44ad-a5b9-4d62741b75d7</t>
  </si>
  <si>
    <t>9fb409a7-d9e7-433c-9b06-eff8f6ad096e</t>
  </si>
  <si>
    <t>e6dcef6e-8b02-467f-af0a-00148f63ad79</t>
  </si>
  <si>
    <t>3ee3fc66-b5a8-4846-85b3-f3de2caf54d1</t>
  </si>
  <si>
    <t>780144db-0942-4680-abf4-98726baacabe</t>
  </si>
  <si>
    <t>ca7c7424-5d5f-4cd8-83e2-74a5cb312c29</t>
  </si>
  <si>
    <t>5938356f-7477-4b0d-af15-6952e51c0031</t>
  </si>
  <si>
    <t>7a274cc0-df01-4ef5-a624-f1763114c3cb</t>
  </si>
  <si>
    <t>7c7bc818-28e2-4cb2-8067-ac04cf7b2644</t>
  </si>
  <si>
    <t>d19f3367-ce4b-4b3a-9ecf-3286a2f8170a</t>
  </si>
  <si>
    <t>b18243a9-21b7-49e9-bc9f-6f2d50af4fc1</t>
  </si>
  <si>
    <t>87010e4e-3a4d-43bd-8370-27dd8861f303</t>
  </si>
  <si>
    <t>d44f340a-6fb7-4426-b5ff-cb58ba89c751</t>
  </si>
  <si>
    <t>ecdf9cbf-57c0-4bc6-b84c-8d03c0a56ed2</t>
  </si>
  <si>
    <t>d210c3ee-d58c-46f1-8f90-015e86246de6</t>
  </si>
  <si>
    <t>94f8649c-46a2-47a5-83df-452434bd3eba</t>
  </si>
  <si>
    <t>4fa38000-97d2-4d5e-bba3-e2954a187924</t>
  </si>
  <si>
    <t>CORRECTED TIME</t>
  </si>
  <si>
    <t>CORRECTED ORDER</t>
  </si>
  <si>
    <t>START TIME</t>
  </si>
  <si>
    <t>TREATMENT</t>
  </si>
  <si>
    <t>MASS</t>
  </si>
  <si>
    <t>Whole</t>
  </si>
  <si>
    <t>Cut</t>
  </si>
  <si>
    <t>hoary bat</t>
  </si>
  <si>
    <t>CORRECTED DATE</t>
  </si>
  <si>
    <t>Date</t>
  </si>
  <si>
    <t>Time</t>
  </si>
  <si>
    <t>3c6d25e4-2916-4ca9-8815-6ef8f0d35dd5</t>
  </si>
  <si>
    <t>14:00</t>
  </si>
  <si>
    <t>7080c12c-0ba5-49ec-a61c-499dad699c43</t>
  </si>
  <si>
    <t>14:01</t>
  </si>
  <si>
    <t>c2cf31af-a343-49dd-83d1-bc2f7bac5aed</t>
  </si>
  <si>
    <t>14:18</t>
  </si>
  <si>
    <t>8b6d711a-b39e-4446-885a-b226c54c51aa</t>
  </si>
  <si>
    <t>15cdc38e-52df-49d8-a932-ffe738778506</t>
  </si>
  <si>
    <t>15:04</t>
  </si>
  <si>
    <t xml:space="preserve">Small gnat-like insects </t>
  </si>
  <si>
    <t>Underside of tail is forming a small crusty spot</t>
  </si>
  <si>
    <t>6fa0d1ab-48a0-4aff-91c2-7fa79e562370</t>
  </si>
  <si>
    <t>15:10</t>
  </si>
  <si>
    <t>d4b7355b-7a94-441d-9569-e2cfc7039fbb</t>
  </si>
  <si>
    <t>15:14</t>
  </si>
  <si>
    <t>d035da8a-c713-4575-aae8-d3174e8e04a9</t>
  </si>
  <si>
    <t>14:39</t>
  </si>
  <si>
    <t>665a4ff5-b2b0-40e3-8ce3-227477cad369</t>
  </si>
  <si>
    <t>14:44</t>
  </si>
  <si>
    <t>24fea1ff-14ac-402c-8db6-65ff88733825</t>
  </si>
  <si>
    <t>14:52</t>
  </si>
  <si>
    <t>glossy,wrinkly,Retracted</t>
  </si>
  <si>
    <t>ddfe8136-5394-437b-8adc-594f6f9133c0</t>
  </si>
  <si>
    <t>14:58</t>
  </si>
  <si>
    <t xml:space="preserve"> wounds along the tail</t>
  </si>
  <si>
    <t>9e9ad1bb-ad66-4583-a86a-2446632da0ad</t>
  </si>
  <si>
    <t>15:15</t>
  </si>
  <si>
    <t>Retracted,glossy,wrinkly</t>
  </si>
  <si>
    <t>f50b0e54-fc6f-4a44-9d8a-2feeb6e678ac</t>
  </si>
  <si>
    <t>15:18</t>
  </si>
  <si>
    <t xml:space="preserve">Tail forming small flakes </t>
  </si>
  <si>
    <t>2c1f960a-eabc-48f6-924d-7f0bf3f98f1c</t>
  </si>
  <si>
    <t>15:20</t>
  </si>
  <si>
    <t>235be1b5-770d-4b96-ae11-049de3457b0e</t>
  </si>
  <si>
    <t>15:38</t>
  </si>
  <si>
    <t>Very faint</t>
  </si>
  <si>
    <t>8fd72aa1-c0aa-4f5d-aa5c-26a90a4fc7b4</t>
  </si>
  <si>
    <t>15:42</t>
  </si>
  <si>
    <t>85e6b811-fd13-43aa-8a86-7a9762903898</t>
  </si>
  <si>
    <t>15:46</t>
  </si>
  <si>
    <t>Crickets, gnats</t>
  </si>
  <si>
    <t>740ccb89-05ca-4c66-8a06-3223264ebe96</t>
  </si>
  <si>
    <t>15:49</t>
  </si>
  <si>
    <t xml:space="preserve">Tip slightly chewed on and hard </t>
  </si>
  <si>
    <t>f1223d83-ca05-4308-9293-881aa1b4dd10</t>
  </si>
  <si>
    <t>16:04</t>
  </si>
  <si>
    <t>eb8fb9d4-1587-4695-a8e9-5ba05df2c537</t>
  </si>
  <si>
    <t>16:08</t>
  </si>
  <si>
    <t>Faint</t>
  </si>
  <si>
    <t>4f711aba-2ada-49c8-9533-1937f4954afb</t>
  </si>
  <si>
    <t>16:12</t>
  </si>
  <si>
    <t>34a93345-94c6-4f04-889c-3343cfc1d642</t>
  </si>
  <si>
    <t>16:15</t>
  </si>
  <si>
    <t>ee11a0f4-494d-4db0-bd6a-ed922e6fd0f4</t>
  </si>
  <si>
    <t>16:29</t>
  </si>
  <si>
    <t>930be45b-ae17-45c6-9d9a-4acd4e01e7bf</t>
  </si>
  <si>
    <t>16:33</t>
  </si>
  <si>
    <t>Retracted,Gone</t>
  </si>
  <si>
    <t>05dbfa81-289b-4721-bf44-fea9b9997fb5</t>
  </si>
  <si>
    <t>16:37</t>
  </si>
  <si>
    <t>9dccf203-ee78-4f28-850d-7b0ddd732edb</t>
  </si>
  <si>
    <t>16:40</t>
  </si>
  <si>
    <t>2daa26d2-90dc-4a68-907e-a72a0deb6802</t>
  </si>
  <si>
    <t>17:04</t>
  </si>
  <si>
    <t>d48bbbdd-4473-42da-b2cb-5377a956044e</t>
  </si>
  <si>
    <t>17:07</t>
  </si>
  <si>
    <t>3c9bff56-c230-4089-acf0-81fc9d8af359</t>
  </si>
  <si>
    <t>17:12</t>
  </si>
  <si>
    <t>add8c71e-b9d3-4171-9278-65a67aceff45</t>
  </si>
  <si>
    <t>17:15</t>
  </si>
  <si>
    <t>2c0e36ba-353f-4170-a3a9-a99d71b37b56</t>
  </si>
  <si>
    <t>17:34</t>
  </si>
  <si>
    <t>fe205d5f-95fa-41c1-9256-551761190cac</t>
  </si>
  <si>
    <t>17:38</t>
  </si>
  <si>
    <t>a46944d4-da16-41fe-88b8-852f7f56deeb</t>
  </si>
  <si>
    <t>17:42</t>
  </si>
  <si>
    <t>abfa71de-319a-4ff4-9b5b-d254b4b1538a</t>
  </si>
  <si>
    <t>17:45</t>
  </si>
  <si>
    <t>8f350bf2-a8f2-4285-bc6c-a8dd0a27b937</t>
  </si>
  <si>
    <t>18:03</t>
  </si>
  <si>
    <t>4c746f4d-4ad0-4d96-901b-20c99c3b7a32</t>
  </si>
  <si>
    <t>18:06</t>
  </si>
  <si>
    <t>2cc15ec4-2b97-4494-ae9f-33bd734f29d2</t>
  </si>
  <si>
    <t>18:09</t>
  </si>
  <si>
    <t>8834a9b9-497e-43bc-8624-fcc8e264e40a</t>
  </si>
  <si>
    <t>18:12</t>
  </si>
  <si>
    <t>34e323d7-a319-40e8-bd49-840084e622df</t>
  </si>
  <si>
    <t>18:27</t>
  </si>
  <si>
    <t>d186a7e6-d888-43a2-8f26-513e51f83463</t>
  </si>
  <si>
    <t>18:29</t>
  </si>
  <si>
    <t>42b7df08-313d-4c8d-9e92-d746dcd4dbf3</t>
  </si>
  <si>
    <t>18:32</t>
  </si>
  <si>
    <t>656ffa90-001b-4a1d-a493-648898d64a4e</t>
  </si>
  <si>
    <t>18:34</t>
  </si>
  <si>
    <t>47fb6c1d-93e0-4495-82d5-556f63e7458d</t>
  </si>
  <si>
    <t>19:00</t>
  </si>
  <si>
    <t>0eb1298c-eed6-4ade-956e-0ee9eda3b8d7</t>
  </si>
  <si>
    <t>19:02</t>
  </si>
  <si>
    <t>fb06337b-4da6-45d6-a1bf-a3c674c8311f</t>
  </si>
  <si>
    <t>19:04</t>
  </si>
  <si>
    <t>9d2783f6-06d9-457f-bf6d-da2f05690bdb</t>
  </si>
  <si>
    <t>19:07</t>
  </si>
  <si>
    <t>3553f634-0e0b-44a6-8adb-f6c1cb7e7f27</t>
  </si>
  <si>
    <t>19:26</t>
  </si>
  <si>
    <t>None,other</t>
  </si>
  <si>
    <t>e0291df2-cf5c-4f47-b7e7-cf3e4134fc53</t>
  </si>
  <si>
    <t>19:29</t>
  </si>
  <si>
    <t xml:space="preserve">Cricket </t>
  </si>
  <si>
    <t>584eda29-a207-40f4-91ba-770c1ae5c3cd</t>
  </si>
  <si>
    <t>19:33</t>
  </si>
  <si>
    <t>80a439d9-c5b6-406a-8687-7eee5a8b7dd7</t>
  </si>
  <si>
    <t>19:36</t>
  </si>
  <si>
    <t>9bbe82ae-873b-4507-9f5f-42a8e536593c</t>
  </si>
  <si>
    <t>15:25</t>
  </si>
  <si>
    <t xml:space="preserve">Flakiness at the end of tail, open wound at base of tail. </t>
  </si>
  <si>
    <t>1ddd2f2b-bf0c-450e-8ed9-37cd0ea67b4c</t>
  </si>
  <si>
    <t>15:30</t>
  </si>
  <si>
    <t>Flakiness along the tail</t>
  </si>
  <si>
    <t>677d4eeb-603d-46c2-bd4c-7bec90259bda</t>
  </si>
  <si>
    <t>15:36</t>
  </si>
  <si>
    <t xml:space="preserve">End of tail missing, flakiness along the ventral side of tail. </t>
  </si>
  <si>
    <t>ee4a9554-ba5e-48ba-bbbb-0c9dc5c70f07</t>
  </si>
  <si>
    <t>Grasshoppers,other</t>
  </si>
  <si>
    <t xml:space="preserve">End of tail appears shrunken </t>
  </si>
  <si>
    <t>f8c70474-13ab-43ae-8c31-89b39522906b</t>
  </si>
  <si>
    <t>07:06</t>
  </si>
  <si>
    <t>Spider</t>
  </si>
  <si>
    <t>ee097518-f80d-4e3a-9a97-f113bf37094a</t>
  </si>
  <si>
    <t>07:12</t>
  </si>
  <si>
    <t xml:space="preserve">Very slight-had to get very close to smell. </t>
  </si>
  <si>
    <t xml:space="preserve">Slightly stiff at base but otherwise good/pliable </t>
  </si>
  <si>
    <t>00bf58aa-2f66-4bd4-a89a-a0c4e06f5671</t>
  </si>
  <si>
    <t>07:17</t>
  </si>
  <si>
    <t>c89c2b0b-51ec-4aca-bc0e-7c33a6f50905</t>
  </si>
  <si>
    <t>07:24</t>
  </si>
  <si>
    <t xml:space="preserve">Very slight-had to be very close to smell. </t>
  </si>
  <si>
    <t>Stiff at base otherwise good</t>
  </si>
  <si>
    <t>232baf6c-9cbf-4654-ae5b-4b948fe6c7e3</t>
  </si>
  <si>
    <t>07:30</t>
  </si>
  <si>
    <t>b4b29a5d-24cf-44c1-91a3-c0ad3459f5d2</t>
  </si>
  <si>
    <t>07:46</t>
  </si>
  <si>
    <t xml:space="preserve">Stiff near base/thicker part of tail. Flaking near tip and underside at base of tail. </t>
  </si>
  <si>
    <t>c8799f1c-ef33-4977-9b0d-ce003e4c402d</t>
  </si>
  <si>
    <t>07:51</t>
  </si>
  <si>
    <t xml:space="preserve">Stiff, tip eaten away, flaky on bottom of tail near base and middle. </t>
  </si>
  <si>
    <t>fa8b8ba8-2c71-45df-8216-9bae6907f0c8</t>
  </si>
  <si>
    <t>07:55</t>
  </si>
  <si>
    <t>Stiff near base otherwise ok</t>
  </si>
  <si>
    <t>1b1ba3c2-6b38-4a97-a69b-259f7d3cbebc</t>
  </si>
  <si>
    <t>07:59</t>
  </si>
  <si>
    <t>88355cb7-89b4-459f-81eb-5b9ce244c7ee</t>
  </si>
  <si>
    <t>08:03</t>
  </si>
  <si>
    <t>dd829ee0-37de-4405-b364-ac2c86ff09c4</t>
  </si>
  <si>
    <t>08:06</t>
  </si>
  <si>
    <t>Tip of tail eaten, slight flaking near base</t>
  </si>
  <si>
    <t>e74e0ac7-49e8-4b42-9cf0-8c931c445ed6</t>
  </si>
  <si>
    <t>12:00</t>
  </si>
  <si>
    <t xml:space="preserve">Cricket burrowing in open cavity. </t>
  </si>
  <si>
    <t xml:space="preserve">Very slight-had to get close. </t>
  </si>
  <si>
    <t>97b63b4b-d3e6-42ac-a16d-9b03ef73a8bb</t>
  </si>
  <si>
    <t>12:06</t>
  </si>
  <si>
    <t>Stiff at base but otherwise ok</t>
  </si>
  <si>
    <t>588ec27e-d4dd-43bb-940e-d73eef94fcff</t>
  </si>
  <si>
    <t>12:11</t>
  </si>
  <si>
    <t>238e8cfe-2c78-4340-a8a7-4eea41819a74</t>
  </si>
  <si>
    <t>12:14</t>
  </si>
  <si>
    <t>05cb1ab6-43f8-4291-a0a1-8f1c22ac582a</t>
  </si>
  <si>
    <t>12:18</t>
  </si>
  <si>
    <t>Tip chewed on, base stiff</t>
  </si>
  <si>
    <t>aabeb550-00d7-46d4-968b-7b12a83f7596</t>
  </si>
  <si>
    <t>12:32</t>
  </si>
  <si>
    <t xml:space="preserve">Stiff, underside at base eaten away, tip eaten </t>
  </si>
  <si>
    <t>6d1f2a29-b4ad-4400-9c47-7fb12c3640c7</t>
  </si>
  <si>
    <t>12:38</t>
  </si>
  <si>
    <t>Stiff, dry, tip eaten, underside flaky</t>
  </si>
  <si>
    <t>b9c34241-dc96-48d4-b492-1f04ec976ccf</t>
  </si>
  <si>
    <t>12:42</t>
  </si>
  <si>
    <t>One cricket</t>
  </si>
  <si>
    <t>Had to get close to smell</t>
  </si>
  <si>
    <t>Some flaking on underside, stiff at base/thicker half of tail</t>
  </si>
  <si>
    <t>e4ce39cf-7915-4ed8-8476-8be470498171</t>
  </si>
  <si>
    <t>12:46</t>
  </si>
  <si>
    <t>Stiff, to eaten</t>
  </si>
  <si>
    <t>0490250d-e428-4441-8852-f8aa0792b6a9</t>
  </si>
  <si>
    <t>12:49</t>
  </si>
  <si>
    <t>c389a982-b113-42e9-a81e-ddb05691ba46</t>
  </si>
  <si>
    <t>12:53</t>
  </si>
  <si>
    <t xml:space="preserve">Stiff but not completely dry yet, not much flaking </t>
  </si>
  <si>
    <t>bb23e5a6-4cc7-4d4d-af85-cafe2a75bb46</t>
  </si>
  <si>
    <t>15:56</t>
  </si>
  <si>
    <t>2d120fc6-a0af-465a-bb74-a2505c241ba8</t>
  </si>
  <si>
    <t>16:02</t>
  </si>
  <si>
    <t xml:space="preserve">Other small bugs </t>
  </si>
  <si>
    <t>3ba6c42b-8576-4dc0-b1b8-37afbeb5987f</t>
  </si>
  <si>
    <t>wrinkly,glossy,Retracted</t>
  </si>
  <si>
    <t>6b6c4c0c-afb7-4663-b901-5c5e26384fd4</t>
  </si>
  <si>
    <t>812bc596-40aa-4d9e-94c6-74c61056cda4</t>
  </si>
  <si>
    <t>07:41</t>
  </si>
  <si>
    <t>50848de0-19f0-4195-bb64-9491ea2ab3c3</t>
  </si>
  <si>
    <t>04a5ddae-0b43-40d3-886a-f53f98d55283</t>
  </si>
  <si>
    <t>cf599c5e-6a6a-4fe7-9b1e-657921379291</t>
  </si>
  <si>
    <t>07:56</t>
  </si>
  <si>
    <t>9aedeb3c-a168-4d3c-83b9-84bb63a5d937</t>
  </si>
  <si>
    <t>08:24</t>
  </si>
  <si>
    <t>092b97d8-854d-4e40-9f67-bddaf419b693</t>
  </si>
  <si>
    <t>08:28</t>
  </si>
  <si>
    <t>bfe3a37e-cc1b-49a9-99fa-63e4dafe6617</t>
  </si>
  <si>
    <t>08:32</t>
  </si>
  <si>
    <t>Gone,wrinkly</t>
  </si>
  <si>
    <t>17f2ab95-b022-4cbe-8ce9-ed07d93441aa</t>
  </si>
  <si>
    <t>08:40</t>
  </si>
  <si>
    <t>d868ec4d-b043-44b3-8299-0409bac94b79</t>
  </si>
  <si>
    <t>11:57</t>
  </si>
  <si>
    <t>e660bff6-34d2-44aa-a9c4-ef0ff7db7c49</t>
  </si>
  <si>
    <t>12:02</t>
  </si>
  <si>
    <t>9d48d04d-9a62-485a-9078-5629601da993</t>
  </si>
  <si>
    <t>12:07</t>
  </si>
  <si>
    <t>62d9d148-b007-41c6-8017-45ac1cb0de63</t>
  </si>
  <si>
    <t>02750bd9-766c-4ebf-a934-a2072c98a9da</t>
  </si>
  <si>
    <t>12:39</t>
  </si>
  <si>
    <t>54629ed5-4aac-4d6b-98e5-473e90e79f66</t>
  </si>
  <si>
    <t>12:43</t>
  </si>
  <si>
    <t>c34d8f07-e8b2-4ed2-b4f8-2ac64b686169</t>
  </si>
  <si>
    <t>d8ee5d84-1399-466d-b5c0-fd4259c9ea1b</t>
  </si>
  <si>
    <t>12:51</t>
  </si>
  <si>
    <t>be728328-daf4-4b9d-a645-7218a8895a02</t>
  </si>
  <si>
    <t>18:37</t>
  </si>
  <si>
    <t>Stiff at base, slight flaking near tip</t>
  </si>
  <si>
    <t>edc5c1db-acee-475b-8283-88f5c61fffa7</t>
  </si>
  <si>
    <t>18:41</t>
  </si>
  <si>
    <t>Crickets, spiders</t>
  </si>
  <si>
    <t>All stiff but not too dry/no flaking</t>
  </si>
  <si>
    <t>7e2795db-87d8-4869-b7e8-9f3a04f23177</t>
  </si>
  <si>
    <t>18:47</t>
  </si>
  <si>
    <t>Beetles,Ants,other</t>
  </si>
  <si>
    <t>Stiff, flaking near tip</t>
  </si>
  <si>
    <t>c28783a7-a676-4a29-9ab8-dc63a339597f</t>
  </si>
  <si>
    <t>18:53</t>
  </si>
  <si>
    <t>Tip chewed, fairly stiff and dry, no flake</t>
  </si>
  <si>
    <t>f5b5f1c0-fcc5-4257-8cce-1141e82f60d1</t>
  </si>
  <si>
    <t>Slight flaking on underside</t>
  </si>
  <si>
    <t>Legs,Tail,Body,Neck</t>
  </si>
  <si>
    <t>d34b5361-bf16-497d-b37c-5494d16a680d</t>
  </si>
  <si>
    <t>19:12</t>
  </si>
  <si>
    <t xml:space="preserve">No visible flaking/dryness </t>
  </si>
  <si>
    <t>3aa0bd61-0a82-4e16-80fb-757e6cefec40</t>
  </si>
  <si>
    <t>19:16</t>
  </si>
  <si>
    <t>Barely any flaking</t>
  </si>
  <si>
    <t>fff7a647-754f-4a24-90ff-e76843302769</t>
  </si>
  <si>
    <t>19:23</t>
  </si>
  <si>
    <t>Stiff, dry, little flaking</t>
  </si>
  <si>
    <t>Tail,Legs,Body</t>
  </si>
  <si>
    <t>2f21ee9c-e7f7-4c57-85fe-1cb3e4d17814</t>
  </si>
  <si>
    <t>642fc8b2-8a7a-45d1-a654-9c579a5e6261</t>
  </si>
  <si>
    <t>07:18</t>
  </si>
  <si>
    <t>tail end has red spots, dry</t>
  </si>
  <si>
    <t>e24e8da4-f4e1-412e-b9d5-d9d7cd2f7267</t>
  </si>
  <si>
    <t>07:26</t>
  </si>
  <si>
    <t>most of tail has red spots, tail end  drier than rest - more affected</t>
  </si>
  <si>
    <t>dfbdb547-6843-448d-9f78-7f45743a6c52</t>
  </si>
  <si>
    <t>07:31</t>
  </si>
  <si>
    <t>slight to strong</t>
  </si>
  <si>
    <t>reddish spots, 2l3of tail near end sgows signs of drying</t>
  </si>
  <si>
    <t>dbc0e148-ac31-4aab-b323-373ca61fa56f</t>
  </si>
  <si>
    <t>dry spits, spot gnawed dried out</t>
  </si>
  <si>
    <t>d1fe9dde-cd1b-48a3-8fec-492d42b9dbf2</t>
  </si>
  <si>
    <t>07:57</t>
  </si>
  <si>
    <t>unknown</t>
  </si>
  <si>
    <t>mottled appearance, tiny red spots, 1/4 tail end dried, shrunken</t>
  </si>
  <si>
    <t>fecd1f2a-09ee-4d9d-a1d4-683bdb60d659</t>
  </si>
  <si>
    <t>08:02</t>
  </si>
  <si>
    <t>spider, cricket, mite,</t>
  </si>
  <si>
    <t>tail end gnawed, mottled appearance</t>
  </si>
  <si>
    <t>1288e31c-0143-49e3-ac37-8dcf8f04c804</t>
  </si>
  <si>
    <t>08:13</t>
  </si>
  <si>
    <t>crickets, spider</t>
  </si>
  <si>
    <t>mottled appearance, tiny bitof tail end missing</t>
  </si>
  <si>
    <t>010776a4-f8b6-44a0-bb15-6b2a015cc315</t>
  </si>
  <si>
    <t>scaley appearance, gnawed on two places near end; the gnawed area to end of tail drier</t>
  </si>
  <si>
    <t>98a2acd2-3e17-4993-8bd0-8aa3d53bc080</t>
  </si>
  <si>
    <t>12:16</t>
  </si>
  <si>
    <t>tail gnawed; gnawed area to end of tail drier</t>
  </si>
  <si>
    <t>1ab746af-9773-419d-9fbd-0465f0ed94c6</t>
  </si>
  <si>
    <t>12:23</t>
  </si>
  <si>
    <t>crickets, mite</t>
  </si>
  <si>
    <t>mottled appearance, line down tail is sunken</t>
  </si>
  <si>
    <t>2071f049-431a-46cc-905d-4a3234f5c75f</t>
  </si>
  <si>
    <t>12:31</t>
  </si>
  <si>
    <t>crickets  mites</t>
  </si>
  <si>
    <t>mottled appearance</t>
  </si>
  <si>
    <t>1e7f7336-6a99-401e-ba44-d05a3540aa77</t>
  </si>
  <si>
    <t>18:30</t>
  </si>
  <si>
    <t>not gaggy, but on the strong side</t>
  </si>
  <si>
    <t>f2668fc9-31e4-47fb-8e7f-578c66ca5c13</t>
  </si>
  <si>
    <t>sunken line down middle, tail end dry and  reddish</t>
  </si>
  <si>
    <t>None,Tail</t>
  </si>
  <si>
    <t>ebc1ef94-cf8f-4755-bc7e-c208153ea4fa</t>
  </si>
  <si>
    <t>18:39</t>
  </si>
  <si>
    <t>line down middle, mottled appearance,tail end very red</t>
  </si>
  <si>
    <t>04928fd7-d966-4af0-8b39-5ceb0fabe101</t>
  </si>
  <si>
    <t>18:44</t>
  </si>
  <si>
    <t>line down middle, more mottled in appearance</t>
  </si>
  <si>
    <t>4db81f95-2432-49e4-bd06-c3f2573625d5</t>
  </si>
  <si>
    <t>19:01</t>
  </si>
  <si>
    <t>more mottled, sunken middle line, tail end shrunken</t>
  </si>
  <si>
    <t>9a28cb9d-2755-4619-a8d3-e0062417bbcd</t>
  </si>
  <si>
    <t>19:09</t>
  </si>
  <si>
    <t>mottled, tail end shrunken, tail base gnawed on</t>
  </si>
  <si>
    <t>5dcadb9b-8df7-4301-91e6-3ebeda5b6344</t>
  </si>
  <si>
    <t>19:13</t>
  </si>
  <si>
    <t>crickets</t>
  </si>
  <si>
    <t>mottled, tail end shrunken, slightly visible middle line</t>
  </si>
  <si>
    <t>946c9904-20f7-4aa5-bba3-75f04ad7b70a</t>
  </si>
  <si>
    <t>19:19</t>
  </si>
  <si>
    <t>shrunken middle line, ridges from tail bones,very mottled</t>
  </si>
  <si>
    <t>be3d81d6-da21-4627-af81-00b8643e49a0</t>
  </si>
  <si>
    <t>16:17</t>
  </si>
  <si>
    <t>1517660f-88a6-4628-add9-2ecdb7d4d773</t>
  </si>
  <si>
    <t>16:23</t>
  </si>
  <si>
    <t>dc96b053-2603-4432-b34f-46322f7b44c4</t>
  </si>
  <si>
    <t>16:35</t>
  </si>
  <si>
    <t xml:space="preserve">Flakiness at base </t>
  </si>
  <si>
    <t>5f5af528-4937-4f42-82b6-e6ff98619873</t>
  </si>
  <si>
    <t>4caded2e-8f7a-4eca-ab1b-a0345c82f239</t>
  </si>
  <si>
    <t>16:42</t>
  </si>
  <si>
    <t>Retracted,wrinkly,glossy</t>
  </si>
  <si>
    <t>b794aeeb-dbfb-47b9-b707-b21a40dfd4ad</t>
  </si>
  <si>
    <t>16:46</t>
  </si>
  <si>
    <t>8eab228f-3dde-448c-9f0d-436030f6e3d0</t>
  </si>
  <si>
    <t>16:51</t>
  </si>
  <si>
    <t>Other bug, seen in photo</t>
  </si>
  <si>
    <t xml:space="preserve">Flakiness and end of tail missing </t>
  </si>
  <si>
    <t>wrinkly,Retracted,Gone</t>
  </si>
  <si>
    <t>46faf352-5e68-4dcb-98c6-84d0c25e077e</t>
  </si>
  <si>
    <t>16:55</t>
  </si>
  <si>
    <t xml:space="preserve">Tail Beginning to curl and end appears shrunken 
</t>
  </si>
  <si>
    <t>1ca8cb1f-44d0-4ad8-8e1a-2a439f2f7f3e</t>
  </si>
  <si>
    <t>3fda3f01-7ac9-443c-8fca-c7c385e3cb7f</t>
  </si>
  <si>
    <t>17:10</t>
  </si>
  <si>
    <t>13d5b494-a437-48c8-a9b2-95a9bba34142</t>
  </si>
  <si>
    <t>17:14</t>
  </si>
  <si>
    <t>ee2b3d0c-b863-40c8-9ae7-1d593b5324c2</t>
  </si>
  <si>
    <t>17:17</t>
  </si>
  <si>
    <t>wrinkly,Retracted,glossy</t>
  </si>
  <si>
    <t>67bd8922-bc07-441c-b65c-919bdc249967</t>
  </si>
  <si>
    <t>17:21</t>
  </si>
  <si>
    <t>47f68394-fff6-4a6a-805a-7582f53d9130</t>
  </si>
  <si>
    <t>17:24</t>
  </si>
  <si>
    <t xml:space="preserve">Slight flakiness </t>
  </si>
  <si>
    <t>97ee1071-fc61-4eca-ba60-92cbb0a2e9a6</t>
  </si>
  <si>
    <t>17:35</t>
  </si>
  <si>
    <t>49b24022-62ca-491c-b0a8-dc2aea6843e6</t>
  </si>
  <si>
    <t>17:39</t>
  </si>
  <si>
    <t>472d7c80-f8c7-426c-a912-d1da6fbdd559</t>
  </si>
  <si>
    <t>819f915a-6d2d-422f-8d06-09374af71e33</t>
  </si>
  <si>
    <t>17:47</t>
  </si>
  <si>
    <t>2925a989-cdff-471d-a721-2fa53414abf6</t>
  </si>
  <si>
    <t>17:50</t>
  </si>
  <si>
    <t>Gone,wrinkly,Retracted</t>
  </si>
  <si>
    <t>c70ec156-3b87-4f21-9674-7de65edc9dad</t>
  </si>
  <si>
    <t>17:53</t>
  </si>
  <si>
    <t xml:space="preserve">Tail curling and the appears shrunken </t>
  </si>
  <si>
    <t>e582b03d-2db6-4443-a043-490d30575656</t>
  </si>
  <si>
    <t>18:08</t>
  </si>
  <si>
    <t>6e95bb8b-0932-44cb-90ec-a93af401d766</t>
  </si>
  <si>
    <t>18:11</t>
  </si>
  <si>
    <t>Appears shrunken at the tip</t>
  </si>
  <si>
    <t>2bd9fdc6-9d0c-4f03-9d84-b68cbd1f16f1</t>
  </si>
  <si>
    <t>18:14</t>
  </si>
  <si>
    <t>768c5fdd-2ed1-4e2c-8217-dc792c174b8c</t>
  </si>
  <si>
    <t>18:18</t>
  </si>
  <si>
    <t>dc73b92d-2a12-4ae2-a210-3d3a39a5f4e0</t>
  </si>
  <si>
    <t>18:21</t>
  </si>
  <si>
    <t xml:space="preserve">Some flakiness </t>
  </si>
  <si>
    <t>a13cbb8d-a72f-4e01-99fb-bd01a5848dd7</t>
  </si>
  <si>
    <t>18:33</t>
  </si>
  <si>
    <t>f0f1cf72-5053-445e-9c66-cd2d0d4842f0</t>
  </si>
  <si>
    <t>6ad74b11-b6c9-4090-b364-b06603cabde9</t>
  </si>
  <si>
    <t>18:40</t>
  </si>
  <si>
    <t>c8198c1b-ca82-4b9d-bbe1-b9b64f3e1bc8</t>
  </si>
  <si>
    <t xml:space="preserve">Flakiness </t>
  </si>
  <si>
    <t>Gone,wrinkly,glossy</t>
  </si>
  <si>
    <t>081fa57b-89e1-450a-8147-0d43f81fb6ad</t>
  </si>
  <si>
    <t>18:48</t>
  </si>
  <si>
    <t>Gone,Retracted,wrinkly</t>
  </si>
  <si>
    <t>bf7967b5-b823-4452-a11b-83340d09bda2</t>
  </si>
  <si>
    <t>18:50</t>
  </si>
  <si>
    <t>7eb44aea-d8a3-48c2-9600-015bc9a89f62</t>
  </si>
  <si>
    <t>18:42</t>
  </si>
  <si>
    <t>27480e80-e1e6-4cbe-9e26-3686a7d2a04e</t>
  </si>
  <si>
    <t>18:05</t>
  </si>
  <si>
    <t>85ea9a3e-9561-4d10-8163-d3cdd5f851bc</t>
  </si>
  <si>
    <t xml:space="preserve">Mites possibly </t>
  </si>
  <si>
    <t>Looks to be gnawed on</t>
  </si>
  <si>
    <t>e2f30384-5e87-48a3-add8-5d8fdc7ac735</t>
  </si>
  <si>
    <t>18:52</t>
  </si>
  <si>
    <t>10f632da-b276-4bb9-b557-8e141facf092</t>
  </si>
  <si>
    <t>18:57</t>
  </si>
  <si>
    <t>3343381d-d3b1-4ec0-84f1-59e5412dd9b7</t>
  </si>
  <si>
    <t>Flakiness or gnawed on</t>
  </si>
  <si>
    <t>c933ef07-b53d-4679-865a-3d7b99a4b4db</t>
  </si>
  <si>
    <t>19:15</t>
  </si>
  <si>
    <t>a5e76ca6-f714-4f2a-b1ac-297517d1201d</t>
  </si>
  <si>
    <t>19:20</t>
  </si>
  <si>
    <t>Mites?</t>
  </si>
  <si>
    <t>b36376cf-8fcb-417a-a249-504419f81a0b</t>
  </si>
  <si>
    <t xml:space="preserve">Flakiness, shrinkage </t>
  </si>
  <si>
    <t>00bc4a63-d13e-41da-8eb1-660f3c383c9e</t>
  </si>
  <si>
    <t>19:27</t>
  </si>
  <si>
    <t xml:space="preserve">Flakiness, shrinkage at end of tail, and less pliable in the end
</t>
  </si>
  <si>
    <t>2133b48c-b604-4448-8a17-2acff0bc4e75</t>
  </si>
  <si>
    <t>19:32</t>
  </si>
  <si>
    <t>27a2cf66-0706-47f8-bef2-9a0d4fd8468f</t>
  </si>
  <si>
    <t>19:35</t>
  </si>
  <si>
    <t>0d6b43ad-58da-426a-b37b-82aa06ca1cf3</t>
  </si>
  <si>
    <t>07:03</t>
  </si>
  <si>
    <t>Body,Neck,Legs</t>
  </si>
  <si>
    <t>1c924306-b6d3-46c7-803f-4936eedb374c</t>
  </si>
  <si>
    <t>07:10</t>
  </si>
  <si>
    <t>2fb02cfb-8805-47d8-a93c-397df19ee371</t>
  </si>
  <si>
    <t>07:16</t>
  </si>
  <si>
    <t>a29df3fb-7f1d-4dc9-b21a-a11083bb08c7</t>
  </si>
  <si>
    <t>07:22</t>
  </si>
  <si>
    <t>019b2579-1363-4706-bef3-fe5c85371012</t>
  </si>
  <si>
    <t>07:25</t>
  </si>
  <si>
    <t>eaca0161-935d-4a64-b88d-6605c50c05b3</t>
  </si>
  <si>
    <t>9bc3b8d1-2c48-428d-8800-4a0596266a5d</t>
  </si>
  <si>
    <t>07:49</t>
  </si>
  <si>
    <t>cc8973cd-b8eb-4978-b919-c7207619ed49</t>
  </si>
  <si>
    <t>07:54</t>
  </si>
  <si>
    <t>f65906a9-7f47-4cd7-bd35-0bf324b9ac4a</t>
  </si>
  <si>
    <t>07:58</t>
  </si>
  <si>
    <t>8ac72501-9103-4f60-a5bc-ef4579da353f</t>
  </si>
  <si>
    <t>08:01</t>
  </si>
  <si>
    <t>Neck,Tail</t>
  </si>
  <si>
    <t>fb6a2f7f-807f-41d5-9848-7a270409f384</t>
  </si>
  <si>
    <t>08:04</t>
  </si>
  <si>
    <t>23c482b2-2707-4014-b7e3-4da865232fca</t>
  </si>
  <si>
    <t>08:20</t>
  </si>
  <si>
    <t>b80dfef3-05c2-484a-9ba7-47038fb42480</t>
  </si>
  <si>
    <t>08:22</t>
  </si>
  <si>
    <t>4014856f-3add-456b-b522-0ea7c201e25e</t>
  </si>
  <si>
    <t>08:27</t>
  </si>
  <si>
    <t>Neck,Tail,Legs</t>
  </si>
  <si>
    <t>4f839c85-38a5-4747-89c4-bfb271e2f053</t>
  </si>
  <si>
    <t>08:30</t>
  </si>
  <si>
    <t>a9d40f5f-fbe9-49b1-bbf5-bd3247a2019a</t>
  </si>
  <si>
    <t>08:44</t>
  </si>
  <si>
    <t>Cricket</t>
  </si>
  <si>
    <t>aa1becf4-033f-48f5-8555-e3bd6b77f3a5</t>
  </si>
  <si>
    <t>08:47</t>
  </si>
  <si>
    <t>b5777892-fae5-46c0-ad7e-a705a8cb8ea4</t>
  </si>
  <si>
    <t>08:50</t>
  </si>
  <si>
    <t>007fce42-8a66-431f-918d-e0863bccb65b</t>
  </si>
  <si>
    <t>08:53</t>
  </si>
  <si>
    <t>14f4f22e-2a09-4ebf-9f87-380040a8116c</t>
  </si>
  <si>
    <t>09:11</t>
  </si>
  <si>
    <t>bfa5263f-93df-411f-a93a-c2b092fece9f</t>
  </si>
  <si>
    <t>09:15</t>
  </si>
  <si>
    <t>Neck,Body,Tail,Legs</t>
  </si>
  <si>
    <t>3801db51-7c83-4acc-9eb9-b750bc295098</t>
  </si>
  <si>
    <t>09:18</t>
  </si>
  <si>
    <t>d7983743-b121-4686-af78-1030b9fc26be</t>
  </si>
  <si>
    <t>09:20</t>
  </si>
  <si>
    <t>66ccd34d-614a-4efa-ad1b-db407e226fd8</t>
  </si>
  <si>
    <t>09:23</t>
  </si>
  <si>
    <t>2bf0cdbf-656d-4427-a000-bf8987bcdb25</t>
  </si>
  <si>
    <t>09:26</t>
  </si>
  <si>
    <t>d4850387-f538-488c-ab7e-8ccdab0669ac</t>
  </si>
  <si>
    <t>09:37</t>
  </si>
  <si>
    <t>f0f2956b-21c4-4057-a870-dc2c7bd64d84</t>
  </si>
  <si>
    <t>09:39</t>
  </si>
  <si>
    <t>90b19baa-ff26-419f-9c4a-3b3d697e087c</t>
  </si>
  <si>
    <t>09:41</t>
  </si>
  <si>
    <t>9b48d6f5-f277-4d50-9be9-70a2ff8de1e2</t>
  </si>
  <si>
    <t>09:44</t>
  </si>
  <si>
    <t>63d35e27-a9b5-4da6-ac0f-1526d78898fb</t>
  </si>
  <si>
    <t>09:46</t>
  </si>
  <si>
    <t>c5ad3dd2-8441-4400-90ed-e27c983f5260</t>
  </si>
  <si>
    <t>09:49</t>
  </si>
  <si>
    <t>7e3f1348-bd51-4393-ab48-483fbc794c5a</t>
  </si>
  <si>
    <t>10:02</t>
  </si>
  <si>
    <t>ada91f98-d856-4a72-bab2-41952f8dad0c</t>
  </si>
  <si>
    <t>10:04</t>
  </si>
  <si>
    <t>b12a962f-2272-4b90-b12f-b7fab452b528</t>
  </si>
  <si>
    <t>10:07</t>
  </si>
  <si>
    <t>f62c3697-2736-4095-b312-4000ff9e5334</t>
  </si>
  <si>
    <t>10:09</t>
  </si>
  <si>
    <t>1a11e343-c152-4518-87c9-23cc85d2a222</t>
  </si>
  <si>
    <t>10:29</t>
  </si>
  <si>
    <t>38269f35-eb10-457c-ade0-07eecdd81a30</t>
  </si>
  <si>
    <t>10:32</t>
  </si>
  <si>
    <t>7f85bd35-65fc-40e3-b984-e061fa4035a0</t>
  </si>
  <si>
    <t>10:34</t>
  </si>
  <si>
    <t>800057df-0388-4c9e-bd75-a4aa22f48a7c</t>
  </si>
  <si>
    <t>10:37</t>
  </si>
  <si>
    <t xml:space="preserve">Crickets          </t>
  </si>
  <si>
    <t>9665b9e0-c1eb-40a5-aa85-6deba665ad13</t>
  </si>
  <si>
    <t>10:59</t>
  </si>
  <si>
    <t>c9543d69-ef23-4f1b-8b96-3fd3e002f57b</t>
  </si>
  <si>
    <t>11:03</t>
  </si>
  <si>
    <t>other,None</t>
  </si>
  <si>
    <t xml:space="preserve">Cricket          </t>
  </si>
  <si>
    <t>bbfb3f79-e34c-45e0-9fc3-b0e9585f90bb</t>
  </si>
  <si>
    <t>11:05</t>
  </si>
  <si>
    <t>85cfb489-32e0-4aed-b260-014609f361da</t>
  </si>
  <si>
    <t>11:08</t>
  </si>
  <si>
    <t>6963bfd3-016b-4e98-8bc1-f47dfab49482</t>
  </si>
  <si>
    <t>11:10</t>
  </si>
  <si>
    <t>379ccf21-6480-40a0-ae7b-0c71fba003b6</t>
  </si>
  <si>
    <t>11:13</t>
  </si>
  <si>
    <t>e115aeb7-40fb-494f-803c-d50924c301ee</t>
  </si>
  <si>
    <t>11:23</t>
  </si>
  <si>
    <t>ba7bb059-5303-4e70-aabc-09daf5335939</t>
  </si>
  <si>
    <t>11:25</t>
  </si>
  <si>
    <t>ea828c68-dcc6-4d78-90ba-4b27cefabe4a</t>
  </si>
  <si>
    <t>11:30</t>
  </si>
  <si>
    <t>0bea2ee9-daa8-4478-a3f7-6ff7470619fe</t>
  </si>
  <si>
    <t>11:34</t>
  </si>
  <si>
    <t>8bcde3bc-6675-4780-96c1-3a5ecc18dbec</t>
  </si>
  <si>
    <t>11:36</t>
  </si>
  <si>
    <t>70ee7f58-fd13-46e8-89ef-0bc0cda0d751</t>
  </si>
  <si>
    <t>11:39</t>
  </si>
  <si>
    <t>83835811-5fbf-4af5-b480-7fa0d051ae9a</t>
  </si>
  <si>
    <t>11:52</t>
  </si>
  <si>
    <t>debd3c7c-fb2e-4f41-98d6-ae24cde5b533</t>
  </si>
  <si>
    <t>11:55</t>
  </si>
  <si>
    <t>45b5725a-1628-486d-8550-ccd0f4aa05a4</t>
  </si>
  <si>
    <t>11:58</t>
  </si>
  <si>
    <t>5073c1c1-33d8-4dc0-8d27-b468be29a93e</t>
  </si>
  <si>
    <t>07:29</t>
  </si>
  <si>
    <t>35d19732-43c3-45f3-8ad8-57028a67a7c3</t>
  </si>
  <si>
    <t>12:01</t>
  </si>
  <si>
    <t>5115a238-176d-4933-9ff5-99c64e7468ba</t>
  </si>
  <si>
    <t>12:20</t>
  </si>
  <si>
    <t>4a91ab8f-4221-4ad9-8c6e-b4a933e8ce84</t>
  </si>
  <si>
    <t>12:24</t>
  </si>
  <si>
    <t>987ece0e-800f-478e-a337-74cc0af8b95d</t>
  </si>
  <si>
    <t>12:26</t>
  </si>
  <si>
    <t>d6fb863f-da23-45fe-ae12-07e386626581</t>
  </si>
  <si>
    <t>abd6e161-9354-420d-b098-aa5c20907e40</t>
  </si>
  <si>
    <t>12:59</t>
  </si>
  <si>
    <t>60e629c1-1d4d-486a-bb9c-040ef66c9080</t>
  </si>
  <si>
    <t>13:02</t>
  </si>
  <si>
    <t xml:space="preserve">Ventral side smells more than dorsal          </t>
  </si>
  <si>
    <t>8bec2fc0-d7eb-4baf-be9d-ed6ec7317061</t>
  </si>
  <si>
    <t>13:06</t>
  </si>
  <si>
    <t>c7ba72e2-45ae-4e7a-917d-b2f92dc5ec67</t>
  </si>
  <si>
    <t>13:11</t>
  </si>
  <si>
    <t>4b8462f3-3a55-4cb1-8222-243b3ce2cba1</t>
  </si>
  <si>
    <t>13:15</t>
  </si>
  <si>
    <t>a9ea58a9-7ee7-4c2b-85b2-df11635a4ed1</t>
  </si>
  <si>
    <t>13:18</t>
  </si>
  <si>
    <t>1de04276-17dc-4fca-9b9e-3596661ff051</t>
  </si>
  <si>
    <t>13:29</t>
  </si>
  <si>
    <t>28f5983d-45c5-4a92-a714-9da4553e662e</t>
  </si>
  <si>
    <t>13:33</t>
  </si>
  <si>
    <t>3886eefa-3de7-458c-8a89-c998d1b9765b</t>
  </si>
  <si>
    <t>13:36</t>
  </si>
  <si>
    <t>17f72665-d151-4f4a-ab10-13d4ac9f910c</t>
  </si>
  <si>
    <t>13:40</t>
  </si>
  <si>
    <t>58d76e7b-7274-47cb-814f-4c58340a8913</t>
  </si>
  <si>
    <t>13:43</t>
  </si>
  <si>
    <t>80b812e2-ea2c-4498-acad-1af8f30fff88</t>
  </si>
  <si>
    <t>13:45</t>
  </si>
  <si>
    <t>W</t>
  </si>
  <si>
    <t>C</t>
  </si>
  <si>
    <t>Removed Object ID 97. Was duplicate of previous record.</t>
  </si>
  <si>
    <t>For Turbine, changed 48 to 13 and 75 to 38</t>
  </si>
  <si>
    <t>Inserted Deployment time, Treatment, and Starting Mass</t>
  </si>
  <si>
    <t>Inserted Corrected Date and Time</t>
  </si>
  <si>
    <t>Re-ordered based on dates and times and assigned Corrected Order</t>
  </si>
  <si>
    <t>Identified 4 Choice_1 errors</t>
  </si>
  <si>
    <t>Only 4 Turbine 13 records for Sept 24 noon check (missing 16 records for that time period)</t>
  </si>
  <si>
    <t>Missing all data for turbines 13 and 38 for sunrise and sunset checks on Sept 24</t>
  </si>
  <si>
    <t>1efd72ea-aabc-4cc6-ab4b-70c13c0bd870</t>
  </si>
  <si>
    <t>a4c633f3-b3f9-4991-8fef-eb5817cf94ce</t>
  </si>
  <si>
    <t>Earwig</t>
  </si>
  <si>
    <t>ab94d0c4-1767-46c1-aec8-d5ed21b4aa09</t>
  </si>
  <si>
    <t>07:35</t>
  </si>
  <si>
    <t>9a7fba9a-e4d0-4351-b544-042deb8c85d1</t>
  </si>
  <si>
    <t>07:38</t>
  </si>
  <si>
    <t>e5339bee-7ed8-45c3-bb31-224608ceba81</t>
  </si>
  <si>
    <t>08:09</t>
  </si>
  <si>
    <t>8cfc4a50-9c9c-4514-a707-6d1988ebdc0f</t>
  </si>
  <si>
    <t>6ffdd7e8-9766-41f3-8f20-246e5c3122ea</t>
  </si>
  <si>
    <t>08:16</t>
  </si>
  <si>
    <t>ed4a92e9-837c-4572-90ff-f1599cb4f361</t>
  </si>
  <si>
    <t>08:19</t>
  </si>
  <si>
    <t>13c86cdd-9856-4d56-8352-61fa3651018e</t>
  </si>
  <si>
    <t>Mites</t>
  </si>
  <si>
    <t>f32255e5-8028-4255-8762-5b559b6149d6</t>
  </si>
  <si>
    <t>08:26</t>
  </si>
  <si>
    <t>9415dfff-6871-43f4-9d4b-4d48dda035d9</t>
  </si>
  <si>
    <t>9f876b9a-9a26-44e1-8527-18356d18772d</t>
  </si>
  <si>
    <t>12:10</t>
  </si>
  <si>
    <t>d6c7bbb7-6c68-4b99-aa43-69f41ef2b8fe</t>
  </si>
  <si>
    <t>12:15</t>
  </si>
  <si>
    <t>71ae3ee9-bd45-475d-bbf6-71aadabd363a</t>
  </si>
  <si>
    <t>12:19</t>
  </si>
  <si>
    <t>200a05f4-e1aa-4f89-bab2-adf549c434e7</t>
  </si>
  <si>
    <t>12:40</t>
  </si>
  <si>
    <t>b08929d8-e370-44dd-b599-74836f27cb89</t>
  </si>
  <si>
    <t>12:44</t>
  </si>
  <si>
    <t>87e6429d-53b2-4745-83e9-db09c22d26cf</t>
  </si>
  <si>
    <t>12:48</t>
  </si>
  <si>
    <t>d0f69bba-d801-462e-be05-62a09cdccf4f</t>
  </si>
  <si>
    <t>39d70bde-6143-4457-9e3b-007b83dc8628</t>
  </si>
  <si>
    <t>18:38</t>
  </si>
  <si>
    <t>cbabc733-a567-4b1b-af22-fb839f9188bd</t>
  </si>
  <si>
    <t>9a8326b0-f9f3-425f-8513-cad43b3ef9fa</t>
  </si>
  <si>
    <t>19:06</t>
  </si>
  <si>
    <t>0ffe24a8-e794-4c09-8a35-e84b09036314</t>
  </si>
  <si>
    <t>de7ae479-7a13-4c16-ac59-941e8a66c9ef</t>
  </si>
  <si>
    <t>19:17</t>
  </si>
  <si>
    <t>643f1624-bde6-452e-ac6f-8e27cd07a361</t>
  </si>
  <si>
    <t>3ba20a93-4e44-4ce6-be99-8c8fbdec4a74</t>
  </si>
  <si>
    <t>19:22</t>
  </si>
  <si>
    <t>6e022fef-078e-4122-948a-2e09054ec2d6</t>
  </si>
  <si>
    <t>19:25</t>
  </si>
  <si>
    <t>Records 164, 185, 211, 226, 255, 281 are missing data for Turbine 13, Flag W7. Was this mouse missing?</t>
  </si>
  <si>
    <t>The 2 o'clock check on the first day is weird. Only data for T013 are provided. Data for the other 3 turbines are missing. Two of the T13 flags (E3 and W3) were checked twice, within 20 min of one another. Not sure what to make of this, and may be safest just to throw these records out.</t>
  </si>
  <si>
    <t>The sunset check on the first day is missing data for T13 and T38. I assume they ran out of daylight, so this is probably okay.</t>
  </si>
  <si>
    <t>No data for T013 Flag E3 on final day…did this mouse go missing?</t>
  </si>
  <si>
    <t>Noon check on final day is missing all T038 records, as well as T150 W5. Are these in somebody's outbox?</t>
  </si>
  <si>
    <t>Sunest check on final day is missing T013 W9…did this mouse go missing?</t>
  </si>
  <si>
    <t>DATE</t>
  </si>
  <si>
    <t>TIME</t>
  </si>
  <si>
    <t>Date_&amp;_Time</t>
  </si>
  <si>
    <t>08/18/2021 06:14:00</t>
  </si>
  <si>
    <t>08/18/2021 06:18:00</t>
  </si>
  <si>
    <t>08/18/2021 06:22:00</t>
  </si>
  <si>
    <t>08/18/2021 06:27:00</t>
  </si>
  <si>
    <t>08/18/2021 06:31:00</t>
  </si>
  <si>
    <t>08/18/2021 06:34:00</t>
  </si>
  <si>
    <t>08/18/2021 06:37:00</t>
  </si>
  <si>
    <t>08/18/2021 06:40:00</t>
  </si>
  <si>
    <t>08/18/2021 06:42:00</t>
  </si>
  <si>
    <t>08/18/2021 06:46:00</t>
  </si>
  <si>
    <t>08/18/2021 06:36:00</t>
  </si>
  <si>
    <t>08/18/2021 06:45:00</t>
  </si>
  <si>
    <t>08/18/2021 06:50:00</t>
  </si>
  <si>
    <t>08/18/2021 06:53:00</t>
  </si>
  <si>
    <t>08/18/2021 06:57:00</t>
  </si>
  <si>
    <t>08/18/2021 07:00:00</t>
  </si>
  <si>
    <t>08/18/2021 07:02:00</t>
  </si>
  <si>
    <t>08/18/2021 07:05:00</t>
  </si>
  <si>
    <t>08/18/2021 08:07:00</t>
  </si>
  <si>
    <t>08/18/2021 08:10:00</t>
  </si>
  <si>
    <t>08/18/2021 08:12:00</t>
  </si>
  <si>
    <t>08/18/2021 08:14:00</t>
  </si>
  <si>
    <t>08/18/2021 08:16:00</t>
  </si>
  <si>
    <t>08/18/2021 08:18:00</t>
  </si>
  <si>
    <t>08/18/2021 08:20:00</t>
  </si>
  <si>
    <t>08/18/2021 08:21:00</t>
  </si>
  <si>
    <t>08/18/2021 08:23:00</t>
  </si>
  <si>
    <t>08/18/2021 08:25:00</t>
  </si>
  <si>
    <t>08/18/2021 08:32:00</t>
  </si>
  <si>
    <t>08/18/2021 08:43:00</t>
  </si>
  <si>
    <t>08/18/2021 08:46:00</t>
  </si>
  <si>
    <t>08/18/2021 08:48:00</t>
  </si>
  <si>
    <t>08/18/2021 08:50:00</t>
  </si>
  <si>
    <t>08/18/2021 08:52:00</t>
  </si>
  <si>
    <t>08/18/2021 08:55:00</t>
  </si>
  <si>
    <t>08/18/2021 08:57:00</t>
  </si>
  <si>
    <t>08/18/2021 08:59:00</t>
  </si>
  <si>
    <t>08/18/2021 10:09:00</t>
  </si>
  <si>
    <t>08/18/2021 10:12:00</t>
  </si>
  <si>
    <t>08/18/2021 10:14:00</t>
  </si>
  <si>
    <t>08/18/2021 10:16:00</t>
  </si>
  <si>
    <t>08/18/2021 10:18:00</t>
  </si>
  <si>
    <t>08/18/2021 10:21:00</t>
  </si>
  <si>
    <t>08/18/2021 10:23:00</t>
  </si>
  <si>
    <t>08/18/2021 10:24:00</t>
  </si>
  <si>
    <t>08/18/2021 10:26:00</t>
  </si>
  <si>
    <t>08/18/2021 10:29:00</t>
  </si>
  <si>
    <t>08/18/2021 10:31:00</t>
  </si>
  <si>
    <t>08/18/2021 10:25:00</t>
  </si>
  <si>
    <t>08/18/2021 10:32:00</t>
  </si>
  <si>
    <t>08/18/2021 10:40:00</t>
  </si>
  <si>
    <t>08/18/2021 10:44:00</t>
  </si>
  <si>
    <t>08/18/2021 10:48:00</t>
  </si>
  <si>
    <t>08/18/2021 10:53:00</t>
  </si>
  <si>
    <t>08/18/2021 10:57:00</t>
  </si>
  <si>
    <t>08/18/2021 12:42:00</t>
  </si>
  <si>
    <t>08/18/2021 12:51:00</t>
  </si>
  <si>
    <t>08/18/2021 12:56:00</t>
  </si>
  <si>
    <t>08/18/2021 13:01:00</t>
  </si>
  <si>
    <t>08/18/2021 13:05:00</t>
  </si>
  <si>
    <t>08/18/2021 13:09:00</t>
  </si>
  <si>
    <t>08/18/2021 13:15:00</t>
  </si>
  <si>
    <t>08/18/2021 13:18:00</t>
  </si>
  <si>
    <t>08/18/2021 13:21:00</t>
  </si>
  <si>
    <t>08/18/2021 13:24:00</t>
  </si>
  <si>
    <t>08/18/2021 13:28:00</t>
  </si>
  <si>
    <t>08/18/2021 12:35:00</t>
  </si>
  <si>
    <t>08/18/2021 12:39:00</t>
  </si>
  <si>
    <t>08/18/2021 12:46:00</t>
  </si>
  <si>
    <t>08/18/2021 12:43:00</t>
  </si>
  <si>
    <t>08/18/2021 12:50:00</t>
  </si>
  <si>
    <t>08/18/2021 12:53:00</t>
  </si>
  <si>
    <t>08/18/2021 12:57:00</t>
  </si>
  <si>
    <t>08/18/2021 13:59:00</t>
  </si>
  <si>
    <t>08/18/2021 14:01:00</t>
  </si>
  <si>
    <t>08/18/2021 14:03:00</t>
  </si>
  <si>
    <t>08/18/2021 14:06:00</t>
  </si>
  <si>
    <t>08/18/2021 14:07:00</t>
  </si>
  <si>
    <t>08/18/2021 14:10:00</t>
  </si>
  <si>
    <t>08/18/2021 14:12:00</t>
  </si>
  <si>
    <t>08/18/2021 14:13:00</t>
  </si>
  <si>
    <t>08/18/2021 14:15:00</t>
  </si>
  <si>
    <t>08/18/2021 14:17:00</t>
  </si>
  <si>
    <t>08/18/2021 14:32:00</t>
  </si>
  <si>
    <t>08/18/2021 14:35:00</t>
  </si>
  <si>
    <t>08/18/2021 14:37:00</t>
  </si>
  <si>
    <t>08/18/2021 14:40:00</t>
  </si>
  <si>
    <t>08/18/2021 14:42:00</t>
  </si>
  <si>
    <t>08/18/2021 14:44:00</t>
  </si>
  <si>
    <t>08/18/2021 14:46:00</t>
  </si>
  <si>
    <t>08/18/2021 16:01:00</t>
  </si>
  <si>
    <t>08/18/2021 16:04:00</t>
  </si>
  <si>
    <t>08/18/2021 16:06:00</t>
  </si>
  <si>
    <t>08/18/2021 16:08:00</t>
  </si>
  <si>
    <t>08/18/2021 16:11:00</t>
  </si>
  <si>
    <t>08/18/2021 16:13:00</t>
  </si>
  <si>
    <t>08/18/2021 16:15:00</t>
  </si>
  <si>
    <t>08/18/2021 16:17:00</t>
  </si>
  <si>
    <t>08/18/2021 16:19:00</t>
  </si>
  <si>
    <t>08/18/2021 16:20:00</t>
  </si>
  <si>
    <t>08/18/2021 16:32:00</t>
  </si>
  <si>
    <t>08/18/2021 16:36:00</t>
  </si>
  <si>
    <t>08/18/2021 16:38:00</t>
  </si>
  <si>
    <t>08/18/2021 16:39:00</t>
  </si>
  <si>
    <t>08/18/2021 16:41:00</t>
  </si>
  <si>
    <t>08/18/2021 16:43:00</t>
  </si>
  <si>
    <t>08/18/2021 16:44:00</t>
  </si>
  <si>
    <t>08/18/2021 17:56:00</t>
  </si>
  <si>
    <t>08/18/2021 17:58:00</t>
  </si>
  <si>
    <t>08/18/2021 18:00:00</t>
  </si>
  <si>
    <t>08/18/2021 18:02:00</t>
  </si>
  <si>
    <t>08/18/2021 18:03:00</t>
  </si>
  <si>
    <t>08/18/2021 18:05:00</t>
  </si>
  <si>
    <t>08/18/2021 18:06:00</t>
  </si>
  <si>
    <t>08/18/2021 18:08:00</t>
  </si>
  <si>
    <t>08/18/2021 18:12:00</t>
  </si>
  <si>
    <t>08/18/2021 18:29:00</t>
  </si>
  <si>
    <t>08/18/2021 18:31:00</t>
  </si>
  <si>
    <t>08/18/2021 18:34:00</t>
  </si>
  <si>
    <t>08/18/2021 18:35:00</t>
  </si>
  <si>
    <t>08/18/2021 18:37:00</t>
  </si>
  <si>
    <t>08/18/2021 18:39:00</t>
  </si>
  <si>
    <t>08/18/2021 18:27:00</t>
  </si>
  <si>
    <t>08/18/2021 19:13:00</t>
  </si>
  <si>
    <t>08/18/2021 19:21:00</t>
  </si>
  <si>
    <t>08/18/2021 19:24:00</t>
  </si>
  <si>
    <t>08/18/2021 19:29:00</t>
  </si>
  <si>
    <t>08/18/2021 19:33:00</t>
  </si>
  <si>
    <t>08/18/2021 19:37:00</t>
  </si>
  <si>
    <t>08/18/2021 19:41:00</t>
  </si>
  <si>
    <t>08/18/2021 19:44:00</t>
  </si>
  <si>
    <t>08/18/2021 19:48:00</t>
  </si>
  <si>
    <t>08/18/2021 19:50:00</t>
  </si>
  <si>
    <t>08/18/2021 20:00:00</t>
  </si>
  <si>
    <t>08/18/2021 20:04:00</t>
  </si>
  <si>
    <t>08/18/2021 20:07:00</t>
  </si>
  <si>
    <t>08/18/2021 20:10:00</t>
  </si>
  <si>
    <t>08/18/2021 20:15:00</t>
  </si>
  <si>
    <t>08/18/2021 20:18:00</t>
  </si>
  <si>
    <t>08/18/2021 20:23:00</t>
  </si>
  <si>
    <t>08/18/2021 20:27:00</t>
  </si>
  <si>
    <t>08/19/2021 06:17:00</t>
  </si>
  <si>
    <t>08/19/2021 06:24:00</t>
  </si>
  <si>
    <t>08/19/2021 06:29:00</t>
  </si>
  <si>
    <t>08/19/2021 06:35:00</t>
  </si>
  <si>
    <t>08/19/2021 06:40:00</t>
  </si>
  <si>
    <t>08/19/2021 06:47:00</t>
  </si>
  <si>
    <t>08/19/2021 06:53:00</t>
  </si>
  <si>
    <t>08/19/2021 07:01:00</t>
  </si>
  <si>
    <t>08/19/2021 07:05:00</t>
  </si>
  <si>
    <t>08/19/2021 07:10:00</t>
  </si>
  <si>
    <t>08/19/2021 07:20:00</t>
  </si>
  <si>
    <t>08/19/2021 06:43:00</t>
  </si>
  <si>
    <t>08/19/2021 06:58:00</t>
  </si>
  <si>
    <t>08/19/2021 07:09:00</t>
  </si>
  <si>
    <t>08/19/2021 07:15:00</t>
  </si>
  <si>
    <t>08/19/2021 07:30:00</t>
  </si>
  <si>
    <t>08/19/2021 12:56:00</t>
  </si>
  <si>
    <t>08/19/2021 12:54:00</t>
  </si>
  <si>
    <t>08/19/2021 12:51:00</t>
  </si>
  <si>
    <t>08/19/2021 12:48:00</t>
  </si>
  <si>
    <t>08/19/2021 12:45:00</t>
  </si>
  <si>
    <t>08/19/2021 12:41:00</t>
  </si>
  <si>
    <t>08/19/2021 12:37:00</t>
  </si>
  <si>
    <t>08/19/2021 12:34:00</t>
  </si>
  <si>
    <t>08/19/2021 12:30:00</t>
  </si>
  <si>
    <t>08/19/2021 12:27:00</t>
  </si>
  <si>
    <t>08/19/2021 12:16:00</t>
  </si>
  <si>
    <t>08/19/2021 12:19:00</t>
  </si>
  <si>
    <t>08/19/2021 12:13:00</t>
  </si>
  <si>
    <t>08/19/2021 12:29:00</t>
  </si>
  <si>
    <t>08/19/2021 12:46:00</t>
  </si>
  <si>
    <t>08/19/2021 12:49:00</t>
  </si>
  <si>
    <t>08/19/2021 19:07:00</t>
  </si>
  <si>
    <t>08/19/2021 19:26:00</t>
  </si>
  <si>
    <t>08/19/2021 19:33:00</t>
  </si>
  <si>
    <t>08/19/2021 19:41:00</t>
  </si>
  <si>
    <t>08/19/2021 19:44:00</t>
  </si>
  <si>
    <t>08/19/2021 19:51:00</t>
  </si>
  <si>
    <t>08/19/2021 20:05:00</t>
  </si>
  <si>
    <t>08/19/2021 20:13:00</t>
  </si>
  <si>
    <t>08/19/2021 20:17:00</t>
  </si>
  <si>
    <t>08/19/2021 20:21:00</t>
  </si>
  <si>
    <t>08/19/2021 20:25:00</t>
  </si>
  <si>
    <t>08/19/2021 20:30:00</t>
  </si>
  <si>
    <t>08/19/2021 20:34:00</t>
  </si>
  <si>
    <t>08/19/2021 20:37:00</t>
  </si>
  <si>
    <t>08/19/2021 20:42:00</t>
  </si>
  <si>
    <t>08/19/2021 20:45:00</t>
  </si>
  <si>
    <t>08/20/2021 06:30:00</t>
  </si>
  <si>
    <t>08/20/2021 06:43:00</t>
  </si>
  <si>
    <t>08/20/2021 06:49:00</t>
  </si>
  <si>
    <t>08/20/2021 06:57:00</t>
  </si>
  <si>
    <t>08/20/2021 06:27:00</t>
  </si>
  <si>
    <t>08/20/2021 07:03:00</t>
  </si>
  <si>
    <t>08/20/2021 07:08:00</t>
  </si>
  <si>
    <t>08/20/2021 07:16:00</t>
  </si>
  <si>
    <t>08/20/2021 07:23:00</t>
  </si>
  <si>
    <t>08/20/2021 07:01:00</t>
  </si>
  <si>
    <t>08/20/2021 12:42:00</t>
  </si>
  <si>
    <t>08/20/2021 12:47:00</t>
  </si>
  <si>
    <t>08/20/2021 12:50:00</t>
  </si>
  <si>
    <t>08/20/2021 12:55:00</t>
  </si>
  <si>
    <t>08/20/2021 12:59:00</t>
  </si>
  <si>
    <t>08/20/2021 13:04:00</t>
  </si>
  <si>
    <t>08/20/2021 13:07:00</t>
  </si>
  <si>
    <t>08/20/2021 13:10:00</t>
  </si>
  <si>
    <t>08/20/2021 13:16:00</t>
  </si>
  <si>
    <t>08/20/2021 13:20:00</t>
  </si>
  <si>
    <t>08/20/2021 13:36:00</t>
  </si>
  <si>
    <t>08/20/2021 18:35:00</t>
  </si>
  <si>
    <t>08/20/2021 18:50:00</t>
  </si>
  <si>
    <t>08/20/2021 18:55:00</t>
  </si>
  <si>
    <t>08/20/2021 18:59:00</t>
  </si>
  <si>
    <t>08/20/2021 19:03:00</t>
  </si>
  <si>
    <t>08/20/2021 19:11:00</t>
  </si>
  <si>
    <t>08/20/2021 19:16:00</t>
  </si>
  <si>
    <t>08/20/2021 19:21:00</t>
  </si>
  <si>
    <t>08/20/2021 19:26:00</t>
  </si>
  <si>
    <t>08/20/2021 19:32:00</t>
  </si>
  <si>
    <t>08/20/2021 19:38:00</t>
  </si>
  <si>
    <t>09/22/2021 07:03:00</t>
  </si>
  <si>
    <t>09/22/2021 07:10:00</t>
  </si>
  <si>
    <t>09/22/2021 07:16:00</t>
  </si>
  <si>
    <t>09/22/2021 07:22:00</t>
  </si>
  <si>
    <t>09/22/2021 07:25:00</t>
  </si>
  <si>
    <t>09/22/2021 07:29:00</t>
  </si>
  <si>
    <t>09/22/2021 07:46:00</t>
  </si>
  <si>
    <t>09/22/2021 07:49:00</t>
  </si>
  <si>
    <t>09/22/2021 07:54:00</t>
  </si>
  <si>
    <t>09/22/2021 07:58:00</t>
  </si>
  <si>
    <t>09/22/2021 08:01:00</t>
  </si>
  <si>
    <t>09/22/2021 08:04:00</t>
  </si>
  <si>
    <t>09/22/2021 08:20:00</t>
  </si>
  <si>
    <t>09/22/2021 08:22:00</t>
  </si>
  <si>
    <t>09/22/2021 08:27:00</t>
  </si>
  <si>
    <t>09/22/2021 08:30:00</t>
  </si>
  <si>
    <t>09/22/2021 08:44:00</t>
  </si>
  <si>
    <t>09/22/2021 08:47:00</t>
  </si>
  <si>
    <t>09/22/2021 08:50:00</t>
  </si>
  <si>
    <t>09/22/2021 08:53:00</t>
  </si>
  <si>
    <t>09/22/2021 09:11:00</t>
  </si>
  <si>
    <t>09/22/2021 09:15:00</t>
  </si>
  <si>
    <t>09/22/2021 09:18:00</t>
  </si>
  <si>
    <t>09/22/2021 09:20:00</t>
  </si>
  <si>
    <t>09/22/2021 09:23:00</t>
  </si>
  <si>
    <t>09/22/2021 09:26:00</t>
  </si>
  <si>
    <t>09/22/2021 09:37:00</t>
  </si>
  <si>
    <t>09/22/2021 09:39:00</t>
  </si>
  <si>
    <t>09/22/2021 09:41:00</t>
  </si>
  <si>
    <t>09/22/2021 09:44:00</t>
  </si>
  <si>
    <t>09/22/2021 09:46:00</t>
  </si>
  <si>
    <t>09/22/2021 09:49:00</t>
  </si>
  <si>
    <t>09/22/2021 10:02:00</t>
  </si>
  <si>
    <t>09/22/2021 10:04:00</t>
  </si>
  <si>
    <t>09/22/2021 10:07:00</t>
  </si>
  <si>
    <t>09/22/2021 10:09:00</t>
  </si>
  <si>
    <t>09/22/2021 10:29:00</t>
  </si>
  <si>
    <t>09/22/2021 10:32:00</t>
  </si>
  <si>
    <t>09/22/2021 10:34:00</t>
  </si>
  <si>
    <t>09/22/2021 10:37:00</t>
  </si>
  <si>
    <t>09/22/2021 10:59:00</t>
  </si>
  <si>
    <t>09/22/2021 11:03:00</t>
  </si>
  <si>
    <t>09/22/2021 11:05:00</t>
  </si>
  <si>
    <t>09/22/2021 11:08:00</t>
  </si>
  <si>
    <t>09/22/2021 11:10:00</t>
  </si>
  <si>
    <t>09/22/2021 11:13:00</t>
  </si>
  <si>
    <t>09/22/2021 11:23:00</t>
  </si>
  <si>
    <t>09/22/2021 11:25:00</t>
  </si>
  <si>
    <t>09/22/2021 11:30:00</t>
  </si>
  <si>
    <t>09/22/2021 11:34:00</t>
  </si>
  <si>
    <t>09/22/2021 11:36:00</t>
  </si>
  <si>
    <t>09/22/2021 11:39:00</t>
  </si>
  <si>
    <t>09/22/2021 11:52:00</t>
  </si>
  <si>
    <t>09/22/2021 11:55:00</t>
  </si>
  <si>
    <t>09/22/2021 11:58:00</t>
  </si>
  <si>
    <t>09/22/2021 12:01:00</t>
  </si>
  <si>
    <t>09/22/2021 12:20:00</t>
  </si>
  <si>
    <t>09/22/2021 12:24:00</t>
  </si>
  <si>
    <t>09/22/2021 12:26:00</t>
  </si>
  <si>
    <t>09/22/2021 12:32:00</t>
  </si>
  <si>
    <t>09/22/2021 12:59:00</t>
  </si>
  <si>
    <t>09/22/2021 13:02:00</t>
  </si>
  <si>
    <t>09/22/2021 13:06:00</t>
  </si>
  <si>
    <t>09/22/2021 13:11:00</t>
  </si>
  <si>
    <t>09/22/2021 13:15:00</t>
  </si>
  <si>
    <t>09/22/2021 13:18:00</t>
  </si>
  <si>
    <t>09/22/2021 13:29:00</t>
  </si>
  <si>
    <t>09/22/2021 13:33:00</t>
  </si>
  <si>
    <t>09/22/2021 13:36:00</t>
  </si>
  <si>
    <t>09/22/2021 13:40:00</t>
  </si>
  <si>
    <t>09/22/2021 13:43:00</t>
  </si>
  <si>
    <t>09/22/2021 13:45:00</t>
  </si>
  <si>
    <t>09/22/2021 15:04:00</t>
  </si>
  <si>
    <t>09/22/2021 15:10:00</t>
  </si>
  <si>
    <t>09/22/2021 15:14:00</t>
  </si>
  <si>
    <t>09/22/2021 15:15:00</t>
  </si>
  <si>
    <t>09/22/2021 15:18:00</t>
  </si>
  <si>
    <t>09/22/2021 15:20:00</t>
  </si>
  <si>
    <t>09/22/2021 15:25:00</t>
  </si>
  <si>
    <t>09/22/2021 15:30:00</t>
  </si>
  <si>
    <t>09/22/2021 15:36:00</t>
  </si>
  <si>
    <t>09/22/2021 15:38:00</t>
  </si>
  <si>
    <t>09/22/2021 15:42:00</t>
  </si>
  <si>
    <t>09/22/2021 15:46:00</t>
  </si>
  <si>
    <t>09/22/2021 15:49:00</t>
  </si>
  <si>
    <t>09/22/2021 15:56:00</t>
  </si>
  <si>
    <t>09/22/2021 16:02:00</t>
  </si>
  <si>
    <t>09/22/2021 16:04:00</t>
  </si>
  <si>
    <t>09/22/2021 16:08:00</t>
  </si>
  <si>
    <t>09/22/2021 16:12:00</t>
  </si>
  <si>
    <t>09/22/2021 16:15:00</t>
  </si>
  <si>
    <t>09/22/2021 16:17:00</t>
  </si>
  <si>
    <t>09/22/2021 16:23:00</t>
  </si>
  <si>
    <t>09/22/2021 16:29:00</t>
  </si>
  <si>
    <t>09/22/2021 16:33:00</t>
  </si>
  <si>
    <t>09/22/2021 16:35:00</t>
  </si>
  <si>
    <t>09/22/2021 16:37:00</t>
  </si>
  <si>
    <t>09/22/2021 16:40:00</t>
  </si>
  <si>
    <t>09/22/2021 16:42:00</t>
  </si>
  <si>
    <t>09/22/2021 16:46:00</t>
  </si>
  <si>
    <t>09/22/2021 16:51:00</t>
  </si>
  <si>
    <t>09/22/2021 16:55:00</t>
  </si>
  <si>
    <t>09/22/2021 17:04:00</t>
  </si>
  <si>
    <t>09/22/2021 17:07:00</t>
  </si>
  <si>
    <t>09/22/2021 17:10:00</t>
  </si>
  <si>
    <t>09/22/2021 17:12:00</t>
  </si>
  <si>
    <t>09/22/2021 17:14:00</t>
  </si>
  <si>
    <t>09/22/2021 17:15:00</t>
  </si>
  <si>
    <t>09/22/2021 17:17:00</t>
  </si>
  <si>
    <t>09/22/2021 17:21:00</t>
  </si>
  <si>
    <t>09/22/2021 17:24:00</t>
  </si>
  <si>
    <t>09/22/2021 17:34:00</t>
  </si>
  <si>
    <t>09/22/2021 17:35:00</t>
  </si>
  <si>
    <t>09/22/2021 17:38:00</t>
  </si>
  <si>
    <t>09/22/2021 17:39:00</t>
  </si>
  <si>
    <t>09/22/2021 17:42:00</t>
  </si>
  <si>
    <t>09/22/2021 17:45:00</t>
  </si>
  <si>
    <t>09/22/2021 17:47:00</t>
  </si>
  <si>
    <t>09/22/2021 17:50:00</t>
  </si>
  <si>
    <t>09/22/2021 17:53:00</t>
  </si>
  <si>
    <t>09/22/2021 18:03:00</t>
  </si>
  <si>
    <t>09/22/2021 18:05:00</t>
  </si>
  <si>
    <t>09/22/2021 18:06:00</t>
  </si>
  <si>
    <t>09/22/2021 18:08:00</t>
  </si>
  <si>
    <t>09/22/2021 18:09:00</t>
  </si>
  <si>
    <t>09/22/2021 18:11:00</t>
  </si>
  <si>
    <t>09/22/2021 18:12:00</t>
  </si>
  <si>
    <t>09/22/2021 18:14:00</t>
  </si>
  <si>
    <t>09/22/2021 18:18:00</t>
  </si>
  <si>
    <t>09/22/2021 18:27:00</t>
  </si>
  <si>
    <t>09/22/2021 18:29:00</t>
  </si>
  <si>
    <t>09/22/2021 18:32:00</t>
  </si>
  <si>
    <t>09/22/2021 18:33:00</t>
  </si>
  <si>
    <t>09/22/2021 18:34:00</t>
  </si>
  <si>
    <t>09/22/2021 18:37:00</t>
  </si>
  <si>
    <t>09/22/2021 18:40:00</t>
  </si>
  <si>
    <t>09/22/2021 18:44:00</t>
  </si>
  <si>
    <t>09/22/2021 18:48:00</t>
  </si>
  <si>
    <t>09/22/2021 18:50:00</t>
  </si>
  <si>
    <t>09/22/2021 19:00:00</t>
  </si>
  <si>
    <t>09/22/2021 19:02:00</t>
  </si>
  <si>
    <t>09/22/2021 19:04:00</t>
  </si>
  <si>
    <t>09/22/2021 19:07:00</t>
  </si>
  <si>
    <t>09/22/2021 19:26:00</t>
  </si>
  <si>
    <t>09/22/2021 19:29:00</t>
  </si>
  <si>
    <t>09/22/2021 19:33:00</t>
  </si>
  <si>
    <t>09/22/2021 19:36:00</t>
  </si>
  <si>
    <t>09/23/2021 07:06:00</t>
  </si>
  <si>
    <t>09/23/2021 07:12:00</t>
  </si>
  <si>
    <t>09/23/2021 07:17:00</t>
  </si>
  <si>
    <t>09/23/2021 07:24:00</t>
  </si>
  <si>
    <t>09/23/2021 07:30:00</t>
  </si>
  <si>
    <t>09/23/2021 07:41:00</t>
  </si>
  <si>
    <t>09/23/2021 07:46:00</t>
  </si>
  <si>
    <t>09/23/2021 07:51:00</t>
  </si>
  <si>
    <t>09/23/2021 07:55:00</t>
  </si>
  <si>
    <t>09/23/2021 07:56:00</t>
  </si>
  <si>
    <t>09/23/2021 07:59:00</t>
  </si>
  <si>
    <t>09/23/2021 08:03:00</t>
  </si>
  <si>
    <t>09/23/2021 08:06:00</t>
  </si>
  <si>
    <t>09/23/2021 08:24:00</t>
  </si>
  <si>
    <t>09/23/2021 08:28:00</t>
  </si>
  <si>
    <t>09/23/2021 08:32:00</t>
  </si>
  <si>
    <t>09/23/2021 08:40:00</t>
  </si>
  <si>
    <t>09/23/2021 11:57:00</t>
  </si>
  <si>
    <t>09/23/2021 12:00:00</t>
  </si>
  <si>
    <t>09/23/2021 12:02:00</t>
  </si>
  <si>
    <t>09/23/2021 12:06:00</t>
  </si>
  <si>
    <t>09/23/2021 12:07:00</t>
  </si>
  <si>
    <t>09/23/2021 12:11:00</t>
  </si>
  <si>
    <t>09/23/2021 12:14:00</t>
  </si>
  <si>
    <t>09/23/2021 12:18:00</t>
  </si>
  <si>
    <t>09/23/2021 12:32:00</t>
  </si>
  <si>
    <t>09/23/2021 12:38:00</t>
  </si>
  <si>
    <t>09/23/2021 12:39:00</t>
  </si>
  <si>
    <t>09/23/2021 12:42:00</t>
  </si>
  <si>
    <t>09/23/2021 12:43:00</t>
  </si>
  <si>
    <t>09/23/2021 12:46:00</t>
  </si>
  <si>
    <t>09/23/2021 12:49:00</t>
  </si>
  <si>
    <t>09/23/2021 12:51:00</t>
  </si>
  <si>
    <t>09/23/2021 12:53:00</t>
  </si>
  <si>
    <t>09/23/2021 18:37:00</t>
  </si>
  <si>
    <t>09/23/2021 18:41:00</t>
  </si>
  <si>
    <t>09/23/2021 18:42:00</t>
  </si>
  <si>
    <t>09/23/2021 18:47:00</t>
  </si>
  <si>
    <t>09/23/2021 18:52:00</t>
  </si>
  <si>
    <t>09/23/2021 18:53:00</t>
  </si>
  <si>
    <t>09/23/2021 18:57:00</t>
  </si>
  <si>
    <t>09/23/2021 19:02:00</t>
  </si>
  <si>
    <t>09/23/2021 19:07:00</t>
  </si>
  <si>
    <t>09/23/2021 19:12:00</t>
  </si>
  <si>
    <t>09/23/2021 19:15:00</t>
  </si>
  <si>
    <t>09/23/2021 19:16:00</t>
  </si>
  <si>
    <t>09/23/2021 19:20:00</t>
  </si>
  <si>
    <t>09/23/2021 19:23:00</t>
  </si>
  <si>
    <t>09/23/2021 19:27:00</t>
  </si>
  <si>
    <t>09/23/2021 19:32:00</t>
  </si>
  <si>
    <t>09/23/2021 19:35:00</t>
  </si>
  <si>
    <t>09/24/2021 07:12:00</t>
  </si>
  <si>
    <t>09/24/2021 07:18:00</t>
  </si>
  <si>
    <t>09/24/2021 07:25:00</t>
  </si>
  <si>
    <t>09/24/2021 07:26:00</t>
  </si>
  <si>
    <t>09/24/2021 07:31:00</t>
  </si>
  <si>
    <t>09/24/2021 07:35:00</t>
  </si>
  <si>
    <t>09/24/2021 07:38:00</t>
  </si>
  <si>
    <t>09/24/2021 08:02:00</t>
  </si>
  <si>
    <t>09/24/2021 08:09:00</t>
  </si>
  <si>
    <t>09/24/2021 08:13:00</t>
  </si>
  <si>
    <t>09/24/2021 08:16:00</t>
  </si>
  <si>
    <t>09/24/2021 08:19:00</t>
  </si>
  <si>
    <t>09/24/2021 08:22:00</t>
  </si>
  <si>
    <t>09/24/2021 08:26:00</t>
  </si>
  <si>
    <t>09/24/2021 12:00:00</t>
  </si>
  <si>
    <t>09/24/2021 12:06:00</t>
  </si>
  <si>
    <t>09/24/2021 12:10:00</t>
  </si>
  <si>
    <t>09/24/2021 12:15:00</t>
  </si>
  <si>
    <t>09/24/2021 12:16:00</t>
  </si>
  <si>
    <t>09/24/2021 12:19:00</t>
  </si>
  <si>
    <t>09/24/2021 12:23:00</t>
  </si>
  <si>
    <t>09/24/2021 12:31:00</t>
  </si>
  <si>
    <t>09/24/2021 12:40:00</t>
  </si>
  <si>
    <t>09/24/2021 12:44:00</t>
  </si>
  <si>
    <t>09/24/2021 12:48:00</t>
  </si>
  <si>
    <t>09/24/2021 18:33:00</t>
  </si>
  <si>
    <t>09/24/2021 18:34:00</t>
  </si>
  <si>
    <t>09/24/2021 18:38:00</t>
  </si>
  <si>
    <t>09/24/2021 18:39:00</t>
  </si>
  <si>
    <t>09/24/2021 18:42:00</t>
  </si>
  <si>
    <t>09/24/2021 18:44:00</t>
  </si>
  <si>
    <t>09/24/2021 19:01:00</t>
  </si>
  <si>
    <t>09/24/2021 19:06:00</t>
  </si>
  <si>
    <t>09/24/2021 19:09:00</t>
  </si>
  <si>
    <t>09/24/2021 19:12:00</t>
  </si>
  <si>
    <t>09/24/2021 19:13:00</t>
  </si>
  <si>
    <t>09/24/2021 19:17:00</t>
  </si>
  <si>
    <t>09/24/2021 19:19:00</t>
  </si>
  <si>
    <t>09/24/2021 19:22:00</t>
  </si>
  <si>
    <t>09/24/2021 19:25:00</t>
  </si>
  <si>
    <t>Start date</t>
  </si>
  <si>
    <t>Start_date_&amp;_time</t>
  </si>
  <si>
    <t>Start month</t>
  </si>
  <si>
    <t>August</t>
  </si>
  <si>
    <t>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</si>
</sst>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F800]dddd\,\ mmmm\ dd\,\ yyyy"/>
  </numFmts>
  <fonts count="9" x14ac:knownFonts="1">
    <font>
      <sz val="11"/>
      <color rgb="FF000000"/>
      <name val="Calibri"/>
      <family val="2"/>
    </font>
    <font>
      <sz val="11"/>
      <color rgb="FFFF0000"/>
      <name val="Calibri"/>
      <family val="2"/>
    </font>
    <font>
      <sz val="11"/>
      <name val="Calibri"/>
      <family val="2"/>
    </font>
    <font>
      <i/>
      <sz val="11"/>
      <color rgb="FF000000"/>
      <name val="Calibri"/>
      <family val="2"/>
    </font>
    <font>
      <b/>
      <i/>
      <sz val="11"/>
      <color rgb="FFFF0000"/>
      <name val="Calibri"/>
      <family val="2"/>
    </font>
    <font>
      <i/>
      <sz val="11"/>
      <color rgb="FFFF0000"/>
      <name val="Calibri"/>
      <family val="2"/>
    </font>
    <font>
      <sz val="11"/>
      <color rgb="FF00B050"/>
      <name val="Calibri"/>
      <family val="2"/>
    </font>
    <font>
      <sz val="12"/>
      <color rgb="FF0A0101"/>
      <name val="Arial"/>
      <family val="2"/>
    </font>
    <font>
      <sz val="8"/>
      <name val="Calibri"/>
      <family val="2"/>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applyBorder="0"/>
  </cellStyleXfs>
  <cellXfs count="62">
    <xf numFmtId="0" fontId="0" fillId="0" borderId="0" xfId="0" applyNumberFormat="1" applyFill="1" applyAlignment="1" applyProtection="1"/>
    <xf numFmtId="22" fontId="0" fillId="0" borderId="0" xfId="0" applyNumberFormat="1" applyFill="1" applyAlignment="1" applyProtection="1"/>
    <xf numFmtId="0" fontId="1" fillId="0" borderId="0" xfId="0" applyNumberFormat="1" applyFont="1" applyFill="1" applyAlignment="1" applyProtection="1"/>
    <xf numFmtId="20" fontId="1" fillId="0" borderId="0" xfId="0" applyNumberFormat="1" applyFont="1" applyFill="1" applyAlignment="1" applyProtection="1"/>
    <xf numFmtId="0" fontId="2" fillId="0" borderId="0" xfId="0" applyNumberFormat="1" applyFont="1" applyFill="1" applyAlignment="1" applyProtection="1"/>
    <xf numFmtId="0" fontId="2" fillId="2" borderId="0" xfId="0" applyNumberFormat="1" applyFont="1" applyFill="1" applyAlignment="1" applyProtection="1"/>
    <xf numFmtId="0" fontId="0" fillId="2" borderId="0" xfId="0" applyNumberFormat="1" applyFill="1" applyAlignment="1" applyProtection="1"/>
    <xf numFmtId="0" fontId="0" fillId="3" borderId="0" xfId="0" applyNumberFormat="1" applyFill="1" applyAlignment="1" applyProtection="1"/>
    <xf numFmtId="22" fontId="0" fillId="3" borderId="0" xfId="0" applyNumberFormat="1" applyFill="1" applyAlignment="1" applyProtection="1"/>
    <xf numFmtId="22" fontId="1" fillId="3" borderId="0" xfId="0" applyNumberFormat="1" applyFont="1" applyFill="1" applyAlignment="1" applyProtection="1"/>
    <xf numFmtId="20" fontId="1" fillId="3" borderId="0" xfId="0" applyNumberFormat="1" applyFont="1" applyFill="1" applyAlignment="1" applyProtection="1"/>
    <xf numFmtId="0" fontId="1" fillId="3" borderId="0" xfId="0" applyNumberFormat="1" applyFont="1" applyFill="1" applyAlignment="1" applyProtection="1"/>
    <xf numFmtId="20" fontId="1" fillId="0" borderId="0" xfId="0" applyNumberFormat="1" applyFont="1" applyFill="1"/>
    <xf numFmtId="0" fontId="2" fillId="0" borderId="0" xfId="0" applyNumberFormat="1" applyFont="1" applyFill="1" applyAlignment="1" applyProtection="1">
      <alignment horizontal="left"/>
    </xf>
    <xf numFmtId="14" fontId="1" fillId="0" borderId="0" xfId="0" applyNumberFormat="1" applyFont="1" applyFill="1" applyAlignment="1" applyProtection="1"/>
    <xf numFmtId="0" fontId="0" fillId="0" borderId="0" xfId="0"/>
    <xf numFmtId="22" fontId="0" fillId="0" borderId="0" xfId="0" applyNumberFormat="1"/>
    <xf numFmtId="0" fontId="1" fillId="0" borderId="0" xfId="0" applyFont="1"/>
    <xf numFmtId="0" fontId="0" fillId="0" borderId="0" xfId="0" applyAlignment="1">
      <alignment horizontal="center"/>
    </xf>
    <xf numFmtId="0" fontId="0" fillId="0" borderId="0" xfId="0" applyNumberFormat="1"/>
    <xf numFmtId="0" fontId="3" fillId="0" borderId="0" xfId="0" applyFont="1"/>
    <xf numFmtId="0" fontId="4" fillId="0" borderId="0" xfId="0" applyFont="1"/>
    <xf numFmtId="20" fontId="0" fillId="0" borderId="0" xfId="0" applyNumberFormat="1"/>
    <xf numFmtId="20" fontId="2" fillId="0" borderId="0" xfId="0" applyNumberFormat="1" applyFont="1"/>
    <xf numFmtId="0" fontId="2" fillId="0" borderId="0" xfId="0" applyFont="1"/>
    <xf numFmtId="14" fontId="0" fillId="0" borderId="0" xfId="0" applyNumberFormat="1"/>
    <xf numFmtId="0" fontId="0" fillId="0" borderId="2" xfId="0" applyBorder="1"/>
    <xf numFmtId="0" fontId="0" fillId="0" borderId="4" xfId="0" applyBorder="1"/>
    <xf numFmtId="0" fontId="0" fillId="0" borderId="3" xfId="0" applyNumberFormat="1" applyBorder="1"/>
    <xf numFmtId="0" fontId="0" fillId="0" borderId="6" xfId="0" applyBorder="1"/>
    <xf numFmtId="0" fontId="4" fillId="0" borderId="0" xfId="0" applyFont="1" applyFill="1" applyBorder="1"/>
    <xf numFmtId="0" fontId="0" fillId="0" borderId="5" xfId="0" applyNumberFormat="1" applyBorder="1"/>
    <xf numFmtId="0" fontId="0" fillId="0" borderId="1" xfId="0" applyNumberFormat="1" applyBorder="1"/>
    <xf numFmtId="0" fontId="2" fillId="0" borderId="0" xfId="0" applyNumberFormat="1" applyFont="1"/>
    <xf numFmtId="14" fontId="2" fillId="0" borderId="0" xfId="0" applyNumberFormat="1" applyFont="1"/>
    <xf numFmtId="0" fontId="6" fillId="0" borderId="0" xfId="0" applyFont="1"/>
    <xf numFmtId="22" fontId="6" fillId="0" borderId="0" xfId="0" applyNumberFormat="1" applyFont="1"/>
    <xf numFmtId="0" fontId="6" fillId="0" borderId="0" xfId="0" applyNumberFormat="1" applyFont="1"/>
    <xf numFmtId="0" fontId="1" fillId="0" borderId="0" xfId="0" applyFont="1" applyBorder="1"/>
    <xf numFmtId="0" fontId="0" fillId="0" borderId="0" xfId="0" applyBorder="1"/>
    <xf numFmtId="0" fontId="0" fillId="0" borderId="0" xfId="0" applyNumberFormat="1" applyBorder="1"/>
    <xf numFmtId="22" fontId="3" fillId="0" borderId="0" xfId="0" applyNumberFormat="1" applyFont="1"/>
    <xf numFmtId="0" fontId="5" fillId="0" borderId="1" xfId="0" applyFont="1" applyBorder="1"/>
    <xf numFmtId="0" fontId="3" fillId="0" borderId="2" xfId="0" applyFont="1" applyBorder="1"/>
    <xf numFmtId="20" fontId="3" fillId="0" borderId="0" xfId="0" applyNumberFormat="1" applyFont="1"/>
    <xf numFmtId="0" fontId="3" fillId="0" borderId="0" xfId="0" applyFont="1" applyAlignment="1">
      <alignment horizontal="center"/>
    </xf>
    <xf numFmtId="14" fontId="3" fillId="0" borderId="0" xfId="0" applyNumberFormat="1" applyFont="1"/>
    <xf numFmtId="0" fontId="3" fillId="0" borderId="0" xfId="0" applyNumberFormat="1" applyFont="1" applyFill="1" applyAlignment="1" applyProtection="1"/>
    <xf numFmtId="0" fontId="5" fillId="0" borderId="3" xfId="0" applyFont="1" applyBorder="1"/>
    <xf numFmtId="0" fontId="3" fillId="0" borderId="4" xfId="0" applyFont="1" applyBorder="1"/>
    <xf numFmtId="0" fontId="5" fillId="0" borderId="5" xfId="0" applyFont="1" applyBorder="1"/>
    <xf numFmtId="0" fontId="3" fillId="0" borderId="6" xfId="0" applyFont="1" applyBorder="1"/>
    <xf numFmtId="0" fontId="4" fillId="0" borderId="0" xfId="0" applyNumberFormat="1" applyFont="1" applyFill="1" applyAlignment="1" applyProtection="1"/>
    <xf numFmtId="164" fontId="1" fillId="0" borderId="0" xfId="0" applyNumberFormat="1" applyFont="1" applyFill="1" applyAlignment="1" applyProtection="1"/>
    <xf numFmtId="164" fontId="1" fillId="3" borderId="0" xfId="0" applyNumberFormat="1" applyFont="1" applyFill="1" applyAlignment="1" applyProtection="1"/>
    <xf numFmtId="164" fontId="1" fillId="0" borderId="0" xfId="0" applyNumberFormat="1" applyFont="1" applyFill="1"/>
    <xf numFmtId="164" fontId="0" fillId="0" borderId="0" xfId="0" applyNumberFormat="1"/>
    <xf numFmtId="164" fontId="2" fillId="0" borderId="0" xfId="0" applyNumberFormat="1" applyFont="1"/>
    <xf numFmtId="164" fontId="6" fillId="0" borderId="0" xfId="0" applyNumberFormat="1" applyFont="1"/>
    <xf numFmtId="165" fontId="1" fillId="0" borderId="0" xfId="0" applyNumberFormat="1" applyFont="1" applyFill="1" applyAlignment="1" applyProtection="1"/>
    <xf numFmtId="22" fontId="7" fillId="0" borderId="0" xfId="0" applyNumberFormat="1" applyFont="1" applyFill="1" applyAlignment="1" applyProtection="1"/>
    <xf numFmtId="21" fontId="7" fillId="0" borderId="0" xfId="0" applyNumberFormat="1" applyFont="1" applyFill="1" applyAlignme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19D46-43B9-4474-A1C9-21A21F5FA6AF}">
  <dimension ref="A1:AM483"/>
  <sheetViews>
    <sheetView tabSelected="1" topLeftCell="A380" workbookViewId="0">
      <selection activeCell="M484" sqref="M484"/>
    </sheetView>
  </sheetViews>
  <sheetFormatPr defaultRowHeight="15" x14ac:dyDescent="0.25"/>
  <cols>
    <col min="1" max="1" width="18" style="2" bestFit="1" customWidth="1"/>
    <col min="4" max="4" width="17.85546875" customWidth="1"/>
    <col min="6" max="6" width="23.7109375" customWidth="1"/>
    <col min="10" max="10" width="9.5703125" customWidth="1"/>
    <col min="11" max="11" width="10.85546875" customWidth="1"/>
    <col min="12" max="12" width="11.140625" bestFit="1" customWidth="1"/>
    <col min="13" max="13" width="15.7109375" customWidth="1"/>
    <col min="14" max="14" width="11.5703125" bestFit="1" customWidth="1"/>
    <col min="15" max="15" width="11.5703125" customWidth="1"/>
    <col min="16" max="16" width="13.85546875" customWidth="1"/>
    <col min="17" max="17" width="16.42578125" style="2" bestFit="1" customWidth="1"/>
    <col min="18" max="18" width="14.85546875" style="53" customWidth="1"/>
    <col min="19" max="19" width="23.7109375" style="59" customWidth="1"/>
    <col min="22" max="22" width="17.140625" customWidth="1"/>
  </cols>
  <sheetData>
    <row r="1" spans="1:38" x14ac:dyDescent="0.25">
      <c r="A1" s="2" t="s">
        <v>463</v>
      </c>
      <c r="B1" t="s">
        <v>0</v>
      </c>
      <c r="C1" t="s">
        <v>1</v>
      </c>
      <c r="D1" t="s">
        <v>2</v>
      </c>
      <c r="E1" t="s">
        <v>3</v>
      </c>
      <c r="F1" t="s">
        <v>4</v>
      </c>
      <c r="G1" t="s">
        <v>5</v>
      </c>
      <c r="H1" t="s">
        <v>6</v>
      </c>
      <c r="I1" t="s">
        <v>7</v>
      </c>
      <c r="J1" t="s">
        <v>1561</v>
      </c>
      <c r="K1" t="s">
        <v>1563</v>
      </c>
      <c r="L1" s="2" t="s">
        <v>464</v>
      </c>
      <c r="M1" s="2" t="s">
        <v>1562</v>
      </c>
      <c r="N1" s="2" t="s">
        <v>465</v>
      </c>
      <c r="O1" s="2" t="s">
        <v>466</v>
      </c>
      <c r="P1" t="s">
        <v>8</v>
      </c>
      <c r="Q1" s="2" t="s">
        <v>1099</v>
      </c>
      <c r="R1" s="53" t="s">
        <v>1100</v>
      </c>
      <c r="S1" s="59" t="s">
        <v>1101</v>
      </c>
      <c r="T1" t="s">
        <v>10</v>
      </c>
      <c r="U1" t="s">
        <v>11</v>
      </c>
      <c r="V1" t="s">
        <v>12</v>
      </c>
      <c r="W1" t="s">
        <v>13</v>
      </c>
      <c r="X1" t="s">
        <v>14</v>
      </c>
      <c r="Y1" t="s">
        <v>15</v>
      </c>
      <c r="Z1" t="s">
        <v>16</v>
      </c>
      <c r="AA1" t="s">
        <v>17</v>
      </c>
      <c r="AB1" t="s">
        <v>18</v>
      </c>
      <c r="AC1" t="s">
        <v>19</v>
      </c>
      <c r="AD1" t="s">
        <v>20</v>
      </c>
      <c r="AE1" t="s">
        <v>21</v>
      </c>
      <c r="AF1" t="s">
        <v>22</v>
      </c>
      <c r="AG1" t="s">
        <v>23</v>
      </c>
      <c r="AH1" t="s">
        <v>24</v>
      </c>
      <c r="AI1" t="s">
        <v>25</v>
      </c>
      <c r="AJ1" t="s">
        <v>26</v>
      </c>
      <c r="AK1" t="s">
        <v>27</v>
      </c>
      <c r="AL1" t="s">
        <v>28</v>
      </c>
    </row>
    <row r="2" spans="1:38" ht="15.75" x14ac:dyDescent="0.25">
      <c r="A2" s="2">
        <v>1</v>
      </c>
      <c r="B2">
        <v>2</v>
      </c>
      <c r="C2" t="s">
        <v>29</v>
      </c>
      <c r="D2" s="1">
        <v>44426.470983796302</v>
      </c>
      <c r="E2" t="s">
        <v>30</v>
      </c>
      <c r="F2" s="1">
        <v>44426.470983796302</v>
      </c>
      <c r="G2" t="s">
        <v>30</v>
      </c>
      <c r="H2" t="s">
        <v>31</v>
      </c>
      <c r="I2" t="s">
        <v>32</v>
      </c>
      <c r="J2" t="str">
        <f>IF(L2&lt;TIMEVALUE("20:00:00"),"8/18/2021","8/17/2021")</f>
        <v>8/18/2021</v>
      </c>
      <c r="K2" t="s">
        <v>1564</v>
      </c>
      <c r="L2" s="3">
        <v>0.21875</v>
      </c>
      <c r="M2" s="3" t="str">
        <f>TEXT(J2,"m/dd/yyyy ")&amp;TEXT(L2,"hh:mm:ss")</f>
        <v>8/18/2021 05:15:00</v>
      </c>
      <c r="N2" s="2" t="s">
        <v>467</v>
      </c>
      <c r="O2" s="2">
        <v>11</v>
      </c>
      <c r="Q2" s="14">
        <v>44426</v>
      </c>
      <c r="R2" s="53">
        <v>0.25972222222222224</v>
      </c>
      <c r="S2" s="61" t="s">
        <v>1102</v>
      </c>
      <c r="T2" t="s">
        <v>33</v>
      </c>
      <c r="U2" t="s">
        <v>33</v>
      </c>
      <c r="V2" t="s">
        <v>33</v>
      </c>
      <c r="Y2" t="s">
        <v>34</v>
      </c>
      <c r="AA2" t="s">
        <v>34</v>
      </c>
      <c r="AC2" t="s">
        <v>35</v>
      </c>
      <c r="AE2" t="s">
        <v>36</v>
      </c>
      <c r="AF2" t="s">
        <v>37</v>
      </c>
      <c r="AH2" t="s">
        <v>38</v>
      </c>
      <c r="AI2">
        <v>0</v>
      </c>
      <c r="AJ2">
        <v>0</v>
      </c>
      <c r="AK2">
        <v>-94.483552599999996</v>
      </c>
      <c r="AL2">
        <v>41.248444300000003</v>
      </c>
    </row>
    <row r="3" spans="1:38" ht="15.75" x14ac:dyDescent="0.25">
      <c r="A3" s="2">
        <v>2</v>
      </c>
      <c r="B3">
        <v>3</v>
      </c>
      <c r="C3" t="s">
        <v>39</v>
      </c>
      <c r="D3" s="1">
        <v>44426.473252314798</v>
      </c>
      <c r="E3" t="s">
        <v>30</v>
      </c>
      <c r="F3" s="1">
        <v>44426.473252314798</v>
      </c>
      <c r="G3" t="s">
        <v>30</v>
      </c>
      <c r="H3" t="s">
        <v>31</v>
      </c>
      <c r="I3" t="s">
        <v>40</v>
      </c>
      <c r="J3" t="str">
        <f t="shared" ref="J3:J66" si="0">IF(L3&lt;TIMEVALUE("20:00:00"),"8/18/2021","8/17/2021")</f>
        <v>8/17/2021</v>
      </c>
      <c r="K3" t="s">
        <v>1564</v>
      </c>
      <c r="L3" s="3">
        <v>0.96875</v>
      </c>
      <c r="M3" s="3" t="str">
        <f t="shared" ref="M3:M66" si="1">TEXT(J3,"m/dd/yyyy ")&amp;TEXT(L3,"hh:mm:ss")</f>
        <v>8/17/2021 23:15:00</v>
      </c>
      <c r="N3" s="2" t="s">
        <v>467</v>
      </c>
      <c r="O3" s="2">
        <v>12</v>
      </c>
      <c r="Q3" s="14">
        <v>44426</v>
      </c>
      <c r="R3" s="53">
        <v>0.26250000000000001</v>
      </c>
      <c r="S3" s="60" t="s">
        <v>1103</v>
      </c>
      <c r="T3" t="s">
        <v>33</v>
      </c>
      <c r="U3" t="s">
        <v>33</v>
      </c>
      <c r="V3" t="s">
        <v>33</v>
      </c>
      <c r="Y3" t="s">
        <v>34</v>
      </c>
      <c r="AA3" t="s">
        <v>34</v>
      </c>
      <c r="AC3" t="s">
        <v>35</v>
      </c>
      <c r="AE3" t="s">
        <v>41</v>
      </c>
      <c r="AF3" t="s">
        <v>37</v>
      </c>
      <c r="AH3" t="s">
        <v>38</v>
      </c>
      <c r="AI3">
        <v>0</v>
      </c>
      <c r="AJ3">
        <v>0</v>
      </c>
      <c r="AK3">
        <v>-94.483528199999995</v>
      </c>
      <c r="AL3">
        <v>41.248419900000002</v>
      </c>
    </row>
    <row r="4" spans="1:38" ht="15.75" x14ac:dyDescent="0.25">
      <c r="A4" s="2">
        <v>3</v>
      </c>
      <c r="B4">
        <v>4</v>
      </c>
      <c r="C4" t="s">
        <v>42</v>
      </c>
      <c r="D4" s="1">
        <v>44426.475960648102</v>
      </c>
      <c r="E4" t="s">
        <v>30</v>
      </c>
      <c r="F4" s="1">
        <v>44426.475960648102</v>
      </c>
      <c r="G4" t="s">
        <v>30</v>
      </c>
      <c r="H4" t="s">
        <v>31</v>
      </c>
      <c r="I4" t="s">
        <v>43</v>
      </c>
      <c r="J4" t="str">
        <f t="shared" si="0"/>
        <v>8/18/2021</v>
      </c>
      <c r="K4" t="s">
        <v>1564</v>
      </c>
      <c r="L4" s="3">
        <v>0.13541666666666666</v>
      </c>
      <c r="M4" s="3" t="str">
        <f t="shared" si="1"/>
        <v>8/18/2021 03:15:00</v>
      </c>
      <c r="N4" s="2" t="s">
        <v>468</v>
      </c>
      <c r="O4" s="2">
        <v>14</v>
      </c>
      <c r="Q4" s="14">
        <v>44426</v>
      </c>
      <c r="R4" s="53">
        <v>0.26527777777777778</v>
      </c>
      <c r="S4" s="60" t="s">
        <v>1104</v>
      </c>
      <c r="T4" t="s">
        <v>33</v>
      </c>
      <c r="U4" t="s">
        <v>33</v>
      </c>
      <c r="V4" t="s">
        <v>33</v>
      </c>
      <c r="Y4" t="s">
        <v>34</v>
      </c>
      <c r="AA4" t="s">
        <v>34</v>
      </c>
      <c r="AC4" t="s">
        <v>35</v>
      </c>
      <c r="AE4" t="s">
        <v>44</v>
      </c>
      <c r="AF4" t="s">
        <v>37</v>
      </c>
      <c r="AH4" t="s">
        <v>38</v>
      </c>
      <c r="AI4">
        <v>0</v>
      </c>
      <c r="AJ4">
        <v>0</v>
      </c>
      <c r="AK4">
        <v>-94.483354399999996</v>
      </c>
      <c r="AL4">
        <v>41.248436499999997</v>
      </c>
    </row>
    <row r="5" spans="1:38" ht="15.75" x14ac:dyDescent="0.25">
      <c r="A5" s="2">
        <v>4</v>
      </c>
      <c r="B5">
        <v>5</v>
      </c>
      <c r="C5" t="s">
        <v>45</v>
      </c>
      <c r="D5" s="1">
        <v>44426.479594907403</v>
      </c>
      <c r="E5" t="s">
        <v>30</v>
      </c>
      <c r="F5" s="1">
        <v>44426.479594907403</v>
      </c>
      <c r="G5" t="s">
        <v>30</v>
      </c>
      <c r="H5" t="s">
        <v>31</v>
      </c>
      <c r="I5" t="s">
        <v>46</v>
      </c>
      <c r="J5" t="str">
        <f t="shared" si="0"/>
        <v>8/18/2021</v>
      </c>
      <c r="K5" t="s">
        <v>1564</v>
      </c>
      <c r="L5" s="3">
        <v>5.2083333333333336E-2</v>
      </c>
      <c r="M5" s="3" t="str">
        <f t="shared" si="1"/>
        <v>8/18/2021 01:15:00</v>
      </c>
      <c r="N5" s="2" t="s">
        <v>468</v>
      </c>
      <c r="O5" s="2">
        <v>13</v>
      </c>
      <c r="Q5" s="14">
        <v>44426</v>
      </c>
      <c r="R5" s="53">
        <v>0.26874999999999999</v>
      </c>
      <c r="S5" s="60" t="s">
        <v>1105</v>
      </c>
      <c r="T5" t="s">
        <v>33</v>
      </c>
      <c r="U5" t="s">
        <v>33</v>
      </c>
      <c r="V5" t="s">
        <v>33</v>
      </c>
      <c r="Y5" t="s">
        <v>34</v>
      </c>
      <c r="AA5" t="s">
        <v>34</v>
      </c>
      <c r="AC5" t="s">
        <v>35</v>
      </c>
      <c r="AE5" t="s">
        <v>47</v>
      </c>
      <c r="AF5" t="s">
        <v>37</v>
      </c>
      <c r="AH5" t="s">
        <v>38</v>
      </c>
      <c r="AI5">
        <v>0</v>
      </c>
      <c r="AJ5">
        <v>0</v>
      </c>
      <c r="AK5">
        <v>-94.483261400000004</v>
      </c>
      <c r="AL5">
        <v>41.248399300000003</v>
      </c>
    </row>
    <row r="6" spans="1:38" ht="15.75" x14ac:dyDescent="0.25">
      <c r="A6" s="2">
        <v>5</v>
      </c>
      <c r="B6">
        <v>6</v>
      </c>
      <c r="C6" t="s">
        <v>48</v>
      </c>
      <c r="D6" s="1">
        <v>44426.482106481497</v>
      </c>
      <c r="E6" t="s">
        <v>30</v>
      </c>
      <c r="F6" s="1">
        <v>44426.482106481497</v>
      </c>
      <c r="G6" t="s">
        <v>30</v>
      </c>
      <c r="H6" t="s">
        <v>31</v>
      </c>
      <c r="I6" t="s">
        <v>49</v>
      </c>
      <c r="J6" t="str">
        <f t="shared" si="0"/>
        <v>8/17/2021</v>
      </c>
      <c r="K6" t="s">
        <v>1564</v>
      </c>
      <c r="L6" s="3">
        <v>0.88541666666666663</v>
      </c>
      <c r="M6" s="3" t="str">
        <f t="shared" si="1"/>
        <v>8/17/2021 21:15:00</v>
      </c>
      <c r="N6" s="2" t="s">
        <v>467</v>
      </c>
      <c r="O6" s="2">
        <v>18</v>
      </c>
      <c r="Q6" s="14">
        <v>44426</v>
      </c>
      <c r="R6" s="53">
        <v>0.27152777777777776</v>
      </c>
      <c r="S6" s="60" t="s">
        <v>1106</v>
      </c>
      <c r="T6" t="s">
        <v>33</v>
      </c>
      <c r="U6" t="s">
        <v>50</v>
      </c>
      <c r="V6" t="s">
        <v>50</v>
      </c>
      <c r="W6" t="s">
        <v>33</v>
      </c>
      <c r="Y6" t="s">
        <v>34</v>
      </c>
      <c r="AA6" t="s">
        <v>34</v>
      </c>
      <c r="AC6" t="s">
        <v>35</v>
      </c>
      <c r="AE6" t="s">
        <v>51</v>
      </c>
      <c r="AF6" t="s">
        <v>37</v>
      </c>
      <c r="AH6" t="s">
        <v>38</v>
      </c>
      <c r="AI6">
        <v>0</v>
      </c>
      <c r="AJ6">
        <v>0</v>
      </c>
      <c r="AK6">
        <v>-94.483112000000006</v>
      </c>
      <c r="AL6">
        <v>41.248407399999998</v>
      </c>
    </row>
    <row r="7" spans="1:38" ht="15.75" x14ac:dyDescent="0.25">
      <c r="A7" s="2">
        <v>6</v>
      </c>
      <c r="B7">
        <v>7</v>
      </c>
      <c r="C7" t="s">
        <v>52</v>
      </c>
      <c r="D7" s="1">
        <v>44426.484039351897</v>
      </c>
      <c r="E7" t="s">
        <v>30</v>
      </c>
      <c r="F7" s="1">
        <v>44426.484039351897</v>
      </c>
      <c r="G7" t="s">
        <v>30</v>
      </c>
      <c r="H7" t="s">
        <v>31</v>
      </c>
      <c r="I7" t="s">
        <v>53</v>
      </c>
      <c r="J7" t="str">
        <f t="shared" si="0"/>
        <v>8/17/2021</v>
      </c>
      <c r="K7" t="s">
        <v>1564</v>
      </c>
      <c r="L7" s="3">
        <v>0.96875</v>
      </c>
      <c r="M7" s="3" t="str">
        <f t="shared" si="1"/>
        <v>8/17/2021 23:15:00</v>
      </c>
      <c r="N7" s="2" t="s">
        <v>468</v>
      </c>
      <c r="O7" s="2">
        <v>13</v>
      </c>
      <c r="Q7" s="14">
        <v>44426</v>
      </c>
      <c r="R7" s="53">
        <v>0.27361111111111108</v>
      </c>
      <c r="S7" s="60" t="s">
        <v>1107</v>
      </c>
      <c r="T7" t="s">
        <v>33</v>
      </c>
      <c r="U7" t="s">
        <v>33</v>
      </c>
      <c r="V7" t="s">
        <v>33</v>
      </c>
      <c r="Y7" t="s">
        <v>34</v>
      </c>
      <c r="AA7" t="s">
        <v>34</v>
      </c>
      <c r="AC7" t="s">
        <v>35</v>
      </c>
      <c r="AE7" t="s">
        <v>54</v>
      </c>
      <c r="AF7" t="s">
        <v>55</v>
      </c>
      <c r="AG7" t="s">
        <v>56</v>
      </c>
      <c r="AH7" t="s">
        <v>38</v>
      </c>
      <c r="AI7">
        <v>0</v>
      </c>
      <c r="AJ7">
        <v>0</v>
      </c>
      <c r="AK7">
        <v>-94.482756300000005</v>
      </c>
      <c r="AL7">
        <v>41.248427499999998</v>
      </c>
    </row>
    <row r="8" spans="1:38" ht="15.75" x14ac:dyDescent="0.25">
      <c r="A8" s="2">
        <v>7</v>
      </c>
      <c r="B8">
        <v>8</v>
      </c>
      <c r="C8" t="s">
        <v>57</v>
      </c>
      <c r="D8" s="1">
        <v>44426.4859490741</v>
      </c>
      <c r="E8" t="s">
        <v>30</v>
      </c>
      <c r="F8" s="1">
        <v>44426.523460648103</v>
      </c>
      <c r="G8" t="s">
        <v>58</v>
      </c>
      <c r="H8" t="s">
        <v>31</v>
      </c>
      <c r="I8" t="s">
        <v>59</v>
      </c>
      <c r="J8" t="str">
        <f t="shared" si="0"/>
        <v>8/18/2021</v>
      </c>
      <c r="K8" t="s">
        <v>1564</v>
      </c>
      <c r="L8" s="3">
        <v>0.13541666666666666</v>
      </c>
      <c r="M8" s="3" t="str">
        <f t="shared" si="1"/>
        <v>8/18/2021 03:15:00</v>
      </c>
      <c r="N8" s="2" t="s">
        <v>467</v>
      </c>
      <c r="O8" s="2">
        <v>13</v>
      </c>
      <c r="Q8" s="14">
        <v>44426</v>
      </c>
      <c r="R8" s="53">
        <v>0.27569444444444446</v>
      </c>
      <c r="S8" s="60" t="s">
        <v>1108</v>
      </c>
      <c r="T8" t="s">
        <v>33</v>
      </c>
      <c r="U8" t="s">
        <v>33</v>
      </c>
      <c r="V8" t="s">
        <v>33</v>
      </c>
      <c r="Y8" t="s">
        <v>34</v>
      </c>
      <c r="AA8" t="s">
        <v>34</v>
      </c>
      <c r="AC8" t="s">
        <v>35</v>
      </c>
      <c r="AE8" t="s">
        <v>60</v>
      </c>
      <c r="AF8" t="s">
        <v>37</v>
      </c>
      <c r="AH8" t="s">
        <v>38</v>
      </c>
      <c r="AI8">
        <v>0</v>
      </c>
      <c r="AJ8">
        <v>0</v>
      </c>
      <c r="AK8">
        <v>-94.482628399999996</v>
      </c>
      <c r="AL8">
        <v>41.248410999999997</v>
      </c>
    </row>
    <row r="9" spans="1:38" ht="15.75" x14ac:dyDescent="0.25">
      <c r="A9" s="2">
        <v>8</v>
      </c>
      <c r="B9">
        <v>9</v>
      </c>
      <c r="C9" t="s">
        <v>61</v>
      </c>
      <c r="D9" s="1">
        <v>44426.487974536998</v>
      </c>
      <c r="E9" t="s">
        <v>30</v>
      </c>
      <c r="F9" s="1">
        <v>44426.487974536998</v>
      </c>
      <c r="G9" t="s">
        <v>30</v>
      </c>
      <c r="H9" t="s">
        <v>31</v>
      </c>
      <c r="I9" t="s">
        <v>62</v>
      </c>
      <c r="J9" t="str">
        <f t="shared" si="0"/>
        <v>8/17/2021</v>
      </c>
      <c r="K9" t="s">
        <v>1564</v>
      </c>
      <c r="L9" s="3">
        <v>0.88541666666666663</v>
      </c>
      <c r="M9" s="3" t="str">
        <f t="shared" si="1"/>
        <v>8/17/2021 21:15:00</v>
      </c>
      <c r="N9" s="2" t="s">
        <v>468</v>
      </c>
      <c r="O9" s="2">
        <v>12</v>
      </c>
      <c r="Q9" s="14">
        <v>44426</v>
      </c>
      <c r="R9" s="53">
        <v>0.27777777777777779</v>
      </c>
      <c r="S9" s="60" t="s">
        <v>1109</v>
      </c>
      <c r="T9" t="s">
        <v>33</v>
      </c>
      <c r="U9" t="s">
        <v>33</v>
      </c>
      <c r="V9" t="s">
        <v>33</v>
      </c>
      <c r="Y9" t="s">
        <v>34</v>
      </c>
      <c r="AA9" t="s">
        <v>34</v>
      </c>
      <c r="AC9" t="s">
        <v>35</v>
      </c>
      <c r="AE9" t="s">
        <v>54</v>
      </c>
      <c r="AF9" t="s">
        <v>55</v>
      </c>
      <c r="AG9" t="s">
        <v>56</v>
      </c>
      <c r="AH9" t="s">
        <v>38</v>
      </c>
      <c r="AI9">
        <v>0</v>
      </c>
      <c r="AJ9">
        <v>0</v>
      </c>
      <c r="AK9">
        <v>-94.482501600000006</v>
      </c>
      <c r="AL9">
        <v>41.2483906</v>
      </c>
    </row>
    <row r="10" spans="1:38" ht="15.75" x14ac:dyDescent="0.25">
      <c r="A10" s="2">
        <v>9</v>
      </c>
      <c r="B10">
        <v>10</v>
      </c>
      <c r="C10" t="s">
        <v>63</v>
      </c>
      <c r="D10" s="1">
        <v>44426.490439814799</v>
      </c>
      <c r="E10" t="s">
        <v>30</v>
      </c>
      <c r="F10" s="1">
        <v>44426.490439814799</v>
      </c>
      <c r="G10" t="s">
        <v>30</v>
      </c>
      <c r="H10" t="s">
        <v>31</v>
      </c>
      <c r="I10" t="s">
        <v>64</v>
      </c>
      <c r="J10" t="str">
        <f t="shared" si="0"/>
        <v>8/18/2021</v>
      </c>
      <c r="K10" t="s">
        <v>1564</v>
      </c>
      <c r="L10" s="3">
        <v>5.2083333333333336E-2</v>
      </c>
      <c r="M10" s="3" t="str">
        <f t="shared" si="1"/>
        <v>8/18/2021 01:15:00</v>
      </c>
      <c r="N10" s="2" t="s">
        <v>467</v>
      </c>
      <c r="O10" s="2">
        <v>13</v>
      </c>
      <c r="Q10" s="14">
        <v>44426</v>
      </c>
      <c r="R10" s="53">
        <v>0.27916666666666667</v>
      </c>
      <c r="S10" s="60" t="s">
        <v>1110</v>
      </c>
      <c r="T10" t="s">
        <v>33</v>
      </c>
      <c r="U10" t="s">
        <v>33</v>
      </c>
      <c r="V10" t="s">
        <v>33</v>
      </c>
      <c r="Y10" t="s">
        <v>34</v>
      </c>
      <c r="AA10" t="s">
        <v>34</v>
      </c>
      <c r="AC10" t="s">
        <v>35</v>
      </c>
      <c r="AE10" t="s">
        <v>65</v>
      </c>
      <c r="AF10" t="s">
        <v>66</v>
      </c>
      <c r="AG10" t="s">
        <v>67</v>
      </c>
      <c r="AH10" t="s">
        <v>38</v>
      </c>
      <c r="AI10">
        <v>0</v>
      </c>
      <c r="AJ10">
        <v>0</v>
      </c>
      <c r="AK10">
        <v>-94.482372600000005</v>
      </c>
      <c r="AL10">
        <v>41.248389600000003</v>
      </c>
    </row>
    <row r="11" spans="1:38" ht="15.75" x14ac:dyDescent="0.25">
      <c r="A11" s="2">
        <v>10</v>
      </c>
      <c r="B11">
        <v>11</v>
      </c>
      <c r="C11" t="s">
        <v>68</v>
      </c>
      <c r="D11" s="1">
        <v>44426.492025462998</v>
      </c>
      <c r="E11" t="s">
        <v>30</v>
      </c>
      <c r="F11" s="1">
        <v>44426.492025462998</v>
      </c>
      <c r="G11" t="s">
        <v>30</v>
      </c>
      <c r="H11" t="s">
        <v>31</v>
      </c>
      <c r="I11" s="2" t="s">
        <v>87</v>
      </c>
      <c r="J11" t="str">
        <f t="shared" si="0"/>
        <v>8/18/2021</v>
      </c>
      <c r="K11" t="s">
        <v>1564</v>
      </c>
      <c r="L11" s="3">
        <v>0.21875</v>
      </c>
      <c r="M11" s="3" t="str">
        <f t="shared" si="1"/>
        <v>8/18/2021 05:15:00</v>
      </c>
      <c r="N11" s="2" t="s">
        <v>468</v>
      </c>
      <c r="O11" s="2">
        <v>15</v>
      </c>
      <c r="Q11" s="14">
        <v>44426</v>
      </c>
      <c r="R11" s="53">
        <v>0.28194444444444444</v>
      </c>
      <c r="S11" s="60" t="s">
        <v>1111</v>
      </c>
      <c r="T11" t="s">
        <v>33</v>
      </c>
      <c r="U11" t="s">
        <v>33</v>
      </c>
      <c r="V11" t="s">
        <v>33</v>
      </c>
      <c r="Y11" t="s">
        <v>34</v>
      </c>
      <c r="AA11" t="s">
        <v>34</v>
      </c>
      <c r="AC11" t="s">
        <v>35</v>
      </c>
      <c r="AE11" t="s">
        <v>47</v>
      </c>
      <c r="AF11" t="s">
        <v>66</v>
      </c>
      <c r="AG11" t="s">
        <v>69</v>
      </c>
      <c r="AH11" t="s">
        <v>38</v>
      </c>
      <c r="AI11">
        <v>0</v>
      </c>
      <c r="AJ11">
        <v>0</v>
      </c>
      <c r="AK11">
        <v>-94.482371200000003</v>
      </c>
      <c r="AL11">
        <v>41.248404700000002</v>
      </c>
    </row>
    <row r="12" spans="1:38" ht="15.75" x14ac:dyDescent="0.25">
      <c r="A12" s="2">
        <v>11</v>
      </c>
      <c r="B12">
        <v>203</v>
      </c>
      <c r="C12" t="s">
        <v>421</v>
      </c>
      <c r="D12" s="1">
        <v>44430.904212963003</v>
      </c>
      <c r="E12" t="s">
        <v>30</v>
      </c>
      <c r="F12" s="1">
        <v>44430.904212963003</v>
      </c>
      <c r="G12" t="s">
        <v>30</v>
      </c>
      <c r="H12" t="s">
        <v>93</v>
      </c>
      <c r="I12" t="s">
        <v>40</v>
      </c>
      <c r="J12" t="str">
        <f t="shared" si="0"/>
        <v>8/18/2021</v>
      </c>
      <c r="K12" t="s">
        <v>1564</v>
      </c>
      <c r="L12" s="3">
        <v>1.0416666666666666E-2</v>
      </c>
      <c r="M12" s="3" t="str">
        <f t="shared" si="1"/>
        <v>8/18/2021 00:15:00</v>
      </c>
      <c r="N12" s="2" t="s">
        <v>468</v>
      </c>
      <c r="O12" s="2">
        <v>12</v>
      </c>
      <c r="Q12" s="14">
        <v>44426</v>
      </c>
      <c r="R12" s="53">
        <v>0.27499999999999997</v>
      </c>
      <c r="S12" s="60" t="s">
        <v>1112</v>
      </c>
      <c r="T12" t="s">
        <v>33</v>
      </c>
      <c r="U12" t="s">
        <v>33</v>
      </c>
      <c r="V12" t="s">
        <v>33</v>
      </c>
      <c r="Y12" t="s">
        <v>34</v>
      </c>
      <c r="AA12" t="s">
        <v>34</v>
      </c>
      <c r="AC12" t="s">
        <v>35</v>
      </c>
      <c r="AE12" t="s">
        <v>36</v>
      </c>
      <c r="AF12" t="s">
        <v>375</v>
      </c>
      <c r="AH12" t="s">
        <v>38</v>
      </c>
      <c r="AI12">
        <v>0</v>
      </c>
      <c r="AK12">
        <v>-93.825761440537093</v>
      </c>
      <c r="AL12">
        <v>41.571409823506002</v>
      </c>
    </row>
    <row r="13" spans="1:38" ht="15.75" x14ac:dyDescent="0.25">
      <c r="A13" s="2">
        <v>12</v>
      </c>
      <c r="B13">
        <v>204</v>
      </c>
      <c r="C13" t="s">
        <v>422</v>
      </c>
      <c r="D13" s="1">
        <v>44430.905497685198</v>
      </c>
      <c r="E13" t="s">
        <v>30</v>
      </c>
      <c r="F13" s="1">
        <v>44430.905497685198</v>
      </c>
      <c r="G13" t="s">
        <v>30</v>
      </c>
      <c r="H13" t="s">
        <v>93</v>
      </c>
      <c r="I13" t="s">
        <v>43</v>
      </c>
      <c r="J13" t="str">
        <f t="shared" si="0"/>
        <v>8/18/2021</v>
      </c>
      <c r="K13" t="s">
        <v>1564</v>
      </c>
      <c r="L13" s="3">
        <v>0.17708333333333334</v>
      </c>
      <c r="M13" s="3" t="str">
        <f t="shared" si="1"/>
        <v>8/18/2021 04:15:00</v>
      </c>
      <c r="N13" s="2" t="s">
        <v>468</v>
      </c>
      <c r="O13" s="2">
        <v>12</v>
      </c>
      <c r="Q13" s="14">
        <v>44426</v>
      </c>
      <c r="R13" s="53">
        <v>0.28125</v>
      </c>
      <c r="S13" s="60" t="s">
        <v>1113</v>
      </c>
      <c r="T13" t="s">
        <v>33</v>
      </c>
      <c r="U13" t="s">
        <v>33</v>
      </c>
      <c r="V13" t="s">
        <v>33</v>
      </c>
      <c r="Y13" t="s">
        <v>34</v>
      </c>
      <c r="AA13" t="s">
        <v>34</v>
      </c>
      <c r="AC13" t="s">
        <v>35</v>
      </c>
      <c r="AE13" t="s">
        <v>36</v>
      </c>
      <c r="AF13" t="s">
        <v>37</v>
      </c>
      <c r="AH13" t="s">
        <v>38</v>
      </c>
      <c r="AI13">
        <v>0</v>
      </c>
      <c r="AK13">
        <v>-93.825774122548793</v>
      </c>
      <c r="AL13">
        <v>41.571444832138397</v>
      </c>
    </row>
    <row r="14" spans="1:38" ht="15.75" x14ac:dyDescent="0.25">
      <c r="A14" s="2">
        <v>13</v>
      </c>
      <c r="B14">
        <v>205</v>
      </c>
      <c r="C14" t="s">
        <v>423</v>
      </c>
      <c r="D14" s="1">
        <v>44430.906620370399</v>
      </c>
      <c r="E14" t="s">
        <v>30</v>
      </c>
      <c r="F14" s="1">
        <v>44430.906620370399</v>
      </c>
      <c r="G14" t="s">
        <v>30</v>
      </c>
      <c r="H14" t="s">
        <v>93</v>
      </c>
      <c r="I14" t="s">
        <v>46</v>
      </c>
      <c r="J14" t="str">
        <f t="shared" si="0"/>
        <v>8/18/2021</v>
      </c>
      <c r="K14" t="s">
        <v>1564</v>
      </c>
      <c r="L14" s="3">
        <v>9.375E-2</v>
      </c>
      <c r="M14" s="3" t="str">
        <f t="shared" si="1"/>
        <v>8/18/2021 02:15:00</v>
      </c>
      <c r="N14" s="2" t="s">
        <v>467</v>
      </c>
      <c r="O14" s="2">
        <v>11</v>
      </c>
      <c r="Q14" s="14">
        <v>44426</v>
      </c>
      <c r="R14" s="53">
        <v>0.28472222222222221</v>
      </c>
      <c r="S14" s="60" t="s">
        <v>1114</v>
      </c>
      <c r="T14" t="s">
        <v>33</v>
      </c>
      <c r="U14" t="s">
        <v>33</v>
      </c>
      <c r="V14" t="s">
        <v>33</v>
      </c>
      <c r="Y14" t="s">
        <v>34</v>
      </c>
      <c r="AA14" t="s">
        <v>34</v>
      </c>
      <c r="AC14" t="s">
        <v>35</v>
      </c>
      <c r="AE14" t="s">
        <v>36</v>
      </c>
      <c r="AF14" t="s">
        <v>37</v>
      </c>
      <c r="AH14" t="s">
        <v>38</v>
      </c>
      <c r="AI14">
        <v>0</v>
      </c>
      <c r="AK14">
        <v>-93.825753532281794</v>
      </c>
      <c r="AL14">
        <v>41.571406441113098</v>
      </c>
    </row>
    <row r="15" spans="1:38" ht="15.75" x14ac:dyDescent="0.25">
      <c r="A15" s="2">
        <v>14</v>
      </c>
      <c r="B15">
        <v>206</v>
      </c>
      <c r="C15" t="s">
        <v>424</v>
      </c>
      <c r="D15" s="1">
        <v>44430.9078240741</v>
      </c>
      <c r="E15" t="s">
        <v>30</v>
      </c>
      <c r="F15" s="1">
        <v>44430.9078240741</v>
      </c>
      <c r="G15" t="s">
        <v>30</v>
      </c>
      <c r="H15" t="s">
        <v>93</v>
      </c>
      <c r="I15" t="s">
        <v>49</v>
      </c>
      <c r="J15" t="str">
        <f t="shared" si="0"/>
        <v>8/17/2021</v>
      </c>
      <c r="K15" t="s">
        <v>1564</v>
      </c>
      <c r="L15" s="3">
        <v>0.92708333333333337</v>
      </c>
      <c r="M15" s="3" t="str">
        <f t="shared" si="1"/>
        <v>8/17/2021 22:15:00</v>
      </c>
      <c r="N15" s="2" t="s">
        <v>467</v>
      </c>
      <c r="O15" s="2">
        <v>12</v>
      </c>
      <c r="Q15" s="14">
        <v>44426</v>
      </c>
      <c r="R15" s="53">
        <v>0.28680555555555554</v>
      </c>
      <c r="S15" s="60" t="s">
        <v>1115</v>
      </c>
      <c r="T15" t="s">
        <v>33</v>
      </c>
      <c r="U15" t="s">
        <v>33</v>
      </c>
      <c r="V15" t="s">
        <v>33</v>
      </c>
      <c r="Y15" t="s">
        <v>34</v>
      </c>
      <c r="AA15" t="s">
        <v>34</v>
      </c>
      <c r="AC15" t="s">
        <v>35</v>
      </c>
      <c r="AE15" t="s">
        <v>36</v>
      </c>
      <c r="AF15" t="s">
        <v>37</v>
      </c>
      <c r="AH15" t="s">
        <v>38</v>
      </c>
      <c r="AI15">
        <v>0</v>
      </c>
      <c r="AK15">
        <v>-93.825706684195296</v>
      </c>
      <c r="AL15">
        <v>41.571468465305898</v>
      </c>
    </row>
    <row r="16" spans="1:38" ht="15.75" x14ac:dyDescent="0.25">
      <c r="A16" s="2">
        <v>15</v>
      </c>
      <c r="B16">
        <v>207</v>
      </c>
      <c r="C16" t="s">
        <v>425</v>
      </c>
      <c r="D16" s="1">
        <v>44430.908726851798</v>
      </c>
      <c r="E16" t="s">
        <v>30</v>
      </c>
      <c r="F16" s="1">
        <v>44430.908726851798</v>
      </c>
      <c r="G16" t="s">
        <v>30</v>
      </c>
      <c r="H16" t="s">
        <v>93</v>
      </c>
      <c r="I16" t="s">
        <v>53</v>
      </c>
      <c r="J16" t="str">
        <f t="shared" si="0"/>
        <v>8/18/2021</v>
      </c>
      <c r="K16" t="s">
        <v>1564</v>
      </c>
      <c r="L16" s="3">
        <v>1.0416666666666666E-2</v>
      </c>
      <c r="M16" s="3" t="str">
        <f t="shared" si="1"/>
        <v>8/18/2021 00:15:00</v>
      </c>
      <c r="N16" s="2" t="s">
        <v>467</v>
      </c>
      <c r="O16" s="2">
        <v>15</v>
      </c>
      <c r="Q16" s="14">
        <v>44426</v>
      </c>
      <c r="R16" s="53">
        <v>0.28958333333333336</v>
      </c>
      <c r="S16" s="60" t="s">
        <v>1116</v>
      </c>
      <c r="T16" t="s">
        <v>33</v>
      </c>
      <c r="U16" t="s">
        <v>33</v>
      </c>
      <c r="V16" t="s">
        <v>33</v>
      </c>
      <c r="Y16" t="s">
        <v>34</v>
      </c>
      <c r="AA16" t="s">
        <v>34</v>
      </c>
      <c r="AC16" t="s">
        <v>35</v>
      </c>
      <c r="AE16" t="s">
        <v>426</v>
      </c>
      <c r="AF16" t="s">
        <v>212</v>
      </c>
      <c r="AH16" t="s">
        <v>38</v>
      </c>
      <c r="AI16">
        <v>0</v>
      </c>
      <c r="AK16">
        <v>-93.825702175490505</v>
      </c>
      <c r="AL16">
        <v>41.571423588517597</v>
      </c>
    </row>
    <row r="17" spans="1:38" ht="15.75" x14ac:dyDescent="0.25">
      <c r="A17" s="2">
        <v>16</v>
      </c>
      <c r="B17">
        <v>208</v>
      </c>
      <c r="C17" t="s">
        <v>427</v>
      </c>
      <c r="D17" s="1">
        <v>44430.909884259301</v>
      </c>
      <c r="E17" t="s">
        <v>30</v>
      </c>
      <c r="F17" s="1">
        <v>44430.909884259301</v>
      </c>
      <c r="G17" t="s">
        <v>30</v>
      </c>
      <c r="H17" t="s">
        <v>93</v>
      </c>
      <c r="I17" t="s">
        <v>59</v>
      </c>
      <c r="J17" t="str">
        <f t="shared" si="0"/>
        <v>8/18/2021</v>
      </c>
      <c r="K17" t="s">
        <v>1564</v>
      </c>
      <c r="L17" s="3">
        <v>0.17708333333333334</v>
      </c>
      <c r="M17" s="3" t="str">
        <f t="shared" si="1"/>
        <v>8/18/2021 04:15:00</v>
      </c>
      <c r="N17" s="2" t="s">
        <v>467</v>
      </c>
      <c r="O17" s="2">
        <v>12</v>
      </c>
      <c r="Q17" s="14">
        <v>44426</v>
      </c>
      <c r="R17" s="53">
        <v>0.29166666666666669</v>
      </c>
      <c r="S17" s="60" t="s">
        <v>1117</v>
      </c>
      <c r="T17" t="s">
        <v>33</v>
      </c>
      <c r="U17" t="s">
        <v>33</v>
      </c>
      <c r="V17" t="s">
        <v>33</v>
      </c>
      <c r="Y17" t="s">
        <v>34</v>
      </c>
      <c r="AA17" t="s">
        <v>34</v>
      </c>
      <c r="AC17" t="s">
        <v>35</v>
      </c>
      <c r="AE17" t="s">
        <v>36</v>
      </c>
      <c r="AF17" t="s">
        <v>37</v>
      </c>
      <c r="AH17" t="s">
        <v>38</v>
      </c>
      <c r="AI17">
        <v>0</v>
      </c>
      <c r="AK17">
        <v>-93.8257188840373</v>
      </c>
      <c r="AL17">
        <v>41.571420643232997</v>
      </c>
    </row>
    <row r="18" spans="1:38" ht="15.75" x14ac:dyDescent="0.25">
      <c r="A18" s="2">
        <v>17</v>
      </c>
      <c r="B18">
        <v>209</v>
      </c>
      <c r="C18" t="s">
        <v>428</v>
      </c>
      <c r="D18" s="1">
        <v>44430.910833333299</v>
      </c>
      <c r="E18" t="s">
        <v>30</v>
      </c>
      <c r="F18" s="1">
        <v>44430.910833333299</v>
      </c>
      <c r="G18" t="s">
        <v>30</v>
      </c>
      <c r="H18" t="s">
        <v>93</v>
      </c>
      <c r="I18" t="s">
        <v>62</v>
      </c>
      <c r="J18" t="str">
        <f t="shared" si="0"/>
        <v>8/17/2021</v>
      </c>
      <c r="K18" t="s">
        <v>1564</v>
      </c>
      <c r="L18" s="3">
        <v>0.92708333333333337</v>
      </c>
      <c r="M18" s="3" t="str">
        <f t="shared" si="1"/>
        <v>8/17/2021 22:15:00</v>
      </c>
      <c r="N18" s="2" t="s">
        <v>468</v>
      </c>
      <c r="O18" s="2">
        <v>16</v>
      </c>
      <c r="Q18" s="14">
        <v>44426</v>
      </c>
      <c r="R18" s="53">
        <v>0.29305555555555557</v>
      </c>
      <c r="S18" s="60" t="s">
        <v>1118</v>
      </c>
      <c r="T18" t="s">
        <v>50</v>
      </c>
      <c r="U18" t="s">
        <v>33</v>
      </c>
      <c r="V18" t="s">
        <v>33</v>
      </c>
      <c r="Y18" t="s">
        <v>34</v>
      </c>
      <c r="AA18" t="s">
        <v>34</v>
      </c>
      <c r="AC18" t="s">
        <v>35</v>
      </c>
      <c r="AE18" t="s">
        <v>47</v>
      </c>
      <c r="AF18" t="s">
        <v>209</v>
      </c>
      <c r="AH18" t="s">
        <v>38</v>
      </c>
      <c r="AI18">
        <v>10</v>
      </c>
      <c r="AK18">
        <v>-93.825736236081397</v>
      </c>
      <c r="AL18">
        <v>41.5713908730593</v>
      </c>
    </row>
    <row r="19" spans="1:38" ht="15.75" x14ac:dyDescent="0.25">
      <c r="A19" s="2">
        <v>18</v>
      </c>
      <c r="B19">
        <v>210</v>
      </c>
      <c r="C19" t="s">
        <v>429</v>
      </c>
      <c r="D19" s="1">
        <v>44430.911712963003</v>
      </c>
      <c r="E19" t="s">
        <v>30</v>
      </c>
      <c r="F19" s="1">
        <v>44430.911712963003</v>
      </c>
      <c r="G19" t="s">
        <v>30</v>
      </c>
      <c r="H19" t="s">
        <v>93</v>
      </c>
      <c r="I19" t="s">
        <v>64</v>
      </c>
      <c r="J19" t="str">
        <f t="shared" si="0"/>
        <v>8/18/2021</v>
      </c>
      <c r="K19" t="s">
        <v>1564</v>
      </c>
      <c r="L19" s="3">
        <v>9.375E-2</v>
      </c>
      <c r="M19" s="3" t="str">
        <f t="shared" si="1"/>
        <v>8/18/2021 02:15:00</v>
      </c>
      <c r="N19" s="2" t="s">
        <v>468</v>
      </c>
      <c r="O19" s="2">
        <v>16</v>
      </c>
      <c r="Q19" s="14">
        <v>44426</v>
      </c>
      <c r="R19" s="53">
        <v>0.2951388888888889</v>
      </c>
      <c r="S19" s="60" t="s">
        <v>1119</v>
      </c>
      <c r="T19" t="s">
        <v>33</v>
      </c>
      <c r="U19" t="s">
        <v>33</v>
      </c>
      <c r="V19" t="s">
        <v>33</v>
      </c>
      <c r="Y19" t="s">
        <v>34</v>
      </c>
      <c r="AA19" t="s">
        <v>34</v>
      </c>
      <c r="AC19" t="s">
        <v>35</v>
      </c>
      <c r="AE19" t="s">
        <v>36</v>
      </c>
      <c r="AF19" t="s">
        <v>37</v>
      </c>
      <c r="AH19" t="s">
        <v>38</v>
      </c>
      <c r="AI19">
        <v>0</v>
      </c>
      <c r="AK19">
        <v>-93.825726121219404</v>
      </c>
      <c r="AL19">
        <v>41.5714786728457</v>
      </c>
    </row>
    <row r="20" spans="1:38" ht="15.75" x14ac:dyDescent="0.25">
      <c r="A20" s="2">
        <v>19</v>
      </c>
      <c r="B20">
        <v>12</v>
      </c>
      <c r="C20" t="s">
        <v>70</v>
      </c>
      <c r="D20" s="1">
        <v>44426.548611111102</v>
      </c>
      <c r="E20" t="s">
        <v>30</v>
      </c>
      <c r="F20" s="1">
        <v>44426.548611111102</v>
      </c>
      <c r="G20" t="s">
        <v>30</v>
      </c>
      <c r="H20" t="s">
        <v>31</v>
      </c>
      <c r="I20" t="s">
        <v>32</v>
      </c>
      <c r="J20" t="str">
        <f t="shared" si="0"/>
        <v>8/18/2021</v>
      </c>
      <c r="K20" t="s">
        <v>1564</v>
      </c>
      <c r="L20" s="3">
        <v>0.21875</v>
      </c>
      <c r="M20" s="3" t="str">
        <f t="shared" si="1"/>
        <v>8/18/2021 05:15:00</v>
      </c>
      <c r="N20" s="2" t="s">
        <v>467</v>
      </c>
      <c r="O20" s="2">
        <v>11</v>
      </c>
      <c r="Q20" s="14">
        <v>44426</v>
      </c>
      <c r="R20" s="53">
        <v>0.33819444444444446</v>
      </c>
      <c r="S20" s="60" t="s">
        <v>1120</v>
      </c>
      <c r="T20" t="s">
        <v>33</v>
      </c>
      <c r="U20" t="s">
        <v>33</v>
      </c>
      <c r="V20" t="s">
        <v>33</v>
      </c>
      <c r="Y20" t="s">
        <v>34</v>
      </c>
      <c r="AA20" t="s">
        <v>34</v>
      </c>
      <c r="AC20" t="s">
        <v>35</v>
      </c>
      <c r="AE20" t="s">
        <v>71</v>
      </c>
      <c r="AF20" t="s">
        <v>37</v>
      </c>
      <c r="AH20" t="s">
        <v>38</v>
      </c>
      <c r="AI20">
        <v>0</v>
      </c>
      <c r="AJ20">
        <v>0</v>
      </c>
      <c r="AK20">
        <v>-94.483748000000006</v>
      </c>
      <c r="AL20">
        <v>41.248702899999998</v>
      </c>
    </row>
    <row r="21" spans="1:38" ht="15.75" x14ac:dyDescent="0.25">
      <c r="A21" s="2">
        <v>20</v>
      </c>
      <c r="B21">
        <v>13</v>
      </c>
      <c r="C21" t="s">
        <v>72</v>
      </c>
      <c r="D21" s="1">
        <v>44426.549641203703</v>
      </c>
      <c r="E21" t="s">
        <v>30</v>
      </c>
      <c r="F21" s="1">
        <v>44426.549641203703</v>
      </c>
      <c r="G21" t="s">
        <v>30</v>
      </c>
      <c r="H21" t="s">
        <v>31</v>
      </c>
      <c r="I21" t="s">
        <v>40</v>
      </c>
      <c r="J21" t="str">
        <f t="shared" si="0"/>
        <v>8/17/2021</v>
      </c>
      <c r="K21" t="s">
        <v>1564</v>
      </c>
      <c r="L21" s="3">
        <v>0.96875</v>
      </c>
      <c r="M21" s="3" t="str">
        <f t="shared" si="1"/>
        <v>8/17/2021 23:15:00</v>
      </c>
      <c r="N21" s="2" t="s">
        <v>467</v>
      </c>
      <c r="O21" s="2">
        <v>12</v>
      </c>
      <c r="Q21" s="14">
        <v>44426</v>
      </c>
      <c r="R21" s="53">
        <v>0.34027777777777773</v>
      </c>
      <c r="S21" s="60" t="s">
        <v>1121</v>
      </c>
      <c r="T21" t="s">
        <v>33</v>
      </c>
      <c r="U21" t="s">
        <v>33</v>
      </c>
      <c r="V21" t="s">
        <v>33</v>
      </c>
      <c r="Y21" t="s">
        <v>34</v>
      </c>
      <c r="AA21" t="s">
        <v>34</v>
      </c>
      <c r="AC21" t="s">
        <v>35</v>
      </c>
      <c r="AE21" t="s">
        <v>73</v>
      </c>
      <c r="AF21" t="s">
        <v>37</v>
      </c>
      <c r="AH21" t="s">
        <v>38</v>
      </c>
      <c r="AI21">
        <v>0</v>
      </c>
      <c r="AJ21">
        <v>0</v>
      </c>
      <c r="AK21">
        <v>-94.483430400000003</v>
      </c>
      <c r="AL21">
        <v>41.248397599999997</v>
      </c>
    </row>
    <row r="22" spans="1:38" ht="15.75" x14ac:dyDescent="0.25">
      <c r="A22" s="2">
        <v>21</v>
      </c>
      <c r="B22">
        <v>14</v>
      </c>
      <c r="C22" t="s">
        <v>74</v>
      </c>
      <c r="D22" s="1">
        <v>44426.551157407397</v>
      </c>
      <c r="E22" t="s">
        <v>30</v>
      </c>
      <c r="F22" s="1">
        <v>44426.551157407397</v>
      </c>
      <c r="G22" t="s">
        <v>30</v>
      </c>
      <c r="H22" t="s">
        <v>31</v>
      </c>
      <c r="I22" t="s">
        <v>43</v>
      </c>
      <c r="J22" t="str">
        <f t="shared" si="0"/>
        <v>8/18/2021</v>
      </c>
      <c r="K22" t="s">
        <v>1564</v>
      </c>
      <c r="L22" s="3">
        <v>0.13541666666666666</v>
      </c>
      <c r="M22" s="3" t="str">
        <f t="shared" si="1"/>
        <v>8/18/2021 03:15:00</v>
      </c>
      <c r="N22" s="2" t="s">
        <v>468</v>
      </c>
      <c r="O22" s="2">
        <v>14</v>
      </c>
      <c r="Q22" s="14">
        <v>44426</v>
      </c>
      <c r="R22" s="53">
        <v>0.34166666666666662</v>
      </c>
      <c r="S22" s="60" t="s">
        <v>1122</v>
      </c>
      <c r="T22" t="s">
        <v>50</v>
      </c>
      <c r="U22" t="s">
        <v>33</v>
      </c>
      <c r="V22" t="s">
        <v>33</v>
      </c>
      <c r="Y22" t="s">
        <v>34</v>
      </c>
      <c r="AA22" t="s">
        <v>34</v>
      </c>
      <c r="AC22" t="s">
        <v>35</v>
      </c>
      <c r="AE22" t="s">
        <v>73</v>
      </c>
      <c r="AF22" t="s">
        <v>75</v>
      </c>
      <c r="AG22" t="s">
        <v>56</v>
      </c>
      <c r="AH22" t="s">
        <v>38</v>
      </c>
      <c r="AI22">
        <v>0</v>
      </c>
      <c r="AJ22">
        <v>0</v>
      </c>
      <c r="AK22">
        <v>-94.483284600000005</v>
      </c>
      <c r="AL22">
        <v>41.248400799999999</v>
      </c>
    </row>
    <row r="23" spans="1:38" ht="15.75" x14ac:dyDescent="0.25">
      <c r="A23" s="2">
        <v>22</v>
      </c>
      <c r="B23">
        <v>15</v>
      </c>
      <c r="C23" t="s">
        <v>76</v>
      </c>
      <c r="D23" s="1">
        <v>44426.552511574097</v>
      </c>
      <c r="E23" t="s">
        <v>30</v>
      </c>
      <c r="F23" s="1">
        <v>44426.552511574097</v>
      </c>
      <c r="G23" t="s">
        <v>30</v>
      </c>
      <c r="H23" t="s">
        <v>31</v>
      </c>
      <c r="I23" t="s">
        <v>46</v>
      </c>
      <c r="J23" t="str">
        <f t="shared" si="0"/>
        <v>8/18/2021</v>
      </c>
      <c r="K23" t="s">
        <v>1564</v>
      </c>
      <c r="L23" s="3">
        <v>5.2083333333333336E-2</v>
      </c>
      <c r="M23" s="3" t="str">
        <f t="shared" si="1"/>
        <v>8/18/2021 01:15:00</v>
      </c>
      <c r="N23" s="2" t="s">
        <v>468</v>
      </c>
      <c r="O23" s="2">
        <v>13</v>
      </c>
      <c r="Q23" s="14">
        <v>44426</v>
      </c>
      <c r="R23" s="53">
        <v>0.3430555555555555</v>
      </c>
      <c r="S23" s="60" t="s">
        <v>1123</v>
      </c>
      <c r="T23" t="s">
        <v>33</v>
      </c>
      <c r="U23" t="s">
        <v>33</v>
      </c>
      <c r="V23" t="s">
        <v>33</v>
      </c>
      <c r="Y23" t="s">
        <v>34</v>
      </c>
      <c r="AA23" t="s">
        <v>34</v>
      </c>
      <c r="AB23" t="s">
        <v>77</v>
      </c>
      <c r="AC23" t="s">
        <v>35</v>
      </c>
      <c r="AE23" t="s">
        <v>78</v>
      </c>
      <c r="AF23" t="s">
        <v>37</v>
      </c>
      <c r="AH23" t="s">
        <v>38</v>
      </c>
      <c r="AI23">
        <v>0</v>
      </c>
      <c r="AJ23">
        <v>0</v>
      </c>
      <c r="AK23">
        <v>-94.483187000000001</v>
      </c>
      <c r="AL23">
        <v>41.248393299999996</v>
      </c>
    </row>
    <row r="24" spans="1:38" ht="15.75" x14ac:dyDescent="0.25">
      <c r="A24" s="2">
        <v>23</v>
      </c>
      <c r="B24">
        <v>16</v>
      </c>
      <c r="C24" t="s">
        <v>79</v>
      </c>
      <c r="D24" s="1">
        <v>44426.553726851896</v>
      </c>
      <c r="E24" t="s">
        <v>30</v>
      </c>
      <c r="F24" s="1">
        <v>44426.553726851896</v>
      </c>
      <c r="G24" t="s">
        <v>30</v>
      </c>
      <c r="H24" t="s">
        <v>31</v>
      </c>
      <c r="I24" t="s">
        <v>49</v>
      </c>
      <c r="J24" t="str">
        <f t="shared" si="0"/>
        <v>8/17/2021</v>
      </c>
      <c r="K24" t="s">
        <v>1564</v>
      </c>
      <c r="L24" s="3">
        <v>0.88541666666666663</v>
      </c>
      <c r="M24" s="3" t="str">
        <f t="shared" si="1"/>
        <v>8/17/2021 21:15:00</v>
      </c>
      <c r="N24" s="2" t="s">
        <v>467</v>
      </c>
      <c r="O24" s="2">
        <v>18</v>
      </c>
      <c r="Q24" s="14">
        <v>44426</v>
      </c>
      <c r="R24" s="53">
        <v>0.3444444444444445</v>
      </c>
      <c r="S24" s="60" t="s">
        <v>1124</v>
      </c>
      <c r="T24" t="s">
        <v>33</v>
      </c>
      <c r="U24" t="s">
        <v>33</v>
      </c>
      <c r="V24" t="s">
        <v>33</v>
      </c>
      <c r="Y24" t="s">
        <v>34</v>
      </c>
      <c r="AA24" t="s">
        <v>34</v>
      </c>
      <c r="AC24" t="s">
        <v>35</v>
      </c>
      <c r="AE24" t="s">
        <v>65</v>
      </c>
      <c r="AF24" t="s">
        <v>37</v>
      </c>
      <c r="AH24" t="s">
        <v>38</v>
      </c>
      <c r="AI24">
        <v>0</v>
      </c>
      <c r="AJ24">
        <v>0</v>
      </c>
      <c r="AK24">
        <v>-94.483074200000004</v>
      </c>
      <c r="AL24">
        <v>41.248392199999998</v>
      </c>
    </row>
    <row r="25" spans="1:38" ht="15.75" x14ac:dyDescent="0.25">
      <c r="A25" s="2">
        <v>24</v>
      </c>
      <c r="B25">
        <v>17</v>
      </c>
      <c r="C25" t="s">
        <v>80</v>
      </c>
      <c r="D25" s="1">
        <v>44426.555462962999</v>
      </c>
      <c r="E25" t="s">
        <v>30</v>
      </c>
      <c r="F25" s="1">
        <v>44426.555462962999</v>
      </c>
      <c r="G25" t="s">
        <v>30</v>
      </c>
      <c r="H25" t="s">
        <v>31</v>
      </c>
      <c r="I25" t="s">
        <v>53</v>
      </c>
      <c r="J25" t="str">
        <f t="shared" si="0"/>
        <v>8/17/2021</v>
      </c>
      <c r="K25" t="s">
        <v>1564</v>
      </c>
      <c r="L25" s="3">
        <v>0.96875</v>
      </c>
      <c r="M25" s="3" t="str">
        <f t="shared" si="1"/>
        <v>8/17/2021 23:15:00</v>
      </c>
      <c r="N25" s="2" t="s">
        <v>468</v>
      </c>
      <c r="O25" s="2">
        <v>13</v>
      </c>
      <c r="Q25" s="14">
        <v>44426</v>
      </c>
      <c r="R25" s="53">
        <v>0.34583333333333338</v>
      </c>
      <c r="S25" s="60" t="s">
        <v>1125</v>
      </c>
      <c r="T25" t="s">
        <v>33</v>
      </c>
      <c r="U25" t="s">
        <v>33</v>
      </c>
      <c r="V25" t="s">
        <v>33</v>
      </c>
      <c r="Y25" t="s">
        <v>34</v>
      </c>
      <c r="AA25" t="s">
        <v>34</v>
      </c>
      <c r="AC25" t="s">
        <v>35</v>
      </c>
      <c r="AE25" t="s">
        <v>65</v>
      </c>
      <c r="AF25" t="s">
        <v>66</v>
      </c>
      <c r="AG25" t="s">
        <v>81</v>
      </c>
      <c r="AH25" t="s">
        <v>38</v>
      </c>
      <c r="AI25">
        <v>0</v>
      </c>
      <c r="AJ25">
        <v>0</v>
      </c>
      <c r="AK25">
        <v>-94.482706300000004</v>
      </c>
      <c r="AL25">
        <v>41.248416900000002</v>
      </c>
    </row>
    <row r="26" spans="1:38" ht="15.75" x14ac:dyDescent="0.25">
      <c r="A26" s="2">
        <v>25</v>
      </c>
      <c r="B26">
        <v>18</v>
      </c>
      <c r="C26" t="s">
        <v>82</v>
      </c>
      <c r="D26" s="1">
        <v>44426.556493055599</v>
      </c>
      <c r="E26" t="s">
        <v>30</v>
      </c>
      <c r="F26" s="1">
        <v>44426.556493055599</v>
      </c>
      <c r="G26" t="s">
        <v>30</v>
      </c>
      <c r="H26" t="s">
        <v>31</v>
      </c>
      <c r="I26" t="s">
        <v>59</v>
      </c>
      <c r="J26" t="str">
        <f t="shared" si="0"/>
        <v>8/18/2021</v>
      </c>
      <c r="K26" t="s">
        <v>1564</v>
      </c>
      <c r="L26" s="3">
        <v>0.13541666666666666</v>
      </c>
      <c r="M26" s="3" t="str">
        <f t="shared" si="1"/>
        <v>8/18/2021 03:15:00</v>
      </c>
      <c r="N26" s="2" t="s">
        <v>467</v>
      </c>
      <c r="O26" s="2">
        <v>13</v>
      </c>
      <c r="Q26" s="14">
        <v>44426</v>
      </c>
      <c r="R26" s="53">
        <v>0.34722222222222227</v>
      </c>
      <c r="S26" s="60" t="s">
        <v>1126</v>
      </c>
      <c r="T26" t="s">
        <v>33</v>
      </c>
      <c r="U26" t="s">
        <v>33</v>
      </c>
      <c r="V26" t="s">
        <v>33</v>
      </c>
      <c r="Y26" t="s">
        <v>34</v>
      </c>
      <c r="AA26" t="s">
        <v>34</v>
      </c>
      <c r="AC26" t="s">
        <v>35</v>
      </c>
      <c r="AE26" t="s">
        <v>65</v>
      </c>
      <c r="AF26" t="s">
        <v>37</v>
      </c>
      <c r="AH26" t="s">
        <v>38</v>
      </c>
      <c r="AI26">
        <v>0</v>
      </c>
      <c r="AJ26">
        <v>0</v>
      </c>
      <c r="AK26">
        <v>-94.482593199999997</v>
      </c>
      <c r="AL26">
        <v>41.248418000000001</v>
      </c>
    </row>
    <row r="27" spans="1:38" ht="15.75" x14ac:dyDescent="0.25">
      <c r="A27" s="2">
        <v>26</v>
      </c>
      <c r="B27">
        <v>19</v>
      </c>
      <c r="C27" t="s">
        <v>83</v>
      </c>
      <c r="D27" s="1">
        <v>44426.557962963001</v>
      </c>
      <c r="E27" t="s">
        <v>30</v>
      </c>
      <c r="F27" s="1">
        <v>44426.557962963001</v>
      </c>
      <c r="G27" t="s">
        <v>30</v>
      </c>
      <c r="H27" t="s">
        <v>31</v>
      </c>
      <c r="I27" t="s">
        <v>62</v>
      </c>
      <c r="J27" t="str">
        <f t="shared" si="0"/>
        <v>8/17/2021</v>
      </c>
      <c r="K27" t="s">
        <v>1564</v>
      </c>
      <c r="L27" s="3">
        <v>0.88541666666666663</v>
      </c>
      <c r="M27" s="3" t="str">
        <f t="shared" si="1"/>
        <v>8/17/2021 21:15:00</v>
      </c>
      <c r="N27" s="2" t="s">
        <v>468</v>
      </c>
      <c r="O27" s="2">
        <v>12</v>
      </c>
      <c r="Q27" s="14">
        <v>44426</v>
      </c>
      <c r="R27" s="53">
        <v>0.34791666666666665</v>
      </c>
      <c r="S27" s="60" t="s">
        <v>1127</v>
      </c>
      <c r="T27" t="s">
        <v>33</v>
      </c>
      <c r="U27" t="s">
        <v>33</v>
      </c>
      <c r="V27" t="s">
        <v>33</v>
      </c>
      <c r="Y27" t="s">
        <v>84</v>
      </c>
      <c r="AA27" t="s">
        <v>34</v>
      </c>
      <c r="AC27" t="s">
        <v>35</v>
      </c>
      <c r="AE27" t="s">
        <v>65</v>
      </c>
      <c r="AF27" t="s">
        <v>66</v>
      </c>
      <c r="AG27" t="s">
        <v>81</v>
      </c>
      <c r="AH27" t="s">
        <v>38</v>
      </c>
      <c r="AI27">
        <v>0</v>
      </c>
      <c r="AJ27">
        <v>0</v>
      </c>
      <c r="AK27">
        <v>-94.482487699999993</v>
      </c>
      <c r="AL27">
        <v>41.248394900000001</v>
      </c>
    </row>
    <row r="28" spans="1:38" ht="15.75" x14ac:dyDescent="0.25">
      <c r="A28" s="2">
        <v>27</v>
      </c>
      <c r="B28">
        <v>20</v>
      </c>
      <c r="C28" t="s">
        <v>85</v>
      </c>
      <c r="D28" s="1">
        <v>44426.558958333299</v>
      </c>
      <c r="E28" t="s">
        <v>30</v>
      </c>
      <c r="F28" s="1">
        <v>44426.558958333299</v>
      </c>
      <c r="G28" t="s">
        <v>30</v>
      </c>
      <c r="H28" t="s">
        <v>31</v>
      </c>
      <c r="I28" t="s">
        <v>64</v>
      </c>
      <c r="J28" t="str">
        <f t="shared" si="0"/>
        <v>8/18/2021</v>
      </c>
      <c r="K28" t="s">
        <v>1564</v>
      </c>
      <c r="L28" s="3">
        <v>5.2083333333333336E-2</v>
      </c>
      <c r="M28" s="3" t="str">
        <f t="shared" si="1"/>
        <v>8/18/2021 01:15:00</v>
      </c>
      <c r="N28" s="2" t="s">
        <v>467</v>
      </c>
      <c r="O28" s="2">
        <v>13</v>
      </c>
      <c r="Q28" s="14">
        <v>44426</v>
      </c>
      <c r="R28" s="53">
        <v>0.34930555555555554</v>
      </c>
      <c r="S28" s="60" t="s">
        <v>1128</v>
      </c>
      <c r="T28" t="s">
        <v>33</v>
      </c>
      <c r="U28" t="s">
        <v>33</v>
      </c>
      <c r="V28" t="s">
        <v>33</v>
      </c>
      <c r="Y28" t="s">
        <v>34</v>
      </c>
      <c r="AA28" t="s">
        <v>34</v>
      </c>
      <c r="AC28" t="s">
        <v>35</v>
      </c>
      <c r="AE28" t="s">
        <v>65</v>
      </c>
      <c r="AF28" t="s">
        <v>37</v>
      </c>
      <c r="AH28" t="s">
        <v>38</v>
      </c>
      <c r="AI28">
        <v>0</v>
      </c>
      <c r="AJ28">
        <v>0</v>
      </c>
      <c r="AK28">
        <v>-94.482367499999995</v>
      </c>
      <c r="AL28">
        <v>41.248388300000002</v>
      </c>
    </row>
    <row r="29" spans="1:38" ht="15.75" x14ac:dyDescent="0.25">
      <c r="A29" s="2">
        <v>28</v>
      </c>
      <c r="B29">
        <v>21</v>
      </c>
      <c r="C29" t="s">
        <v>86</v>
      </c>
      <c r="D29" s="1">
        <v>44426.560011574104</v>
      </c>
      <c r="E29" t="s">
        <v>30</v>
      </c>
      <c r="F29" s="1">
        <v>44426.560011574104</v>
      </c>
      <c r="G29" t="s">
        <v>30</v>
      </c>
      <c r="H29" t="s">
        <v>31</v>
      </c>
      <c r="I29" t="s">
        <v>87</v>
      </c>
      <c r="J29" t="str">
        <f t="shared" si="0"/>
        <v>8/18/2021</v>
      </c>
      <c r="K29" t="s">
        <v>1564</v>
      </c>
      <c r="L29" s="3">
        <v>0.21875</v>
      </c>
      <c r="M29" s="3" t="str">
        <f t="shared" si="1"/>
        <v>8/18/2021 05:15:00</v>
      </c>
      <c r="N29" s="2" t="s">
        <v>468</v>
      </c>
      <c r="O29" s="2">
        <v>15</v>
      </c>
      <c r="Q29" s="14">
        <v>44426</v>
      </c>
      <c r="R29" s="53">
        <v>0.35069444444444442</v>
      </c>
      <c r="S29" s="60" t="s">
        <v>1129</v>
      </c>
      <c r="T29" t="s">
        <v>50</v>
      </c>
      <c r="U29" t="s">
        <v>33</v>
      </c>
      <c r="V29" t="s">
        <v>33</v>
      </c>
      <c r="Y29" t="s">
        <v>34</v>
      </c>
      <c r="AA29" t="s">
        <v>34</v>
      </c>
      <c r="AC29" t="s">
        <v>35</v>
      </c>
      <c r="AE29" t="s">
        <v>65</v>
      </c>
      <c r="AF29" t="s">
        <v>37</v>
      </c>
      <c r="AH29" t="s">
        <v>38</v>
      </c>
      <c r="AI29">
        <v>0</v>
      </c>
      <c r="AJ29">
        <v>0</v>
      </c>
      <c r="AK29">
        <v>-94.482253499999999</v>
      </c>
      <c r="AL29">
        <v>41.2483906</v>
      </c>
    </row>
    <row r="30" spans="1:38" ht="15.75" x14ac:dyDescent="0.25">
      <c r="A30" s="2">
        <v>29</v>
      </c>
      <c r="B30">
        <v>22</v>
      </c>
      <c r="C30" t="s">
        <v>88</v>
      </c>
      <c r="D30" s="1">
        <v>44426.566226851901</v>
      </c>
      <c r="E30" t="s">
        <v>30</v>
      </c>
      <c r="F30" s="1">
        <v>44426.566226851901</v>
      </c>
      <c r="G30" t="s">
        <v>30</v>
      </c>
      <c r="H30" t="s">
        <v>31</v>
      </c>
      <c r="I30" t="s">
        <v>55</v>
      </c>
      <c r="J30" t="str">
        <f t="shared" si="0"/>
        <v>8/18/2021</v>
      </c>
      <c r="K30" t="s">
        <v>1564</v>
      </c>
      <c r="L30" s="2"/>
      <c r="M30" s="3" t="str">
        <f t="shared" si="1"/>
        <v>8/18/2021 00:00:00</v>
      </c>
      <c r="N30" s="2" t="s">
        <v>469</v>
      </c>
      <c r="O30" s="2"/>
      <c r="P30" t="s">
        <v>89</v>
      </c>
      <c r="Q30" s="14">
        <v>44426</v>
      </c>
      <c r="R30" s="53">
        <v>0.35555555555555557</v>
      </c>
      <c r="S30" s="60" t="s">
        <v>1130</v>
      </c>
      <c r="T30" t="s">
        <v>50</v>
      </c>
      <c r="U30" t="s">
        <v>33</v>
      </c>
      <c r="V30" t="s">
        <v>33</v>
      </c>
      <c r="Y30" t="s">
        <v>34</v>
      </c>
      <c r="AA30" t="s">
        <v>34</v>
      </c>
      <c r="AC30" t="s">
        <v>35</v>
      </c>
      <c r="AD30" t="s">
        <v>90</v>
      </c>
      <c r="AE30" t="s">
        <v>34</v>
      </c>
      <c r="AF30" t="s">
        <v>55</v>
      </c>
      <c r="AG30" t="s">
        <v>91</v>
      </c>
      <c r="AH30" t="s">
        <v>38</v>
      </c>
      <c r="AI30">
        <v>0</v>
      </c>
      <c r="AJ30">
        <v>0</v>
      </c>
      <c r="AK30">
        <v>-94.483466800000002</v>
      </c>
      <c r="AL30">
        <v>41.248684300000001</v>
      </c>
    </row>
    <row r="31" spans="1:38" ht="15.75" x14ac:dyDescent="0.25">
      <c r="A31" s="2">
        <v>30</v>
      </c>
      <c r="B31">
        <v>23</v>
      </c>
      <c r="C31" t="s">
        <v>92</v>
      </c>
      <c r="D31" s="1">
        <v>44426.573680555601</v>
      </c>
      <c r="E31" t="s">
        <v>30</v>
      </c>
      <c r="F31" s="1">
        <v>44426.573680555601</v>
      </c>
      <c r="G31" t="s">
        <v>30</v>
      </c>
      <c r="H31" t="s">
        <v>93</v>
      </c>
      <c r="I31" t="s">
        <v>40</v>
      </c>
      <c r="J31" t="str">
        <f t="shared" si="0"/>
        <v>8/18/2021</v>
      </c>
      <c r="K31" t="s">
        <v>1564</v>
      </c>
      <c r="L31" s="3">
        <v>1.0416666666666666E-2</v>
      </c>
      <c r="M31" s="3" t="str">
        <f t="shared" si="1"/>
        <v>8/18/2021 00:15:00</v>
      </c>
      <c r="N31" s="2" t="s">
        <v>468</v>
      </c>
      <c r="O31" s="2">
        <v>12</v>
      </c>
      <c r="Q31" s="14">
        <v>44426</v>
      </c>
      <c r="R31" s="53">
        <v>0.36319444444444443</v>
      </c>
      <c r="S31" s="60" t="s">
        <v>1131</v>
      </c>
      <c r="T31" t="s">
        <v>33</v>
      </c>
      <c r="U31" t="s">
        <v>33</v>
      </c>
      <c r="V31" t="s">
        <v>33</v>
      </c>
      <c r="Y31" t="s">
        <v>34</v>
      </c>
      <c r="AA31" t="s">
        <v>34</v>
      </c>
      <c r="AC31" t="s">
        <v>35</v>
      </c>
      <c r="AE31" t="s">
        <v>65</v>
      </c>
      <c r="AF31" t="s">
        <v>66</v>
      </c>
      <c r="AG31" t="s">
        <v>94</v>
      </c>
      <c r="AH31" t="s">
        <v>38</v>
      </c>
      <c r="AI31">
        <v>0</v>
      </c>
      <c r="AJ31">
        <v>0</v>
      </c>
      <c r="AK31">
        <v>-94.468639899999999</v>
      </c>
      <c r="AL31">
        <v>41.240499900000003</v>
      </c>
    </row>
    <row r="32" spans="1:38" ht="15.75" x14ac:dyDescent="0.25">
      <c r="A32" s="2">
        <v>31</v>
      </c>
      <c r="B32">
        <v>24</v>
      </c>
      <c r="C32" t="s">
        <v>95</v>
      </c>
      <c r="D32" s="1">
        <v>44426.574953703697</v>
      </c>
      <c r="E32" t="s">
        <v>30</v>
      </c>
      <c r="F32" s="1">
        <v>44426.574953703697</v>
      </c>
      <c r="G32" t="s">
        <v>30</v>
      </c>
      <c r="H32" t="s">
        <v>93</v>
      </c>
      <c r="I32" t="s">
        <v>43</v>
      </c>
      <c r="J32" t="str">
        <f t="shared" si="0"/>
        <v>8/18/2021</v>
      </c>
      <c r="K32" t="s">
        <v>1564</v>
      </c>
      <c r="L32" s="3">
        <v>0.17708333333333334</v>
      </c>
      <c r="M32" s="3" t="str">
        <f t="shared" si="1"/>
        <v>8/18/2021 04:15:00</v>
      </c>
      <c r="N32" s="2" t="s">
        <v>468</v>
      </c>
      <c r="O32" s="2">
        <v>12</v>
      </c>
      <c r="Q32" s="14">
        <v>44426</v>
      </c>
      <c r="R32" s="53">
        <v>0.36527777777777781</v>
      </c>
      <c r="S32" s="60" t="s">
        <v>1132</v>
      </c>
      <c r="T32" t="s">
        <v>33</v>
      </c>
      <c r="U32" t="s">
        <v>33</v>
      </c>
      <c r="V32" t="s">
        <v>33</v>
      </c>
      <c r="Y32" t="s">
        <v>55</v>
      </c>
      <c r="Z32" t="s">
        <v>96</v>
      </c>
      <c r="AA32" t="s">
        <v>34</v>
      </c>
      <c r="AC32" t="s">
        <v>35</v>
      </c>
      <c r="AE32" t="s">
        <v>41</v>
      </c>
      <c r="AF32" t="s">
        <v>66</v>
      </c>
      <c r="AG32" t="s">
        <v>94</v>
      </c>
      <c r="AH32" t="s">
        <v>38</v>
      </c>
      <c r="AI32">
        <v>0</v>
      </c>
      <c r="AJ32">
        <v>0</v>
      </c>
      <c r="AK32">
        <v>-94.468380499999995</v>
      </c>
      <c r="AL32">
        <v>41.240442399999999</v>
      </c>
    </row>
    <row r="33" spans="1:38" ht="15.75" x14ac:dyDescent="0.25">
      <c r="A33" s="2">
        <v>32</v>
      </c>
      <c r="B33">
        <v>25</v>
      </c>
      <c r="C33" t="s">
        <v>97</v>
      </c>
      <c r="D33" s="1">
        <v>44426.575972222199</v>
      </c>
      <c r="E33" t="s">
        <v>30</v>
      </c>
      <c r="F33" s="1">
        <v>44426.575972222199</v>
      </c>
      <c r="G33" t="s">
        <v>30</v>
      </c>
      <c r="H33" t="s">
        <v>93</v>
      </c>
      <c r="I33" s="2" t="s">
        <v>46</v>
      </c>
      <c r="J33" t="str">
        <f t="shared" si="0"/>
        <v>8/18/2021</v>
      </c>
      <c r="K33" t="s">
        <v>1564</v>
      </c>
      <c r="L33" s="3">
        <v>9.375E-2</v>
      </c>
      <c r="M33" s="3" t="str">
        <f t="shared" si="1"/>
        <v>8/18/2021 02:15:00</v>
      </c>
      <c r="N33" s="2" t="s">
        <v>467</v>
      </c>
      <c r="O33" s="2">
        <v>11</v>
      </c>
      <c r="Q33" s="14">
        <v>44426</v>
      </c>
      <c r="R33" s="53">
        <v>0.3666666666666667</v>
      </c>
      <c r="S33" s="60" t="s">
        <v>1133</v>
      </c>
      <c r="T33" t="s">
        <v>33</v>
      </c>
      <c r="U33" t="s">
        <v>33</v>
      </c>
      <c r="V33" t="s">
        <v>33</v>
      </c>
      <c r="Y33" t="s">
        <v>55</v>
      </c>
      <c r="Z33" t="s">
        <v>98</v>
      </c>
      <c r="AA33" t="s">
        <v>34</v>
      </c>
      <c r="AC33" t="s">
        <v>35</v>
      </c>
      <c r="AE33" t="s">
        <v>65</v>
      </c>
      <c r="AF33" t="s">
        <v>37</v>
      </c>
      <c r="AH33" t="s">
        <v>38</v>
      </c>
      <c r="AI33">
        <v>0</v>
      </c>
      <c r="AJ33">
        <v>0</v>
      </c>
      <c r="AK33">
        <v>-94.468251100000003</v>
      </c>
      <c r="AL33">
        <v>41.240432699999999</v>
      </c>
    </row>
    <row r="34" spans="1:38" ht="15.75" x14ac:dyDescent="0.25">
      <c r="A34" s="2">
        <v>33</v>
      </c>
      <c r="B34">
        <v>26</v>
      </c>
      <c r="C34" t="s">
        <v>99</v>
      </c>
      <c r="D34" s="1">
        <v>44426.5774537037</v>
      </c>
      <c r="E34" t="s">
        <v>30</v>
      </c>
      <c r="F34" s="1">
        <v>44426.5774537037</v>
      </c>
      <c r="G34" t="s">
        <v>30</v>
      </c>
      <c r="H34" t="s">
        <v>93</v>
      </c>
      <c r="I34" t="s">
        <v>49</v>
      </c>
      <c r="J34" t="str">
        <f t="shared" si="0"/>
        <v>8/17/2021</v>
      </c>
      <c r="K34" t="s">
        <v>1564</v>
      </c>
      <c r="L34" s="3">
        <v>0.92708333333333337</v>
      </c>
      <c r="M34" s="3" t="str">
        <f t="shared" si="1"/>
        <v>8/17/2021 22:15:00</v>
      </c>
      <c r="N34" s="2" t="s">
        <v>467</v>
      </c>
      <c r="O34" s="2">
        <v>12</v>
      </c>
      <c r="Q34" s="14">
        <v>44426</v>
      </c>
      <c r="R34" s="53">
        <v>0.36805555555555558</v>
      </c>
      <c r="S34" s="60" t="s">
        <v>1134</v>
      </c>
      <c r="T34" t="s">
        <v>33</v>
      </c>
      <c r="U34" t="s">
        <v>33</v>
      </c>
      <c r="V34" t="s">
        <v>33</v>
      </c>
      <c r="Y34" t="s">
        <v>34</v>
      </c>
      <c r="AA34" t="s">
        <v>34</v>
      </c>
      <c r="AC34" t="s">
        <v>35</v>
      </c>
      <c r="AE34" t="s">
        <v>65</v>
      </c>
      <c r="AF34" t="s">
        <v>37</v>
      </c>
      <c r="AH34" t="s">
        <v>38</v>
      </c>
      <c r="AI34">
        <v>0</v>
      </c>
      <c r="AJ34">
        <v>0</v>
      </c>
      <c r="AK34">
        <v>-94.468116100000003</v>
      </c>
      <c r="AL34">
        <v>41.240386100000002</v>
      </c>
    </row>
    <row r="35" spans="1:38" ht="15.75" x14ac:dyDescent="0.25">
      <c r="A35" s="2">
        <v>34</v>
      </c>
      <c r="B35">
        <v>27</v>
      </c>
      <c r="C35" t="s">
        <v>100</v>
      </c>
      <c r="D35" s="1">
        <v>44426.579733796301</v>
      </c>
      <c r="E35" t="s">
        <v>30</v>
      </c>
      <c r="F35" s="1">
        <v>44426.579733796301</v>
      </c>
      <c r="G35" t="s">
        <v>30</v>
      </c>
      <c r="H35" t="s">
        <v>93</v>
      </c>
      <c r="I35" t="s">
        <v>53</v>
      </c>
      <c r="J35" t="str">
        <f t="shared" si="0"/>
        <v>8/18/2021</v>
      </c>
      <c r="K35" t="s">
        <v>1564</v>
      </c>
      <c r="L35" s="3">
        <v>1.0416666666666666E-2</v>
      </c>
      <c r="M35" s="3" t="str">
        <f t="shared" si="1"/>
        <v>8/18/2021 00:15:00</v>
      </c>
      <c r="N35" s="2" t="s">
        <v>467</v>
      </c>
      <c r="O35" s="2">
        <v>15</v>
      </c>
      <c r="Q35" s="14">
        <v>44426</v>
      </c>
      <c r="R35" s="53">
        <v>0.36944444444444446</v>
      </c>
      <c r="S35" s="60" t="s">
        <v>1135</v>
      </c>
      <c r="T35" t="s">
        <v>33</v>
      </c>
      <c r="U35" t="s">
        <v>33</v>
      </c>
      <c r="V35" t="s">
        <v>33</v>
      </c>
      <c r="Y35" t="s">
        <v>34</v>
      </c>
      <c r="AA35" t="s">
        <v>34</v>
      </c>
      <c r="AC35" t="s">
        <v>35</v>
      </c>
      <c r="AD35" t="s">
        <v>101</v>
      </c>
      <c r="AE35" t="s">
        <v>65</v>
      </c>
      <c r="AF35" t="s">
        <v>66</v>
      </c>
      <c r="AG35" t="s">
        <v>102</v>
      </c>
      <c r="AH35" t="s">
        <v>38</v>
      </c>
      <c r="AI35">
        <v>0</v>
      </c>
      <c r="AJ35">
        <v>0</v>
      </c>
      <c r="AK35">
        <v>-94.467822200000001</v>
      </c>
      <c r="AL35">
        <v>41.2403464</v>
      </c>
    </row>
    <row r="36" spans="1:38" ht="15.75" x14ac:dyDescent="0.25">
      <c r="A36" s="2">
        <v>35</v>
      </c>
      <c r="B36">
        <v>28</v>
      </c>
      <c r="C36" t="s">
        <v>103</v>
      </c>
      <c r="D36" s="1">
        <v>44426.581296296303</v>
      </c>
      <c r="E36" t="s">
        <v>30</v>
      </c>
      <c r="F36" s="1">
        <v>44426.581296296303</v>
      </c>
      <c r="G36" t="s">
        <v>30</v>
      </c>
      <c r="H36" t="s">
        <v>93</v>
      </c>
      <c r="I36" t="s">
        <v>59</v>
      </c>
      <c r="J36" t="str">
        <f t="shared" si="0"/>
        <v>8/18/2021</v>
      </c>
      <c r="K36" t="s">
        <v>1564</v>
      </c>
      <c r="L36" s="3">
        <v>0.17708333333333334</v>
      </c>
      <c r="M36" s="3" t="str">
        <f t="shared" si="1"/>
        <v>8/18/2021 04:15:00</v>
      </c>
      <c r="N36" s="2" t="s">
        <v>467</v>
      </c>
      <c r="O36" s="2">
        <v>12</v>
      </c>
      <c r="Q36" s="14">
        <v>44426</v>
      </c>
      <c r="R36" s="53">
        <v>0.37152777777777773</v>
      </c>
      <c r="S36" s="60" t="s">
        <v>1136</v>
      </c>
      <c r="T36" t="s">
        <v>33</v>
      </c>
      <c r="U36" t="s">
        <v>33</v>
      </c>
      <c r="V36" t="s">
        <v>33</v>
      </c>
      <c r="Y36" t="s">
        <v>55</v>
      </c>
      <c r="Z36" t="s">
        <v>104</v>
      </c>
      <c r="AA36" t="s">
        <v>34</v>
      </c>
      <c r="AC36" t="s">
        <v>35</v>
      </c>
      <c r="AE36" t="s">
        <v>65</v>
      </c>
      <c r="AF36" t="s">
        <v>105</v>
      </c>
      <c r="AG36" t="s">
        <v>94</v>
      </c>
      <c r="AH36" t="s">
        <v>38</v>
      </c>
      <c r="AI36">
        <v>0</v>
      </c>
      <c r="AJ36">
        <v>0</v>
      </c>
      <c r="AK36">
        <v>-94.4677018</v>
      </c>
      <c r="AL36">
        <v>41.240335299999998</v>
      </c>
    </row>
    <row r="37" spans="1:38" ht="15.75" x14ac:dyDescent="0.25">
      <c r="A37" s="2">
        <v>36</v>
      </c>
      <c r="B37">
        <v>29</v>
      </c>
      <c r="C37" t="s">
        <v>106</v>
      </c>
      <c r="D37" s="1">
        <v>44426.582534722198</v>
      </c>
      <c r="E37" t="s">
        <v>30</v>
      </c>
      <c r="F37" s="1">
        <v>44426.582534722198</v>
      </c>
      <c r="G37" t="s">
        <v>30</v>
      </c>
      <c r="H37" t="s">
        <v>93</v>
      </c>
      <c r="I37" t="s">
        <v>62</v>
      </c>
      <c r="J37" t="str">
        <f t="shared" si="0"/>
        <v>8/17/2021</v>
      </c>
      <c r="K37" t="s">
        <v>1564</v>
      </c>
      <c r="L37" s="3">
        <v>0.92708333333333337</v>
      </c>
      <c r="M37" s="3" t="str">
        <f t="shared" si="1"/>
        <v>8/17/2021 22:15:00</v>
      </c>
      <c r="N37" s="2" t="s">
        <v>468</v>
      </c>
      <c r="O37" s="2">
        <v>16</v>
      </c>
      <c r="Q37" s="14">
        <v>44426</v>
      </c>
      <c r="R37" s="53">
        <v>0.37291666666666662</v>
      </c>
      <c r="S37" s="60" t="s">
        <v>1137</v>
      </c>
      <c r="T37" t="s">
        <v>50</v>
      </c>
      <c r="U37" t="s">
        <v>33</v>
      </c>
      <c r="V37" t="s">
        <v>33</v>
      </c>
      <c r="Y37" t="s">
        <v>55</v>
      </c>
      <c r="Z37" t="s">
        <v>107</v>
      </c>
      <c r="AA37" t="s">
        <v>34</v>
      </c>
      <c r="AC37" t="s">
        <v>35</v>
      </c>
      <c r="AE37" t="s">
        <v>65</v>
      </c>
      <c r="AF37" t="s">
        <v>37</v>
      </c>
      <c r="AH37" t="s">
        <v>38</v>
      </c>
      <c r="AI37">
        <v>0</v>
      </c>
      <c r="AJ37">
        <v>0</v>
      </c>
      <c r="AK37">
        <v>-94.4675735</v>
      </c>
      <c r="AL37">
        <v>41.240298899999999</v>
      </c>
    </row>
    <row r="38" spans="1:38" ht="15.75" x14ac:dyDescent="0.25">
      <c r="A38" s="2">
        <v>37</v>
      </c>
      <c r="B38">
        <v>30</v>
      </c>
      <c r="C38" t="s">
        <v>108</v>
      </c>
      <c r="D38" s="1">
        <v>44426.5839583333</v>
      </c>
      <c r="E38" t="s">
        <v>30</v>
      </c>
      <c r="F38" s="1">
        <v>44426.5839583333</v>
      </c>
      <c r="G38" t="s">
        <v>30</v>
      </c>
      <c r="H38" t="s">
        <v>93</v>
      </c>
      <c r="I38" t="s">
        <v>64</v>
      </c>
      <c r="J38" t="str">
        <f t="shared" si="0"/>
        <v>8/18/2021</v>
      </c>
      <c r="K38" t="s">
        <v>1564</v>
      </c>
      <c r="L38" s="3">
        <v>9.375E-2</v>
      </c>
      <c r="M38" s="3" t="str">
        <f t="shared" si="1"/>
        <v>8/18/2021 02:15:00</v>
      </c>
      <c r="N38" s="2" t="s">
        <v>468</v>
      </c>
      <c r="O38" s="2">
        <v>16</v>
      </c>
      <c r="Q38" s="14">
        <v>44426</v>
      </c>
      <c r="R38" s="53">
        <v>0.3743055555555555</v>
      </c>
      <c r="S38" s="60" t="s">
        <v>1138</v>
      </c>
      <c r="T38" t="s">
        <v>33</v>
      </c>
      <c r="U38" t="s">
        <v>33</v>
      </c>
      <c r="V38" t="s">
        <v>33</v>
      </c>
      <c r="Y38" t="s">
        <v>34</v>
      </c>
      <c r="AA38" t="s">
        <v>34</v>
      </c>
      <c r="AC38" t="s">
        <v>35</v>
      </c>
      <c r="AE38" t="s">
        <v>65</v>
      </c>
      <c r="AF38" t="s">
        <v>37</v>
      </c>
      <c r="AH38" t="s">
        <v>38</v>
      </c>
      <c r="AI38">
        <v>0</v>
      </c>
      <c r="AJ38">
        <v>0</v>
      </c>
      <c r="AK38">
        <v>-94.467578900000007</v>
      </c>
      <c r="AL38">
        <v>41.2403032</v>
      </c>
    </row>
    <row r="39" spans="1:38" ht="15.75" x14ac:dyDescent="0.25">
      <c r="A39" s="2">
        <v>38</v>
      </c>
      <c r="B39">
        <v>31</v>
      </c>
      <c r="C39" t="s">
        <v>109</v>
      </c>
      <c r="D39" s="1">
        <v>44426.632824074099</v>
      </c>
      <c r="E39" t="s">
        <v>30</v>
      </c>
      <c r="F39" s="1">
        <v>44426.632824074099</v>
      </c>
      <c r="G39" t="s">
        <v>30</v>
      </c>
      <c r="H39" t="s">
        <v>31</v>
      </c>
      <c r="I39" t="s">
        <v>55</v>
      </c>
      <c r="J39" t="str">
        <f t="shared" si="0"/>
        <v>8/18/2021</v>
      </c>
      <c r="K39" t="s">
        <v>1564</v>
      </c>
      <c r="L39" s="2"/>
      <c r="M39" s="3" t="str">
        <f t="shared" si="1"/>
        <v>8/18/2021 00:00:00</v>
      </c>
      <c r="N39" s="2" t="s">
        <v>469</v>
      </c>
      <c r="O39" s="2"/>
      <c r="P39" t="s">
        <v>110</v>
      </c>
      <c r="Q39" s="14">
        <v>44426</v>
      </c>
      <c r="R39" s="53">
        <v>0.42291666666666666</v>
      </c>
      <c r="S39" s="60" t="s">
        <v>1139</v>
      </c>
      <c r="T39" t="s">
        <v>50</v>
      </c>
      <c r="U39" t="s">
        <v>33</v>
      </c>
      <c r="V39" t="s">
        <v>33</v>
      </c>
      <c r="Y39" t="s">
        <v>34</v>
      </c>
      <c r="AA39" t="s">
        <v>34</v>
      </c>
      <c r="AC39" t="s">
        <v>35</v>
      </c>
      <c r="AD39" t="s">
        <v>111</v>
      </c>
      <c r="AE39" t="s">
        <v>34</v>
      </c>
      <c r="AF39" t="s">
        <v>112</v>
      </c>
      <c r="AG39" t="s">
        <v>113</v>
      </c>
      <c r="AH39" t="s">
        <v>38</v>
      </c>
      <c r="AI39">
        <v>0</v>
      </c>
      <c r="AK39">
        <v>-94.483375199999998</v>
      </c>
      <c r="AL39">
        <v>41.248704600000003</v>
      </c>
    </row>
    <row r="40" spans="1:38" ht="15.75" x14ac:dyDescent="0.25">
      <c r="A40" s="2">
        <v>39</v>
      </c>
      <c r="B40">
        <v>32</v>
      </c>
      <c r="C40" t="s">
        <v>114</v>
      </c>
      <c r="D40" s="1">
        <v>44426.634571759299</v>
      </c>
      <c r="E40" t="s">
        <v>30</v>
      </c>
      <c r="F40" s="1">
        <v>44426.634571759299</v>
      </c>
      <c r="G40" t="s">
        <v>30</v>
      </c>
      <c r="H40" t="s">
        <v>31</v>
      </c>
      <c r="I40" t="s">
        <v>32</v>
      </c>
      <c r="J40" t="str">
        <f t="shared" si="0"/>
        <v>8/18/2021</v>
      </c>
      <c r="K40" t="s">
        <v>1564</v>
      </c>
      <c r="L40" s="3">
        <v>0.21875</v>
      </c>
      <c r="M40" s="3" t="str">
        <f t="shared" si="1"/>
        <v>8/18/2021 05:15:00</v>
      </c>
      <c r="N40" s="2" t="s">
        <v>467</v>
      </c>
      <c r="O40" s="2">
        <v>11</v>
      </c>
      <c r="Q40" s="14">
        <v>44426</v>
      </c>
      <c r="R40" s="53">
        <v>0.42499999999999999</v>
      </c>
      <c r="S40" s="60" t="s">
        <v>1140</v>
      </c>
      <c r="T40" t="s">
        <v>33</v>
      </c>
      <c r="U40" t="s">
        <v>33</v>
      </c>
      <c r="V40" t="s">
        <v>33</v>
      </c>
      <c r="Y40" t="s">
        <v>34</v>
      </c>
      <c r="AA40" t="s">
        <v>34</v>
      </c>
      <c r="AB40" t="s">
        <v>115</v>
      </c>
      <c r="AC40" t="s">
        <v>35</v>
      </c>
      <c r="AE40" t="s">
        <v>65</v>
      </c>
      <c r="AF40" t="s">
        <v>37</v>
      </c>
      <c r="AH40" t="s">
        <v>38</v>
      </c>
      <c r="AI40">
        <v>0</v>
      </c>
      <c r="AK40">
        <v>-94.483609900000005</v>
      </c>
      <c r="AL40">
        <v>41.248384700000003</v>
      </c>
    </row>
    <row r="41" spans="1:38" ht="15.75" x14ac:dyDescent="0.25">
      <c r="A41" s="2">
        <v>40</v>
      </c>
      <c r="B41">
        <v>33</v>
      </c>
      <c r="C41" t="s">
        <v>116</v>
      </c>
      <c r="D41" s="1">
        <v>44426.635960648098</v>
      </c>
      <c r="E41" t="s">
        <v>30</v>
      </c>
      <c r="F41" s="1">
        <v>44426.635960648098</v>
      </c>
      <c r="G41" t="s">
        <v>30</v>
      </c>
      <c r="H41" t="s">
        <v>31</v>
      </c>
      <c r="I41" t="s">
        <v>40</v>
      </c>
      <c r="J41" t="str">
        <f t="shared" si="0"/>
        <v>8/17/2021</v>
      </c>
      <c r="K41" t="s">
        <v>1564</v>
      </c>
      <c r="L41" s="3">
        <v>0.96875</v>
      </c>
      <c r="M41" s="3" t="str">
        <f t="shared" si="1"/>
        <v>8/17/2021 23:15:00</v>
      </c>
      <c r="N41" s="2" t="s">
        <v>467</v>
      </c>
      <c r="O41" s="2">
        <v>12</v>
      </c>
      <c r="Q41" s="14">
        <v>44426</v>
      </c>
      <c r="R41" s="53">
        <v>0.42638888888888887</v>
      </c>
      <c r="S41" s="60" t="s">
        <v>1141</v>
      </c>
      <c r="T41" t="s">
        <v>33</v>
      </c>
      <c r="U41" t="s">
        <v>33</v>
      </c>
      <c r="V41" t="s">
        <v>33</v>
      </c>
      <c r="Y41" t="s">
        <v>34</v>
      </c>
      <c r="AA41" t="s">
        <v>34</v>
      </c>
      <c r="AC41" t="s">
        <v>35</v>
      </c>
      <c r="AE41" t="s">
        <v>73</v>
      </c>
      <c r="AF41" t="s">
        <v>37</v>
      </c>
      <c r="AH41" t="s">
        <v>38</v>
      </c>
      <c r="AI41">
        <v>0</v>
      </c>
      <c r="AK41">
        <v>-94.483507099999997</v>
      </c>
      <c r="AL41">
        <v>41.248386500000002</v>
      </c>
    </row>
    <row r="42" spans="1:38" ht="15.75" x14ac:dyDescent="0.25">
      <c r="A42" s="2">
        <v>41</v>
      </c>
      <c r="B42">
        <v>34</v>
      </c>
      <c r="C42" t="s">
        <v>117</v>
      </c>
      <c r="D42" s="1">
        <v>44426.637939814798</v>
      </c>
      <c r="E42" t="s">
        <v>30</v>
      </c>
      <c r="F42" s="1">
        <v>44426.637939814798</v>
      </c>
      <c r="G42" t="s">
        <v>30</v>
      </c>
      <c r="H42" t="s">
        <v>31</v>
      </c>
      <c r="I42" t="s">
        <v>43</v>
      </c>
      <c r="J42" t="str">
        <f t="shared" si="0"/>
        <v>8/18/2021</v>
      </c>
      <c r="K42" t="s">
        <v>1564</v>
      </c>
      <c r="L42" s="3">
        <v>0.13541666666666666</v>
      </c>
      <c r="M42" s="3" t="str">
        <f t="shared" si="1"/>
        <v>8/18/2021 03:15:00</v>
      </c>
      <c r="N42" s="2" t="s">
        <v>468</v>
      </c>
      <c r="O42" s="2">
        <v>14</v>
      </c>
      <c r="Q42" s="14">
        <v>44426</v>
      </c>
      <c r="R42" s="53">
        <v>0.42777777777777781</v>
      </c>
      <c r="S42" s="60" t="s">
        <v>1142</v>
      </c>
      <c r="T42" t="s">
        <v>50</v>
      </c>
      <c r="U42" t="s">
        <v>33</v>
      </c>
      <c r="V42" t="s">
        <v>33</v>
      </c>
      <c r="Y42" t="s">
        <v>34</v>
      </c>
      <c r="AA42" t="s">
        <v>34</v>
      </c>
      <c r="AC42" t="s">
        <v>35</v>
      </c>
      <c r="AE42" t="s">
        <v>65</v>
      </c>
      <c r="AF42" t="s">
        <v>37</v>
      </c>
      <c r="AH42" t="s">
        <v>38</v>
      </c>
      <c r="AI42">
        <v>0</v>
      </c>
      <c r="AK42">
        <v>-94.483351200000001</v>
      </c>
      <c r="AL42">
        <v>41.248407999999998</v>
      </c>
    </row>
    <row r="43" spans="1:38" ht="15.75" x14ac:dyDescent="0.25">
      <c r="A43" s="2">
        <v>42</v>
      </c>
      <c r="B43">
        <v>35</v>
      </c>
      <c r="C43" t="s">
        <v>118</v>
      </c>
      <c r="D43" s="1">
        <v>44426.639166666697</v>
      </c>
      <c r="E43" t="s">
        <v>30</v>
      </c>
      <c r="F43" s="1">
        <v>44426.639166666697</v>
      </c>
      <c r="G43" t="s">
        <v>30</v>
      </c>
      <c r="H43" t="s">
        <v>31</v>
      </c>
      <c r="I43" t="s">
        <v>46</v>
      </c>
      <c r="J43" t="str">
        <f t="shared" si="0"/>
        <v>8/18/2021</v>
      </c>
      <c r="K43" t="s">
        <v>1564</v>
      </c>
      <c r="L43" s="3">
        <v>5.2083333333333336E-2</v>
      </c>
      <c r="M43" s="3" t="str">
        <f t="shared" si="1"/>
        <v>8/18/2021 01:15:00</v>
      </c>
      <c r="N43" s="2" t="s">
        <v>468</v>
      </c>
      <c r="O43" s="2">
        <v>13</v>
      </c>
      <c r="Q43" s="14">
        <v>44426</v>
      </c>
      <c r="R43" s="53">
        <v>0.4291666666666667</v>
      </c>
      <c r="S43" s="60" t="s">
        <v>1143</v>
      </c>
      <c r="T43" t="s">
        <v>33</v>
      </c>
      <c r="U43" t="s">
        <v>33</v>
      </c>
      <c r="V43" t="s">
        <v>33</v>
      </c>
      <c r="Y43" t="s">
        <v>34</v>
      </c>
      <c r="AA43" t="s">
        <v>34</v>
      </c>
      <c r="AC43" t="s">
        <v>35</v>
      </c>
      <c r="AE43" t="s">
        <v>65</v>
      </c>
      <c r="AF43" t="s">
        <v>37</v>
      </c>
      <c r="AH43" t="s">
        <v>38</v>
      </c>
      <c r="AI43">
        <v>0</v>
      </c>
      <c r="AK43">
        <v>-94.483245299999993</v>
      </c>
      <c r="AL43">
        <v>41.248388800000001</v>
      </c>
    </row>
    <row r="44" spans="1:38" ht="15.75" x14ac:dyDescent="0.25">
      <c r="A44" s="2">
        <v>43</v>
      </c>
      <c r="B44">
        <v>36</v>
      </c>
      <c r="C44" t="s">
        <v>119</v>
      </c>
      <c r="D44" s="1">
        <v>44426.640902777799</v>
      </c>
      <c r="E44" t="s">
        <v>30</v>
      </c>
      <c r="F44" s="1">
        <v>44426.640902777799</v>
      </c>
      <c r="G44" t="s">
        <v>30</v>
      </c>
      <c r="H44" t="s">
        <v>31</v>
      </c>
      <c r="I44" t="s">
        <v>49</v>
      </c>
      <c r="J44" t="str">
        <f t="shared" si="0"/>
        <v>8/17/2021</v>
      </c>
      <c r="K44" t="s">
        <v>1564</v>
      </c>
      <c r="L44" s="3">
        <v>0.88541666666666663</v>
      </c>
      <c r="M44" s="3" t="str">
        <f t="shared" si="1"/>
        <v>8/17/2021 21:15:00</v>
      </c>
      <c r="N44" s="2" t="s">
        <v>467</v>
      </c>
      <c r="O44" s="2">
        <v>18</v>
      </c>
      <c r="Q44" s="14">
        <v>44426</v>
      </c>
      <c r="R44" s="53">
        <v>0.43124999999999997</v>
      </c>
      <c r="S44" s="60" t="s">
        <v>1144</v>
      </c>
      <c r="T44" t="s">
        <v>33</v>
      </c>
      <c r="U44" t="s">
        <v>33</v>
      </c>
      <c r="V44" t="s">
        <v>33</v>
      </c>
      <c r="Y44" t="s">
        <v>34</v>
      </c>
      <c r="AA44" t="s">
        <v>34</v>
      </c>
      <c r="AC44" t="s">
        <v>35</v>
      </c>
      <c r="AE44" t="s">
        <v>65</v>
      </c>
      <c r="AF44" t="s">
        <v>37</v>
      </c>
      <c r="AH44" t="s">
        <v>38</v>
      </c>
      <c r="AI44">
        <v>0</v>
      </c>
      <c r="AK44">
        <v>-94.483119299999998</v>
      </c>
      <c r="AL44">
        <v>41.248390700000002</v>
      </c>
    </row>
    <row r="45" spans="1:38" ht="15.75" x14ac:dyDescent="0.25">
      <c r="A45" s="2">
        <v>44</v>
      </c>
      <c r="B45">
        <v>37</v>
      </c>
      <c r="C45" t="s">
        <v>120</v>
      </c>
      <c r="D45" s="1">
        <v>44426.6418402778</v>
      </c>
      <c r="E45" t="s">
        <v>30</v>
      </c>
      <c r="F45" s="1">
        <v>44426.6418402778</v>
      </c>
      <c r="G45" t="s">
        <v>30</v>
      </c>
      <c r="H45" t="s">
        <v>31</v>
      </c>
      <c r="I45" t="s">
        <v>53</v>
      </c>
      <c r="J45" t="str">
        <f t="shared" si="0"/>
        <v>8/17/2021</v>
      </c>
      <c r="K45" t="s">
        <v>1564</v>
      </c>
      <c r="L45" s="3">
        <v>0.96875</v>
      </c>
      <c r="M45" s="3" t="str">
        <f t="shared" si="1"/>
        <v>8/17/2021 23:15:00</v>
      </c>
      <c r="N45" s="2" t="s">
        <v>468</v>
      </c>
      <c r="O45" s="2">
        <v>13</v>
      </c>
      <c r="Q45" s="14">
        <v>44426</v>
      </c>
      <c r="R45" s="53">
        <v>0.43263888888888885</v>
      </c>
      <c r="S45" s="60" t="s">
        <v>1145</v>
      </c>
      <c r="T45" t="s">
        <v>33</v>
      </c>
      <c r="U45" t="s">
        <v>33</v>
      </c>
      <c r="V45" t="s">
        <v>33</v>
      </c>
      <c r="Y45" t="s">
        <v>34</v>
      </c>
      <c r="AA45" t="s">
        <v>34</v>
      </c>
      <c r="AC45" t="s">
        <v>35</v>
      </c>
      <c r="AE45" t="s">
        <v>65</v>
      </c>
      <c r="AF45" t="s">
        <v>37</v>
      </c>
      <c r="AH45" t="s">
        <v>38</v>
      </c>
      <c r="AI45">
        <v>0</v>
      </c>
      <c r="AK45">
        <v>-94.4827631</v>
      </c>
      <c r="AL45">
        <v>41.248408499999996</v>
      </c>
    </row>
    <row r="46" spans="1:38" ht="15.75" x14ac:dyDescent="0.25">
      <c r="A46" s="2">
        <v>45</v>
      </c>
      <c r="B46">
        <v>38</v>
      </c>
      <c r="C46" t="s">
        <v>121</v>
      </c>
      <c r="D46" s="1">
        <v>44426.643043981501</v>
      </c>
      <c r="E46" t="s">
        <v>30</v>
      </c>
      <c r="F46" s="1">
        <v>44426.643043981501</v>
      </c>
      <c r="G46" t="s">
        <v>30</v>
      </c>
      <c r="H46" t="s">
        <v>31</v>
      </c>
      <c r="I46" t="s">
        <v>59</v>
      </c>
      <c r="J46" t="str">
        <f t="shared" si="0"/>
        <v>8/18/2021</v>
      </c>
      <c r="K46" t="s">
        <v>1564</v>
      </c>
      <c r="L46" s="3">
        <v>0.13541666666666666</v>
      </c>
      <c r="M46" s="3" t="str">
        <f t="shared" si="1"/>
        <v>8/18/2021 03:15:00</v>
      </c>
      <c r="N46" s="2" t="s">
        <v>467</v>
      </c>
      <c r="O46" s="2">
        <v>13</v>
      </c>
      <c r="Q46" s="14">
        <v>44426</v>
      </c>
      <c r="R46" s="53">
        <v>0.43333333333333335</v>
      </c>
      <c r="S46" s="60" t="s">
        <v>1146</v>
      </c>
      <c r="T46" t="s">
        <v>33</v>
      </c>
      <c r="U46" t="s">
        <v>33</v>
      </c>
      <c r="V46" t="s">
        <v>33</v>
      </c>
      <c r="Y46" t="s">
        <v>34</v>
      </c>
      <c r="AA46" t="s">
        <v>34</v>
      </c>
      <c r="AC46" t="s">
        <v>35</v>
      </c>
      <c r="AE46" t="s">
        <v>65</v>
      </c>
      <c r="AF46" t="s">
        <v>37</v>
      </c>
      <c r="AH46" t="s">
        <v>38</v>
      </c>
      <c r="AI46">
        <v>0</v>
      </c>
      <c r="AK46">
        <v>-94.482639899999995</v>
      </c>
      <c r="AL46">
        <v>41.248393800000002</v>
      </c>
    </row>
    <row r="47" spans="1:38" ht="15.75" x14ac:dyDescent="0.25">
      <c r="A47" s="2">
        <v>46</v>
      </c>
      <c r="B47">
        <v>39</v>
      </c>
      <c r="C47" t="s">
        <v>122</v>
      </c>
      <c r="D47" s="1">
        <v>44426.644895833299</v>
      </c>
      <c r="E47" t="s">
        <v>30</v>
      </c>
      <c r="F47" s="1">
        <v>44426.644895833299</v>
      </c>
      <c r="G47" t="s">
        <v>30</v>
      </c>
      <c r="H47" t="s">
        <v>31</v>
      </c>
      <c r="I47" t="s">
        <v>62</v>
      </c>
      <c r="J47" t="str">
        <f t="shared" si="0"/>
        <v>8/17/2021</v>
      </c>
      <c r="K47" t="s">
        <v>1564</v>
      </c>
      <c r="L47" s="3">
        <v>0.88541666666666663</v>
      </c>
      <c r="M47" s="3" t="str">
        <f t="shared" si="1"/>
        <v>8/17/2021 21:15:00</v>
      </c>
      <c r="N47" s="2" t="s">
        <v>468</v>
      </c>
      <c r="O47" s="2">
        <v>12</v>
      </c>
      <c r="Q47" s="14">
        <v>44426</v>
      </c>
      <c r="R47" s="53">
        <v>0.43472222222222223</v>
      </c>
      <c r="S47" s="60" t="s">
        <v>1147</v>
      </c>
      <c r="T47" t="s">
        <v>33</v>
      </c>
      <c r="U47" t="s">
        <v>33</v>
      </c>
      <c r="V47" t="s">
        <v>33</v>
      </c>
      <c r="Y47" t="s">
        <v>123</v>
      </c>
      <c r="AA47" t="s">
        <v>34</v>
      </c>
      <c r="AC47" t="s">
        <v>35</v>
      </c>
      <c r="AE47" t="s">
        <v>65</v>
      </c>
      <c r="AF47" t="s">
        <v>37</v>
      </c>
      <c r="AH47" t="s">
        <v>38</v>
      </c>
      <c r="AI47">
        <v>0</v>
      </c>
      <c r="AK47">
        <v>-94.482526199999995</v>
      </c>
      <c r="AL47">
        <v>41.2483632</v>
      </c>
    </row>
    <row r="48" spans="1:38" ht="15.75" x14ac:dyDescent="0.25">
      <c r="A48" s="2">
        <v>47</v>
      </c>
      <c r="B48">
        <v>40</v>
      </c>
      <c r="C48" t="s">
        <v>124</v>
      </c>
      <c r="D48" s="1">
        <v>44426.646585648101</v>
      </c>
      <c r="E48" t="s">
        <v>30</v>
      </c>
      <c r="F48" s="1">
        <v>44426.646585648101</v>
      </c>
      <c r="G48" t="s">
        <v>30</v>
      </c>
      <c r="H48" t="s">
        <v>31</v>
      </c>
      <c r="I48" t="s">
        <v>64</v>
      </c>
      <c r="J48" t="str">
        <f t="shared" si="0"/>
        <v>8/18/2021</v>
      </c>
      <c r="K48" t="s">
        <v>1564</v>
      </c>
      <c r="L48" s="3">
        <v>5.2083333333333336E-2</v>
      </c>
      <c r="M48" s="3" t="str">
        <f t="shared" si="1"/>
        <v>8/18/2021 01:15:00</v>
      </c>
      <c r="N48" s="2" t="s">
        <v>467</v>
      </c>
      <c r="O48" s="2">
        <v>13</v>
      </c>
      <c r="Q48" s="14">
        <v>44426</v>
      </c>
      <c r="R48" s="53">
        <v>0.4368055555555555</v>
      </c>
      <c r="S48" s="60" t="s">
        <v>1148</v>
      </c>
      <c r="T48" t="s">
        <v>33</v>
      </c>
      <c r="U48" t="s">
        <v>33</v>
      </c>
      <c r="V48" t="s">
        <v>33</v>
      </c>
      <c r="Y48" t="s">
        <v>125</v>
      </c>
      <c r="AA48" t="s">
        <v>34</v>
      </c>
      <c r="AC48" t="s">
        <v>35</v>
      </c>
      <c r="AE48" t="s">
        <v>73</v>
      </c>
      <c r="AF48" t="s">
        <v>37</v>
      </c>
      <c r="AH48" t="s">
        <v>38</v>
      </c>
      <c r="AI48">
        <v>0</v>
      </c>
      <c r="AK48">
        <v>-94.482393299999998</v>
      </c>
      <c r="AL48">
        <v>41.248372799999999</v>
      </c>
    </row>
    <row r="49" spans="1:38" ht="15.75" x14ac:dyDescent="0.25">
      <c r="A49" s="2">
        <v>48</v>
      </c>
      <c r="B49">
        <v>41</v>
      </c>
      <c r="C49" t="s">
        <v>126</v>
      </c>
      <c r="D49" s="1">
        <v>44426.648159722201</v>
      </c>
      <c r="E49" t="s">
        <v>30</v>
      </c>
      <c r="F49" s="1">
        <v>44426.648159722201</v>
      </c>
      <c r="G49" t="s">
        <v>30</v>
      </c>
      <c r="H49" t="s">
        <v>31</v>
      </c>
      <c r="I49" t="s">
        <v>87</v>
      </c>
      <c r="J49" t="str">
        <f t="shared" si="0"/>
        <v>8/18/2021</v>
      </c>
      <c r="K49" t="s">
        <v>1564</v>
      </c>
      <c r="L49" s="3">
        <v>0.21875</v>
      </c>
      <c r="M49" s="3" t="str">
        <f t="shared" si="1"/>
        <v>8/18/2021 05:15:00</v>
      </c>
      <c r="N49" s="2" t="s">
        <v>468</v>
      </c>
      <c r="O49" s="2">
        <v>15</v>
      </c>
      <c r="Q49" s="14">
        <v>44426</v>
      </c>
      <c r="R49" s="53">
        <v>0.4381944444444445</v>
      </c>
      <c r="S49" s="60" t="s">
        <v>1149</v>
      </c>
      <c r="T49" t="s">
        <v>33</v>
      </c>
      <c r="U49" t="s">
        <v>33</v>
      </c>
      <c r="V49" t="s">
        <v>33</v>
      </c>
      <c r="Y49" t="s">
        <v>34</v>
      </c>
      <c r="AA49" t="s">
        <v>34</v>
      </c>
      <c r="AC49" t="s">
        <v>35</v>
      </c>
      <c r="AE49" t="s">
        <v>65</v>
      </c>
      <c r="AF49" t="s">
        <v>37</v>
      </c>
      <c r="AH49" t="s">
        <v>38</v>
      </c>
      <c r="AI49">
        <v>0</v>
      </c>
      <c r="AK49">
        <v>-94.482290599999999</v>
      </c>
      <c r="AL49">
        <v>41.248365200000002</v>
      </c>
    </row>
    <row r="50" spans="1:38" ht="15.75" x14ac:dyDescent="0.25">
      <c r="A50" s="2">
        <v>49</v>
      </c>
      <c r="B50">
        <v>211</v>
      </c>
      <c r="C50" t="s">
        <v>430</v>
      </c>
      <c r="D50" s="1">
        <v>44430.912453703699</v>
      </c>
      <c r="E50" t="s">
        <v>30</v>
      </c>
      <c r="F50" s="1">
        <v>44430.912453703699</v>
      </c>
      <c r="G50" t="s">
        <v>30</v>
      </c>
      <c r="H50" t="s">
        <v>93</v>
      </c>
      <c r="I50" t="s">
        <v>40</v>
      </c>
      <c r="J50" t="str">
        <f t="shared" si="0"/>
        <v>8/18/2021</v>
      </c>
      <c r="K50" t="s">
        <v>1564</v>
      </c>
      <c r="L50" s="3">
        <v>1.0416666666666666E-2</v>
      </c>
      <c r="M50" s="3" t="str">
        <f t="shared" si="1"/>
        <v>8/18/2021 00:15:00</v>
      </c>
      <c r="N50" s="2" t="s">
        <v>468</v>
      </c>
      <c r="O50" s="2">
        <v>12</v>
      </c>
      <c r="Q50" s="14">
        <v>44426</v>
      </c>
      <c r="R50" s="53">
        <v>0.43402777777777773</v>
      </c>
      <c r="S50" s="60" t="s">
        <v>1150</v>
      </c>
      <c r="T50" t="s">
        <v>33</v>
      </c>
      <c r="U50" t="s">
        <v>33</v>
      </c>
      <c r="V50" t="s">
        <v>33</v>
      </c>
      <c r="Y50" t="s">
        <v>34</v>
      </c>
      <c r="AA50" t="s">
        <v>34</v>
      </c>
      <c r="AC50" t="s">
        <v>35</v>
      </c>
      <c r="AE50" t="s">
        <v>47</v>
      </c>
      <c r="AF50" t="s">
        <v>375</v>
      </c>
      <c r="AH50" t="s">
        <v>38</v>
      </c>
      <c r="AI50">
        <v>0</v>
      </c>
      <c r="AK50">
        <v>-93.825727458750805</v>
      </c>
      <c r="AL50">
        <v>41.5714053131938</v>
      </c>
    </row>
    <row r="51" spans="1:38" ht="15.75" x14ac:dyDescent="0.25">
      <c r="A51" s="2">
        <v>50</v>
      </c>
      <c r="B51">
        <v>212</v>
      </c>
      <c r="C51" t="s">
        <v>431</v>
      </c>
      <c r="D51" s="1">
        <v>44430.913379629601</v>
      </c>
      <c r="E51" t="s">
        <v>30</v>
      </c>
      <c r="F51" s="1">
        <v>44430.913379629601</v>
      </c>
      <c r="G51" t="s">
        <v>30</v>
      </c>
      <c r="H51" t="s">
        <v>93</v>
      </c>
      <c r="I51" t="s">
        <v>43</v>
      </c>
      <c r="J51" t="str">
        <f t="shared" si="0"/>
        <v>8/18/2021</v>
      </c>
      <c r="K51" t="s">
        <v>1564</v>
      </c>
      <c r="L51" s="3">
        <v>0.17708333333333334</v>
      </c>
      <c r="M51" s="3" t="str">
        <f t="shared" si="1"/>
        <v>8/18/2021 04:15:00</v>
      </c>
      <c r="N51" s="2" t="s">
        <v>468</v>
      </c>
      <c r="O51" s="2">
        <v>12</v>
      </c>
      <c r="Q51" s="14">
        <v>44426</v>
      </c>
      <c r="R51" s="53">
        <v>0.4368055555555555</v>
      </c>
      <c r="S51" s="60" t="s">
        <v>1148</v>
      </c>
      <c r="T51" t="s">
        <v>33</v>
      </c>
      <c r="U51" t="s">
        <v>33</v>
      </c>
      <c r="V51" t="s">
        <v>33</v>
      </c>
      <c r="Y51" t="s">
        <v>34</v>
      </c>
      <c r="AA51" t="s">
        <v>34</v>
      </c>
      <c r="AC51" t="s">
        <v>35</v>
      </c>
      <c r="AE51" t="s">
        <v>71</v>
      </c>
      <c r="AF51" t="s">
        <v>149</v>
      </c>
      <c r="AH51" t="s">
        <v>38</v>
      </c>
      <c r="AI51">
        <v>0</v>
      </c>
      <c r="AK51">
        <v>-93.825753616360799</v>
      </c>
      <c r="AL51">
        <v>41.571482392636803</v>
      </c>
    </row>
    <row r="52" spans="1:38" ht="15.75" x14ac:dyDescent="0.25">
      <c r="A52" s="2">
        <v>51</v>
      </c>
      <c r="B52">
        <v>213</v>
      </c>
      <c r="C52" t="s">
        <v>432</v>
      </c>
      <c r="D52" s="1">
        <v>44430.915659722203</v>
      </c>
      <c r="E52" t="s">
        <v>30</v>
      </c>
      <c r="F52" s="1">
        <v>44430.915659722203</v>
      </c>
      <c r="G52" t="s">
        <v>30</v>
      </c>
      <c r="H52" t="s">
        <v>93</v>
      </c>
      <c r="I52" t="s">
        <v>46</v>
      </c>
      <c r="J52" t="str">
        <f t="shared" si="0"/>
        <v>8/18/2021</v>
      </c>
      <c r="K52" t="s">
        <v>1564</v>
      </c>
      <c r="L52" s="3">
        <v>9.375E-2</v>
      </c>
      <c r="M52" s="3" t="str">
        <f t="shared" si="1"/>
        <v>8/18/2021 02:15:00</v>
      </c>
      <c r="N52" s="2" t="s">
        <v>467</v>
      </c>
      <c r="O52" s="2">
        <v>11</v>
      </c>
      <c r="Q52" s="14">
        <v>44426</v>
      </c>
      <c r="R52" s="53">
        <v>0.43888888888888888</v>
      </c>
      <c r="S52" s="60" t="s">
        <v>1151</v>
      </c>
      <c r="T52" t="s">
        <v>33</v>
      </c>
      <c r="U52" t="s">
        <v>33</v>
      </c>
      <c r="V52" t="s">
        <v>33</v>
      </c>
      <c r="Y52" t="s">
        <v>34</v>
      </c>
      <c r="AA52" t="s">
        <v>34</v>
      </c>
      <c r="AC52" t="s">
        <v>35</v>
      </c>
      <c r="AE52" t="s">
        <v>433</v>
      </c>
      <c r="AF52" t="s">
        <v>37</v>
      </c>
      <c r="AH52" t="s">
        <v>38</v>
      </c>
      <c r="AI52">
        <v>0</v>
      </c>
      <c r="AK52">
        <v>-93.825747803103397</v>
      </c>
      <c r="AL52">
        <v>41.571453517634303</v>
      </c>
    </row>
    <row r="53" spans="1:38" ht="15.75" x14ac:dyDescent="0.25">
      <c r="A53" s="2">
        <v>52</v>
      </c>
      <c r="B53">
        <v>214</v>
      </c>
      <c r="C53" t="s">
        <v>434</v>
      </c>
      <c r="D53" s="1">
        <v>44430.918159722198</v>
      </c>
      <c r="E53" t="s">
        <v>30</v>
      </c>
      <c r="F53" s="1">
        <v>44430.918159722198</v>
      </c>
      <c r="G53" t="s">
        <v>30</v>
      </c>
      <c r="H53" t="s">
        <v>93</v>
      </c>
      <c r="I53" t="s">
        <v>49</v>
      </c>
      <c r="J53" t="str">
        <f t="shared" si="0"/>
        <v>8/17/2021</v>
      </c>
      <c r="K53" t="s">
        <v>1564</v>
      </c>
      <c r="L53" s="3">
        <v>0.92708333333333337</v>
      </c>
      <c r="M53" s="3" t="str">
        <f t="shared" si="1"/>
        <v>8/17/2021 22:15:00</v>
      </c>
      <c r="N53" s="2" t="s">
        <v>467</v>
      </c>
      <c r="O53" s="2">
        <v>12</v>
      </c>
      <c r="Q53" s="14">
        <v>44426</v>
      </c>
      <c r="R53" s="53">
        <v>0.44444444444444442</v>
      </c>
      <c r="S53" s="60" t="s">
        <v>1152</v>
      </c>
      <c r="T53" t="s">
        <v>33</v>
      </c>
      <c r="U53" t="s">
        <v>33</v>
      </c>
      <c r="V53" t="s">
        <v>33</v>
      </c>
      <c r="Y53" t="s">
        <v>34</v>
      </c>
      <c r="AA53" t="s">
        <v>34</v>
      </c>
      <c r="AC53" t="s">
        <v>35</v>
      </c>
      <c r="AE53" t="s">
        <v>36</v>
      </c>
      <c r="AF53" t="s">
        <v>149</v>
      </c>
      <c r="AH53" t="s">
        <v>38</v>
      </c>
      <c r="AI53">
        <v>5</v>
      </c>
      <c r="AK53">
        <v>-93.825775270563895</v>
      </c>
      <c r="AL53">
        <v>41.571449321730903</v>
      </c>
    </row>
    <row r="54" spans="1:38" ht="15.75" x14ac:dyDescent="0.25">
      <c r="A54" s="2">
        <v>53</v>
      </c>
      <c r="B54">
        <v>215</v>
      </c>
      <c r="C54" t="s">
        <v>435</v>
      </c>
      <c r="D54" s="1">
        <v>44430.919085648202</v>
      </c>
      <c r="E54" t="s">
        <v>30</v>
      </c>
      <c r="F54" s="1">
        <v>44430.919085648202</v>
      </c>
      <c r="G54" t="s">
        <v>30</v>
      </c>
      <c r="H54" t="s">
        <v>93</v>
      </c>
      <c r="I54" t="s">
        <v>53</v>
      </c>
      <c r="J54" t="str">
        <f t="shared" si="0"/>
        <v>8/18/2021</v>
      </c>
      <c r="K54" t="s">
        <v>1564</v>
      </c>
      <c r="L54" s="3">
        <v>1.0416666666666666E-2</v>
      </c>
      <c r="M54" s="3" t="str">
        <f t="shared" si="1"/>
        <v>8/18/2021 00:15:00</v>
      </c>
      <c r="N54" s="2" t="s">
        <v>467</v>
      </c>
      <c r="O54" s="2">
        <v>15</v>
      </c>
      <c r="Q54" s="14">
        <v>44426</v>
      </c>
      <c r="R54" s="53">
        <v>0.44722222222222219</v>
      </c>
      <c r="S54" s="60" t="s">
        <v>1153</v>
      </c>
      <c r="T54" t="s">
        <v>33</v>
      </c>
      <c r="U54" t="s">
        <v>33</v>
      </c>
      <c r="V54" t="s">
        <v>33</v>
      </c>
      <c r="Y54" t="s">
        <v>34</v>
      </c>
      <c r="AA54" t="s">
        <v>34</v>
      </c>
      <c r="AC54" t="s">
        <v>35</v>
      </c>
      <c r="AE54" t="s">
        <v>206</v>
      </c>
      <c r="AF54" t="s">
        <v>212</v>
      </c>
      <c r="AH54" t="s">
        <v>38</v>
      </c>
      <c r="AI54">
        <v>0</v>
      </c>
      <c r="AK54">
        <v>-93.825769108431501</v>
      </c>
      <c r="AL54">
        <v>41.571426873995101</v>
      </c>
    </row>
    <row r="55" spans="1:38" ht="15.75" x14ac:dyDescent="0.25">
      <c r="A55" s="2">
        <v>54</v>
      </c>
      <c r="B55">
        <v>216</v>
      </c>
      <c r="C55" t="s">
        <v>436</v>
      </c>
      <c r="D55" s="1">
        <v>44430.919976851903</v>
      </c>
      <c r="E55" t="s">
        <v>30</v>
      </c>
      <c r="F55" s="1">
        <v>44430.919976851903</v>
      </c>
      <c r="G55" t="s">
        <v>30</v>
      </c>
      <c r="H55" t="s">
        <v>93</v>
      </c>
      <c r="I55" t="s">
        <v>59</v>
      </c>
      <c r="J55" t="str">
        <f t="shared" si="0"/>
        <v>8/18/2021</v>
      </c>
      <c r="K55" t="s">
        <v>1564</v>
      </c>
      <c r="L55" s="3">
        <v>0.17708333333333334</v>
      </c>
      <c r="M55" s="3" t="str">
        <f t="shared" si="1"/>
        <v>8/18/2021 04:15:00</v>
      </c>
      <c r="N55" s="2" t="s">
        <v>467</v>
      </c>
      <c r="O55" s="2">
        <v>12</v>
      </c>
      <c r="Q55" s="14">
        <v>44426</v>
      </c>
      <c r="R55" s="53">
        <v>0.45</v>
      </c>
      <c r="S55" s="60" t="s">
        <v>1154</v>
      </c>
      <c r="T55" t="s">
        <v>33</v>
      </c>
      <c r="U55" t="s">
        <v>33</v>
      </c>
      <c r="V55" t="s">
        <v>33</v>
      </c>
      <c r="Y55" t="s">
        <v>34</v>
      </c>
      <c r="AA55" t="s">
        <v>34</v>
      </c>
      <c r="AC55" t="s">
        <v>35</v>
      </c>
      <c r="AE55" t="s">
        <v>36</v>
      </c>
      <c r="AF55" t="s">
        <v>270</v>
      </c>
      <c r="AH55" t="s">
        <v>38</v>
      </c>
      <c r="AI55">
        <v>0</v>
      </c>
      <c r="AK55">
        <v>-93.825762336117094</v>
      </c>
      <c r="AL55">
        <v>41.5713253299269</v>
      </c>
    </row>
    <row r="56" spans="1:38" ht="15.75" x14ac:dyDescent="0.25">
      <c r="A56" s="2">
        <v>55</v>
      </c>
      <c r="B56">
        <v>217</v>
      </c>
      <c r="C56" t="s">
        <v>437</v>
      </c>
      <c r="D56" s="1">
        <v>44430.920810185198</v>
      </c>
      <c r="E56" t="s">
        <v>30</v>
      </c>
      <c r="F56" s="1">
        <v>44430.920810185198</v>
      </c>
      <c r="G56" t="s">
        <v>30</v>
      </c>
      <c r="H56" t="s">
        <v>93</v>
      </c>
      <c r="I56" t="s">
        <v>62</v>
      </c>
      <c r="J56" t="str">
        <f t="shared" si="0"/>
        <v>8/17/2021</v>
      </c>
      <c r="K56" t="s">
        <v>1564</v>
      </c>
      <c r="L56" s="3">
        <v>0.92708333333333337</v>
      </c>
      <c r="M56" s="3" t="str">
        <f t="shared" si="1"/>
        <v>8/17/2021 22:15:00</v>
      </c>
      <c r="N56" s="2" t="s">
        <v>468</v>
      </c>
      <c r="O56" s="2">
        <v>16</v>
      </c>
      <c r="Q56" s="14">
        <v>44426</v>
      </c>
      <c r="R56" s="53">
        <v>0.45347222222222222</v>
      </c>
      <c r="S56" s="60" t="s">
        <v>1155</v>
      </c>
      <c r="T56" t="s">
        <v>50</v>
      </c>
      <c r="U56" t="s">
        <v>33</v>
      </c>
      <c r="V56" t="s">
        <v>33</v>
      </c>
      <c r="Y56" t="s">
        <v>34</v>
      </c>
      <c r="AA56" t="s">
        <v>34</v>
      </c>
      <c r="AC56" t="s">
        <v>35</v>
      </c>
      <c r="AE56" t="s">
        <v>47</v>
      </c>
      <c r="AF56" t="s">
        <v>149</v>
      </c>
      <c r="AH56" t="s">
        <v>38</v>
      </c>
      <c r="AI56">
        <v>20</v>
      </c>
      <c r="AK56">
        <v>-93.825740050833005</v>
      </c>
      <c r="AL56">
        <v>41.571447520530697</v>
      </c>
    </row>
    <row r="57" spans="1:38" ht="15.75" x14ac:dyDescent="0.25">
      <c r="A57" s="2">
        <v>56</v>
      </c>
      <c r="B57">
        <v>218</v>
      </c>
      <c r="C57" t="s">
        <v>438</v>
      </c>
      <c r="D57" s="1">
        <v>44430.921539351897</v>
      </c>
      <c r="E57" t="s">
        <v>30</v>
      </c>
      <c r="F57" s="1">
        <v>44430.921539351897</v>
      </c>
      <c r="G57" t="s">
        <v>30</v>
      </c>
      <c r="H57" t="s">
        <v>93</v>
      </c>
      <c r="I57" t="s">
        <v>64</v>
      </c>
      <c r="J57" t="str">
        <f t="shared" si="0"/>
        <v>8/18/2021</v>
      </c>
      <c r="K57" t="s">
        <v>1564</v>
      </c>
      <c r="L57" s="3">
        <v>9.375E-2</v>
      </c>
      <c r="M57" s="3" t="str">
        <f t="shared" si="1"/>
        <v>8/18/2021 02:15:00</v>
      </c>
      <c r="N57" s="2" t="s">
        <v>468</v>
      </c>
      <c r="O57" s="2">
        <v>16</v>
      </c>
      <c r="Q57" s="14">
        <v>44426</v>
      </c>
      <c r="R57" s="53">
        <v>0.45624999999999999</v>
      </c>
      <c r="S57" s="60" t="s">
        <v>1156</v>
      </c>
      <c r="T57" t="s">
        <v>33</v>
      </c>
      <c r="U57" t="s">
        <v>33</v>
      </c>
      <c r="V57" t="s">
        <v>33</v>
      </c>
      <c r="Y57" t="s">
        <v>296</v>
      </c>
      <c r="AA57" t="s">
        <v>34</v>
      </c>
      <c r="AC57" t="s">
        <v>35</v>
      </c>
      <c r="AE57" t="s">
        <v>36</v>
      </c>
      <c r="AF57" t="s">
        <v>37</v>
      </c>
      <c r="AH57" t="s">
        <v>38</v>
      </c>
      <c r="AI57">
        <v>12</v>
      </c>
      <c r="AK57">
        <v>-93.825747584887097</v>
      </c>
      <c r="AL57">
        <v>41.571412824845403</v>
      </c>
    </row>
    <row r="58" spans="1:38" ht="15.75" x14ac:dyDescent="0.25">
      <c r="A58" s="2">
        <v>57</v>
      </c>
      <c r="B58">
        <v>42</v>
      </c>
      <c r="C58" t="s">
        <v>127</v>
      </c>
      <c r="D58" s="1">
        <v>44426.743113425902</v>
      </c>
      <c r="E58" t="s">
        <v>30</v>
      </c>
      <c r="F58" s="1">
        <v>44426.743113425902</v>
      </c>
      <c r="G58" t="s">
        <v>30</v>
      </c>
      <c r="H58" t="s">
        <v>31</v>
      </c>
      <c r="I58" t="s">
        <v>87</v>
      </c>
      <c r="J58" t="str">
        <f t="shared" si="0"/>
        <v>8/18/2021</v>
      </c>
      <c r="K58" t="s">
        <v>1564</v>
      </c>
      <c r="L58" s="3">
        <v>0.21875</v>
      </c>
      <c r="M58" s="3" t="str">
        <f t="shared" si="1"/>
        <v>8/18/2021 05:15:00</v>
      </c>
      <c r="N58" s="2" t="s">
        <v>468</v>
      </c>
      <c r="O58" s="2">
        <v>15</v>
      </c>
      <c r="Q58" s="14">
        <v>44426</v>
      </c>
      <c r="R58" s="53">
        <v>0.52916666666666667</v>
      </c>
      <c r="S58" s="60" t="s">
        <v>1157</v>
      </c>
      <c r="T58" t="s">
        <v>50</v>
      </c>
      <c r="U58" t="s">
        <v>33</v>
      </c>
      <c r="V58" t="s">
        <v>33</v>
      </c>
      <c r="Y58" t="s">
        <v>34</v>
      </c>
      <c r="AA58" t="s">
        <v>34</v>
      </c>
      <c r="AC58" t="s">
        <v>35</v>
      </c>
      <c r="AE58" s="5" t="s">
        <v>34</v>
      </c>
      <c r="AF58" t="s">
        <v>37</v>
      </c>
      <c r="AH58" t="s">
        <v>38</v>
      </c>
      <c r="AI58">
        <v>5</v>
      </c>
      <c r="AK58">
        <v>-94.482207754748003</v>
      </c>
      <c r="AL58">
        <v>41.2483269896099</v>
      </c>
    </row>
    <row r="59" spans="1:38" ht="15.75" x14ac:dyDescent="0.25">
      <c r="A59" s="2">
        <v>58</v>
      </c>
      <c r="B59">
        <v>43</v>
      </c>
      <c r="C59" t="s">
        <v>128</v>
      </c>
      <c r="D59" s="1">
        <v>44426.746620370403</v>
      </c>
      <c r="E59" t="s">
        <v>30</v>
      </c>
      <c r="F59" s="1">
        <v>44426.746620370403</v>
      </c>
      <c r="G59" t="s">
        <v>30</v>
      </c>
      <c r="H59" t="s">
        <v>31</v>
      </c>
      <c r="I59" t="s">
        <v>64</v>
      </c>
      <c r="J59" t="str">
        <f t="shared" si="0"/>
        <v>8/18/2021</v>
      </c>
      <c r="K59" t="s">
        <v>1564</v>
      </c>
      <c r="L59" s="3">
        <v>5.2083333333333336E-2</v>
      </c>
      <c r="M59" s="3" t="str">
        <f t="shared" si="1"/>
        <v>8/18/2021 01:15:00</v>
      </c>
      <c r="N59" s="2" t="s">
        <v>467</v>
      </c>
      <c r="O59" s="2">
        <v>13</v>
      </c>
      <c r="Q59" s="14">
        <v>44426</v>
      </c>
      <c r="R59" s="53">
        <v>0.53541666666666665</v>
      </c>
      <c r="S59" s="60" t="s">
        <v>1158</v>
      </c>
      <c r="T59" t="s">
        <v>50</v>
      </c>
      <c r="U59" t="s">
        <v>33</v>
      </c>
      <c r="V59" t="s">
        <v>33</v>
      </c>
      <c r="Y59" t="s">
        <v>129</v>
      </c>
      <c r="AA59" t="s">
        <v>34</v>
      </c>
      <c r="AC59" t="s">
        <v>35</v>
      </c>
      <c r="AE59" s="5" t="s">
        <v>34</v>
      </c>
      <c r="AF59" t="s">
        <v>37</v>
      </c>
      <c r="AH59" t="s">
        <v>38</v>
      </c>
      <c r="AI59">
        <v>5</v>
      </c>
      <c r="AK59">
        <v>-94.482359818571595</v>
      </c>
      <c r="AL59">
        <v>41.248386928096501</v>
      </c>
    </row>
    <row r="60" spans="1:38" ht="15.75" x14ac:dyDescent="0.25">
      <c r="A60" s="2">
        <v>59</v>
      </c>
      <c r="B60">
        <v>44</v>
      </c>
      <c r="C60" t="s">
        <v>130</v>
      </c>
      <c r="D60" s="1">
        <v>44426.749814814801</v>
      </c>
      <c r="E60" t="s">
        <v>30</v>
      </c>
      <c r="F60" s="1">
        <v>44426.749814814801</v>
      </c>
      <c r="G60" t="s">
        <v>30</v>
      </c>
      <c r="H60" t="s">
        <v>31</v>
      </c>
      <c r="I60" t="s">
        <v>62</v>
      </c>
      <c r="J60" t="str">
        <f t="shared" si="0"/>
        <v>8/17/2021</v>
      </c>
      <c r="K60" t="s">
        <v>1564</v>
      </c>
      <c r="L60" s="3">
        <v>0.88541666666666663</v>
      </c>
      <c r="M60" s="3" t="str">
        <f t="shared" si="1"/>
        <v>8/17/2021 21:15:00</v>
      </c>
      <c r="N60" s="2" t="s">
        <v>468</v>
      </c>
      <c r="O60" s="2">
        <v>12</v>
      </c>
      <c r="Q60" s="14">
        <v>44426</v>
      </c>
      <c r="R60" s="53">
        <v>0.53888888888888886</v>
      </c>
      <c r="S60" s="60" t="s">
        <v>1159</v>
      </c>
      <c r="T60" t="s">
        <v>33</v>
      </c>
      <c r="U60" t="s">
        <v>33</v>
      </c>
      <c r="V60" t="s">
        <v>33</v>
      </c>
      <c r="Y60" t="s">
        <v>129</v>
      </c>
      <c r="AA60" t="s">
        <v>34</v>
      </c>
      <c r="AC60" t="s">
        <v>35</v>
      </c>
      <c r="AE60" s="5" t="s">
        <v>34</v>
      </c>
      <c r="AF60" t="s">
        <v>37</v>
      </c>
      <c r="AH60" t="s">
        <v>38</v>
      </c>
      <c r="AI60">
        <v>0</v>
      </c>
      <c r="AK60">
        <v>-94.482398789357703</v>
      </c>
      <c r="AL60">
        <v>41.248316986177997</v>
      </c>
    </row>
    <row r="61" spans="1:38" ht="15.75" x14ac:dyDescent="0.25">
      <c r="A61" s="2">
        <v>60</v>
      </c>
      <c r="B61">
        <v>45</v>
      </c>
      <c r="C61" t="s">
        <v>131</v>
      </c>
      <c r="D61" s="1">
        <v>44426.753101851798</v>
      </c>
      <c r="E61" t="s">
        <v>30</v>
      </c>
      <c r="F61" s="1">
        <v>44426.753101851798</v>
      </c>
      <c r="G61" t="s">
        <v>30</v>
      </c>
      <c r="H61" t="s">
        <v>31</v>
      </c>
      <c r="I61" t="s">
        <v>59</v>
      </c>
      <c r="J61" t="str">
        <f t="shared" si="0"/>
        <v>8/18/2021</v>
      </c>
      <c r="K61" t="s">
        <v>1564</v>
      </c>
      <c r="L61" s="3">
        <v>0.13541666666666666</v>
      </c>
      <c r="M61" s="3" t="str">
        <f t="shared" si="1"/>
        <v>8/18/2021 03:15:00</v>
      </c>
      <c r="N61" s="2" t="s">
        <v>467</v>
      </c>
      <c r="O61" s="2">
        <v>13</v>
      </c>
      <c r="Q61" s="14">
        <v>44426</v>
      </c>
      <c r="R61" s="53">
        <v>0.54236111111111118</v>
      </c>
      <c r="S61" s="60" t="s">
        <v>1160</v>
      </c>
      <c r="T61" t="s">
        <v>33</v>
      </c>
      <c r="U61" t="s">
        <v>33</v>
      </c>
      <c r="V61" t="s">
        <v>33</v>
      </c>
      <c r="Y61" t="s">
        <v>132</v>
      </c>
      <c r="Z61" t="s">
        <v>133</v>
      </c>
      <c r="AA61" t="s">
        <v>34</v>
      </c>
      <c r="AC61" t="s">
        <v>35</v>
      </c>
      <c r="AE61" s="5" t="s">
        <v>34</v>
      </c>
      <c r="AF61" t="s">
        <v>37</v>
      </c>
      <c r="AH61" t="s">
        <v>38</v>
      </c>
      <c r="AI61">
        <v>0</v>
      </c>
      <c r="AK61">
        <v>-94.482635194656694</v>
      </c>
      <c r="AL61">
        <v>41.248413042107103</v>
      </c>
    </row>
    <row r="62" spans="1:38" ht="15.75" x14ac:dyDescent="0.25">
      <c r="A62" s="2">
        <v>61</v>
      </c>
      <c r="B62">
        <v>46</v>
      </c>
      <c r="C62" t="s">
        <v>134</v>
      </c>
      <c r="D62" s="1">
        <v>44426.756076388898</v>
      </c>
      <c r="E62" t="s">
        <v>30</v>
      </c>
      <c r="F62" s="1">
        <v>44426.756076388898</v>
      </c>
      <c r="G62" t="s">
        <v>30</v>
      </c>
      <c r="H62" t="s">
        <v>31</v>
      </c>
      <c r="I62" t="s">
        <v>53</v>
      </c>
      <c r="J62" t="str">
        <f t="shared" si="0"/>
        <v>8/17/2021</v>
      </c>
      <c r="K62" t="s">
        <v>1564</v>
      </c>
      <c r="L62" s="3">
        <v>0.96875</v>
      </c>
      <c r="M62" s="3" t="str">
        <f t="shared" si="1"/>
        <v>8/17/2021 23:15:00</v>
      </c>
      <c r="N62" s="2" t="s">
        <v>468</v>
      </c>
      <c r="O62" s="2">
        <v>13</v>
      </c>
      <c r="Q62" s="14">
        <v>44426</v>
      </c>
      <c r="R62" s="53">
        <v>0.54513888888888895</v>
      </c>
      <c r="S62" s="60" t="s">
        <v>1161</v>
      </c>
      <c r="T62" t="s">
        <v>33</v>
      </c>
      <c r="U62" t="s">
        <v>33</v>
      </c>
      <c r="V62" t="s">
        <v>33</v>
      </c>
      <c r="Y62" t="s">
        <v>132</v>
      </c>
      <c r="Z62" t="s">
        <v>135</v>
      </c>
      <c r="AA62" t="s">
        <v>34</v>
      </c>
      <c r="AC62" t="s">
        <v>35</v>
      </c>
      <c r="AE62" s="5" t="s">
        <v>34</v>
      </c>
      <c r="AF62" t="s">
        <v>37</v>
      </c>
      <c r="AH62" t="s">
        <v>38</v>
      </c>
      <c r="AI62">
        <v>0</v>
      </c>
      <c r="AK62">
        <v>-94.482718890679493</v>
      </c>
      <c r="AL62">
        <v>41.248419518599903</v>
      </c>
    </row>
    <row r="63" spans="1:38" ht="15.75" x14ac:dyDescent="0.25">
      <c r="A63" s="2">
        <v>62</v>
      </c>
      <c r="B63">
        <v>47</v>
      </c>
      <c r="C63" t="s">
        <v>136</v>
      </c>
      <c r="D63" s="1">
        <v>44426.760381944398</v>
      </c>
      <c r="E63" t="s">
        <v>30</v>
      </c>
      <c r="F63" s="1">
        <v>44426.760381944398</v>
      </c>
      <c r="G63" t="s">
        <v>30</v>
      </c>
      <c r="H63" t="s">
        <v>31</v>
      </c>
      <c r="I63" t="s">
        <v>49</v>
      </c>
      <c r="J63" t="str">
        <f t="shared" si="0"/>
        <v>8/17/2021</v>
      </c>
      <c r="K63" t="s">
        <v>1564</v>
      </c>
      <c r="L63" s="3">
        <v>0.88541666666666663</v>
      </c>
      <c r="M63" s="3" t="str">
        <f t="shared" si="1"/>
        <v>8/17/2021 21:15:00</v>
      </c>
      <c r="N63" s="2" t="s">
        <v>467</v>
      </c>
      <c r="O63" s="2">
        <v>18</v>
      </c>
      <c r="Q63" s="14">
        <v>44426</v>
      </c>
      <c r="R63" s="53">
        <v>0.54791666666666672</v>
      </c>
      <c r="S63" s="60" t="s">
        <v>1162</v>
      </c>
      <c r="T63" t="s">
        <v>33</v>
      </c>
      <c r="U63" t="s">
        <v>33</v>
      </c>
      <c r="V63" t="s">
        <v>33</v>
      </c>
      <c r="Y63" t="s">
        <v>129</v>
      </c>
      <c r="AA63" t="s">
        <v>137</v>
      </c>
      <c r="AC63" t="s">
        <v>35</v>
      </c>
      <c r="AD63" t="s">
        <v>138</v>
      </c>
      <c r="AE63" s="5" t="s">
        <v>34</v>
      </c>
      <c r="AF63" t="s">
        <v>37</v>
      </c>
      <c r="AH63" t="s">
        <v>38</v>
      </c>
      <c r="AI63">
        <v>3</v>
      </c>
      <c r="AK63">
        <v>-94.483023289424594</v>
      </c>
      <c r="AL63">
        <v>41.248412157892297</v>
      </c>
    </row>
    <row r="64" spans="1:38" ht="15.75" x14ac:dyDescent="0.25">
      <c r="A64" s="2">
        <v>63</v>
      </c>
      <c r="B64">
        <v>48</v>
      </c>
      <c r="C64" t="s">
        <v>139</v>
      </c>
      <c r="D64" s="1">
        <v>44426.762719907398</v>
      </c>
      <c r="E64" t="s">
        <v>30</v>
      </c>
      <c r="F64" s="1">
        <v>44426.762719907398</v>
      </c>
      <c r="G64" t="s">
        <v>30</v>
      </c>
      <c r="H64" t="s">
        <v>31</v>
      </c>
      <c r="I64" t="s">
        <v>46</v>
      </c>
      <c r="J64" t="str">
        <f t="shared" si="0"/>
        <v>8/18/2021</v>
      </c>
      <c r="K64" t="s">
        <v>1564</v>
      </c>
      <c r="L64" s="3">
        <v>5.2083333333333336E-2</v>
      </c>
      <c r="M64" s="3" t="str">
        <f t="shared" si="1"/>
        <v>8/18/2021 01:15:00</v>
      </c>
      <c r="N64" s="2" t="s">
        <v>468</v>
      </c>
      <c r="O64" s="2">
        <v>13</v>
      </c>
      <c r="Q64" s="14">
        <v>44426</v>
      </c>
      <c r="R64" s="53">
        <v>0.55208333333333337</v>
      </c>
      <c r="S64" s="60" t="s">
        <v>1163</v>
      </c>
      <c r="T64" t="s">
        <v>33</v>
      </c>
      <c r="U64" t="s">
        <v>33</v>
      </c>
      <c r="V64" t="s">
        <v>33</v>
      </c>
      <c r="Y64" t="s">
        <v>129</v>
      </c>
      <c r="AA64" t="s">
        <v>34</v>
      </c>
      <c r="AC64" t="s">
        <v>35</v>
      </c>
      <c r="AE64" s="5" t="s">
        <v>34</v>
      </c>
      <c r="AF64" t="s">
        <v>37</v>
      </c>
      <c r="AH64" t="s">
        <v>38</v>
      </c>
      <c r="AI64">
        <v>0</v>
      </c>
      <c r="AK64">
        <v>-94.483147775779202</v>
      </c>
      <c r="AL64">
        <v>41.248416331190001</v>
      </c>
    </row>
    <row r="65" spans="1:38" ht="15.75" x14ac:dyDescent="0.25">
      <c r="A65" s="2">
        <v>64</v>
      </c>
      <c r="B65">
        <v>49</v>
      </c>
      <c r="C65" t="s">
        <v>140</v>
      </c>
      <c r="D65" s="1">
        <v>44426.764826388899</v>
      </c>
      <c r="E65" t="s">
        <v>30</v>
      </c>
      <c r="F65" s="1">
        <v>44426.764826388899</v>
      </c>
      <c r="G65" t="s">
        <v>30</v>
      </c>
      <c r="H65" t="s">
        <v>31</v>
      </c>
      <c r="I65" t="s">
        <v>43</v>
      </c>
      <c r="J65" t="str">
        <f t="shared" si="0"/>
        <v>8/18/2021</v>
      </c>
      <c r="K65" t="s">
        <v>1564</v>
      </c>
      <c r="L65" s="3">
        <v>0.13541666666666666</v>
      </c>
      <c r="M65" s="3" t="str">
        <f t="shared" si="1"/>
        <v>8/18/2021 03:15:00</v>
      </c>
      <c r="N65" s="2" t="s">
        <v>468</v>
      </c>
      <c r="O65" s="2">
        <v>14</v>
      </c>
      <c r="Q65" s="14">
        <v>44426</v>
      </c>
      <c r="R65" s="53">
        <v>0.5541666666666667</v>
      </c>
      <c r="S65" s="60" t="s">
        <v>1164</v>
      </c>
      <c r="T65" t="s">
        <v>33</v>
      </c>
      <c r="U65" t="s">
        <v>33</v>
      </c>
      <c r="V65" t="s">
        <v>33</v>
      </c>
      <c r="Y65" t="s">
        <v>34</v>
      </c>
      <c r="AA65" t="s">
        <v>34</v>
      </c>
      <c r="AC65" t="s">
        <v>35</v>
      </c>
      <c r="AE65" s="5" t="s">
        <v>34</v>
      </c>
      <c r="AF65" t="s">
        <v>37</v>
      </c>
      <c r="AH65" t="s">
        <v>38</v>
      </c>
      <c r="AI65">
        <v>5</v>
      </c>
      <c r="AK65">
        <v>-94.483294314035106</v>
      </c>
      <c r="AL65">
        <v>41.248437053417298</v>
      </c>
    </row>
    <row r="66" spans="1:38" ht="15.75" x14ac:dyDescent="0.25">
      <c r="A66" s="2">
        <v>65</v>
      </c>
      <c r="B66">
        <v>50</v>
      </c>
      <c r="C66" t="s">
        <v>141</v>
      </c>
      <c r="D66" s="1">
        <v>44426.766400462999</v>
      </c>
      <c r="E66" t="s">
        <v>30</v>
      </c>
      <c r="F66" s="1">
        <v>44426.766400462999</v>
      </c>
      <c r="G66" t="s">
        <v>30</v>
      </c>
      <c r="H66" t="s">
        <v>31</v>
      </c>
      <c r="I66" t="s">
        <v>40</v>
      </c>
      <c r="J66" t="str">
        <f t="shared" si="0"/>
        <v>8/17/2021</v>
      </c>
      <c r="K66" t="s">
        <v>1564</v>
      </c>
      <c r="L66" s="3">
        <v>0.96875</v>
      </c>
      <c r="M66" s="3" t="str">
        <f t="shared" si="1"/>
        <v>8/17/2021 23:15:00</v>
      </c>
      <c r="N66" s="2" t="s">
        <v>467</v>
      </c>
      <c r="O66" s="2">
        <v>12</v>
      </c>
      <c r="Q66" s="14">
        <v>44426</v>
      </c>
      <c r="R66" s="53">
        <v>0.55625000000000002</v>
      </c>
      <c r="S66" s="60" t="s">
        <v>1165</v>
      </c>
      <c r="T66" t="s">
        <v>33</v>
      </c>
      <c r="U66" t="s">
        <v>33</v>
      </c>
      <c r="V66" t="s">
        <v>33</v>
      </c>
      <c r="Y66" t="s">
        <v>34</v>
      </c>
      <c r="AA66" t="s">
        <v>34</v>
      </c>
      <c r="AC66" t="s">
        <v>35</v>
      </c>
      <c r="AE66" s="5" t="s">
        <v>34</v>
      </c>
      <c r="AF66" t="s">
        <v>37</v>
      </c>
      <c r="AH66" t="s">
        <v>38</v>
      </c>
      <c r="AI66">
        <v>0</v>
      </c>
      <c r="AK66">
        <v>-94.483451354221501</v>
      </c>
      <c r="AL66">
        <v>41.248427442199798</v>
      </c>
    </row>
    <row r="67" spans="1:38" ht="15.75" x14ac:dyDescent="0.25">
      <c r="A67" s="2">
        <v>66</v>
      </c>
      <c r="B67">
        <v>51</v>
      </c>
      <c r="C67" t="s">
        <v>142</v>
      </c>
      <c r="D67" s="1">
        <v>44426.768796296303</v>
      </c>
      <c r="E67" t="s">
        <v>30</v>
      </c>
      <c r="F67" s="1">
        <v>44426.768796296303</v>
      </c>
      <c r="G67" t="s">
        <v>30</v>
      </c>
      <c r="H67" t="s">
        <v>31</v>
      </c>
      <c r="I67" t="s">
        <v>32</v>
      </c>
      <c r="J67" t="str">
        <f t="shared" ref="J67:J130" si="2">IF(L67&lt;TIMEVALUE("20:00:00"),"8/18/2021","8/17/2021")</f>
        <v>8/18/2021</v>
      </c>
      <c r="K67" t="s">
        <v>1564</v>
      </c>
      <c r="L67" s="3">
        <v>0.21875</v>
      </c>
      <c r="M67" s="3" t="str">
        <f t="shared" ref="M67:M130" si="3">TEXT(J67,"m/dd/yyyy ")&amp;TEXT(L67,"hh:mm:ss")</f>
        <v>8/18/2021 05:15:00</v>
      </c>
      <c r="N67" s="2" t="s">
        <v>467</v>
      </c>
      <c r="O67" s="2">
        <v>11</v>
      </c>
      <c r="Q67" s="14">
        <v>44426</v>
      </c>
      <c r="R67" s="53">
        <v>0.55833333333333335</v>
      </c>
      <c r="S67" s="60" t="s">
        <v>1166</v>
      </c>
      <c r="T67" t="s">
        <v>33</v>
      </c>
      <c r="U67" t="s">
        <v>33</v>
      </c>
      <c r="V67" t="s">
        <v>33</v>
      </c>
      <c r="Y67" t="s">
        <v>34</v>
      </c>
      <c r="AA67" t="s">
        <v>34</v>
      </c>
      <c r="AC67" t="s">
        <v>35</v>
      </c>
      <c r="AE67" s="5" t="s">
        <v>34</v>
      </c>
      <c r="AF67" t="s">
        <v>37</v>
      </c>
      <c r="AH67" t="s">
        <v>38</v>
      </c>
      <c r="AI67">
        <v>0</v>
      </c>
      <c r="AK67">
        <v>-94.483560081907797</v>
      </c>
      <c r="AL67">
        <v>41.2484246260343</v>
      </c>
    </row>
    <row r="68" spans="1:38" ht="15.75" x14ac:dyDescent="0.25">
      <c r="A68" s="2">
        <v>67</v>
      </c>
      <c r="B68">
        <v>52</v>
      </c>
      <c r="C68" t="s">
        <v>143</v>
      </c>
      <c r="D68" s="1">
        <v>44426.772592592599</v>
      </c>
      <c r="E68" t="s">
        <v>30</v>
      </c>
      <c r="F68" s="1">
        <v>44426.772592592599</v>
      </c>
      <c r="G68" t="s">
        <v>30</v>
      </c>
      <c r="H68" t="s">
        <v>31</v>
      </c>
      <c r="I68" t="s">
        <v>55</v>
      </c>
      <c r="J68" t="str">
        <f t="shared" si="2"/>
        <v>8/18/2021</v>
      </c>
      <c r="K68" t="s">
        <v>1564</v>
      </c>
      <c r="L68" s="2"/>
      <c r="M68" s="3" t="str">
        <f t="shared" si="3"/>
        <v>8/18/2021 00:00:00</v>
      </c>
      <c r="N68" s="2" t="s">
        <v>469</v>
      </c>
      <c r="O68" s="2"/>
      <c r="P68" t="s">
        <v>144</v>
      </c>
      <c r="Q68" s="14">
        <v>44426</v>
      </c>
      <c r="R68" s="53">
        <v>0.56111111111111112</v>
      </c>
      <c r="S68" s="60" t="s">
        <v>1167</v>
      </c>
      <c r="T68" t="s">
        <v>33</v>
      </c>
      <c r="U68" t="s">
        <v>33</v>
      </c>
      <c r="V68" t="s">
        <v>33</v>
      </c>
      <c r="Y68" t="s">
        <v>34</v>
      </c>
      <c r="AA68" t="s">
        <v>34</v>
      </c>
      <c r="AC68" t="s">
        <v>145</v>
      </c>
      <c r="AE68" s="5" t="s">
        <v>34</v>
      </c>
      <c r="AF68" t="s">
        <v>105</v>
      </c>
      <c r="AG68" t="s">
        <v>146</v>
      </c>
      <c r="AH68" t="s">
        <v>147</v>
      </c>
      <c r="AI68">
        <v>5</v>
      </c>
      <c r="AK68">
        <v>-94.4829773990718</v>
      </c>
      <c r="AL68">
        <v>41.248704772727898</v>
      </c>
    </row>
    <row r="69" spans="1:38" ht="15.75" x14ac:dyDescent="0.25">
      <c r="A69" s="2">
        <v>68</v>
      </c>
      <c r="B69">
        <v>219</v>
      </c>
      <c r="C69" t="s">
        <v>439</v>
      </c>
      <c r="D69" s="1">
        <v>44430.922337962998</v>
      </c>
      <c r="E69" t="s">
        <v>30</v>
      </c>
      <c r="F69" s="1">
        <v>44430.922337962998</v>
      </c>
      <c r="G69" t="s">
        <v>30</v>
      </c>
      <c r="H69" t="s">
        <v>93</v>
      </c>
      <c r="I69" t="s">
        <v>40</v>
      </c>
      <c r="J69" t="str">
        <f t="shared" si="2"/>
        <v>8/18/2021</v>
      </c>
      <c r="K69" t="s">
        <v>1564</v>
      </c>
      <c r="L69" s="3">
        <v>1.0416666666666666E-2</v>
      </c>
      <c r="M69" s="3" t="str">
        <f t="shared" si="3"/>
        <v>8/18/2021 00:15:00</v>
      </c>
      <c r="N69" s="2" t="s">
        <v>468</v>
      </c>
      <c r="O69" s="2">
        <v>12</v>
      </c>
      <c r="Q69" s="14">
        <v>44426</v>
      </c>
      <c r="R69" s="53">
        <v>0.52430555555555558</v>
      </c>
      <c r="S69" s="60" t="s">
        <v>1168</v>
      </c>
      <c r="T69" t="s">
        <v>33</v>
      </c>
      <c r="U69" t="s">
        <v>33</v>
      </c>
      <c r="V69" t="s">
        <v>33</v>
      </c>
      <c r="Y69" t="s">
        <v>34</v>
      </c>
      <c r="AA69" t="s">
        <v>34</v>
      </c>
      <c r="AC69" t="s">
        <v>35</v>
      </c>
      <c r="AE69" t="s">
        <v>36</v>
      </c>
      <c r="AF69" t="s">
        <v>167</v>
      </c>
      <c r="AH69" t="s">
        <v>38</v>
      </c>
      <c r="AI69">
        <v>8</v>
      </c>
      <c r="AK69">
        <v>-93.8257295642386</v>
      </c>
      <c r="AL69">
        <v>41.571419071780099</v>
      </c>
    </row>
    <row r="70" spans="1:38" ht="15.75" x14ac:dyDescent="0.25">
      <c r="A70" s="2">
        <v>69</v>
      </c>
      <c r="B70">
        <v>220</v>
      </c>
      <c r="C70" t="s">
        <v>440</v>
      </c>
      <c r="D70" s="1">
        <v>44430.923229166699</v>
      </c>
      <c r="E70" t="s">
        <v>30</v>
      </c>
      <c r="F70" s="1">
        <v>44430.923229166699</v>
      </c>
      <c r="G70" t="s">
        <v>30</v>
      </c>
      <c r="H70" t="s">
        <v>93</v>
      </c>
      <c r="I70" t="s">
        <v>43</v>
      </c>
      <c r="J70" t="str">
        <f t="shared" si="2"/>
        <v>8/18/2021</v>
      </c>
      <c r="K70" t="s">
        <v>1564</v>
      </c>
      <c r="L70" s="3">
        <v>0.17708333333333334</v>
      </c>
      <c r="M70" s="3" t="str">
        <f t="shared" si="3"/>
        <v>8/18/2021 04:15:00</v>
      </c>
      <c r="N70" s="2" t="s">
        <v>468</v>
      </c>
      <c r="O70" s="2">
        <v>12</v>
      </c>
      <c r="Q70" s="14">
        <v>44426</v>
      </c>
      <c r="R70" s="53">
        <v>0.52708333333333335</v>
      </c>
      <c r="S70" s="60" t="s">
        <v>1169</v>
      </c>
      <c r="T70" t="s">
        <v>33</v>
      </c>
      <c r="U70" t="s">
        <v>33</v>
      </c>
      <c r="V70" t="s">
        <v>33</v>
      </c>
      <c r="Y70" t="s">
        <v>34</v>
      </c>
      <c r="AA70" t="s">
        <v>34</v>
      </c>
      <c r="AC70" t="s">
        <v>35</v>
      </c>
      <c r="AE70" t="s">
        <v>36</v>
      </c>
      <c r="AF70" t="s">
        <v>149</v>
      </c>
      <c r="AH70" t="s">
        <v>38</v>
      </c>
      <c r="AI70">
        <v>20</v>
      </c>
      <c r="AK70">
        <v>-93.825752924613695</v>
      </c>
      <c r="AL70">
        <v>41.5714236203384</v>
      </c>
    </row>
    <row r="71" spans="1:38" ht="15.75" x14ac:dyDescent="0.25">
      <c r="A71" s="2">
        <v>70</v>
      </c>
      <c r="B71">
        <v>221</v>
      </c>
      <c r="C71" t="s">
        <v>441</v>
      </c>
      <c r="D71" s="1">
        <v>44430.923981481501</v>
      </c>
      <c r="E71" t="s">
        <v>30</v>
      </c>
      <c r="F71" s="1">
        <v>44430.923981481501</v>
      </c>
      <c r="G71" t="s">
        <v>30</v>
      </c>
      <c r="H71" t="s">
        <v>93</v>
      </c>
      <c r="I71" t="s">
        <v>46</v>
      </c>
      <c r="J71" t="str">
        <f t="shared" si="2"/>
        <v>8/18/2021</v>
      </c>
      <c r="K71" t="s">
        <v>1564</v>
      </c>
      <c r="L71" s="3">
        <v>9.375E-2</v>
      </c>
      <c r="M71" s="3" t="str">
        <f t="shared" si="3"/>
        <v>8/18/2021 02:15:00</v>
      </c>
      <c r="N71" s="2" t="s">
        <v>467</v>
      </c>
      <c r="O71" s="2">
        <v>11</v>
      </c>
      <c r="Q71" s="14">
        <v>44426</v>
      </c>
      <c r="R71" s="53">
        <v>0.52916666666666667</v>
      </c>
      <c r="S71" s="60" t="s">
        <v>1157</v>
      </c>
      <c r="T71" t="s">
        <v>33</v>
      </c>
      <c r="U71" t="s">
        <v>33</v>
      </c>
      <c r="V71" t="s">
        <v>33</v>
      </c>
      <c r="Y71" t="s">
        <v>34</v>
      </c>
      <c r="AA71" t="s">
        <v>34</v>
      </c>
      <c r="AC71" t="s">
        <v>35</v>
      </c>
      <c r="AE71" t="s">
        <v>206</v>
      </c>
      <c r="AF71" t="s">
        <v>37</v>
      </c>
      <c r="AH71" t="s">
        <v>147</v>
      </c>
      <c r="AI71">
        <v>3</v>
      </c>
      <c r="AK71">
        <v>-93.825742737683001</v>
      </c>
      <c r="AL71">
        <v>41.571422067137</v>
      </c>
    </row>
    <row r="72" spans="1:38" ht="15.75" x14ac:dyDescent="0.25">
      <c r="A72" s="2">
        <v>71</v>
      </c>
      <c r="B72">
        <v>222</v>
      </c>
      <c r="C72" t="s">
        <v>442</v>
      </c>
      <c r="D72" s="1">
        <v>44430.924733796302</v>
      </c>
      <c r="E72" t="s">
        <v>30</v>
      </c>
      <c r="F72" s="1">
        <v>44430.924733796302</v>
      </c>
      <c r="G72" t="s">
        <v>30</v>
      </c>
      <c r="H72" t="s">
        <v>93</v>
      </c>
      <c r="I72" t="s">
        <v>49</v>
      </c>
      <c r="J72" t="str">
        <f t="shared" si="2"/>
        <v>8/17/2021</v>
      </c>
      <c r="K72" t="s">
        <v>1564</v>
      </c>
      <c r="L72" s="3">
        <v>0.92708333333333337</v>
      </c>
      <c r="M72" s="3" t="str">
        <f t="shared" si="3"/>
        <v>8/17/2021 22:15:00</v>
      </c>
      <c r="N72" s="2" t="s">
        <v>467</v>
      </c>
      <c r="O72" s="2">
        <v>12</v>
      </c>
      <c r="Q72" s="14">
        <v>44426</v>
      </c>
      <c r="R72" s="53">
        <v>0.53194444444444444</v>
      </c>
      <c r="S72" s="60" t="s">
        <v>1170</v>
      </c>
      <c r="T72" t="s">
        <v>33</v>
      </c>
      <c r="U72" t="s">
        <v>33</v>
      </c>
      <c r="V72" t="s">
        <v>33</v>
      </c>
      <c r="Y72" t="s">
        <v>34</v>
      </c>
      <c r="AA72" t="s">
        <v>34</v>
      </c>
      <c r="AC72" t="s">
        <v>35</v>
      </c>
      <c r="AE72" t="s">
        <v>34</v>
      </c>
      <c r="AF72" t="s">
        <v>167</v>
      </c>
      <c r="AH72" t="s">
        <v>38</v>
      </c>
      <c r="AI72">
        <v>6</v>
      </c>
      <c r="AK72">
        <v>-93.825758892787803</v>
      </c>
      <c r="AL72">
        <v>41.571448151430999</v>
      </c>
    </row>
    <row r="73" spans="1:38" ht="15.75" x14ac:dyDescent="0.25">
      <c r="A73" s="2">
        <v>72</v>
      </c>
      <c r="B73">
        <v>223</v>
      </c>
      <c r="C73" t="s">
        <v>443</v>
      </c>
      <c r="D73" s="1">
        <v>44430.925497685203</v>
      </c>
      <c r="E73" t="s">
        <v>30</v>
      </c>
      <c r="F73" s="1">
        <v>44430.925497685203</v>
      </c>
      <c r="G73" t="s">
        <v>30</v>
      </c>
      <c r="H73" t="s">
        <v>93</v>
      </c>
      <c r="I73" t="s">
        <v>53</v>
      </c>
      <c r="J73" t="str">
        <f t="shared" si="2"/>
        <v>8/18/2021</v>
      </c>
      <c r="K73" t="s">
        <v>1564</v>
      </c>
      <c r="L73" s="3">
        <v>1.0416666666666666E-2</v>
      </c>
      <c r="M73" s="3" t="str">
        <f t="shared" si="3"/>
        <v>8/18/2021 00:15:00</v>
      </c>
      <c r="N73" s="2" t="s">
        <v>467</v>
      </c>
      <c r="O73" s="2">
        <v>15</v>
      </c>
      <c r="Q73" s="14">
        <v>44426</v>
      </c>
      <c r="R73" s="53">
        <v>0.52986111111111112</v>
      </c>
      <c r="S73" s="60" t="s">
        <v>1171</v>
      </c>
      <c r="T73" t="s">
        <v>33</v>
      </c>
      <c r="U73" t="s">
        <v>33</v>
      </c>
      <c r="V73" t="s">
        <v>33</v>
      </c>
      <c r="Y73" t="s">
        <v>34</v>
      </c>
      <c r="AA73" t="s">
        <v>34</v>
      </c>
      <c r="AC73" t="s">
        <v>35</v>
      </c>
      <c r="AE73" t="s">
        <v>34</v>
      </c>
      <c r="AF73" t="s">
        <v>212</v>
      </c>
      <c r="AH73" t="s">
        <v>38</v>
      </c>
      <c r="AI73">
        <v>0</v>
      </c>
      <c r="AK73">
        <v>-93.825766013214107</v>
      </c>
      <c r="AL73">
        <v>41.571359533799601</v>
      </c>
    </row>
    <row r="74" spans="1:38" ht="15.75" x14ac:dyDescent="0.25">
      <c r="A74" s="2">
        <v>73</v>
      </c>
      <c r="B74">
        <v>224</v>
      </c>
      <c r="C74" t="s">
        <v>444</v>
      </c>
      <c r="D74" s="1">
        <v>44430.926192129598</v>
      </c>
      <c r="E74" t="s">
        <v>30</v>
      </c>
      <c r="F74" s="1">
        <v>44430.926192129598</v>
      </c>
      <c r="G74" t="s">
        <v>30</v>
      </c>
      <c r="H74" t="s">
        <v>93</v>
      </c>
      <c r="I74" t="s">
        <v>59</v>
      </c>
      <c r="J74" t="str">
        <f t="shared" si="2"/>
        <v>8/18/2021</v>
      </c>
      <c r="K74" t="s">
        <v>1564</v>
      </c>
      <c r="L74" s="3">
        <v>0.17708333333333334</v>
      </c>
      <c r="M74" s="3" t="str">
        <f t="shared" si="3"/>
        <v>8/18/2021 04:15:00</v>
      </c>
      <c r="N74" s="2" t="s">
        <v>467</v>
      </c>
      <c r="O74" s="2">
        <v>12</v>
      </c>
      <c r="Q74" s="14">
        <v>44426</v>
      </c>
      <c r="R74" s="53">
        <v>0.53472222222222221</v>
      </c>
      <c r="S74" s="60" t="s">
        <v>1172</v>
      </c>
      <c r="T74" t="s">
        <v>33</v>
      </c>
      <c r="U74" t="s">
        <v>33</v>
      </c>
      <c r="V74" t="s">
        <v>33</v>
      </c>
      <c r="Y74" t="s">
        <v>34</v>
      </c>
      <c r="AA74" t="s">
        <v>34</v>
      </c>
      <c r="AC74" t="s">
        <v>35</v>
      </c>
      <c r="AE74" t="s">
        <v>34</v>
      </c>
      <c r="AF74" t="s">
        <v>149</v>
      </c>
      <c r="AH74" t="s">
        <v>147</v>
      </c>
      <c r="AI74">
        <v>0</v>
      </c>
      <c r="AK74">
        <v>-93.825688142026806</v>
      </c>
      <c r="AL74">
        <v>41.5713780804248</v>
      </c>
    </row>
    <row r="75" spans="1:38" ht="15.75" x14ac:dyDescent="0.25">
      <c r="A75" s="2">
        <v>74</v>
      </c>
      <c r="B75">
        <v>225</v>
      </c>
      <c r="C75" t="s">
        <v>445</v>
      </c>
      <c r="D75" s="1">
        <v>44430.927141203698</v>
      </c>
      <c r="E75" t="s">
        <v>30</v>
      </c>
      <c r="F75" s="1">
        <v>44430.927141203698</v>
      </c>
      <c r="G75" t="s">
        <v>30</v>
      </c>
      <c r="H75" t="s">
        <v>93</v>
      </c>
      <c r="I75" t="s">
        <v>62</v>
      </c>
      <c r="J75" t="str">
        <f t="shared" si="2"/>
        <v>8/17/2021</v>
      </c>
      <c r="K75" t="s">
        <v>1564</v>
      </c>
      <c r="L75" s="3">
        <v>0.92708333333333337</v>
      </c>
      <c r="M75" s="3" t="str">
        <f t="shared" si="3"/>
        <v>8/17/2021 22:15:00</v>
      </c>
      <c r="N75" s="2" t="s">
        <v>468</v>
      </c>
      <c r="O75" s="2">
        <v>16</v>
      </c>
      <c r="Q75" s="14">
        <v>44426</v>
      </c>
      <c r="R75" s="53">
        <v>0.53680555555555554</v>
      </c>
      <c r="S75" s="60" t="s">
        <v>1173</v>
      </c>
      <c r="T75" t="s">
        <v>33</v>
      </c>
      <c r="U75" t="s">
        <v>33</v>
      </c>
      <c r="V75" t="s">
        <v>50</v>
      </c>
      <c r="W75" t="s">
        <v>50</v>
      </c>
      <c r="X75">
        <v>1</v>
      </c>
      <c r="Y75" t="s">
        <v>34</v>
      </c>
      <c r="AA75" t="s">
        <v>34</v>
      </c>
      <c r="AC75" t="s">
        <v>35</v>
      </c>
      <c r="AE75" t="s">
        <v>36</v>
      </c>
      <c r="AF75" t="s">
        <v>149</v>
      </c>
      <c r="AH75" t="s">
        <v>38</v>
      </c>
      <c r="AI75">
        <v>15</v>
      </c>
      <c r="AK75">
        <v>-93.825719399665701</v>
      </c>
      <c r="AL75">
        <v>41.571382799004198</v>
      </c>
    </row>
    <row r="76" spans="1:38" ht="15.75" x14ac:dyDescent="0.25">
      <c r="A76" s="2">
        <v>75</v>
      </c>
      <c r="B76">
        <v>226</v>
      </c>
      <c r="C76" t="s">
        <v>446</v>
      </c>
      <c r="D76" s="1">
        <v>44430.927905092598</v>
      </c>
      <c r="E76" t="s">
        <v>30</v>
      </c>
      <c r="F76" s="1">
        <v>44430.927905092598</v>
      </c>
      <c r="G76" t="s">
        <v>30</v>
      </c>
      <c r="H76" t="s">
        <v>93</v>
      </c>
      <c r="I76" t="s">
        <v>64</v>
      </c>
      <c r="J76" t="str">
        <f t="shared" si="2"/>
        <v>8/18/2021</v>
      </c>
      <c r="K76" t="s">
        <v>1564</v>
      </c>
      <c r="L76" s="3">
        <v>9.375E-2</v>
      </c>
      <c r="M76" s="3" t="str">
        <f t="shared" si="3"/>
        <v>8/18/2021 02:15:00</v>
      </c>
      <c r="N76" s="2" t="s">
        <v>468</v>
      </c>
      <c r="O76" s="2">
        <v>16</v>
      </c>
      <c r="Q76" s="14">
        <v>44426</v>
      </c>
      <c r="R76" s="53">
        <v>0.5395833333333333</v>
      </c>
      <c r="S76" s="60" t="s">
        <v>1174</v>
      </c>
      <c r="T76" t="s">
        <v>33</v>
      </c>
      <c r="U76" t="s">
        <v>33</v>
      </c>
      <c r="V76" t="s">
        <v>33</v>
      </c>
      <c r="Y76" t="s">
        <v>34</v>
      </c>
      <c r="AA76" t="s">
        <v>34</v>
      </c>
      <c r="AC76" t="s">
        <v>35</v>
      </c>
      <c r="AE76" t="s">
        <v>34</v>
      </c>
      <c r="AF76" t="s">
        <v>37</v>
      </c>
      <c r="AH76" t="s">
        <v>38</v>
      </c>
      <c r="AI76">
        <v>12</v>
      </c>
      <c r="AK76">
        <v>-93.8257143714916</v>
      </c>
      <c r="AL76">
        <v>41.571368512103298</v>
      </c>
    </row>
    <row r="77" spans="1:38" ht="15.75" x14ac:dyDescent="0.25">
      <c r="A77" s="2">
        <v>76</v>
      </c>
      <c r="B77">
        <v>53</v>
      </c>
      <c r="C77" t="s">
        <v>148</v>
      </c>
      <c r="D77" s="1">
        <v>44426.827175925901</v>
      </c>
      <c r="E77" t="s">
        <v>30</v>
      </c>
      <c r="F77" s="1">
        <v>44426.827175925901</v>
      </c>
      <c r="G77" t="s">
        <v>30</v>
      </c>
      <c r="H77" t="s">
        <v>31</v>
      </c>
      <c r="I77" t="s">
        <v>32</v>
      </c>
      <c r="J77" t="str">
        <f t="shared" si="2"/>
        <v>8/18/2021</v>
      </c>
      <c r="K77" t="s">
        <v>1564</v>
      </c>
      <c r="L77" s="3">
        <v>0.21875</v>
      </c>
      <c r="M77" s="3" t="str">
        <f t="shared" si="3"/>
        <v>8/18/2021 05:15:00</v>
      </c>
      <c r="N77" s="2" t="s">
        <v>467</v>
      </c>
      <c r="O77" s="2">
        <v>11</v>
      </c>
      <c r="Q77" s="14">
        <v>44426</v>
      </c>
      <c r="R77" s="53">
        <v>0.58263888888888882</v>
      </c>
      <c r="S77" s="60" t="s">
        <v>1175</v>
      </c>
      <c r="T77" t="s">
        <v>50</v>
      </c>
      <c r="U77" t="s">
        <v>33</v>
      </c>
      <c r="V77" t="s">
        <v>33</v>
      </c>
      <c r="Y77" t="s">
        <v>34</v>
      </c>
      <c r="AA77" t="s">
        <v>34</v>
      </c>
      <c r="AC77" t="s">
        <v>35</v>
      </c>
      <c r="AE77" t="s">
        <v>34</v>
      </c>
      <c r="AF77" t="s">
        <v>149</v>
      </c>
      <c r="AH77" t="s">
        <v>38</v>
      </c>
      <c r="AI77">
        <v>0</v>
      </c>
      <c r="AK77">
        <v>-94.483588400000002</v>
      </c>
      <c r="AL77">
        <v>41.248427599999999</v>
      </c>
    </row>
    <row r="78" spans="1:38" ht="15.75" x14ac:dyDescent="0.25">
      <c r="A78" s="2">
        <v>77</v>
      </c>
      <c r="B78">
        <v>54</v>
      </c>
      <c r="C78" t="s">
        <v>150</v>
      </c>
      <c r="D78" s="1">
        <v>44426.827256944402</v>
      </c>
      <c r="E78" t="s">
        <v>30</v>
      </c>
      <c r="F78" s="1">
        <v>44426.827256944402</v>
      </c>
      <c r="G78" t="s">
        <v>30</v>
      </c>
      <c r="H78" t="s">
        <v>31</v>
      </c>
      <c r="I78" t="s">
        <v>40</v>
      </c>
      <c r="J78" t="str">
        <f t="shared" si="2"/>
        <v>8/17/2021</v>
      </c>
      <c r="K78" t="s">
        <v>1564</v>
      </c>
      <c r="L78" s="3">
        <v>0.96875</v>
      </c>
      <c r="M78" s="3" t="str">
        <f t="shared" si="3"/>
        <v>8/17/2021 23:15:00</v>
      </c>
      <c r="N78" s="2" t="s">
        <v>467</v>
      </c>
      <c r="O78" s="2">
        <v>12</v>
      </c>
      <c r="Q78" s="14">
        <v>44426</v>
      </c>
      <c r="R78" s="53">
        <v>0.58402777777777781</v>
      </c>
      <c r="S78" s="60" t="s">
        <v>1176</v>
      </c>
      <c r="T78" t="s">
        <v>50</v>
      </c>
      <c r="U78" t="s">
        <v>33</v>
      </c>
      <c r="V78" t="s">
        <v>33</v>
      </c>
      <c r="Y78" t="s">
        <v>129</v>
      </c>
      <c r="AA78" t="s">
        <v>34</v>
      </c>
      <c r="AC78" t="s">
        <v>35</v>
      </c>
      <c r="AE78" t="s">
        <v>34</v>
      </c>
      <c r="AF78" t="s">
        <v>37</v>
      </c>
      <c r="AH78" t="s">
        <v>38</v>
      </c>
      <c r="AI78">
        <v>0</v>
      </c>
      <c r="AK78">
        <v>-94.483480599999993</v>
      </c>
      <c r="AL78">
        <v>41.248418600000001</v>
      </c>
    </row>
    <row r="79" spans="1:38" ht="15.75" x14ac:dyDescent="0.25">
      <c r="A79" s="2">
        <v>78</v>
      </c>
      <c r="B79">
        <v>55</v>
      </c>
      <c r="C79" t="s">
        <v>151</v>
      </c>
      <c r="D79" s="1">
        <v>44426.8274074074</v>
      </c>
      <c r="E79" t="s">
        <v>30</v>
      </c>
      <c r="F79" s="1">
        <v>44426.8274074074</v>
      </c>
      <c r="G79" t="s">
        <v>30</v>
      </c>
      <c r="H79" t="s">
        <v>31</v>
      </c>
      <c r="I79" t="s">
        <v>43</v>
      </c>
      <c r="J79" t="str">
        <f t="shared" si="2"/>
        <v>8/18/2021</v>
      </c>
      <c r="K79" t="s">
        <v>1564</v>
      </c>
      <c r="L79" s="3">
        <v>0.13541666666666666</v>
      </c>
      <c r="M79" s="3" t="str">
        <f t="shared" si="3"/>
        <v>8/18/2021 03:15:00</v>
      </c>
      <c r="N79" s="2" t="s">
        <v>468</v>
      </c>
      <c r="O79" s="2">
        <v>14</v>
      </c>
      <c r="Q79" s="14">
        <v>44426</v>
      </c>
      <c r="R79" s="53">
        <v>0.5854166666666667</v>
      </c>
      <c r="S79" s="60" t="s">
        <v>1177</v>
      </c>
      <c r="T79" t="s">
        <v>33</v>
      </c>
      <c r="U79" t="s">
        <v>33</v>
      </c>
      <c r="V79" t="s">
        <v>33</v>
      </c>
      <c r="Y79" t="s">
        <v>34</v>
      </c>
      <c r="AA79" t="s">
        <v>34</v>
      </c>
      <c r="AC79" t="s">
        <v>35</v>
      </c>
      <c r="AE79" t="s">
        <v>60</v>
      </c>
      <c r="AF79" t="s">
        <v>37</v>
      </c>
      <c r="AH79" t="s">
        <v>38</v>
      </c>
      <c r="AI79">
        <v>0</v>
      </c>
      <c r="AK79">
        <v>-94.4834022</v>
      </c>
      <c r="AL79">
        <v>41.248409500000001</v>
      </c>
    </row>
    <row r="80" spans="1:38" ht="15.75" x14ac:dyDescent="0.25">
      <c r="A80" s="2">
        <v>79</v>
      </c>
      <c r="B80">
        <v>56</v>
      </c>
      <c r="C80" t="s">
        <v>152</v>
      </c>
      <c r="D80" s="1">
        <v>44426.827499999999</v>
      </c>
      <c r="E80" t="s">
        <v>30</v>
      </c>
      <c r="F80" s="1">
        <v>44426.827499999999</v>
      </c>
      <c r="G80" t="s">
        <v>30</v>
      </c>
      <c r="H80" t="s">
        <v>31</v>
      </c>
      <c r="I80" t="s">
        <v>46</v>
      </c>
      <c r="J80" t="str">
        <f t="shared" si="2"/>
        <v>8/18/2021</v>
      </c>
      <c r="K80" t="s">
        <v>1564</v>
      </c>
      <c r="L80" s="3">
        <v>5.2083333333333336E-2</v>
      </c>
      <c r="M80" s="3" t="str">
        <f t="shared" si="3"/>
        <v>8/18/2021 01:15:00</v>
      </c>
      <c r="N80" s="2" t="s">
        <v>468</v>
      </c>
      <c r="O80" s="2">
        <v>13</v>
      </c>
      <c r="Q80" s="14">
        <v>44426</v>
      </c>
      <c r="R80" s="53">
        <v>0.58750000000000002</v>
      </c>
      <c r="S80" s="60" t="s">
        <v>1178</v>
      </c>
      <c r="T80" t="s">
        <v>33</v>
      </c>
      <c r="U80" t="s">
        <v>33</v>
      </c>
      <c r="V80" t="s">
        <v>33</v>
      </c>
      <c r="Y80" t="s">
        <v>129</v>
      </c>
      <c r="AA80" t="s">
        <v>34</v>
      </c>
      <c r="AC80" t="s">
        <v>35</v>
      </c>
      <c r="AE80" t="s">
        <v>34</v>
      </c>
      <c r="AF80" t="s">
        <v>37</v>
      </c>
      <c r="AH80" t="s">
        <v>38</v>
      </c>
      <c r="AI80">
        <v>0</v>
      </c>
      <c r="AK80">
        <v>-94.483260299999998</v>
      </c>
      <c r="AL80">
        <v>41.248409100000003</v>
      </c>
    </row>
    <row r="81" spans="1:38" ht="15.75" x14ac:dyDescent="0.25">
      <c r="A81" s="2">
        <v>80</v>
      </c>
      <c r="B81">
        <v>57</v>
      </c>
      <c r="C81" t="s">
        <v>153</v>
      </c>
      <c r="D81" s="1">
        <v>44426.827615740702</v>
      </c>
      <c r="E81" t="s">
        <v>30</v>
      </c>
      <c r="F81" s="1">
        <v>44426.827615740702</v>
      </c>
      <c r="G81" t="s">
        <v>30</v>
      </c>
      <c r="H81" t="s">
        <v>31</v>
      </c>
      <c r="I81" t="s">
        <v>49</v>
      </c>
      <c r="J81" t="str">
        <f t="shared" si="2"/>
        <v>8/17/2021</v>
      </c>
      <c r="K81" t="s">
        <v>1564</v>
      </c>
      <c r="L81" s="3">
        <v>0.88541666666666663</v>
      </c>
      <c r="M81" s="3" t="str">
        <f t="shared" si="3"/>
        <v>8/17/2021 21:15:00</v>
      </c>
      <c r="N81" s="2" t="s">
        <v>467</v>
      </c>
      <c r="O81" s="2">
        <v>18</v>
      </c>
      <c r="Q81" s="14">
        <v>44426</v>
      </c>
      <c r="R81" s="53">
        <v>0.58819444444444446</v>
      </c>
      <c r="S81" s="60" t="s">
        <v>1179</v>
      </c>
      <c r="T81" t="s">
        <v>33</v>
      </c>
      <c r="U81" t="s">
        <v>33</v>
      </c>
      <c r="V81" t="s">
        <v>33</v>
      </c>
      <c r="Y81" t="s">
        <v>129</v>
      </c>
      <c r="AA81" t="s">
        <v>34</v>
      </c>
      <c r="AC81" t="s">
        <v>35</v>
      </c>
      <c r="AE81" t="s">
        <v>34</v>
      </c>
      <c r="AF81" t="s">
        <v>37</v>
      </c>
      <c r="AH81" t="s">
        <v>38</v>
      </c>
      <c r="AI81">
        <v>0</v>
      </c>
      <c r="AK81">
        <v>-94.483176700000001</v>
      </c>
      <c r="AL81">
        <v>41.248420600000003</v>
      </c>
    </row>
    <row r="82" spans="1:38" ht="15.75" x14ac:dyDescent="0.25">
      <c r="A82" s="2">
        <v>81</v>
      </c>
      <c r="B82">
        <v>58</v>
      </c>
      <c r="C82" t="s">
        <v>154</v>
      </c>
      <c r="D82" s="1">
        <v>44426.827789351897</v>
      </c>
      <c r="E82" t="s">
        <v>30</v>
      </c>
      <c r="F82" s="1">
        <v>44426.827789351897</v>
      </c>
      <c r="G82" t="s">
        <v>30</v>
      </c>
      <c r="H82" t="s">
        <v>31</v>
      </c>
      <c r="I82" t="s">
        <v>53</v>
      </c>
      <c r="J82" t="str">
        <f t="shared" si="2"/>
        <v>8/17/2021</v>
      </c>
      <c r="K82" t="s">
        <v>1564</v>
      </c>
      <c r="L82" s="3">
        <v>0.96875</v>
      </c>
      <c r="M82" s="3" t="str">
        <f t="shared" si="3"/>
        <v>8/17/2021 23:15:00</v>
      </c>
      <c r="N82" s="2" t="s">
        <v>468</v>
      </c>
      <c r="O82" s="2">
        <v>13</v>
      </c>
      <c r="Q82" s="14">
        <v>44426</v>
      </c>
      <c r="R82" s="53">
        <v>0.59027777777777779</v>
      </c>
      <c r="S82" s="60" t="s">
        <v>1180</v>
      </c>
      <c r="T82" t="s">
        <v>33</v>
      </c>
      <c r="U82" t="s">
        <v>33</v>
      </c>
      <c r="V82" t="s">
        <v>33</v>
      </c>
      <c r="Y82" t="s">
        <v>129</v>
      </c>
      <c r="AA82" t="s">
        <v>34</v>
      </c>
      <c r="AC82" t="s">
        <v>35</v>
      </c>
      <c r="AE82" t="s">
        <v>34</v>
      </c>
      <c r="AF82" t="s">
        <v>37</v>
      </c>
      <c r="AH82" t="s">
        <v>38</v>
      </c>
      <c r="AI82">
        <v>0</v>
      </c>
      <c r="AK82">
        <v>-94.482870599999998</v>
      </c>
      <c r="AL82">
        <v>41.248413800000002</v>
      </c>
    </row>
    <row r="83" spans="1:38" ht="15.75" x14ac:dyDescent="0.25">
      <c r="A83" s="2">
        <v>82</v>
      </c>
      <c r="B83">
        <v>59</v>
      </c>
      <c r="C83" t="s">
        <v>155</v>
      </c>
      <c r="D83" s="1">
        <v>44426.828229166698</v>
      </c>
      <c r="E83" t="s">
        <v>30</v>
      </c>
      <c r="F83" s="1">
        <v>44426.828229166698</v>
      </c>
      <c r="G83" t="s">
        <v>30</v>
      </c>
      <c r="H83" t="s">
        <v>31</v>
      </c>
      <c r="I83" t="s">
        <v>59</v>
      </c>
      <c r="J83" t="str">
        <f t="shared" si="2"/>
        <v>8/18/2021</v>
      </c>
      <c r="K83" t="s">
        <v>1564</v>
      </c>
      <c r="L83" s="3">
        <v>0.13541666666666666</v>
      </c>
      <c r="M83" s="3" t="str">
        <f t="shared" si="3"/>
        <v>8/18/2021 03:15:00</v>
      </c>
      <c r="N83" s="2" t="s">
        <v>467</v>
      </c>
      <c r="O83" s="2">
        <v>13</v>
      </c>
      <c r="Q83" s="14">
        <v>44426</v>
      </c>
      <c r="R83" s="53">
        <v>0.59166666666666667</v>
      </c>
      <c r="S83" s="60" t="s">
        <v>1181</v>
      </c>
      <c r="T83" t="s">
        <v>33</v>
      </c>
      <c r="U83" t="s">
        <v>33</v>
      </c>
      <c r="V83" t="s">
        <v>33</v>
      </c>
      <c r="Y83" t="s">
        <v>129</v>
      </c>
      <c r="AA83" t="s">
        <v>34</v>
      </c>
      <c r="AC83" t="s">
        <v>35</v>
      </c>
      <c r="AE83" t="s">
        <v>34</v>
      </c>
      <c r="AF83" t="s">
        <v>37</v>
      </c>
      <c r="AH83" t="s">
        <v>38</v>
      </c>
      <c r="AI83">
        <v>0</v>
      </c>
      <c r="AK83">
        <v>-94.482658299999997</v>
      </c>
      <c r="AL83">
        <v>41.248413900000003</v>
      </c>
    </row>
    <row r="84" spans="1:38" ht="15.75" x14ac:dyDescent="0.25">
      <c r="A84" s="2">
        <v>83</v>
      </c>
      <c r="B84">
        <v>60</v>
      </c>
      <c r="C84" t="s">
        <v>156</v>
      </c>
      <c r="D84" s="1">
        <v>44426.828425925902</v>
      </c>
      <c r="E84" t="s">
        <v>30</v>
      </c>
      <c r="F84" s="1">
        <v>44426.828425925902</v>
      </c>
      <c r="G84" t="s">
        <v>30</v>
      </c>
      <c r="H84" t="s">
        <v>31</v>
      </c>
      <c r="I84" t="s">
        <v>62</v>
      </c>
      <c r="J84" t="str">
        <f t="shared" si="2"/>
        <v>8/17/2021</v>
      </c>
      <c r="K84" t="s">
        <v>1564</v>
      </c>
      <c r="L84" s="3">
        <v>0.88541666666666663</v>
      </c>
      <c r="M84" s="3" t="str">
        <f t="shared" si="3"/>
        <v>8/17/2021 21:15:00</v>
      </c>
      <c r="N84" s="2" t="s">
        <v>468</v>
      </c>
      <c r="O84" s="2">
        <v>12</v>
      </c>
      <c r="Q84" s="14">
        <v>44426</v>
      </c>
      <c r="R84" s="53">
        <v>0.59236111111111112</v>
      </c>
      <c r="S84" s="60" t="s">
        <v>1182</v>
      </c>
      <c r="T84" t="s">
        <v>33</v>
      </c>
      <c r="U84" t="s">
        <v>33</v>
      </c>
      <c r="V84" t="s">
        <v>33</v>
      </c>
      <c r="Y84" t="s">
        <v>129</v>
      </c>
      <c r="AA84" t="s">
        <v>34</v>
      </c>
      <c r="AC84" t="s">
        <v>35</v>
      </c>
      <c r="AE84" t="s">
        <v>34</v>
      </c>
      <c r="AF84" t="s">
        <v>37</v>
      </c>
      <c r="AH84" t="s">
        <v>38</v>
      </c>
      <c r="AI84">
        <v>0</v>
      </c>
      <c r="AK84">
        <v>-94.482524400000003</v>
      </c>
      <c r="AL84">
        <v>41.248399200000001</v>
      </c>
    </row>
    <row r="85" spans="1:38" ht="15.75" x14ac:dyDescent="0.25">
      <c r="A85" s="2">
        <v>84</v>
      </c>
      <c r="B85">
        <v>61</v>
      </c>
      <c r="C85" t="s">
        <v>157</v>
      </c>
      <c r="D85" s="1">
        <v>44426.8285763889</v>
      </c>
      <c r="E85" t="s">
        <v>30</v>
      </c>
      <c r="F85" s="1">
        <v>44426.8285763889</v>
      </c>
      <c r="G85" t="s">
        <v>30</v>
      </c>
      <c r="H85" t="s">
        <v>31</v>
      </c>
      <c r="I85" t="s">
        <v>64</v>
      </c>
      <c r="J85" t="str">
        <f t="shared" si="2"/>
        <v>8/18/2021</v>
      </c>
      <c r="K85" t="s">
        <v>1564</v>
      </c>
      <c r="L85" s="3">
        <v>5.2083333333333336E-2</v>
      </c>
      <c r="M85" s="3" t="str">
        <f t="shared" si="3"/>
        <v>8/18/2021 01:15:00</v>
      </c>
      <c r="N85" s="2" t="s">
        <v>467</v>
      </c>
      <c r="O85" s="2">
        <v>13</v>
      </c>
      <c r="Q85" s="14">
        <v>44426</v>
      </c>
      <c r="R85" s="53">
        <v>0.59375</v>
      </c>
      <c r="S85" s="60" t="s">
        <v>1183</v>
      </c>
      <c r="T85" t="s">
        <v>33</v>
      </c>
      <c r="U85" t="s">
        <v>33</v>
      </c>
      <c r="V85" t="s">
        <v>33</v>
      </c>
      <c r="Y85" t="s">
        <v>129</v>
      </c>
      <c r="AA85" t="s">
        <v>34</v>
      </c>
      <c r="AC85" t="s">
        <v>35</v>
      </c>
      <c r="AE85" t="s">
        <v>47</v>
      </c>
      <c r="AF85" t="s">
        <v>37</v>
      </c>
      <c r="AH85" t="s">
        <v>38</v>
      </c>
      <c r="AI85">
        <v>0</v>
      </c>
      <c r="AK85">
        <v>-94.482455400000006</v>
      </c>
      <c r="AL85">
        <v>41.2483863</v>
      </c>
    </row>
    <row r="86" spans="1:38" ht="15.75" x14ac:dyDescent="0.25">
      <c r="A86" s="2">
        <v>85</v>
      </c>
      <c r="B86">
        <v>62</v>
      </c>
      <c r="C86" t="s">
        <v>158</v>
      </c>
      <c r="D86" s="1">
        <v>44426.828761574099</v>
      </c>
      <c r="E86" t="s">
        <v>30</v>
      </c>
      <c r="F86" s="1">
        <v>44426.828761574099</v>
      </c>
      <c r="G86" t="s">
        <v>30</v>
      </c>
      <c r="H86" t="s">
        <v>31</v>
      </c>
      <c r="I86" t="s">
        <v>87</v>
      </c>
      <c r="J86" t="str">
        <f t="shared" si="2"/>
        <v>8/18/2021</v>
      </c>
      <c r="K86" t="s">
        <v>1564</v>
      </c>
      <c r="L86" s="3">
        <v>0.21875</v>
      </c>
      <c r="M86" s="3" t="str">
        <f t="shared" si="3"/>
        <v>8/18/2021 05:15:00</v>
      </c>
      <c r="N86" s="2" t="s">
        <v>468</v>
      </c>
      <c r="O86" s="2">
        <v>15</v>
      </c>
      <c r="Q86" s="14">
        <v>44426</v>
      </c>
      <c r="R86" s="53">
        <v>0.59513888888888888</v>
      </c>
      <c r="S86" s="60" t="s">
        <v>1184</v>
      </c>
      <c r="T86" t="s">
        <v>33</v>
      </c>
      <c r="U86" t="s">
        <v>33</v>
      </c>
      <c r="V86" t="s">
        <v>33</v>
      </c>
      <c r="Y86" t="s">
        <v>129</v>
      </c>
      <c r="AA86" t="s">
        <v>34</v>
      </c>
      <c r="AC86" t="s">
        <v>35</v>
      </c>
      <c r="AE86" t="s">
        <v>34</v>
      </c>
      <c r="AF86" t="s">
        <v>37</v>
      </c>
      <c r="AH86" t="s">
        <v>38</v>
      </c>
      <c r="AI86">
        <v>0</v>
      </c>
      <c r="AK86">
        <v>-94.482316800000007</v>
      </c>
      <c r="AL86">
        <v>41.2483863</v>
      </c>
    </row>
    <row r="87" spans="1:38" ht="15.75" x14ac:dyDescent="0.25">
      <c r="A87" s="2">
        <v>86</v>
      </c>
      <c r="B87">
        <v>63</v>
      </c>
      <c r="C87" t="s">
        <v>159</v>
      </c>
      <c r="D87" s="1">
        <v>44426.8288888889</v>
      </c>
      <c r="E87" t="s">
        <v>30</v>
      </c>
      <c r="F87" s="1">
        <v>44426.8288888889</v>
      </c>
      <c r="G87" t="s">
        <v>30</v>
      </c>
      <c r="H87" t="s">
        <v>93</v>
      </c>
      <c r="I87" t="s">
        <v>40</v>
      </c>
      <c r="J87" t="str">
        <f t="shared" si="2"/>
        <v>8/18/2021</v>
      </c>
      <c r="K87" t="s">
        <v>1564</v>
      </c>
      <c r="L87" s="3">
        <v>1.0416666666666666E-2</v>
      </c>
      <c r="M87" s="3" t="str">
        <f t="shared" si="3"/>
        <v>8/18/2021 00:15:00</v>
      </c>
      <c r="N87" s="2" t="s">
        <v>468</v>
      </c>
      <c r="O87" s="2">
        <v>12</v>
      </c>
      <c r="Q87" s="14">
        <v>44426</v>
      </c>
      <c r="R87" s="53">
        <v>0.60555555555555551</v>
      </c>
      <c r="S87" s="60" t="s">
        <v>1185</v>
      </c>
      <c r="T87" t="s">
        <v>33</v>
      </c>
      <c r="U87" t="s">
        <v>33</v>
      </c>
      <c r="V87" t="s">
        <v>33</v>
      </c>
      <c r="Y87" t="s">
        <v>34</v>
      </c>
      <c r="AA87" t="s">
        <v>34</v>
      </c>
      <c r="AC87" t="s">
        <v>35</v>
      </c>
      <c r="AE87" t="s">
        <v>36</v>
      </c>
      <c r="AF87" t="s">
        <v>37</v>
      </c>
      <c r="AH87" t="s">
        <v>38</v>
      </c>
      <c r="AI87">
        <v>0</v>
      </c>
      <c r="AK87">
        <v>-94.468613000000005</v>
      </c>
      <c r="AL87">
        <v>41.2405288</v>
      </c>
    </row>
    <row r="88" spans="1:38" ht="15.75" x14ac:dyDescent="0.25">
      <c r="A88" s="2">
        <v>87</v>
      </c>
      <c r="B88">
        <v>64</v>
      </c>
      <c r="C88" t="s">
        <v>160</v>
      </c>
      <c r="D88" s="1">
        <v>44426.8290277778</v>
      </c>
      <c r="E88" t="s">
        <v>30</v>
      </c>
      <c r="F88" s="1">
        <v>44426.8290277778</v>
      </c>
      <c r="G88" t="s">
        <v>30</v>
      </c>
      <c r="H88" t="s">
        <v>93</v>
      </c>
      <c r="I88" t="s">
        <v>43</v>
      </c>
      <c r="J88" t="str">
        <f t="shared" si="2"/>
        <v>8/18/2021</v>
      </c>
      <c r="K88" t="s">
        <v>1564</v>
      </c>
      <c r="L88" s="3">
        <v>0.17708333333333334</v>
      </c>
      <c r="M88" s="3" t="str">
        <f t="shared" si="3"/>
        <v>8/18/2021 04:15:00</v>
      </c>
      <c r="N88" s="2" t="s">
        <v>468</v>
      </c>
      <c r="O88" s="2">
        <v>12</v>
      </c>
      <c r="Q88" s="14">
        <v>44426</v>
      </c>
      <c r="R88" s="53">
        <v>0.60763888888888895</v>
      </c>
      <c r="S88" s="60" t="s">
        <v>1186</v>
      </c>
      <c r="T88" t="s">
        <v>33</v>
      </c>
      <c r="U88" t="s">
        <v>33</v>
      </c>
      <c r="V88" t="s">
        <v>33</v>
      </c>
      <c r="Y88" t="s">
        <v>125</v>
      </c>
      <c r="AA88" t="s">
        <v>34</v>
      </c>
      <c r="AC88" t="s">
        <v>35</v>
      </c>
      <c r="AE88" t="s">
        <v>34</v>
      </c>
      <c r="AF88" t="s">
        <v>66</v>
      </c>
      <c r="AG88" t="s">
        <v>69</v>
      </c>
      <c r="AH88" t="s">
        <v>38</v>
      </c>
      <c r="AI88">
        <v>0</v>
      </c>
      <c r="AK88">
        <v>-94.468489300000002</v>
      </c>
      <c r="AL88">
        <v>41.240447099999997</v>
      </c>
    </row>
    <row r="89" spans="1:38" ht="15.75" x14ac:dyDescent="0.25">
      <c r="A89" s="2">
        <v>88</v>
      </c>
      <c r="B89">
        <v>65</v>
      </c>
      <c r="C89" t="s">
        <v>161</v>
      </c>
      <c r="D89" s="1">
        <v>44426.829155092601</v>
      </c>
      <c r="E89" t="s">
        <v>30</v>
      </c>
      <c r="F89" s="1">
        <v>44426.829155092601</v>
      </c>
      <c r="G89" t="s">
        <v>30</v>
      </c>
      <c r="H89" t="s">
        <v>93</v>
      </c>
      <c r="I89" t="s">
        <v>46</v>
      </c>
      <c r="J89" t="str">
        <f t="shared" si="2"/>
        <v>8/18/2021</v>
      </c>
      <c r="K89" t="s">
        <v>1564</v>
      </c>
      <c r="L89" s="3">
        <v>9.375E-2</v>
      </c>
      <c r="M89" s="3" t="str">
        <f t="shared" si="3"/>
        <v>8/18/2021 02:15:00</v>
      </c>
      <c r="N89" s="2" t="s">
        <v>467</v>
      </c>
      <c r="O89" s="2">
        <v>11</v>
      </c>
      <c r="Q89" s="14">
        <v>44426</v>
      </c>
      <c r="R89" s="53">
        <v>0.60902777777777783</v>
      </c>
      <c r="S89" s="60" t="s">
        <v>1187</v>
      </c>
      <c r="T89" t="s">
        <v>33</v>
      </c>
      <c r="U89" t="s">
        <v>33</v>
      </c>
      <c r="V89" t="s">
        <v>33</v>
      </c>
      <c r="Y89" t="s">
        <v>129</v>
      </c>
      <c r="AA89" t="s">
        <v>34</v>
      </c>
      <c r="AC89" t="s">
        <v>35</v>
      </c>
      <c r="AE89" t="s">
        <v>34</v>
      </c>
      <c r="AF89" t="s">
        <v>66</v>
      </c>
      <c r="AG89" t="s">
        <v>69</v>
      </c>
      <c r="AH89" t="s">
        <v>38</v>
      </c>
      <c r="AI89">
        <v>0</v>
      </c>
      <c r="AK89">
        <v>-94.468379400000003</v>
      </c>
      <c r="AL89">
        <v>41.240431200000003</v>
      </c>
    </row>
    <row r="90" spans="1:38" ht="15.75" x14ac:dyDescent="0.25">
      <c r="A90" s="2">
        <v>89</v>
      </c>
      <c r="B90">
        <v>66</v>
      </c>
      <c r="C90" t="s">
        <v>162</v>
      </c>
      <c r="D90" s="1">
        <v>44426.829270833303</v>
      </c>
      <c r="E90" t="s">
        <v>30</v>
      </c>
      <c r="F90" s="1">
        <v>44426.829270833303</v>
      </c>
      <c r="G90" t="s">
        <v>30</v>
      </c>
      <c r="H90" t="s">
        <v>93</v>
      </c>
      <c r="I90" t="s">
        <v>49</v>
      </c>
      <c r="J90" t="str">
        <f t="shared" si="2"/>
        <v>8/17/2021</v>
      </c>
      <c r="K90" t="s">
        <v>1564</v>
      </c>
      <c r="L90" s="3">
        <v>0.92708333333333337</v>
      </c>
      <c r="M90" s="3" t="str">
        <f t="shared" si="3"/>
        <v>8/17/2021 22:15:00</v>
      </c>
      <c r="N90" s="2" t="s">
        <v>467</v>
      </c>
      <c r="O90" s="2">
        <v>12</v>
      </c>
      <c r="Q90" s="14">
        <v>44426</v>
      </c>
      <c r="R90" s="53">
        <v>0.61111111111111105</v>
      </c>
      <c r="S90" s="60" t="s">
        <v>1188</v>
      </c>
      <c r="T90" t="s">
        <v>33</v>
      </c>
      <c r="U90" t="s">
        <v>33</v>
      </c>
      <c r="V90" t="s">
        <v>33</v>
      </c>
      <c r="Y90" t="s">
        <v>129</v>
      </c>
      <c r="AA90" t="s">
        <v>34</v>
      </c>
      <c r="AC90" t="s">
        <v>35</v>
      </c>
      <c r="AE90" t="s">
        <v>36</v>
      </c>
      <c r="AF90" t="s">
        <v>37</v>
      </c>
      <c r="AH90" t="s">
        <v>38</v>
      </c>
      <c r="AI90">
        <v>0</v>
      </c>
      <c r="AK90">
        <v>-94.468181700000002</v>
      </c>
      <c r="AL90">
        <v>41.240398800000001</v>
      </c>
    </row>
    <row r="91" spans="1:38" ht="15.75" x14ac:dyDescent="0.25">
      <c r="A91" s="2">
        <v>90</v>
      </c>
      <c r="B91">
        <v>67</v>
      </c>
      <c r="C91" t="s">
        <v>163</v>
      </c>
      <c r="D91" s="1">
        <v>44426.829375000001</v>
      </c>
      <c r="E91" t="s">
        <v>30</v>
      </c>
      <c r="F91" s="1">
        <v>44426.829375000001</v>
      </c>
      <c r="G91" t="s">
        <v>30</v>
      </c>
      <c r="H91" t="s">
        <v>93</v>
      </c>
      <c r="I91" t="s">
        <v>53</v>
      </c>
      <c r="J91" t="str">
        <f t="shared" si="2"/>
        <v>8/18/2021</v>
      </c>
      <c r="K91" t="s">
        <v>1564</v>
      </c>
      <c r="L91" s="3">
        <v>1.0416666666666666E-2</v>
      </c>
      <c r="M91" s="3" t="str">
        <f t="shared" si="3"/>
        <v>8/18/2021 00:15:00</v>
      </c>
      <c r="N91" s="2" t="s">
        <v>467</v>
      </c>
      <c r="O91" s="2">
        <v>15</v>
      </c>
      <c r="Q91" s="14">
        <v>44426</v>
      </c>
      <c r="R91" s="53">
        <v>0.61249999999999993</v>
      </c>
      <c r="S91" s="60" t="s">
        <v>1189</v>
      </c>
      <c r="T91" t="s">
        <v>33</v>
      </c>
      <c r="U91" t="s">
        <v>33</v>
      </c>
      <c r="V91" t="s">
        <v>33</v>
      </c>
      <c r="Y91" t="s">
        <v>129</v>
      </c>
      <c r="AA91" t="s">
        <v>34</v>
      </c>
      <c r="AC91" t="s">
        <v>35</v>
      </c>
      <c r="AE91" t="s">
        <v>34</v>
      </c>
      <c r="AF91" t="s">
        <v>66</v>
      </c>
      <c r="AG91" t="s">
        <v>164</v>
      </c>
      <c r="AH91" t="s">
        <v>38</v>
      </c>
      <c r="AI91">
        <v>0</v>
      </c>
      <c r="AK91">
        <v>-94.467889900000003</v>
      </c>
      <c r="AL91">
        <v>41.2403458</v>
      </c>
    </row>
    <row r="92" spans="1:38" ht="15.75" x14ac:dyDescent="0.25">
      <c r="A92" s="2">
        <v>91</v>
      </c>
      <c r="B92">
        <v>68</v>
      </c>
      <c r="C92" t="s">
        <v>165</v>
      </c>
      <c r="D92" s="1">
        <v>44426.829490740703</v>
      </c>
      <c r="E92" t="s">
        <v>30</v>
      </c>
      <c r="F92" s="1">
        <v>44426.829490740703</v>
      </c>
      <c r="G92" t="s">
        <v>30</v>
      </c>
      <c r="H92" t="s">
        <v>93</v>
      </c>
      <c r="I92" t="s">
        <v>59</v>
      </c>
      <c r="J92" t="str">
        <f t="shared" si="2"/>
        <v>8/18/2021</v>
      </c>
      <c r="K92" t="s">
        <v>1564</v>
      </c>
      <c r="L92" s="3">
        <v>0.17708333333333334</v>
      </c>
      <c r="M92" s="3" t="str">
        <f t="shared" si="3"/>
        <v>8/18/2021 04:15:00</v>
      </c>
      <c r="N92" s="2" t="s">
        <v>467</v>
      </c>
      <c r="O92" s="2">
        <v>12</v>
      </c>
      <c r="Q92" s="14">
        <v>44426</v>
      </c>
      <c r="R92" s="53">
        <v>0.61388888888888882</v>
      </c>
      <c r="S92" s="60" t="s">
        <v>1190</v>
      </c>
      <c r="T92" t="s">
        <v>33</v>
      </c>
      <c r="U92" t="s">
        <v>33</v>
      </c>
      <c r="V92" t="s">
        <v>33</v>
      </c>
      <c r="Y92" t="s">
        <v>129</v>
      </c>
      <c r="AA92" t="s">
        <v>34</v>
      </c>
      <c r="AC92" t="s">
        <v>35</v>
      </c>
      <c r="AE92" t="s">
        <v>166</v>
      </c>
      <c r="AF92" t="s">
        <v>167</v>
      </c>
      <c r="AH92" t="s">
        <v>38</v>
      </c>
      <c r="AI92">
        <v>0</v>
      </c>
      <c r="AK92">
        <v>-94.467823300000006</v>
      </c>
      <c r="AL92">
        <v>41.240329299999999</v>
      </c>
    </row>
    <row r="93" spans="1:38" ht="15.75" x14ac:dyDescent="0.25">
      <c r="A93" s="2">
        <v>92</v>
      </c>
      <c r="B93">
        <v>69</v>
      </c>
      <c r="C93" t="s">
        <v>168</v>
      </c>
      <c r="D93" s="1">
        <v>44426.829675925903</v>
      </c>
      <c r="E93" t="s">
        <v>30</v>
      </c>
      <c r="F93" s="1">
        <v>44426.829675925903</v>
      </c>
      <c r="G93" t="s">
        <v>30</v>
      </c>
      <c r="H93" t="s">
        <v>93</v>
      </c>
      <c r="I93" t="s">
        <v>62</v>
      </c>
      <c r="J93" t="str">
        <f t="shared" si="2"/>
        <v>8/17/2021</v>
      </c>
      <c r="K93" t="s">
        <v>1564</v>
      </c>
      <c r="L93" s="3">
        <v>0.92708333333333337</v>
      </c>
      <c r="M93" s="3" t="str">
        <f t="shared" si="3"/>
        <v>8/17/2021 22:15:00</v>
      </c>
      <c r="N93" s="2" t="s">
        <v>468</v>
      </c>
      <c r="O93" s="2">
        <v>16</v>
      </c>
      <c r="Q93" s="14">
        <v>44426</v>
      </c>
      <c r="R93" s="53">
        <v>0.61527777777777781</v>
      </c>
      <c r="S93" s="60" t="s">
        <v>1191</v>
      </c>
      <c r="T93" t="s">
        <v>50</v>
      </c>
      <c r="U93" t="s">
        <v>33</v>
      </c>
      <c r="V93" t="s">
        <v>33</v>
      </c>
      <c r="Y93" t="s">
        <v>129</v>
      </c>
      <c r="AA93" t="s">
        <v>34</v>
      </c>
      <c r="AC93" t="s">
        <v>35</v>
      </c>
      <c r="AE93" t="s">
        <v>44</v>
      </c>
      <c r="AF93" t="s">
        <v>37</v>
      </c>
      <c r="AH93" t="s">
        <v>38</v>
      </c>
      <c r="AI93">
        <v>0</v>
      </c>
      <c r="AK93">
        <v>-94.467706100000001</v>
      </c>
      <c r="AL93">
        <v>41.2403111</v>
      </c>
    </row>
    <row r="94" spans="1:38" ht="15.75" x14ac:dyDescent="0.25">
      <c r="A94" s="2">
        <v>94</v>
      </c>
      <c r="B94">
        <v>71</v>
      </c>
      <c r="C94" t="s">
        <v>172</v>
      </c>
      <c r="D94" s="1">
        <v>44426.987824074102</v>
      </c>
      <c r="E94" t="s">
        <v>30</v>
      </c>
      <c r="F94" s="1">
        <v>44426.987824074102</v>
      </c>
      <c r="G94" t="s">
        <v>30</v>
      </c>
      <c r="H94" t="s">
        <v>31</v>
      </c>
      <c r="I94" t="s">
        <v>32</v>
      </c>
      <c r="J94" t="str">
        <f t="shared" si="2"/>
        <v>8/18/2021</v>
      </c>
      <c r="K94" t="s">
        <v>1564</v>
      </c>
      <c r="L94" s="3">
        <v>0.21875</v>
      </c>
      <c r="M94" s="3" t="str">
        <f t="shared" si="3"/>
        <v>8/18/2021 05:15:00</v>
      </c>
      <c r="N94" s="2" t="s">
        <v>467</v>
      </c>
      <c r="O94" s="2">
        <v>11</v>
      </c>
      <c r="Q94" s="14">
        <v>44426</v>
      </c>
      <c r="R94" s="53">
        <v>0.66736111111111107</v>
      </c>
      <c r="S94" s="60" t="s">
        <v>1192</v>
      </c>
      <c r="T94" t="s">
        <v>33</v>
      </c>
      <c r="U94" t="s">
        <v>33</v>
      </c>
      <c r="V94" s="6" t="s">
        <v>50</v>
      </c>
      <c r="W94" s="6" t="s">
        <v>33</v>
      </c>
      <c r="Y94" t="s">
        <v>129</v>
      </c>
      <c r="AA94" t="s">
        <v>34</v>
      </c>
      <c r="AC94" t="s">
        <v>35</v>
      </c>
      <c r="AE94" t="s">
        <v>34</v>
      </c>
      <c r="AF94" t="s">
        <v>37</v>
      </c>
      <c r="AH94" t="s">
        <v>38</v>
      </c>
      <c r="AI94">
        <v>0</v>
      </c>
      <c r="AK94">
        <v>-94.483513400000007</v>
      </c>
      <c r="AL94">
        <v>41.248489499999998</v>
      </c>
    </row>
    <row r="95" spans="1:38" ht="15.75" x14ac:dyDescent="0.25">
      <c r="A95" s="2">
        <v>95</v>
      </c>
      <c r="B95">
        <v>72</v>
      </c>
      <c r="C95" t="s">
        <v>173</v>
      </c>
      <c r="D95" s="1">
        <v>44426.987905092603</v>
      </c>
      <c r="E95" t="s">
        <v>30</v>
      </c>
      <c r="F95" s="1">
        <v>44426.987905092603</v>
      </c>
      <c r="G95" t="s">
        <v>30</v>
      </c>
      <c r="H95" t="s">
        <v>31</v>
      </c>
      <c r="I95" t="s">
        <v>40</v>
      </c>
      <c r="J95" t="str">
        <f t="shared" si="2"/>
        <v>8/17/2021</v>
      </c>
      <c r="K95" t="s">
        <v>1564</v>
      </c>
      <c r="L95" s="3">
        <v>0.96875</v>
      </c>
      <c r="M95" s="3" t="str">
        <f t="shared" si="3"/>
        <v>8/17/2021 23:15:00</v>
      </c>
      <c r="N95" s="2" t="s">
        <v>467</v>
      </c>
      <c r="O95" s="2">
        <v>12</v>
      </c>
      <c r="Q95" s="14">
        <v>44426</v>
      </c>
      <c r="R95" s="53">
        <v>0.6694444444444444</v>
      </c>
      <c r="S95" s="60" t="s">
        <v>1193</v>
      </c>
      <c r="T95" t="s">
        <v>33</v>
      </c>
      <c r="U95" t="s">
        <v>33</v>
      </c>
      <c r="V95" s="6" t="s">
        <v>50</v>
      </c>
      <c r="W95" s="6" t="s">
        <v>33</v>
      </c>
      <c r="Y95" t="s">
        <v>129</v>
      </c>
      <c r="AA95" t="s">
        <v>34</v>
      </c>
      <c r="AC95" t="s">
        <v>35</v>
      </c>
      <c r="AE95" t="s">
        <v>34</v>
      </c>
      <c r="AF95" t="s">
        <v>37</v>
      </c>
      <c r="AH95" t="s">
        <v>38</v>
      </c>
      <c r="AI95">
        <v>0</v>
      </c>
      <c r="AK95">
        <v>-94.483463799999996</v>
      </c>
      <c r="AL95">
        <v>41.248382999999997</v>
      </c>
    </row>
    <row r="96" spans="1:38" ht="15.75" x14ac:dyDescent="0.25">
      <c r="A96" s="2">
        <v>96</v>
      </c>
      <c r="B96">
        <v>73</v>
      </c>
      <c r="C96" t="s">
        <v>174</v>
      </c>
      <c r="D96" s="1">
        <v>44426.987962963001</v>
      </c>
      <c r="E96" t="s">
        <v>30</v>
      </c>
      <c r="F96" s="1">
        <v>44426.987962963001</v>
      </c>
      <c r="G96" t="s">
        <v>30</v>
      </c>
      <c r="H96" t="s">
        <v>31</v>
      </c>
      <c r="I96" t="s">
        <v>43</v>
      </c>
      <c r="J96" t="str">
        <f t="shared" si="2"/>
        <v>8/18/2021</v>
      </c>
      <c r="K96" t="s">
        <v>1564</v>
      </c>
      <c r="L96" s="3">
        <v>0.13541666666666666</v>
      </c>
      <c r="M96" s="3" t="str">
        <f t="shared" si="3"/>
        <v>8/18/2021 03:15:00</v>
      </c>
      <c r="N96" s="2" t="s">
        <v>468</v>
      </c>
      <c r="O96" s="2">
        <v>14</v>
      </c>
      <c r="Q96" s="14">
        <v>44426</v>
      </c>
      <c r="R96" s="53">
        <v>0.67083333333333339</v>
      </c>
      <c r="S96" s="60" t="s">
        <v>1194</v>
      </c>
      <c r="T96" t="s">
        <v>33</v>
      </c>
      <c r="U96" t="s">
        <v>33</v>
      </c>
      <c r="V96" t="s">
        <v>33</v>
      </c>
      <c r="Y96" t="s">
        <v>175</v>
      </c>
      <c r="AA96" t="s">
        <v>34</v>
      </c>
      <c r="AC96" t="s">
        <v>35</v>
      </c>
      <c r="AE96" t="s">
        <v>36</v>
      </c>
      <c r="AF96" t="s">
        <v>37</v>
      </c>
      <c r="AH96" t="s">
        <v>38</v>
      </c>
      <c r="AI96">
        <v>0</v>
      </c>
      <c r="AK96">
        <v>-94.483435400000005</v>
      </c>
      <c r="AL96">
        <v>41.248405400000003</v>
      </c>
    </row>
    <row r="97" spans="1:38" ht="15.75" x14ac:dyDescent="0.25">
      <c r="A97" s="2">
        <v>97</v>
      </c>
      <c r="B97">
        <v>74</v>
      </c>
      <c r="C97" t="s">
        <v>176</v>
      </c>
      <c r="D97" s="1">
        <v>44426.988032407397</v>
      </c>
      <c r="E97" t="s">
        <v>30</v>
      </c>
      <c r="F97" s="1">
        <v>44426.988032407397</v>
      </c>
      <c r="G97" t="s">
        <v>30</v>
      </c>
      <c r="H97" t="s">
        <v>31</v>
      </c>
      <c r="I97" t="s">
        <v>46</v>
      </c>
      <c r="J97" t="str">
        <f t="shared" si="2"/>
        <v>8/18/2021</v>
      </c>
      <c r="K97" t="s">
        <v>1564</v>
      </c>
      <c r="L97" s="3">
        <v>5.2083333333333336E-2</v>
      </c>
      <c r="M97" s="3" t="str">
        <f t="shared" si="3"/>
        <v>8/18/2021 01:15:00</v>
      </c>
      <c r="N97" s="2" t="s">
        <v>468</v>
      </c>
      <c r="O97" s="2">
        <v>13</v>
      </c>
      <c r="Q97" s="14">
        <v>44426</v>
      </c>
      <c r="R97" s="53">
        <v>0.67222222222222217</v>
      </c>
      <c r="S97" s="60" t="s">
        <v>1195</v>
      </c>
      <c r="T97" t="s">
        <v>33</v>
      </c>
      <c r="U97" t="s">
        <v>33</v>
      </c>
      <c r="V97" t="s">
        <v>33</v>
      </c>
      <c r="Y97" t="s">
        <v>129</v>
      </c>
      <c r="AA97" t="s">
        <v>34</v>
      </c>
      <c r="AC97" t="s">
        <v>35</v>
      </c>
      <c r="AE97" t="s">
        <v>36</v>
      </c>
      <c r="AF97" t="s">
        <v>37</v>
      </c>
      <c r="AH97" t="s">
        <v>38</v>
      </c>
      <c r="AI97">
        <v>0</v>
      </c>
      <c r="AK97">
        <v>-94.483267100000006</v>
      </c>
      <c r="AL97">
        <v>41.2484039</v>
      </c>
    </row>
    <row r="98" spans="1:38" ht="15.75" x14ac:dyDescent="0.25">
      <c r="A98" s="2">
        <v>98</v>
      </c>
      <c r="B98">
        <v>75</v>
      </c>
      <c r="C98" t="s">
        <v>177</v>
      </c>
      <c r="D98" s="1">
        <v>44426.988101851901</v>
      </c>
      <c r="E98" t="s">
        <v>30</v>
      </c>
      <c r="F98" s="1">
        <v>44426.988101851901</v>
      </c>
      <c r="G98" t="s">
        <v>30</v>
      </c>
      <c r="H98" t="s">
        <v>31</v>
      </c>
      <c r="I98" t="s">
        <v>49</v>
      </c>
      <c r="J98" t="str">
        <f t="shared" si="2"/>
        <v>8/17/2021</v>
      </c>
      <c r="K98" t="s">
        <v>1564</v>
      </c>
      <c r="L98" s="3">
        <v>0.88541666666666663</v>
      </c>
      <c r="M98" s="3" t="str">
        <f t="shared" si="3"/>
        <v>8/17/2021 21:15:00</v>
      </c>
      <c r="N98" s="2" t="s">
        <v>467</v>
      </c>
      <c r="O98" s="2">
        <v>18</v>
      </c>
      <c r="Q98" s="14">
        <v>44426</v>
      </c>
      <c r="R98" s="53">
        <v>0.6743055555555556</v>
      </c>
      <c r="S98" s="60" t="s">
        <v>1196</v>
      </c>
      <c r="T98" t="s">
        <v>50</v>
      </c>
      <c r="U98" t="s">
        <v>33</v>
      </c>
      <c r="V98" t="s">
        <v>33</v>
      </c>
      <c r="Y98" t="s">
        <v>129</v>
      </c>
      <c r="AA98" t="s">
        <v>34</v>
      </c>
      <c r="AC98" t="s">
        <v>35</v>
      </c>
      <c r="AE98" t="s">
        <v>34</v>
      </c>
      <c r="AF98" t="s">
        <v>37</v>
      </c>
      <c r="AH98" t="s">
        <v>38</v>
      </c>
      <c r="AI98">
        <v>0</v>
      </c>
      <c r="AK98">
        <v>-94.483204900000004</v>
      </c>
      <c r="AL98">
        <v>41.248405699999999</v>
      </c>
    </row>
    <row r="99" spans="1:38" ht="15.75" x14ac:dyDescent="0.25">
      <c r="A99" s="2">
        <v>99</v>
      </c>
      <c r="B99">
        <v>76</v>
      </c>
      <c r="C99" t="s">
        <v>178</v>
      </c>
      <c r="D99" s="1">
        <v>44426.988194444399</v>
      </c>
      <c r="E99" t="s">
        <v>30</v>
      </c>
      <c r="F99" s="1">
        <v>44426.988194444399</v>
      </c>
      <c r="G99" t="s">
        <v>30</v>
      </c>
      <c r="H99" t="s">
        <v>31</v>
      </c>
      <c r="I99" t="s">
        <v>53</v>
      </c>
      <c r="J99" t="str">
        <f t="shared" si="2"/>
        <v>8/17/2021</v>
      </c>
      <c r="K99" t="s">
        <v>1564</v>
      </c>
      <c r="L99" s="3">
        <v>0.96875</v>
      </c>
      <c r="M99" s="3" t="str">
        <f t="shared" si="3"/>
        <v>8/17/2021 23:15:00</v>
      </c>
      <c r="N99" s="2" t="s">
        <v>468</v>
      </c>
      <c r="O99" s="2">
        <v>13</v>
      </c>
      <c r="Q99" s="14">
        <v>44426</v>
      </c>
      <c r="R99" s="53">
        <v>0.67569444444444438</v>
      </c>
      <c r="S99" s="60" t="s">
        <v>1197</v>
      </c>
      <c r="T99" t="s">
        <v>33</v>
      </c>
      <c r="U99" t="s">
        <v>33</v>
      </c>
      <c r="V99" t="s">
        <v>33</v>
      </c>
      <c r="Y99" t="s">
        <v>129</v>
      </c>
      <c r="AA99" t="s">
        <v>34</v>
      </c>
      <c r="AC99" t="s">
        <v>35</v>
      </c>
      <c r="AE99" t="s">
        <v>36</v>
      </c>
      <c r="AF99" t="s">
        <v>37</v>
      </c>
      <c r="AH99" t="s">
        <v>38</v>
      </c>
      <c r="AI99">
        <v>0</v>
      </c>
      <c r="AK99">
        <v>-94.483027000000007</v>
      </c>
      <c r="AL99">
        <v>41.248406199999998</v>
      </c>
    </row>
    <row r="100" spans="1:38" ht="15.75" x14ac:dyDescent="0.25">
      <c r="A100" s="2">
        <v>100</v>
      </c>
      <c r="B100">
        <v>77</v>
      </c>
      <c r="C100" t="s">
        <v>179</v>
      </c>
      <c r="D100" s="1">
        <v>44426.988275463002</v>
      </c>
      <c r="E100" t="s">
        <v>30</v>
      </c>
      <c r="F100" s="1">
        <v>44426.988275463002</v>
      </c>
      <c r="G100" t="s">
        <v>30</v>
      </c>
      <c r="H100" t="s">
        <v>31</v>
      </c>
      <c r="I100" t="s">
        <v>59</v>
      </c>
      <c r="J100" t="str">
        <f t="shared" si="2"/>
        <v>8/18/2021</v>
      </c>
      <c r="K100" t="s">
        <v>1564</v>
      </c>
      <c r="L100" s="3">
        <v>0.13541666666666666</v>
      </c>
      <c r="M100" s="3" t="str">
        <f t="shared" si="3"/>
        <v>8/18/2021 03:15:00</v>
      </c>
      <c r="N100" s="2" t="s">
        <v>467</v>
      </c>
      <c r="O100" s="2">
        <v>13</v>
      </c>
      <c r="Q100" s="14">
        <v>44426</v>
      </c>
      <c r="R100" s="53">
        <v>0.67708333333333337</v>
      </c>
      <c r="S100" s="60" t="s">
        <v>1198</v>
      </c>
      <c r="T100" t="s">
        <v>33</v>
      </c>
      <c r="U100" t="s">
        <v>33</v>
      </c>
      <c r="V100" t="s">
        <v>33</v>
      </c>
      <c r="Y100" t="s">
        <v>129</v>
      </c>
      <c r="AA100" t="s">
        <v>34</v>
      </c>
      <c r="AC100" t="s">
        <v>35</v>
      </c>
      <c r="AE100" t="s">
        <v>36</v>
      </c>
      <c r="AF100" t="s">
        <v>37</v>
      </c>
      <c r="AH100" t="s">
        <v>38</v>
      </c>
      <c r="AI100">
        <v>0</v>
      </c>
      <c r="AK100">
        <v>-94.482676100000006</v>
      </c>
      <c r="AL100">
        <v>41.248417699999997</v>
      </c>
    </row>
    <row r="101" spans="1:38" ht="15.75" x14ac:dyDescent="0.25">
      <c r="A101" s="2">
        <v>101</v>
      </c>
      <c r="B101">
        <v>78</v>
      </c>
      <c r="C101" t="s">
        <v>180</v>
      </c>
      <c r="D101" s="1">
        <v>44426.988356481503</v>
      </c>
      <c r="E101" t="s">
        <v>30</v>
      </c>
      <c r="F101" s="1">
        <v>44426.988356481503</v>
      </c>
      <c r="G101" t="s">
        <v>30</v>
      </c>
      <c r="H101" t="s">
        <v>31</v>
      </c>
      <c r="I101" t="s">
        <v>62</v>
      </c>
      <c r="J101" t="str">
        <f t="shared" si="2"/>
        <v>8/17/2021</v>
      </c>
      <c r="K101" t="s">
        <v>1564</v>
      </c>
      <c r="L101" s="3">
        <v>0.88541666666666663</v>
      </c>
      <c r="M101" s="3" t="str">
        <f t="shared" si="3"/>
        <v>8/17/2021 21:15:00</v>
      </c>
      <c r="N101" s="2" t="s">
        <v>468</v>
      </c>
      <c r="O101" s="2">
        <v>12</v>
      </c>
      <c r="Q101" s="14">
        <v>44426</v>
      </c>
      <c r="R101" s="53">
        <v>0.67847222222222225</v>
      </c>
      <c r="S101" s="60" t="s">
        <v>1199</v>
      </c>
      <c r="T101" t="s">
        <v>50</v>
      </c>
      <c r="U101" t="s">
        <v>33</v>
      </c>
      <c r="V101" s="6" t="s">
        <v>50</v>
      </c>
      <c r="W101" s="6" t="s">
        <v>33</v>
      </c>
      <c r="Y101" t="s">
        <v>129</v>
      </c>
      <c r="AA101" t="s">
        <v>34</v>
      </c>
      <c r="AC101" t="s">
        <v>35</v>
      </c>
      <c r="AE101" t="s">
        <v>36</v>
      </c>
      <c r="AF101" t="s">
        <v>37</v>
      </c>
      <c r="AH101" t="s">
        <v>38</v>
      </c>
      <c r="AI101">
        <v>0</v>
      </c>
      <c r="AK101">
        <v>-94.482562799999997</v>
      </c>
      <c r="AL101">
        <v>41.248389799999998</v>
      </c>
    </row>
    <row r="102" spans="1:38" ht="15.75" x14ac:dyDescent="0.25">
      <c r="A102" s="2">
        <v>102</v>
      </c>
      <c r="B102">
        <v>79</v>
      </c>
      <c r="C102" t="s">
        <v>181</v>
      </c>
      <c r="D102" s="1">
        <v>44426.988437499997</v>
      </c>
      <c r="E102" t="s">
        <v>30</v>
      </c>
      <c r="F102" s="1">
        <v>44426.988437499997</v>
      </c>
      <c r="G102" t="s">
        <v>30</v>
      </c>
      <c r="H102" t="s">
        <v>31</v>
      </c>
      <c r="I102" t="s">
        <v>64</v>
      </c>
      <c r="J102" t="str">
        <f t="shared" si="2"/>
        <v>8/18/2021</v>
      </c>
      <c r="K102" t="s">
        <v>1564</v>
      </c>
      <c r="L102" s="3">
        <v>5.2083333333333336E-2</v>
      </c>
      <c r="M102" s="3" t="str">
        <f t="shared" si="3"/>
        <v>8/18/2021 01:15:00</v>
      </c>
      <c r="N102" s="2" t="s">
        <v>467</v>
      </c>
      <c r="O102" s="2">
        <v>13</v>
      </c>
      <c r="Q102" s="14">
        <v>44426</v>
      </c>
      <c r="R102" s="53">
        <v>0.67986111111111114</v>
      </c>
      <c r="S102" s="60" t="s">
        <v>1200</v>
      </c>
      <c r="T102" t="s">
        <v>50</v>
      </c>
      <c r="U102" t="s">
        <v>33</v>
      </c>
      <c r="V102" s="6" t="s">
        <v>50</v>
      </c>
      <c r="W102" s="6" t="s">
        <v>33</v>
      </c>
      <c r="Y102" t="s">
        <v>129</v>
      </c>
      <c r="AA102" t="s">
        <v>34</v>
      </c>
      <c r="AC102" t="s">
        <v>35</v>
      </c>
      <c r="AE102" t="s">
        <v>60</v>
      </c>
      <c r="AF102" t="s">
        <v>37</v>
      </c>
      <c r="AH102" t="s">
        <v>38</v>
      </c>
      <c r="AI102">
        <v>0</v>
      </c>
      <c r="AK102">
        <v>-94.4824567</v>
      </c>
      <c r="AL102">
        <v>41.248396800000002</v>
      </c>
    </row>
    <row r="103" spans="1:38" ht="15.75" x14ac:dyDescent="0.25">
      <c r="A103" s="2">
        <v>103</v>
      </c>
      <c r="B103">
        <v>80</v>
      </c>
      <c r="C103" t="s">
        <v>182</v>
      </c>
      <c r="D103" s="1">
        <v>44426.988553240699</v>
      </c>
      <c r="E103" t="s">
        <v>30</v>
      </c>
      <c r="F103" s="1">
        <v>44426.988553240699</v>
      </c>
      <c r="G103" t="s">
        <v>30</v>
      </c>
      <c r="H103" t="s">
        <v>31</v>
      </c>
      <c r="I103" t="s">
        <v>87</v>
      </c>
      <c r="J103" t="str">
        <f t="shared" si="2"/>
        <v>8/18/2021</v>
      </c>
      <c r="K103" t="s">
        <v>1564</v>
      </c>
      <c r="L103" s="3">
        <v>0.21875</v>
      </c>
      <c r="M103" s="3" t="str">
        <f t="shared" si="3"/>
        <v>8/18/2021 05:15:00</v>
      </c>
      <c r="N103" s="2" t="s">
        <v>468</v>
      </c>
      <c r="O103" s="2">
        <v>15</v>
      </c>
      <c r="Q103" s="14">
        <v>44426</v>
      </c>
      <c r="R103" s="53">
        <v>0.68055555555555547</v>
      </c>
      <c r="S103" s="60" t="s">
        <v>1201</v>
      </c>
      <c r="T103" t="s">
        <v>50</v>
      </c>
      <c r="U103" t="s">
        <v>33</v>
      </c>
      <c r="V103" s="6" t="s">
        <v>50</v>
      </c>
      <c r="W103" s="6" t="s">
        <v>33</v>
      </c>
      <c r="Y103" t="s">
        <v>129</v>
      </c>
      <c r="AA103" t="s">
        <v>34</v>
      </c>
      <c r="AC103" t="s">
        <v>35</v>
      </c>
      <c r="AE103" t="s">
        <v>34</v>
      </c>
      <c r="AF103" t="s">
        <v>37</v>
      </c>
      <c r="AH103" t="s">
        <v>38</v>
      </c>
      <c r="AI103">
        <v>0</v>
      </c>
      <c r="AK103">
        <v>-94.482307199999994</v>
      </c>
      <c r="AL103">
        <v>41.248394599999997</v>
      </c>
    </row>
    <row r="104" spans="1:38" ht="15.75" x14ac:dyDescent="0.25">
      <c r="A104" s="2">
        <v>104</v>
      </c>
      <c r="B104">
        <v>81</v>
      </c>
      <c r="C104" t="s">
        <v>183</v>
      </c>
      <c r="D104" s="1">
        <v>44426.988657407397</v>
      </c>
      <c r="E104" t="s">
        <v>30</v>
      </c>
      <c r="F104" s="1">
        <v>44426.988657407397</v>
      </c>
      <c r="G104" t="s">
        <v>30</v>
      </c>
      <c r="H104" t="s">
        <v>93</v>
      </c>
      <c r="I104" t="s">
        <v>40</v>
      </c>
      <c r="J104" t="str">
        <f t="shared" si="2"/>
        <v>8/18/2021</v>
      </c>
      <c r="K104" t="s">
        <v>1564</v>
      </c>
      <c r="L104" s="3">
        <v>1.0416666666666666E-2</v>
      </c>
      <c r="M104" s="3" t="str">
        <f t="shared" si="3"/>
        <v>8/18/2021 00:15:00</v>
      </c>
      <c r="N104" s="2" t="s">
        <v>468</v>
      </c>
      <c r="O104" s="2">
        <v>12</v>
      </c>
      <c r="Q104" s="14">
        <v>44426</v>
      </c>
      <c r="R104" s="53">
        <v>0.68888888888888899</v>
      </c>
      <c r="S104" s="60" t="s">
        <v>1202</v>
      </c>
      <c r="T104" t="s">
        <v>33</v>
      </c>
      <c r="U104" t="s">
        <v>33</v>
      </c>
      <c r="V104" t="s">
        <v>33</v>
      </c>
      <c r="Y104" t="s">
        <v>125</v>
      </c>
      <c r="AA104" t="s">
        <v>34</v>
      </c>
      <c r="AC104" t="s">
        <v>35</v>
      </c>
      <c r="AE104" t="s">
        <v>171</v>
      </c>
      <c r="AF104" t="s">
        <v>184</v>
      </c>
      <c r="AH104" t="s">
        <v>38</v>
      </c>
      <c r="AI104">
        <v>0</v>
      </c>
      <c r="AK104">
        <v>-94.468160100000006</v>
      </c>
      <c r="AL104">
        <v>41.240474599999999</v>
      </c>
    </row>
    <row r="105" spans="1:38" ht="15.75" x14ac:dyDescent="0.25">
      <c r="A105" s="2">
        <v>106</v>
      </c>
      <c r="B105">
        <v>83</v>
      </c>
      <c r="C105" t="s">
        <v>188</v>
      </c>
      <c r="D105" s="1">
        <v>44426.988877314798</v>
      </c>
      <c r="E105" t="s">
        <v>30</v>
      </c>
      <c r="F105" s="1">
        <v>44426.988877314798</v>
      </c>
      <c r="G105" t="s">
        <v>30</v>
      </c>
      <c r="H105" t="s">
        <v>93</v>
      </c>
      <c r="I105" t="s">
        <v>46</v>
      </c>
      <c r="J105" t="str">
        <f t="shared" si="2"/>
        <v>8/18/2021</v>
      </c>
      <c r="K105" t="s">
        <v>1564</v>
      </c>
      <c r="L105" s="3">
        <v>9.375E-2</v>
      </c>
      <c r="M105" s="3" t="str">
        <f t="shared" si="3"/>
        <v>8/18/2021 02:15:00</v>
      </c>
      <c r="N105" s="2" t="s">
        <v>467</v>
      </c>
      <c r="O105" s="2">
        <v>11</v>
      </c>
      <c r="Q105" s="14">
        <v>44426</v>
      </c>
      <c r="R105" s="53">
        <v>0.69166666666666676</v>
      </c>
      <c r="S105" s="60" t="s">
        <v>1203</v>
      </c>
      <c r="T105" t="s">
        <v>33</v>
      </c>
      <c r="U105" t="s">
        <v>33</v>
      </c>
      <c r="V105" t="s">
        <v>33</v>
      </c>
      <c r="Y105" t="s">
        <v>129</v>
      </c>
      <c r="AA105" t="s">
        <v>34</v>
      </c>
      <c r="AC105" t="s">
        <v>35</v>
      </c>
      <c r="AE105" t="s">
        <v>34</v>
      </c>
      <c r="AF105" t="s">
        <v>37</v>
      </c>
      <c r="AH105" t="s">
        <v>38</v>
      </c>
      <c r="AI105">
        <v>0</v>
      </c>
      <c r="AK105">
        <v>-94.468368600000005</v>
      </c>
      <c r="AL105">
        <v>41.240422100000004</v>
      </c>
    </row>
    <row r="106" spans="1:38" ht="15.75" x14ac:dyDescent="0.25">
      <c r="A106" s="2">
        <v>107</v>
      </c>
      <c r="B106">
        <v>84</v>
      </c>
      <c r="C106" t="s">
        <v>189</v>
      </c>
      <c r="D106" s="1">
        <v>44426.988958333299</v>
      </c>
      <c r="E106" t="s">
        <v>30</v>
      </c>
      <c r="F106" s="1">
        <v>44426.988958333299</v>
      </c>
      <c r="G106" t="s">
        <v>30</v>
      </c>
      <c r="H106" t="s">
        <v>93</v>
      </c>
      <c r="I106" t="s">
        <v>49</v>
      </c>
      <c r="J106" t="str">
        <f t="shared" si="2"/>
        <v>8/17/2021</v>
      </c>
      <c r="K106" t="s">
        <v>1564</v>
      </c>
      <c r="L106" s="3">
        <v>0.92708333333333337</v>
      </c>
      <c r="M106" s="3" t="str">
        <f t="shared" si="3"/>
        <v>8/17/2021 22:15:00</v>
      </c>
      <c r="N106" s="2" t="s">
        <v>467</v>
      </c>
      <c r="O106" s="2">
        <v>12</v>
      </c>
      <c r="Q106" s="14">
        <v>44426</v>
      </c>
      <c r="R106" s="53">
        <v>0.69305555555555554</v>
      </c>
      <c r="S106" s="60" t="s">
        <v>1204</v>
      </c>
      <c r="T106" t="s">
        <v>50</v>
      </c>
      <c r="U106" t="s">
        <v>33</v>
      </c>
      <c r="V106" t="s">
        <v>33</v>
      </c>
      <c r="Y106" t="s">
        <v>129</v>
      </c>
      <c r="AA106" t="s">
        <v>34</v>
      </c>
      <c r="AC106" t="s">
        <v>35</v>
      </c>
      <c r="AE106" t="s">
        <v>190</v>
      </c>
      <c r="AF106" t="s">
        <v>37</v>
      </c>
      <c r="AH106" t="s">
        <v>38</v>
      </c>
      <c r="AI106">
        <v>0</v>
      </c>
      <c r="AK106">
        <v>-94.468211199999999</v>
      </c>
      <c r="AL106">
        <v>41.240414899999998</v>
      </c>
    </row>
    <row r="107" spans="1:38" ht="15.75" x14ac:dyDescent="0.25">
      <c r="A107" s="2">
        <v>108</v>
      </c>
      <c r="B107">
        <v>85</v>
      </c>
      <c r="C107" t="s">
        <v>191</v>
      </c>
      <c r="D107" s="1">
        <v>44426.989027777803</v>
      </c>
      <c r="E107" t="s">
        <v>30</v>
      </c>
      <c r="F107" s="1">
        <v>44426.989027777803</v>
      </c>
      <c r="G107" t="s">
        <v>30</v>
      </c>
      <c r="H107" t="s">
        <v>93</v>
      </c>
      <c r="I107" t="s">
        <v>53</v>
      </c>
      <c r="J107" t="str">
        <f t="shared" si="2"/>
        <v>8/18/2021</v>
      </c>
      <c r="K107" t="s">
        <v>1564</v>
      </c>
      <c r="L107" s="3">
        <v>1.0416666666666666E-2</v>
      </c>
      <c r="M107" s="3" t="str">
        <f t="shared" si="3"/>
        <v>8/18/2021 00:15:00</v>
      </c>
      <c r="N107" s="2" t="s">
        <v>467</v>
      </c>
      <c r="O107" s="2">
        <v>15</v>
      </c>
      <c r="Q107" s="14">
        <v>44426</v>
      </c>
      <c r="R107" s="53">
        <v>0.69374999999999998</v>
      </c>
      <c r="S107" s="60" t="s">
        <v>1205</v>
      </c>
      <c r="T107" t="s">
        <v>50</v>
      </c>
      <c r="U107" t="s">
        <v>33</v>
      </c>
      <c r="V107" t="s">
        <v>33</v>
      </c>
      <c r="Y107" t="s">
        <v>129</v>
      </c>
      <c r="AA107" t="s">
        <v>34</v>
      </c>
      <c r="AC107" t="s">
        <v>35</v>
      </c>
      <c r="AE107" t="s">
        <v>34</v>
      </c>
      <c r="AF107" t="s">
        <v>192</v>
      </c>
      <c r="AH107" t="s">
        <v>38</v>
      </c>
      <c r="AI107">
        <v>0</v>
      </c>
      <c r="AK107">
        <v>-94.468078500000004</v>
      </c>
      <c r="AL107">
        <v>41.240376699999999</v>
      </c>
    </row>
    <row r="108" spans="1:38" ht="15.75" x14ac:dyDescent="0.25">
      <c r="A108" s="2">
        <v>109</v>
      </c>
      <c r="B108">
        <v>86</v>
      </c>
      <c r="C108" t="s">
        <v>193</v>
      </c>
      <c r="D108" s="1">
        <v>44426.989085648202</v>
      </c>
      <c r="E108" t="s">
        <v>30</v>
      </c>
      <c r="F108" s="1">
        <v>44426.989085648202</v>
      </c>
      <c r="G108" t="s">
        <v>30</v>
      </c>
      <c r="H108" t="s">
        <v>93</v>
      </c>
      <c r="I108" t="s">
        <v>59</v>
      </c>
      <c r="J108" t="str">
        <f t="shared" si="2"/>
        <v>8/18/2021</v>
      </c>
      <c r="K108" t="s">
        <v>1564</v>
      </c>
      <c r="L108" s="3">
        <v>0.17708333333333334</v>
      </c>
      <c r="M108" s="3" t="str">
        <f t="shared" si="3"/>
        <v>8/18/2021 04:15:00</v>
      </c>
      <c r="N108" s="2" t="s">
        <v>467</v>
      </c>
      <c r="O108" s="2">
        <v>12</v>
      </c>
      <c r="Q108" s="14">
        <v>44426</v>
      </c>
      <c r="R108" s="53">
        <v>0.69513888888888886</v>
      </c>
      <c r="S108" s="60" t="s">
        <v>1206</v>
      </c>
      <c r="T108" t="s">
        <v>33</v>
      </c>
      <c r="U108" t="s">
        <v>33</v>
      </c>
      <c r="V108" t="s">
        <v>33</v>
      </c>
      <c r="Y108" t="s">
        <v>132</v>
      </c>
      <c r="Z108" t="s">
        <v>194</v>
      </c>
      <c r="AA108" t="s">
        <v>34</v>
      </c>
      <c r="AC108" t="s">
        <v>35</v>
      </c>
      <c r="AE108" t="s">
        <v>34</v>
      </c>
      <c r="AF108" t="s">
        <v>149</v>
      </c>
      <c r="AH108" t="s">
        <v>38</v>
      </c>
      <c r="AI108">
        <v>0</v>
      </c>
      <c r="AK108">
        <v>-94.467801600000001</v>
      </c>
      <c r="AL108">
        <v>41.240334199999999</v>
      </c>
    </row>
    <row r="109" spans="1:38" ht="15.75" x14ac:dyDescent="0.25">
      <c r="A109" s="2">
        <v>110</v>
      </c>
      <c r="B109">
        <v>87</v>
      </c>
      <c r="C109" t="s">
        <v>195</v>
      </c>
      <c r="D109" s="1">
        <v>44426.989155092597</v>
      </c>
      <c r="E109" t="s">
        <v>30</v>
      </c>
      <c r="F109" s="1">
        <v>44426.989155092597</v>
      </c>
      <c r="G109" t="s">
        <v>30</v>
      </c>
      <c r="H109" t="s">
        <v>93</v>
      </c>
      <c r="I109" t="s">
        <v>62</v>
      </c>
      <c r="J109" t="str">
        <f t="shared" si="2"/>
        <v>8/17/2021</v>
      </c>
      <c r="K109" t="s">
        <v>1564</v>
      </c>
      <c r="L109" s="3">
        <v>0.92708333333333337</v>
      </c>
      <c r="M109" s="3" t="str">
        <f t="shared" si="3"/>
        <v>8/17/2021 22:15:00</v>
      </c>
      <c r="N109" s="2" t="s">
        <v>468</v>
      </c>
      <c r="O109" s="2">
        <v>16</v>
      </c>
      <c r="Q109" s="14">
        <v>44426</v>
      </c>
      <c r="R109" s="53">
        <v>0.69652777777777775</v>
      </c>
      <c r="S109" s="60" t="s">
        <v>1207</v>
      </c>
      <c r="T109" t="s">
        <v>50</v>
      </c>
      <c r="U109" t="s">
        <v>33</v>
      </c>
      <c r="V109" t="s">
        <v>33</v>
      </c>
      <c r="Y109" t="s">
        <v>129</v>
      </c>
      <c r="AA109" t="s">
        <v>34</v>
      </c>
      <c r="AC109" t="s">
        <v>35</v>
      </c>
      <c r="AE109" t="s">
        <v>60</v>
      </c>
      <c r="AF109" t="s">
        <v>37</v>
      </c>
      <c r="AH109" t="s">
        <v>38</v>
      </c>
      <c r="AI109">
        <v>0</v>
      </c>
      <c r="AK109">
        <v>-94.467639000000005</v>
      </c>
      <c r="AL109">
        <v>41.240310100000002</v>
      </c>
    </row>
    <row r="110" spans="1:38" ht="15.75" x14ac:dyDescent="0.25">
      <c r="A110" s="2">
        <v>111</v>
      </c>
      <c r="B110">
        <v>88</v>
      </c>
      <c r="C110" t="s">
        <v>196</v>
      </c>
      <c r="D110" s="1">
        <v>44426.989224536999</v>
      </c>
      <c r="E110" t="s">
        <v>30</v>
      </c>
      <c r="F110" s="1">
        <v>44426.989224536999</v>
      </c>
      <c r="G110" t="s">
        <v>30</v>
      </c>
      <c r="H110" t="s">
        <v>93</v>
      </c>
      <c r="I110" t="s">
        <v>64</v>
      </c>
      <c r="J110" t="str">
        <f t="shared" si="2"/>
        <v>8/18/2021</v>
      </c>
      <c r="K110" t="s">
        <v>1564</v>
      </c>
      <c r="L110" s="3">
        <v>9.375E-2</v>
      </c>
      <c r="M110" s="3" t="str">
        <f t="shared" si="3"/>
        <v>8/18/2021 02:15:00</v>
      </c>
      <c r="N110" s="2" t="s">
        <v>468</v>
      </c>
      <c r="O110" s="2">
        <v>16</v>
      </c>
      <c r="Q110" s="14">
        <v>44426</v>
      </c>
      <c r="R110" s="53">
        <v>0.6972222222222223</v>
      </c>
      <c r="S110" s="60" t="s">
        <v>1208</v>
      </c>
      <c r="T110" t="s">
        <v>50</v>
      </c>
      <c r="U110" t="s">
        <v>33</v>
      </c>
      <c r="V110" t="s">
        <v>33</v>
      </c>
      <c r="Y110" t="s">
        <v>129</v>
      </c>
      <c r="AA110" t="s">
        <v>34</v>
      </c>
      <c r="AC110" t="s">
        <v>35</v>
      </c>
      <c r="AE110" t="s">
        <v>36</v>
      </c>
      <c r="AF110" t="s">
        <v>37</v>
      </c>
      <c r="AH110" t="s">
        <v>38</v>
      </c>
      <c r="AI110">
        <v>0</v>
      </c>
      <c r="AK110">
        <v>-94.467533399999994</v>
      </c>
      <c r="AL110">
        <v>41.240289599999997</v>
      </c>
    </row>
    <row r="111" spans="1:38" ht="15.75" x14ac:dyDescent="0.25">
      <c r="A111" s="2">
        <v>112</v>
      </c>
      <c r="B111">
        <v>89</v>
      </c>
      <c r="C111" t="s">
        <v>197</v>
      </c>
      <c r="D111" s="1">
        <v>44426.989305555602</v>
      </c>
      <c r="E111" t="s">
        <v>30</v>
      </c>
      <c r="F111" s="1">
        <v>44426.989305555602</v>
      </c>
      <c r="G111" t="s">
        <v>30</v>
      </c>
      <c r="H111" t="s">
        <v>31</v>
      </c>
      <c r="I111" t="s">
        <v>32</v>
      </c>
      <c r="J111" t="str">
        <f t="shared" si="2"/>
        <v>8/18/2021</v>
      </c>
      <c r="K111" t="s">
        <v>1564</v>
      </c>
      <c r="L111" s="3">
        <v>0.21875</v>
      </c>
      <c r="M111" s="3" t="str">
        <f t="shared" si="3"/>
        <v>8/18/2021 05:15:00</v>
      </c>
      <c r="N111" s="2" t="s">
        <v>467</v>
      </c>
      <c r="O111" s="2">
        <v>11</v>
      </c>
      <c r="Q111" s="14">
        <v>44426</v>
      </c>
      <c r="R111" s="53">
        <v>0.74722222222222223</v>
      </c>
      <c r="S111" s="60" t="s">
        <v>1209</v>
      </c>
      <c r="T111" t="s">
        <v>50</v>
      </c>
      <c r="U111" t="s">
        <v>33</v>
      </c>
      <c r="V111" s="6" t="s">
        <v>50</v>
      </c>
      <c r="W111" s="6" t="s">
        <v>33</v>
      </c>
      <c r="Y111" t="s">
        <v>129</v>
      </c>
      <c r="AA111" t="s">
        <v>137</v>
      </c>
      <c r="AC111" t="s">
        <v>35</v>
      </c>
      <c r="AE111" t="s">
        <v>34</v>
      </c>
      <c r="AF111" t="s">
        <v>37</v>
      </c>
      <c r="AH111" t="s">
        <v>38</v>
      </c>
      <c r="AI111">
        <v>0</v>
      </c>
      <c r="AK111">
        <v>-94.483236000000005</v>
      </c>
      <c r="AL111">
        <v>41.248469999999998</v>
      </c>
    </row>
    <row r="112" spans="1:38" ht="15.75" x14ac:dyDescent="0.25">
      <c r="A112" s="2">
        <v>113</v>
      </c>
      <c r="B112">
        <v>90</v>
      </c>
      <c r="C112" t="s">
        <v>198</v>
      </c>
      <c r="D112" s="1">
        <v>44426.989386574103</v>
      </c>
      <c r="E112" t="s">
        <v>30</v>
      </c>
      <c r="F112" s="1">
        <v>44426.989386574103</v>
      </c>
      <c r="G112" t="s">
        <v>30</v>
      </c>
      <c r="H112" t="s">
        <v>31</v>
      </c>
      <c r="I112" t="s">
        <v>40</v>
      </c>
      <c r="J112" t="str">
        <f t="shared" si="2"/>
        <v>8/17/2021</v>
      </c>
      <c r="K112" t="s">
        <v>1564</v>
      </c>
      <c r="L112" s="3">
        <v>0.96875</v>
      </c>
      <c r="M112" s="3" t="str">
        <f t="shared" si="3"/>
        <v>8/17/2021 23:15:00</v>
      </c>
      <c r="N112" s="2" t="s">
        <v>467</v>
      </c>
      <c r="O112" s="2">
        <v>12</v>
      </c>
      <c r="Q112" s="14">
        <v>44426</v>
      </c>
      <c r="R112" s="53">
        <v>0.74861111111111101</v>
      </c>
      <c r="S112" s="60" t="s">
        <v>1210</v>
      </c>
      <c r="T112" t="s">
        <v>50</v>
      </c>
      <c r="U112" t="s">
        <v>50</v>
      </c>
      <c r="V112" s="6" t="s">
        <v>50</v>
      </c>
      <c r="W112" s="6" t="s">
        <v>33</v>
      </c>
      <c r="Y112" t="s">
        <v>129</v>
      </c>
      <c r="AA112" t="s">
        <v>137</v>
      </c>
      <c r="AC112" t="s">
        <v>35</v>
      </c>
      <c r="AE112" t="s">
        <v>34</v>
      </c>
      <c r="AF112" t="s">
        <v>37</v>
      </c>
      <c r="AH112" t="s">
        <v>38</v>
      </c>
      <c r="AI112">
        <v>0</v>
      </c>
      <c r="AK112">
        <v>-94.483518700000005</v>
      </c>
      <c r="AL112">
        <v>41.248403500000002</v>
      </c>
    </row>
    <row r="113" spans="1:38" ht="15.75" x14ac:dyDescent="0.25">
      <c r="A113" s="2">
        <v>114</v>
      </c>
      <c r="B113">
        <v>91</v>
      </c>
      <c r="C113" t="s">
        <v>199</v>
      </c>
      <c r="D113" s="1">
        <v>44426.989467592597</v>
      </c>
      <c r="E113" t="s">
        <v>30</v>
      </c>
      <c r="F113" s="1">
        <v>44426.989467592597</v>
      </c>
      <c r="G113" t="s">
        <v>30</v>
      </c>
      <c r="H113" t="s">
        <v>31</v>
      </c>
      <c r="I113" t="s">
        <v>43</v>
      </c>
      <c r="J113" t="str">
        <f t="shared" si="2"/>
        <v>8/18/2021</v>
      </c>
      <c r="K113" t="s">
        <v>1564</v>
      </c>
      <c r="L113" s="3">
        <v>0.13541666666666666</v>
      </c>
      <c r="M113" s="3" t="str">
        <f t="shared" si="3"/>
        <v>8/18/2021 03:15:00</v>
      </c>
      <c r="N113" s="2" t="s">
        <v>468</v>
      </c>
      <c r="O113" s="2">
        <v>14</v>
      </c>
      <c r="Q113" s="14">
        <v>44426</v>
      </c>
      <c r="R113" s="53">
        <v>0.75</v>
      </c>
      <c r="S113" s="60" t="s">
        <v>1211</v>
      </c>
      <c r="T113" t="s">
        <v>50</v>
      </c>
      <c r="U113" t="s">
        <v>33</v>
      </c>
      <c r="V113" t="s">
        <v>33</v>
      </c>
      <c r="Y113" t="s">
        <v>129</v>
      </c>
      <c r="AA113" t="s">
        <v>34</v>
      </c>
      <c r="AC113" t="s">
        <v>35</v>
      </c>
      <c r="AE113" t="s">
        <v>36</v>
      </c>
      <c r="AF113" t="s">
        <v>37</v>
      </c>
      <c r="AH113" t="s">
        <v>38</v>
      </c>
      <c r="AI113">
        <v>0</v>
      </c>
      <c r="AK113">
        <v>-94.483422399999995</v>
      </c>
      <c r="AL113">
        <v>41.248413599999999</v>
      </c>
    </row>
    <row r="114" spans="1:38" ht="15.75" x14ac:dyDescent="0.25">
      <c r="A114" s="2">
        <v>115</v>
      </c>
      <c r="B114">
        <v>92</v>
      </c>
      <c r="C114" t="s">
        <v>200</v>
      </c>
      <c r="D114" s="1">
        <v>44426.989548611098</v>
      </c>
      <c r="E114" t="s">
        <v>30</v>
      </c>
      <c r="F114" s="1">
        <v>44426.989548611098</v>
      </c>
      <c r="G114" t="s">
        <v>30</v>
      </c>
      <c r="H114" t="s">
        <v>31</v>
      </c>
      <c r="I114" t="s">
        <v>46</v>
      </c>
      <c r="J114" t="str">
        <f t="shared" si="2"/>
        <v>8/18/2021</v>
      </c>
      <c r="K114" t="s">
        <v>1564</v>
      </c>
      <c r="L114" s="3">
        <v>5.2083333333333336E-2</v>
      </c>
      <c r="M114" s="3" t="str">
        <f t="shared" si="3"/>
        <v>8/18/2021 01:15:00</v>
      </c>
      <c r="N114" s="2" t="s">
        <v>468</v>
      </c>
      <c r="O114" s="2">
        <v>13</v>
      </c>
      <c r="Q114" s="14">
        <v>44426</v>
      </c>
      <c r="R114" s="53">
        <v>0.75138888888888899</v>
      </c>
      <c r="S114" s="60" t="s">
        <v>1212</v>
      </c>
      <c r="T114" t="s">
        <v>50</v>
      </c>
      <c r="U114" t="s">
        <v>50</v>
      </c>
      <c r="V114" s="6" t="s">
        <v>50</v>
      </c>
      <c r="W114" s="6" t="s">
        <v>33</v>
      </c>
      <c r="Y114" t="s">
        <v>129</v>
      </c>
      <c r="AA114" t="s">
        <v>34</v>
      </c>
      <c r="AC114" t="s">
        <v>35</v>
      </c>
      <c r="AE114" t="s">
        <v>47</v>
      </c>
      <c r="AF114" t="s">
        <v>37</v>
      </c>
      <c r="AH114" t="s">
        <v>38</v>
      </c>
      <c r="AI114">
        <v>0</v>
      </c>
      <c r="AK114">
        <v>-94.483301600000004</v>
      </c>
      <c r="AL114">
        <v>41.248406899999999</v>
      </c>
    </row>
    <row r="115" spans="1:38" ht="15.75" x14ac:dyDescent="0.25">
      <c r="A115" s="2">
        <v>116</v>
      </c>
      <c r="B115">
        <v>93</v>
      </c>
      <c r="C115" t="s">
        <v>201</v>
      </c>
      <c r="D115" s="1">
        <v>44426.989618055602</v>
      </c>
      <c r="E115" t="s">
        <v>30</v>
      </c>
      <c r="F115" s="1">
        <v>44426.989618055602</v>
      </c>
      <c r="G115" t="s">
        <v>30</v>
      </c>
      <c r="H115" t="s">
        <v>31</v>
      </c>
      <c r="I115" t="s">
        <v>49</v>
      </c>
      <c r="J115" t="str">
        <f t="shared" si="2"/>
        <v>8/17/2021</v>
      </c>
      <c r="K115" t="s">
        <v>1564</v>
      </c>
      <c r="L115" s="3">
        <v>0.88541666666666663</v>
      </c>
      <c r="M115" s="3" t="str">
        <f t="shared" si="3"/>
        <v>8/17/2021 21:15:00</v>
      </c>
      <c r="N115" s="2" t="s">
        <v>467</v>
      </c>
      <c r="O115" s="2">
        <v>18</v>
      </c>
      <c r="Q115" s="14">
        <v>44426</v>
      </c>
      <c r="R115" s="53">
        <v>0.75208333333333333</v>
      </c>
      <c r="S115" s="60" t="s">
        <v>1213</v>
      </c>
      <c r="T115" t="s">
        <v>50</v>
      </c>
      <c r="U115" t="s">
        <v>50</v>
      </c>
      <c r="V115" s="6" t="s">
        <v>50</v>
      </c>
      <c r="W115" s="6" t="s">
        <v>33</v>
      </c>
      <c r="Y115" t="s">
        <v>129</v>
      </c>
      <c r="AA115" t="s">
        <v>34</v>
      </c>
      <c r="AC115" t="s">
        <v>35</v>
      </c>
      <c r="AE115" t="s">
        <v>34</v>
      </c>
      <c r="AF115" t="s">
        <v>37</v>
      </c>
      <c r="AH115" t="s">
        <v>147</v>
      </c>
      <c r="AI115">
        <v>0</v>
      </c>
      <c r="AK115">
        <v>-94.483142400000006</v>
      </c>
      <c r="AL115">
        <v>41.248421399999998</v>
      </c>
    </row>
    <row r="116" spans="1:38" ht="15.75" x14ac:dyDescent="0.25">
      <c r="A116" s="2">
        <v>117</v>
      </c>
      <c r="B116">
        <v>94</v>
      </c>
      <c r="C116" t="s">
        <v>202</v>
      </c>
      <c r="D116" s="1">
        <v>44426.989699074104</v>
      </c>
      <c r="E116" t="s">
        <v>30</v>
      </c>
      <c r="F116" s="1">
        <v>44426.989699074104</v>
      </c>
      <c r="G116" t="s">
        <v>30</v>
      </c>
      <c r="H116" t="s">
        <v>31</v>
      </c>
      <c r="I116" t="s">
        <v>53</v>
      </c>
      <c r="J116" t="str">
        <f t="shared" si="2"/>
        <v>8/17/2021</v>
      </c>
      <c r="K116" t="s">
        <v>1564</v>
      </c>
      <c r="L116" s="3">
        <v>0.96875</v>
      </c>
      <c r="M116" s="3" t="str">
        <f t="shared" si="3"/>
        <v>8/17/2021 23:15:00</v>
      </c>
      <c r="N116" s="2" t="s">
        <v>468</v>
      </c>
      <c r="O116" s="2">
        <v>13</v>
      </c>
      <c r="Q116" s="14">
        <v>44426</v>
      </c>
      <c r="R116" s="53">
        <v>0.75347222222222221</v>
      </c>
      <c r="S116" s="60" t="s">
        <v>1214</v>
      </c>
      <c r="T116" t="s">
        <v>50</v>
      </c>
      <c r="U116" t="s">
        <v>33</v>
      </c>
      <c r="V116" t="s">
        <v>33</v>
      </c>
      <c r="Y116" t="s">
        <v>129</v>
      </c>
      <c r="AA116" t="s">
        <v>34</v>
      </c>
      <c r="AC116" t="s">
        <v>35</v>
      </c>
      <c r="AE116" t="s">
        <v>36</v>
      </c>
      <c r="AF116" t="s">
        <v>37</v>
      </c>
      <c r="AH116" t="s">
        <v>38</v>
      </c>
      <c r="AI116">
        <v>0</v>
      </c>
      <c r="AK116">
        <v>-94.483004500000007</v>
      </c>
      <c r="AL116">
        <v>41.248429299999998</v>
      </c>
    </row>
    <row r="117" spans="1:38" ht="15.75" x14ac:dyDescent="0.25">
      <c r="A117" s="2">
        <v>118</v>
      </c>
      <c r="B117">
        <v>95</v>
      </c>
      <c r="C117" t="s">
        <v>203</v>
      </c>
      <c r="D117" s="1">
        <v>44426.989837963003</v>
      </c>
      <c r="E117" t="s">
        <v>30</v>
      </c>
      <c r="F117" s="1">
        <v>44426.989837963003</v>
      </c>
      <c r="G117" t="s">
        <v>30</v>
      </c>
      <c r="H117" t="s">
        <v>31</v>
      </c>
      <c r="I117" t="s">
        <v>59</v>
      </c>
      <c r="J117" t="str">
        <f t="shared" si="2"/>
        <v>8/18/2021</v>
      </c>
      <c r="K117" t="s">
        <v>1564</v>
      </c>
      <c r="L117" s="3">
        <v>0.13541666666666666</v>
      </c>
      <c r="M117" s="3" t="str">
        <f t="shared" si="3"/>
        <v>8/18/2021 03:15:00</v>
      </c>
      <c r="N117" s="2" t="s">
        <v>467</v>
      </c>
      <c r="O117" s="2">
        <v>13</v>
      </c>
      <c r="Q117" s="14">
        <v>44426</v>
      </c>
      <c r="R117" s="53">
        <v>0.75416666666666676</v>
      </c>
      <c r="S117" s="60" t="s">
        <v>1215</v>
      </c>
      <c r="T117" t="s">
        <v>50</v>
      </c>
      <c r="U117" t="s">
        <v>33</v>
      </c>
      <c r="V117" t="s">
        <v>33</v>
      </c>
      <c r="Y117" t="s">
        <v>129</v>
      </c>
      <c r="AA117" t="s">
        <v>34</v>
      </c>
      <c r="AC117" t="s">
        <v>35</v>
      </c>
      <c r="AE117" t="s">
        <v>60</v>
      </c>
      <c r="AF117" t="s">
        <v>37</v>
      </c>
      <c r="AH117" t="s">
        <v>147</v>
      </c>
      <c r="AI117">
        <v>0</v>
      </c>
      <c r="AK117">
        <v>-94.482723199999995</v>
      </c>
      <c r="AL117">
        <v>41.248430399999997</v>
      </c>
    </row>
    <row r="118" spans="1:38" ht="15.75" x14ac:dyDescent="0.25">
      <c r="A118" s="2">
        <v>119</v>
      </c>
      <c r="B118">
        <v>96</v>
      </c>
      <c r="C118" t="s">
        <v>204</v>
      </c>
      <c r="D118" s="1">
        <v>44426.989930555603</v>
      </c>
      <c r="E118" t="s">
        <v>30</v>
      </c>
      <c r="F118" s="1">
        <v>44426.989930555603</v>
      </c>
      <c r="G118" t="s">
        <v>30</v>
      </c>
      <c r="H118" t="s">
        <v>31</v>
      </c>
      <c r="I118" t="s">
        <v>62</v>
      </c>
      <c r="J118" t="str">
        <f t="shared" si="2"/>
        <v>8/17/2021</v>
      </c>
      <c r="K118" t="s">
        <v>1564</v>
      </c>
      <c r="L118" s="3">
        <v>0.88541666666666663</v>
      </c>
      <c r="M118" s="3" t="str">
        <f t="shared" si="3"/>
        <v>8/17/2021 21:15:00</v>
      </c>
      <c r="N118" s="2" t="s">
        <v>468</v>
      </c>
      <c r="O118" s="2">
        <v>12</v>
      </c>
      <c r="Q118" s="14">
        <v>44426</v>
      </c>
      <c r="R118" s="53">
        <v>0.75555555555555554</v>
      </c>
      <c r="S118" s="60" t="s">
        <v>1216</v>
      </c>
      <c r="T118" t="s">
        <v>50</v>
      </c>
      <c r="U118" t="s">
        <v>50</v>
      </c>
      <c r="V118" s="6" t="s">
        <v>50</v>
      </c>
      <c r="W118" s="6" t="s">
        <v>33</v>
      </c>
      <c r="Y118" t="s">
        <v>129</v>
      </c>
      <c r="AA118" t="s">
        <v>34</v>
      </c>
      <c r="AC118" t="s">
        <v>35</v>
      </c>
      <c r="AE118" t="s">
        <v>36</v>
      </c>
      <c r="AF118" t="s">
        <v>66</v>
      </c>
      <c r="AG118" t="s">
        <v>69</v>
      </c>
      <c r="AH118" t="s">
        <v>38</v>
      </c>
      <c r="AI118">
        <v>0</v>
      </c>
      <c r="AK118">
        <v>-94.482530600000004</v>
      </c>
      <c r="AL118">
        <v>41.248420799999998</v>
      </c>
    </row>
    <row r="119" spans="1:38" ht="15.75" x14ac:dyDescent="0.25">
      <c r="A119" s="2">
        <v>121</v>
      </c>
      <c r="B119">
        <v>98</v>
      </c>
      <c r="C119" t="s">
        <v>207</v>
      </c>
      <c r="D119" s="1">
        <v>44426.990104166704</v>
      </c>
      <c r="E119" t="s">
        <v>30</v>
      </c>
      <c r="F119" s="1">
        <v>44426.990104166704</v>
      </c>
      <c r="G119" t="s">
        <v>30</v>
      </c>
      <c r="H119" t="s">
        <v>31</v>
      </c>
      <c r="I119" t="s">
        <v>87</v>
      </c>
      <c r="J119" t="str">
        <f t="shared" si="2"/>
        <v>8/18/2021</v>
      </c>
      <c r="K119" t="s">
        <v>1564</v>
      </c>
      <c r="L119" s="3">
        <v>0.21875</v>
      </c>
      <c r="M119" s="3" t="str">
        <f t="shared" si="3"/>
        <v>8/18/2021 05:15:00</v>
      </c>
      <c r="N119" s="2" t="s">
        <v>468</v>
      </c>
      <c r="O119" s="2">
        <v>15</v>
      </c>
      <c r="Q119" s="14">
        <v>44426</v>
      </c>
      <c r="R119" s="53">
        <v>0.7583333333333333</v>
      </c>
      <c r="S119" s="60" t="s">
        <v>1217</v>
      </c>
      <c r="T119" t="s">
        <v>33</v>
      </c>
      <c r="U119" t="s">
        <v>50</v>
      </c>
      <c r="V119" t="s">
        <v>33</v>
      </c>
      <c r="Y119" t="s">
        <v>129</v>
      </c>
      <c r="AA119" t="s">
        <v>34</v>
      </c>
      <c r="AC119" t="s">
        <v>35</v>
      </c>
      <c r="AE119" t="s">
        <v>44</v>
      </c>
      <c r="AF119" t="s">
        <v>37</v>
      </c>
      <c r="AH119" t="s">
        <v>38</v>
      </c>
      <c r="AI119">
        <v>0</v>
      </c>
      <c r="AK119">
        <v>-94.482346100000001</v>
      </c>
      <c r="AL119">
        <v>41.248405599999998</v>
      </c>
    </row>
    <row r="120" spans="1:38" ht="15.75" x14ac:dyDescent="0.25">
      <c r="A120" s="2">
        <v>122</v>
      </c>
      <c r="B120">
        <v>99</v>
      </c>
      <c r="C120" t="s">
        <v>208</v>
      </c>
      <c r="D120" s="1">
        <v>44426.9903009259</v>
      </c>
      <c r="E120" t="s">
        <v>30</v>
      </c>
      <c r="F120" s="1">
        <v>44426.9903009259</v>
      </c>
      <c r="G120" t="s">
        <v>30</v>
      </c>
      <c r="H120" t="s">
        <v>93</v>
      </c>
      <c r="I120" t="s">
        <v>43</v>
      </c>
      <c r="J120" t="str">
        <f t="shared" si="2"/>
        <v>8/18/2021</v>
      </c>
      <c r="K120" t="s">
        <v>1564</v>
      </c>
      <c r="L120" s="3">
        <v>0.17708333333333334</v>
      </c>
      <c r="M120" s="3" t="str">
        <f t="shared" si="3"/>
        <v>8/18/2021 04:15:00</v>
      </c>
      <c r="N120" s="2" t="s">
        <v>468</v>
      </c>
      <c r="O120" s="2">
        <v>12</v>
      </c>
      <c r="Q120" s="14">
        <v>44426</v>
      </c>
      <c r="R120" s="53">
        <v>0.77013888888888893</v>
      </c>
      <c r="S120" s="60" t="s">
        <v>1218</v>
      </c>
      <c r="T120" t="s">
        <v>50</v>
      </c>
      <c r="U120" t="s">
        <v>33</v>
      </c>
      <c r="V120" t="s">
        <v>33</v>
      </c>
      <c r="Y120" t="s">
        <v>132</v>
      </c>
      <c r="Z120" t="s">
        <v>194</v>
      </c>
      <c r="AA120" t="s">
        <v>34</v>
      </c>
      <c r="AC120" t="s">
        <v>35</v>
      </c>
      <c r="AE120" t="s">
        <v>36</v>
      </c>
      <c r="AF120" t="s">
        <v>209</v>
      </c>
      <c r="AH120" t="s">
        <v>38</v>
      </c>
      <c r="AI120">
        <v>0</v>
      </c>
      <c r="AK120">
        <v>-94.468464800000007</v>
      </c>
      <c r="AL120">
        <v>41.240453500000001</v>
      </c>
    </row>
    <row r="121" spans="1:38" ht="15.75" x14ac:dyDescent="0.25">
      <c r="A121" s="2">
        <v>123</v>
      </c>
      <c r="B121">
        <v>100</v>
      </c>
      <c r="C121" t="s">
        <v>210</v>
      </c>
      <c r="D121" s="1">
        <v>44426.990370370397</v>
      </c>
      <c r="E121" t="s">
        <v>30</v>
      </c>
      <c r="F121" s="1">
        <v>44426.990370370397</v>
      </c>
      <c r="G121" t="s">
        <v>30</v>
      </c>
      <c r="H121" t="s">
        <v>93</v>
      </c>
      <c r="I121" t="s">
        <v>46</v>
      </c>
      <c r="J121" t="str">
        <f t="shared" si="2"/>
        <v>8/18/2021</v>
      </c>
      <c r="K121" t="s">
        <v>1564</v>
      </c>
      <c r="L121" s="3">
        <v>9.375E-2</v>
      </c>
      <c r="M121" s="3" t="str">
        <f t="shared" si="3"/>
        <v>8/18/2021 02:15:00</v>
      </c>
      <c r="N121" s="2" t="s">
        <v>467</v>
      </c>
      <c r="O121" s="2">
        <v>11</v>
      </c>
      <c r="Q121" s="14">
        <v>44426</v>
      </c>
      <c r="R121" s="53">
        <v>0.7715277777777777</v>
      </c>
      <c r="S121" s="60" t="s">
        <v>1219</v>
      </c>
      <c r="T121" t="s">
        <v>50</v>
      </c>
      <c r="U121" t="s">
        <v>50</v>
      </c>
      <c r="V121" s="6" t="s">
        <v>50</v>
      </c>
      <c r="W121" s="6" t="s">
        <v>33</v>
      </c>
      <c r="Y121" t="s">
        <v>129</v>
      </c>
      <c r="AA121" t="s">
        <v>34</v>
      </c>
      <c r="AC121" t="s">
        <v>35</v>
      </c>
      <c r="AE121" t="s">
        <v>47</v>
      </c>
      <c r="AF121" t="s">
        <v>37</v>
      </c>
      <c r="AH121" t="s">
        <v>38</v>
      </c>
      <c r="AI121">
        <v>0</v>
      </c>
      <c r="AK121">
        <v>-94.468346100000005</v>
      </c>
      <c r="AL121">
        <v>41.2404498</v>
      </c>
    </row>
    <row r="122" spans="1:38" ht="15.75" x14ac:dyDescent="0.25">
      <c r="A122" s="2">
        <v>125</v>
      </c>
      <c r="B122">
        <v>102</v>
      </c>
      <c r="C122" t="s">
        <v>213</v>
      </c>
      <c r="D122" s="1">
        <v>44426.990532407399</v>
      </c>
      <c r="E122" t="s">
        <v>30</v>
      </c>
      <c r="F122" s="1">
        <v>44426.990532407399</v>
      </c>
      <c r="G122" t="s">
        <v>30</v>
      </c>
      <c r="H122" t="s">
        <v>93</v>
      </c>
      <c r="I122" t="s">
        <v>53</v>
      </c>
      <c r="J122" t="str">
        <f t="shared" si="2"/>
        <v>8/18/2021</v>
      </c>
      <c r="K122" t="s">
        <v>1564</v>
      </c>
      <c r="L122" s="3">
        <v>1.0416666666666666E-2</v>
      </c>
      <c r="M122" s="3" t="str">
        <f t="shared" si="3"/>
        <v>8/18/2021 00:15:00</v>
      </c>
      <c r="N122" s="2" t="s">
        <v>467</v>
      </c>
      <c r="O122" s="2">
        <v>15</v>
      </c>
      <c r="Q122" s="14">
        <v>44426</v>
      </c>
      <c r="R122" s="53">
        <v>0.77361111111111114</v>
      </c>
      <c r="S122" s="60" t="s">
        <v>1220</v>
      </c>
      <c r="T122" t="s">
        <v>50</v>
      </c>
      <c r="U122" t="s">
        <v>50</v>
      </c>
      <c r="V122" t="s">
        <v>33</v>
      </c>
      <c r="Y122" t="s">
        <v>129</v>
      </c>
      <c r="AA122" t="s">
        <v>137</v>
      </c>
      <c r="AC122" t="s">
        <v>35</v>
      </c>
      <c r="AE122" t="s">
        <v>34</v>
      </c>
      <c r="AF122" t="s">
        <v>192</v>
      </c>
      <c r="AH122" t="s">
        <v>38</v>
      </c>
      <c r="AI122">
        <v>0</v>
      </c>
      <c r="AK122">
        <v>-94.468077500000007</v>
      </c>
      <c r="AL122">
        <v>41.240394999999999</v>
      </c>
    </row>
    <row r="123" spans="1:38" ht="15.75" x14ac:dyDescent="0.25">
      <c r="A123" s="2">
        <v>126</v>
      </c>
      <c r="B123">
        <v>103</v>
      </c>
      <c r="C123" t="s">
        <v>214</v>
      </c>
      <c r="D123" s="1">
        <v>44426.990636574097</v>
      </c>
      <c r="E123" t="s">
        <v>30</v>
      </c>
      <c r="F123" s="1">
        <v>44426.990636574097</v>
      </c>
      <c r="G123" t="s">
        <v>30</v>
      </c>
      <c r="H123" t="s">
        <v>93</v>
      </c>
      <c r="I123" t="s">
        <v>59</v>
      </c>
      <c r="J123" t="str">
        <f t="shared" si="2"/>
        <v>8/18/2021</v>
      </c>
      <c r="K123" t="s">
        <v>1564</v>
      </c>
      <c r="L123" s="3">
        <v>0.17708333333333334</v>
      </c>
      <c r="M123" s="3" t="str">
        <f t="shared" si="3"/>
        <v>8/18/2021 04:15:00</v>
      </c>
      <c r="N123" s="2" t="s">
        <v>467</v>
      </c>
      <c r="O123" s="2">
        <v>12</v>
      </c>
      <c r="Q123" s="14">
        <v>44426</v>
      </c>
      <c r="R123" s="53">
        <v>0.77430555555555547</v>
      </c>
      <c r="S123" s="60" t="s">
        <v>1221</v>
      </c>
      <c r="T123" t="s">
        <v>50</v>
      </c>
      <c r="U123" t="s">
        <v>50</v>
      </c>
      <c r="V123" t="s">
        <v>33</v>
      </c>
      <c r="Y123" t="s">
        <v>132</v>
      </c>
      <c r="Z123" t="s">
        <v>194</v>
      </c>
      <c r="AA123" t="s">
        <v>34</v>
      </c>
      <c r="AC123" t="s">
        <v>35</v>
      </c>
      <c r="AE123" t="s">
        <v>36</v>
      </c>
      <c r="AF123" t="s">
        <v>149</v>
      </c>
      <c r="AH123" t="s">
        <v>38</v>
      </c>
      <c r="AI123">
        <v>0</v>
      </c>
      <c r="AK123">
        <v>-94.467862699999998</v>
      </c>
      <c r="AL123">
        <v>41.240362500000003</v>
      </c>
    </row>
    <row r="124" spans="1:38" ht="15.75" x14ac:dyDescent="0.25">
      <c r="A124" s="2">
        <v>127</v>
      </c>
      <c r="B124">
        <v>104</v>
      </c>
      <c r="C124" t="s">
        <v>215</v>
      </c>
      <c r="D124" s="1">
        <v>44426.990717592598</v>
      </c>
      <c r="E124" t="s">
        <v>30</v>
      </c>
      <c r="F124" s="1">
        <v>44426.990717592598</v>
      </c>
      <c r="G124" t="s">
        <v>30</v>
      </c>
      <c r="H124" t="s">
        <v>93</v>
      </c>
      <c r="I124" t="s">
        <v>62</v>
      </c>
      <c r="J124" t="str">
        <f t="shared" si="2"/>
        <v>8/17/2021</v>
      </c>
      <c r="K124" t="s">
        <v>1564</v>
      </c>
      <c r="L124" s="3">
        <v>0.92708333333333337</v>
      </c>
      <c r="M124" s="3" t="str">
        <f t="shared" si="3"/>
        <v>8/17/2021 22:15:00</v>
      </c>
      <c r="N124" s="2" t="s">
        <v>468</v>
      </c>
      <c r="O124" s="2">
        <v>16</v>
      </c>
      <c r="Q124" s="14">
        <v>44426</v>
      </c>
      <c r="R124" s="53">
        <v>0.77569444444444446</v>
      </c>
      <c r="S124" s="60" t="s">
        <v>1222</v>
      </c>
      <c r="T124" t="s">
        <v>50</v>
      </c>
      <c r="U124" t="s">
        <v>50</v>
      </c>
      <c r="V124" t="s">
        <v>33</v>
      </c>
      <c r="Y124" t="s">
        <v>129</v>
      </c>
      <c r="AA124" t="s">
        <v>34</v>
      </c>
      <c r="AC124" t="s">
        <v>35</v>
      </c>
      <c r="AE124" t="s">
        <v>36</v>
      </c>
      <c r="AF124" t="s">
        <v>37</v>
      </c>
      <c r="AH124" t="s">
        <v>38</v>
      </c>
      <c r="AI124">
        <v>0</v>
      </c>
      <c r="AK124">
        <v>-94.467653400000003</v>
      </c>
      <c r="AL124">
        <v>41.2403178</v>
      </c>
    </row>
    <row r="125" spans="1:38" ht="15.75" x14ac:dyDescent="0.25">
      <c r="A125" s="2">
        <v>128</v>
      </c>
      <c r="B125">
        <v>105</v>
      </c>
      <c r="C125" t="s">
        <v>216</v>
      </c>
      <c r="D125" s="1">
        <v>44426.9910185185</v>
      </c>
      <c r="E125" t="s">
        <v>30</v>
      </c>
      <c r="F125" s="1">
        <v>44426.9910185185</v>
      </c>
      <c r="G125" t="s">
        <v>30</v>
      </c>
      <c r="H125" t="s">
        <v>93</v>
      </c>
      <c r="I125" t="s">
        <v>64</v>
      </c>
      <c r="J125" t="str">
        <f t="shared" si="2"/>
        <v>8/18/2021</v>
      </c>
      <c r="K125" t="s">
        <v>1564</v>
      </c>
      <c r="L125" s="3">
        <v>9.375E-2</v>
      </c>
      <c r="M125" s="3" t="str">
        <f t="shared" si="3"/>
        <v>8/18/2021 02:15:00</v>
      </c>
      <c r="N125" s="2" t="s">
        <v>468</v>
      </c>
      <c r="O125" s="2">
        <v>16</v>
      </c>
      <c r="Q125" s="14">
        <v>44426</v>
      </c>
      <c r="R125" s="53">
        <v>0.77708333333333324</v>
      </c>
      <c r="S125" s="60" t="s">
        <v>1223</v>
      </c>
      <c r="T125" t="s">
        <v>50</v>
      </c>
      <c r="U125" t="s">
        <v>50</v>
      </c>
      <c r="V125" t="s">
        <v>33</v>
      </c>
      <c r="Y125" t="s">
        <v>129</v>
      </c>
      <c r="AA125" t="s">
        <v>34</v>
      </c>
      <c r="AC125" t="s">
        <v>35</v>
      </c>
      <c r="AE125" t="s">
        <v>36</v>
      </c>
      <c r="AF125" t="s">
        <v>37</v>
      </c>
      <c r="AH125" t="s">
        <v>38</v>
      </c>
      <c r="AI125">
        <v>0</v>
      </c>
      <c r="AK125">
        <v>-94.467567200000005</v>
      </c>
      <c r="AL125">
        <v>41.240299800000003</v>
      </c>
    </row>
    <row r="126" spans="1:38" ht="15.75" x14ac:dyDescent="0.25">
      <c r="A126" s="2">
        <v>129</v>
      </c>
      <c r="B126">
        <v>106</v>
      </c>
      <c r="C126" t="s">
        <v>217</v>
      </c>
      <c r="D126" s="1">
        <v>44426.992013888899</v>
      </c>
      <c r="E126" t="s">
        <v>30</v>
      </c>
      <c r="F126" s="1">
        <v>44426.992013888899</v>
      </c>
      <c r="G126" t="s">
        <v>30</v>
      </c>
      <c r="H126" t="s">
        <v>93</v>
      </c>
      <c r="I126" t="s">
        <v>40</v>
      </c>
      <c r="J126" t="str">
        <f t="shared" si="2"/>
        <v>8/18/2021</v>
      </c>
      <c r="K126" t="s">
        <v>1564</v>
      </c>
      <c r="L126" s="3">
        <v>1.0416666666666666E-2</v>
      </c>
      <c r="M126" s="3" t="str">
        <f t="shared" si="3"/>
        <v>8/18/2021 00:15:00</v>
      </c>
      <c r="N126" s="2" t="s">
        <v>468</v>
      </c>
      <c r="O126" s="2">
        <v>12</v>
      </c>
      <c r="Q126" s="14">
        <v>44426</v>
      </c>
      <c r="R126" s="53">
        <v>0.76874999999999993</v>
      </c>
      <c r="S126" s="60" t="s">
        <v>1224</v>
      </c>
      <c r="T126" t="s">
        <v>50</v>
      </c>
      <c r="U126" t="s">
        <v>50</v>
      </c>
      <c r="V126" t="s">
        <v>33</v>
      </c>
      <c r="Y126" t="s">
        <v>129</v>
      </c>
      <c r="AA126" t="s">
        <v>34</v>
      </c>
      <c r="AC126" t="s">
        <v>35</v>
      </c>
      <c r="AE126" t="s">
        <v>47</v>
      </c>
      <c r="AF126" t="s">
        <v>209</v>
      </c>
      <c r="AH126" t="s">
        <v>38</v>
      </c>
      <c r="AI126">
        <v>0</v>
      </c>
      <c r="AK126">
        <v>-94.468282799999997</v>
      </c>
      <c r="AL126">
        <v>41.240499999999997</v>
      </c>
    </row>
    <row r="127" spans="1:38" ht="15.75" x14ac:dyDescent="0.25">
      <c r="A127" s="2">
        <v>130</v>
      </c>
      <c r="B127">
        <v>107</v>
      </c>
      <c r="C127" t="s">
        <v>218</v>
      </c>
      <c r="D127" s="1">
        <v>44427.037280092598</v>
      </c>
      <c r="E127" t="s">
        <v>30</v>
      </c>
      <c r="F127" s="1">
        <v>44427.037280092598</v>
      </c>
      <c r="G127" t="s">
        <v>30</v>
      </c>
      <c r="H127" t="s">
        <v>31</v>
      </c>
      <c r="I127" t="s">
        <v>87</v>
      </c>
      <c r="J127" t="str">
        <f t="shared" si="2"/>
        <v>8/18/2021</v>
      </c>
      <c r="K127" t="s">
        <v>1564</v>
      </c>
      <c r="L127" s="3">
        <v>0.21875</v>
      </c>
      <c r="M127" s="3" t="str">
        <f t="shared" si="3"/>
        <v>8/18/2021 05:15:00</v>
      </c>
      <c r="N127" s="2" t="s">
        <v>468</v>
      </c>
      <c r="O127" s="2">
        <v>15</v>
      </c>
      <c r="Q127" s="14">
        <v>44426</v>
      </c>
      <c r="R127" s="53">
        <v>0.80069444444444438</v>
      </c>
      <c r="S127" s="60" t="s">
        <v>1225</v>
      </c>
      <c r="T127" t="s">
        <v>33</v>
      </c>
      <c r="U127" t="s">
        <v>33</v>
      </c>
      <c r="V127" s="6" t="s">
        <v>50</v>
      </c>
      <c r="W127" s="6" t="s">
        <v>33</v>
      </c>
      <c r="Y127" t="s">
        <v>34</v>
      </c>
      <c r="AA127" t="s">
        <v>34</v>
      </c>
      <c r="AC127" t="s">
        <v>35</v>
      </c>
      <c r="AE127" t="s">
        <v>34</v>
      </c>
      <c r="AF127" t="s">
        <v>37</v>
      </c>
      <c r="AH127" t="s">
        <v>147</v>
      </c>
      <c r="AI127">
        <v>20</v>
      </c>
      <c r="AK127">
        <v>-94.482255699999996</v>
      </c>
      <c r="AL127">
        <v>41.248424100000001</v>
      </c>
    </row>
    <row r="128" spans="1:38" ht="15.75" x14ac:dyDescent="0.25">
      <c r="A128" s="2">
        <v>131</v>
      </c>
      <c r="B128">
        <v>108</v>
      </c>
      <c r="C128" t="s">
        <v>219</v>
      </c>
      <c r="D128" s="1">
        <v>44427.037349537</v>
      </c>
      <c r="E128" t="s">
        <v>30</v>
      </c>
      <c r="F128" s="1">
        <v>44427.037349537</v>
      </c>
      <c r="G128" t="s">
        <v>30</v>
      </c>
      <c r="H128" t="s">
        <v>31</v>
      </c>
      <c r="I128" t="s">
        <v>64</v>
      </c>
      <c r="J128" t="str">
        <f t="shared" si="2"/>
        <v>8/18/2021</v>
      </c>
      <c r="K128" t="s">
        <v>1564</v>
      </c>
      <c r="L128" s="3">
        <v>5.2083333333333336E-2</v>
      </c>
      <c r="M128" s="3" t="str">
        <f t="shared" si="3"/>
        <v>8/18/2021 01:15:00</v>
      </c>
      <c r="N128" s="2" t="s">
        <v>467</v>
      </c>
      <c r="O128" s="2">
        <v>13</v>
      </c>
      <c r="Q128" s="14">
        <v>44426</v>
      </c>
      <c r="R128" s="53">
        <v>0.80625000000000002</v>
      </c>
      <c r="S128" s="60" t="s">
        <v>1226</v>
      </c>
      <c r="T128" t="s">
        <v>50</v>
      </c>
      <c r="U128" t="s">
        <v>33</v>
      </c>
      <c r="V128" s="6" t="s">
        <v>50</v>
      </c>
      <c r="W128" s="6" t="s">
        <v>33</v>
      </c>
      <c r="Y128" t="s">
        <v>34</v>
      </c>
      <c r="AA128" t="s">
        <v>34</v>
      </c>
      <c r="AC128" t="s">
        <v>35</v>
      </c>
      <c r="AE128" t="s">
        <v>36</v>
      </c>
      <c r="AF128" t="s">
        <v>37</v>
      </c>
      <c r="AH128" t="s">
        <v>147</v>
      </c>
      <c r="AI128">
        <v>30</v>
      </c>
      <c r="AK128">
        <v>-94.482283699999996</v>
      </c>
      <c r="AL128">
        <v>41.248377400000003</v>
      </c>
    </row>
    <row r="129" spans="1:38" ht="15.75" x14ac:dyDescent="0.25">
      <c r="A129" s="2">
        <v>132</v>
      </c>
      <c r="B129">
        <v>109</v>
      </c>
      <c r="C129" t="s">
        <v>220</v>
      </c>
      <c r="D129" s="1">
        <v>44427.0418055556</v>
      </c>
      <c r="E129" t="s">
        <v>30</v>
      </c>
      <c r="F129" s="1">
        <v>44427.0418055556</v>
      </c>
      <c r="G129" t="s">
        <v>30</v>
      </c>
      <c r="H129" t="s">
        <v>31</v>
      </c>
      <c r="I129" t="s">
        <v>62</v>
      </c>
      <c r="J129" t="str">
        <f t="shared" si="2"/>
        <v>8/17/2021</v>
      </c>
      <c r="K129" t="s">
        <v>1564</v>
      </c>
      <c r="L129" s="3">
        <v>0.88541666666666663</v>
      </c>
      <c r="M129" s="3" t="str">
        <f t="shared" si="3"/>
        <v>8/17/2021 21:15:00</v>
      </c>
      <c r="N129" s="2" t="s">
        <v>468</v>
      </c>
      <c r="O129" s="2">
        <v>12</v>
      </c>
      <c r="Q129" s="14">
        <v>44426</v>
      </c>
      <c r="R129" s="53">
        <v>0.80833333333333324</v>
      </c>
      <c r="S129" s="60" t="s">
        <v>1227</v>
      </c>
      <c r="T129" t="s">
        <v>50</v>
      </c>
      <c r="U129" t="s">
        <v>33</v>
      </c>
      <c r="V129" t="s">
        <v>33</v>
      </c>
      <c r="Y129" t="s">
        <v>34</v>
      </c>
      <c r="AA129" t="s">
        <v>34</v>
      </c>
      <c r="AC129" t="s">
        <v>35</v>
      </c>
      <c r="AE129" t="s">
        <v>34</v>
      </c>
      <c r="AF129" t="s">
        <v>37</v>
      </c>
      <c r="AH129" t="s">
        <v>147</v>
      </c>
      <c r="AI129">
        <v>15</v>
      </c>
      <c r="AK129">
        <v>-94.482483999999999</v>
      </c>
      <c r="AL129">
        <v>41.2484234</v>
      </c>
    </row>
    <row r="130" spans="1:38" ht="15.75" x14ac:dyDescent="0.25">
      <c r="A130" s="2">
        <v>133</v>
      </c>
      <c r="B130">
        <v>110</v>
      </c>
      <c r="C130" t="s">
        <v>221</v>
      </c>
      <c r="D130" s="1">
        <v>44427.041886574101</v>
      </c>
      <c r="E130" t="s">
        <v>30</v>
      </c>
      <c r="F130" s="1">
        <v>44427.041886574101</v>
      </c>
      <c r="G130" t="s">
        <v>30</v>
      </c>
      <c r="H130" t="s">
        <v>31</v>
      </c>
      <c r="I130" t="s">
        <v>59</v>
      </c>
      <c r="J130" t="str">
        <f t="shared" si="2"/>
        <v>8/18/2021</v>
      </c>
      <c r="K130" t="s">
        <v>1564</v>
      </c>
      <c r="L130" s="3">
        <v>0.13541666666666666</v>
      </c>
      <c r="M130" s="3" t="str">
        <f t="shared" si="3"/>
        <v>8/18/2021 03:15:00</v>
      </c>
      <c r="N130" s="2" t="s">
        <v>467</v>
      </c>
      <c r="O130" s="2">
        <v>13</v>
      </c>
      <c r="Q130" s="14">
        <v>44426</v>
      </c>
      <c r="R130" s="53">
        <v>0.81180555555555556</v>
      </c>
      <c r="S130" s="60" t="s">
        <v>1228</v>
      </c>
      <c r="T130" t="s">
        <v>50</v>
      </c>
      <c r="U130" t="s">
        <v>33</v>
      </c>
      <c r="V130" t="s">
        <v>33</v>
      </c>
      <c r="Y130" t="s">
        <v>34</v>
      </c>
      <c r="AA130" t="s">
        <v>34</v>
      </c>
      <c r="AC130" t="s">
        <v>145</v>
      </c>
      <c r="AD130" t="s">
        <v>222</v>
      </c>
      <c r="AE130" t="s">
        <v>34</v>
      </c>
      <c r="AF130" t="s">
        <v>37</v>
      </c>
      <c r="AH130" t="s">
        <v>38</v>
      </c>
      <c r="AI130">
        <v>5</v>
      </c>
      <c r="AK130">
        <v>-94.482515199999995</v>
      </c>
      <c r="AL130">
        <v>41.248397400000002</v>
      </c>
    </row>
    <row r="131" spans="1:38" ht="15.75" x14ac:dyDescent="0.25">
      <c r="A131" s="2">
        <v>134</v>
      </c>
      <c r="B131">
        <v>111</v>
      </c>
      <c r="C131" t="s">
        <v>223</v>
      </c>
      <c r="D131" s="1">
        <v>44427.064537036997</v>
      </c>
      <c r="E131" t="s">
        <v>30</v>
      </c>
      <c r="F131" s="1">
        <v>44427.064537036997</v>
      </c>
      <c r="G131" t="s">
        <v>30</v>
      </c>
      <c r="H131" t="s">
        <v>31</v>
      </c>
      <c r="I131" t="s">
        <v>53</v>
      </c>
      <c r="J131" t="str">
        <f t="shared" ref="J131:J194" si="4">IF(L131&lt;TIMEVALUE("20:00:00"),"8/18/2021","8/17/2021")</f>
        <v>8/17/2021</v>
      </c>
      <c r="K131" t="s">
        <v>1564</v>
      </c>
      <c r="L131" s="3">
        <v>0.96875</v>
      </c>
      <c r="M131" s="3" t="str">
        <f t="shared" ref="M131:M194" si="5">TEXT(J131,"m/dd/yyyy ")&amp;TEXT(L131,"hh:mm:ss")</f>
        <v>8/17/2021 23:15:00</v>
      </c>
      <c r="N131" s="2" t="s">
        <v>468</v>
      </c>
      <c r="O131" s="2">
        <v>13</v>
      </c>
      <c r="Q131" s="14">
        <v>44426</v>
      </c>
      <c r="R131" s="53">
        <v>0.81458333333333333</v>
      </c>
      <c r="S131" s="60" t="s">
        <v>1229</v>
      </c>
      <c r="T131" t="s">
        <v>50</v>
      </c>
      <c r="U131" t="s">
        <v>33</v>
      </c>
      <c r="V131" t="s">
        <v>33</v>
      </c>
      <c r="Y131" t="s">
        <v>34</v>
      </c>
      <c r="AA131" t="s">
        <v>34</v>
      </c>
      <c r="AC131" t="s">
        <v>35</v>
      </c>
      <c r="AE131" t="s">
        <v>36</v>
      </c>
      <c r="AF131" t="s">
        <v>37</v>
      </c>
      <c r="AH131" t="s">
        <v>147</v>
      </c>
      <c r="AI131">
        <v>0</v>
      </c>
      <c r="AK131">
        <v>-94.482645399999996</v>
      </c>
      <c r="AL131">
        <v>41.248419400000003</v>
      </c>
    </row>
    <row r="132" spans="1:38" ht="15.75" x14ac:dyDescent="0.25">
      <c r="A132" s="2">
        <v>135</v>
      </c>
      <c r="B132">
        <v>112</v>
      </c>
      <c r="C132" t="s">
        <v>224</v>
      </c>
      <c r="D132" s="1">
        <v>44427.064606481501</v>
      </c>
      <c r="E132" t="s">
        <v>30</v>
      </c>
      <c r="F132" s="1">
        <v>44427.064606481501</v>
      </c>
      <c r="G132" t="s">
        <v>30</v>
      </c>
      <c r="H132" t="s">
        <v>31</v>
      </c>
      <c r="I132" t="s">
        <v>49</v>
      </c>
      <c r="J132" t="str">
        <f t="shared" si="4"/>
        <v>8/17/2021</v>
      </c>
      <c r="K132" t="s">
        <v>1564</v>
      </c>
      <c r="L132" s="3">
        <v>0.88541666666666663</v>
      </c>
      <c r="M132" s="3" t="str">
        <f t="shared" si="5"/>
        <v>8/17/2021 21:15:00</v>
      </c>
      <c r="N132" s="2" t="s">
        <v>467</v>
      </c>
      <c r="O132" s="2">
        <v>18</v>
      </c>
      <c r="Q132" s="14">
        <v>44426</v>
      </c>
      <c r="R132" s="53">
        <v>0.81736111111111109</v>
      </c>
      <c r="S132" s="60" t="s">
        <v>1230</v>
      </c>
      <c r="T132" t="s">
        <v>50</v>
      </c>
      <c r="U132" t="s">
        <v>50</v>
      </c>
      <c r="V132" s="6" t="s">
        <v>50</v>
      </c>
      <c r="W132" s="6" t="s">
        <v>33</v>
      </c>
      <c r="Y132" t="s">
        <v>34</v>
      </c>
      <c r="AA132" t="s">
        <v>34</v>
      </c>
      <c r="AC132" t="s">
        <v>35</v>
      </c>
      <c r="AD132" t="s">
        <v>225</v>
      </c>
      <c r="AE132" t="s">
        <v>34</v>
      </c>
      <c r="AF132" t="s">
        <v>37</v>
      </c>
      <c r="AH132" t="s">
        <v>147</v>
      </c>
      <c r="AI132">
        <v>10</v>
      </c>
      <c r="AK132">
        <v>-94.482927399999994</v>
      </c>
      <c r="AL132">
        <v>41.248480100000002</v>
      </c>
    </row>
    <row r="133" spans="1:38" ht="15.75" x14ac:dyDescent="0.25">
      <c r="A133" s="2">
        <v>136</v>
      </c>
      <c r="B133">
        <v>113</v>
      </c>
      <c r="C133" t="s">
        <v>226</v>
      </c>
      <c r="D133" s="1">
        <v>44427.064664351798</v>
      </c>
      <c r="E133" t="s">
        <v>30</v>
      </c>
      <c r="F133" s="1">
        <v>44427.064664351798</v>
      </c>
      <c r="G133" t="s">
        <v>30</v>
      </c>
      <c r="H133" t="s">
        <v>31</v>
      </c>
      <c r="I133" t="s">
        <v>46</v>
      </c>
      <c r="J133" t="str">
        <f t="shared" si="4"/>
        <v>8/18/2021</v>
      </c>
      <c r="K133" t="s">
        <v>1564</v>
      </c>
      <c r="L133" s="3">
        <v>5.2083333333333336E-2</v>
      </c>
      <c r="M133" s="3" t="str">
        <f t="shared" si="5"/>
        <v>8/18/2021 01:15:00</v>
      </c>
      <c r="N133" s="2" t="s">
        <v>468</v>
      </c>
      <c r="O133" s="2">
        <v>13</v>
      </c>
      <c r="Q133" s="14">
        <v>44426</v>
      </c>
      <c r="R133" s="53">
        <v>0.82013888888888886</v>
      </c>
      <c r="S133" s="60" t="s">
        <v>1231</v>
      </c>
      <c r="T133" t="s">
        <v>33</v>
      </c>
      <c r="U133" t="s">
        <v>50</v>
      </c>
      <c r="V133" s="6" t="s">
        <v>50</v>
      </c>
      <c r="W133" s="6" t="s">
        <v>33</v>
      </c>
      <c r="Y133" t="s">
        <v>34</v>
      </c>
      <c r="AA133" t="s">
        <v>34</v>
      </c>
      <c r="AC133" t="s">
        <v>35</v>
      </c>
      <c r="AE133" t="s">
        <v>36</v>
      </c>
      <c r="AF133" t="s">
        <v>37</v>
      </c>
      <c r="AH133" t="s">
        <v>147</v>
      </c>
      <c r="AI133">
        <v>40</v>
      </c>
      <c r="AK133">
        <v>-94.483120499999998</v>
      </c>
      <c r="AL133">
        <v>41.248431199999999</v>
      </c>
    </row>
    <row r="134" spans="1:38" ht="15.75" x14ac:dyDescent="0.25">
      <c r="A134" s="2">
        <v>137</v>
      </c>
      <c r="B134">
        <v>114</v>
      </c>
      <c r="C134" t="s">
        <v>227</v>
      </c>
      <c r="D134" s="1">
        <v>44427.064687500002</v>
      </c>
      <c r="E134" t="s">
        <v>30</v>
      </c>
      <c r="F134" s="1">
        <v>44427.064687500002</v>
      </c>
      <c r="G134" t="s">
        <v>30</v>
      </c>
      <c r="H134" t="s">
        <v>31</v>
      </c>
      <c r="I134" t="s">
        <v>43</v>
      </c>
      <c r="J134" t="str">
        <f t="shared" si="4"/>
        <v>8/18/2021</v>
      </c>
      <c r="K134" t="s">
        <v>1564</v>
      </c>
      <c r="L134" s="3">
        <v>0.13541666666666666</v>
      </c>
      <c r="M134" s="3" t="str">
        <f t="shared" si="5"/>
        <v>8/18/2021 03:15:00</v>
      </c>
      <c r="N134" s="2" t="s">
        <v>468</v>
      </c>
      <c r="O134" s="2">
        <v>14</v>
      </c>
      <c r="Q134" s="14">
        <v>44426</v>
      </c>
      <c r="R134" s="53">
        <v>0.8222222222222223</v>
      </c>
      <c r="S134" s="60" t="s">
        <v>1232</v>
      </c>
      <c r="T134" t="s">
        <v>50</v>
      </c>
      <c r="U134" t="s">
        <v>33</v>
      </c>
      <c r="V134" t="s">
        <v>33</v>
      </c>
      <c r="Y134" t="s">
        <v>34</v>
      </c>
      <c r="AA134" t="s">
        <v>34</v>
      </c>
      <c r="AC134" t="s">
        <v>35</v>
      </c>
      <c r="AD134" t="s">
        <v>228</v>
      </c>
      <c r="AE134" t="s">
        <v>47</v>
      </c>
      <c r="AF134" t="s">
        <v>37</v>
      </c>
      <c r="AH134" t="s">
        <v>38</v>
      </c>
      <c r="AI134">
        <v>50</v>
      </c>
      <c r="AK134">
        <v>-94.483263100000002</v>
      </c>
      <c r="AL134">
        <v>41.248430599999999</v>
      </c>
    </row>
    <row r="135" spans="1:38" ht="15.75" x14ac:dyDescent="0.25">
      <c r="A135" s="2">
        <v>138</v>
      </c>
      <c r="B135">
        <v>115</v>
      </c>
      <c r="C135" t="s">
        <v>229</v>
      </c>
      <c r="D135" s="1">
        <v>44427.064722222203</v>
      </c>
      <c r="E135" t="s">
        <v>30</v>
      </c>
      <c r="F135" s="1">
        <v>44427.064722222203</v>
      </c>
      <c r="G135" t="s">
        <v>30</v>
      </c>
      <c r="H135" t="s">
        <v>31</v>
      </c>
      <c r="I135" t="s">
        <v>40</v>
      </c>
      <c r="J135" t="str">
        <f t="shared" si="4"/>
        <v>8/17/2021</v>
      </c>
      <c r="K135" t="s">
        <v>1564</v>
      </c>
      <c r="L135" s="3">
        <v>0.96875</v>
      </c>
      <c r="M135" s="3" t="str">
        <f t="shared" si="5"/>
        <v>8/17/2021 23:15:00</v>
      </c>
      <c r="N135" s="2" t="s">
        <v>467</v>
      </c>
      <c r="O135" s="2">
        <v>12</v>
      </c>
      <c r="Q135" s="14">
        <v>44426</v>
      </c>
      <c r="R135" s="53">
        <v>0.82500000000000007</v>
      </c>
      <c r="S135" s="60" t="s">
        <v>1233</v>
      </c>
      <c r="T135" t="s">
        <v>50</v>
      </c>
      <c r="U135" t="s">
        <v>50</v>
      </c>
      <c r="V135" s="6" t="s">
        <v>50</v>
      </c>
      <c r="W135" s="6" t="s">
        <v>33</v>
      </c>
      <c r="Y135" t="s">
        <v>34</v>
      </c>
      <c r="AA135" t="s">
        <v>34</v>
      </c>
      <c r="AC135" t="s">
        <v>35</v>
      </c>
      <c r="AE135" t="s">
        <v>34</v>
      </c>
      <c r="AF135" t="s">
        <v>37</v>
      </c>
      <c r="AH135" t="s">
        <v>147</v>
      </c>
      <c r="AI135">
        <v>35</v>
      </c>
      <c r="AK135">
        <v>-94.483364499999993</v>
      </c>
      <c r="AL135">
        <v>41.248411099999998</v>
      </c>
    </row>
    <row r="136" spans="1:38" ht="15.75" x14ac:dyDescent="0.25">
      <c r="A136" s="2">
        <v>139</v>
      </c>
      <c r="B136">
        <v>116</v>
      </c>
      <c r="C136" t="s">
        <v>230</v>
      </c>
      <c r="D136" s="1">
        <v>44427.0647453704</v>
      </c>
      <c r="E136" t="s">
        <v>30</v>
      </c>
      <c r="F136" s="1">
        <v>44427.0647453704</v>
      </c>
      <c r="G136" t="s">
        <v>30</v>
      </c>
      <c r="H136" t="s">
        <v>31</v>
      </c>
      <c r="I136" t="s">
        <v>32</v>
      </c>
      <c r="J136" t="str">
        <f t="shared" si="4"/>
        <v>8/18/2021</v>
      </c>
      <c r="K136" t="s">
        <v>1564</v>
      </c>
      <c r="L136" s="3">
        <v>0.21875</v>
      </c>
      <c r="M136" s="3" t="str">
        <f t="shared" si="5"/>
        <v>8/18/2021 05:15:00</v>
      </c>
      <c r="N136" s="2" t="s">
        <v>467</v>
      </c>
      <c r="O136" s="2">
        <v>11</v>
      </c>
      <c r="Q136" s="14">
        <v>44426</v>
      </c>
      <c r="R136" s="53">
        <v>0.82638888888888884</v>
      </c>
      <c r="S136" s="60" t="s">
        <v>1234</v>
      </c>
      <c r="T136" t="s">
        <v>50</v>
      </c>
      <c r="U136" t="s">
        <v>50</v>
      </c>
      <c r="V136" s="6" t="s">
        <v>50</v>
      </c>
      <c r="W136" s="6" t="s">
        <v>33</v>
      </c>
      <c r="Y136" t="s">
        <v>84</v>
      </c>
      <c r="AA136" t="s">
        <v>34</v>
      </c>
      <c r="AC136" t="s">
        <v>35</v>
      </c>
      <c r="AE136" t="s">
        <v>34</v>
      </c>
      <c r="AF136" t="s">
        <v>37</v>
      </c>
      <c r="AH136" t="s">
        <v>147</v>
      </c>
      <c r="AI136">
        <v>35</v>
      </c>
      <c r="AK136">
        <v>-94.483533300000005</v>
      </c>
      <c r="AL136">
        <v>41.248421399999998</v>
      </c>
    </row>
    <row r="137" spans="1:38" ht="15.75" x14ac:dyDescent="0.25">
      <c r="A137" s="2">
        <v>140</v>
      </c>
      <c r="B137">
        <v>117</v>
      </c>
      <c r="C137" t="s">
        <v>231</v>
      </c>
      <c r="D137" s="1">
        <v>44427.064780092602</v>
      </c>
      <c r="E137" t="s">
        <v>30</v>
      </c>
      <c r="F137" s="1">
        <v>44427.064780092602</v>
      </c>
      <c r="G137" t="s">
        <v>30</v>
      </c>
      <c r="H137" t="s">
        <v>93</v>
      </c>
      <c r="I137" t="s">
        <v>53</v>
      </c>
      <c r="J137" t="str">
        <f t="shared" si="4"/>
        <v>8/18/2021</v>
      </c>
      <c r="K137" t="s">
        <v>1564</v>
      </c>
      <c r="L137" s="3">
        <v>1.0416666666666666E-2</v>
      </c>
      <c r="M137" s="3" t="str">
        <f t="shared" si="5"/>
        <v>8/18/2021 00:15:00</v>
      </c>
      <c r="N137" s="2" t="s">
        <v>467</v>
      </c>
      <c r="O137" s="2">
        <v>15</v>
      </c>
      <c r="Q137" s="14">
        <v>44426</v>
      </c>
      <c r="R137" s="53">
        <v>0.83333333333333337</v>
      </c>
      <c r="S137" s="60" t="s">
        <v>1235</v>
      </c>
      <c r="T137" t="s">
        <v>50</v>
      </c>
      <c r="U137" t="s">
        <v>33</v>
      </c>
      <c r="V137" t="s">
        <v>33</v>
      </c>
      <c r="Y137" t="s">
        <v>55</v>
      </c>
      <c r="Z137" t="s">
        <v>232</v>
      </c>
      <c r="AA137" t="s">
        <v>34</v>
      </c>
      <c r="AC137" t="s">
        <v>35</v>
      </c>
      <c r="AE137" t="s">
        <v>34</v>
      </c>
      <c r="AF137" t="s">
        <v>212</v>
      </c>
      <c r="AH137" t="s">
        <v>147</v>
      </c>
      <c r="AI137">
        <v>20</v>
      </c>
      <c r="AK137">
        <v>-94.467829899999998</v>
      </c>
      <c r="AL137">
        <v>41.240370599999999</v>
      </c>
    </row>
    <row r="138" spans="1:38" ht="15.75" x14ac:dyDescent="0.25">
      <c r="A138" s="2">
        <v>141</v>
      </c>
      <c r="B138">
        <v>118</v>
      </c>
      <c r="C138" t="s">
        <v>233</v>
      </c>
      <c r="D138" s="1">
        <v>44427.064803240697</v>
      </c>
      <c r="E138" t="s">
        <v>30</v>
      </c>
      <c r="F138" s="1">
        <v>44427.064803240697</v>
      </c>
      <c r="G138" t="s">
        <v>30</v>
      </c>
      <c r="H138" t="s">
        <v>93</v>
      </c>
      <c r="I138" t="s">
        <v>59</v>
      </c>
      <c r="J138" t="str">
        <f t="shared" si="4"/>
        <v>8/18/2021</v>
      </c>
      <c r="K138" t="s">
        <v>1564</v>
      </c>
      <c r="L138" s="3">
        <v>0.17708333333333334</v>
      </c>
      <c r="M138" s="3" t="str">
        <f t="shared" si="5"/>
        <v>8/18/2021 04:15:00</v>
      </c>
      <c r="N138" s="2" t="s">
        <v>467</v>
      </c>
      <c r="O138" s="2">
        <v>12</v>
      </c>
      <c r="Q138" s="14">
        <v>44426</v>
      </c>
      <c r="R138" s="53">
        <v>0.83611111111111114</v>
      </c>
      <c r="S138" s="60" t="s">
        <v>1236</v>
      </c>
      <c r="T138" t="s">
        <v>33</v>
      </c>
      <c r="U138" t="s">
        <v>33</v>
      </c>
      <c r="V138" t="s">
        <v>33</v>
      </c>
      <c r="Y138" t="s">
        <v>234</v>
      </c>
      <c r="Z138" t="s">
        <v>232</v>
      </c>
      <c r="AA138" t="s">
        <v>34</v>
      </c>
      <c r="AC138" t="s">
        <v>35</v>
      </c>
      <c r="AD138" t="s">
        <v>235</v>
      </c>
      <c r="AE138" t="s">
        <v>36</v>
      </c>
      <c r="AF138" t="s">
        <v>37</v>
      </c>
      <c r="AH138" t="s">
        <v>147</v>
      </c>
      <c r="AI138">
        <v>30</v>
      </c>
      <c r="AK138">
        <v>-94.467807399999998</v>
      </c>
      <c r="AL138">
        <v>41.240352999999999</v>
      </c>
    </row>
    <row r="139" spans="1:38" ht="15.75" x14ac:dyDescent="0.25">
      <c r="A139" s="2">
        <v>142</v>
      </c>
      <c r="B139">
        <v>119</v>
      </c>
      <c r="C139" t="s">
        <v>236</v>
      </c>
      <c r="D139" s="1">
        <v>44427.064826388902</v>
      </c>
      <c r="E139" t="s">
        <v>30</v>
      </c>
      <c r="F139" s="1">
        <v>44427.064826388902</v>
      </c>
      <c r="G139" t="s">
        <v>30</v>
      </c>
      <c r="H139" t="s">
        <v>93</v>
      </c>
      <c r="I139" t="s">
        <v>62</v>
      </c>
      <c r="J139" t="str">
        <f t="shared" si="4"/>
        <v>8/17/2021</v>
      </c>
      <c r="K139" t="s">
        <v>1564</v>
      </c>
      <c r="L139" s="3">
        <v>0.92708333333333337</v>
      </c>
      <c r="M139" s="3" t="str">
        <f t="shared" si="5"/>
        <v>8/17/2021 22:15:00</v>
      </c>
      <c r="N139" s="2" t="s">
        <v>468</v>
      </c>
      <c r="O139" s="2">
        <v>16</v>
      </c>
      <c r="Q139" s="14">
        <v>44426</v>
      </c>
      <c r="R139" s="53">
        <v>0.83819444444444446</v>
      </c>
      <c r="S139" s="60" t="s">
        <v>1237</v>
      </c>
      <c r="T139" t="s">
        <v>50</v>
      </c>
      <c r="U139" t="s">
        <v>33</v>
      </c>
      <c r="V139" s="6" t="s">
        <v>50</v>
      </c>
      <c r="W139" s="6" t="s">
        <v>33</v>
      </c>
      <c r="Y139" t="s">
        <v>34</v>
      </c>
      <c r="AA139" t="s">
        <v>34</v>
      </c>
      <c r="AC139" t="s">
        <v>35</v>
      </c>
      <c r="AE139" t="s">
        <v>36</v>
      </c>
      <c r="AF139" t="s">
        <v>149</v>
      </c>
      <c r="AH139" t="s">
        <v>147</v>
      </c>
      <c r="AI139">
        <v>40</v>
      </c>
      <c r="AK139">
        <v>-94.467649199999997</v>
      </c>
      <c r="AL139">
        <v>41.2403288</v>
      </c>
    </row>
    <row r="140" spans="1:38" ht="15.75" x14ac:dyDescent="0.25">
      <c r="A140" s="2">
        <v>143</v>
      </c>
      <c r="B140">
        <v>120</v>
      </c>
      <c r="C140" t="s">
        <v>237</v>
      </c>
      <c r="D140" s="1">
        <v>44427.064861111103</v>
      </c>
      <c r="E140" t="s">
        <v>30</v>
      </c>
      <c r="F140" s="1">
        <v>44427.064861111103</v>
      </c>
      <c r="G140" t="s">
        <v>30</v>
      </c>
      <c r="H140" t="s">
        <v>93</v>
      </c>
      <c r="I140" t="s">
        <v>64</v>
      </c>
      <c r="J140" t="str">
        <f t="shared" si="4"/>
        <v>8/18/2021</v>
      </c>
      <c r="K140" t="s">
        <v>1564</v>
      </c>
      <c r="L140" s="3">
        <v>9.375E-2</v>
      </c>
      <c r="M140" s="3" t="str">
        <f t="shared" si="5"/>
        <v>8/18/2021 02:15:00</v>
      </c>
      <c r="N140" s="2" t="s">
        <v>468</v>
      </c>
      <c r="O140" s="2">
        <v>16</v>
      </c>
      <c r="Q140" s="14">
        <v>44426</v>
      </c>
      <c r="R140" s="53">
        <v>0.84027777777777779</v>
      </c>
      <c r="S140" s="60" t="s">
        <v>1238</v>
      </c>
      <c r="T140" t="s">
        <v>33</v>
      </c>
      <c r="U140" t="s">
        <v>50</v>
      </c>
      <c r="V140" t="s">
        <v>33</v>
      </c>
      <c r="Y140" t="s">
        <v>34</v>
      </c>
      <c r="AA140" t="s">
        <v>34</v>
      </c>
      <c r="AC140" t="s">
        <v>35</v>
      </c>
      <c r="AE140" t="s">
        <v>47</v>
      </c>
      <c r="AF140" t="s">
        <v>149</v>
      </c>
      <c r="AH140" t="s">
        <v>147</v>
      </c>
      <c r="AI140">
        <v>60</v>
      </c>
      <c r="AK140">
        <v>-94.467461900000004</v>
      </c>
      <c r="AL140">
        <v>41.2402765</v>
      </c>
    </row>
    <row r="141" spans="1:38" ht="15.75" x14ac:dyDescent="0.25">
      <c r="A141" s="2">
        <v>144</v>
      </c>
      <c r="B141">
        <v>121</v>
      </c>
      <c r="C141" t="s">
        <v>238</v>
      </c>
      <c r="D141" s="1">
        <v>44427.0648842593</v>
      </c>
      <c r="E141" t="s">
        <v>30</v>
      </c>
      <c r="F141" s="1">
        <v>44427.0648842593</v>
      </c>
      <c r="G141" t="s">
        <v>30</v>
      </c>
      <c r="H141" t="s">
        <v>93</v>
      </c>
      <c r="I141" t="s">
        <v>49</v>
      </c>
      <c r="J141" t="str">
        <f t="shared" si="4"/>
        <v>8/17/2021</v>
      </c>
      <c r="K141" t="s">
        <v>1564</v>
      </c>
      <c r="L141" s="3">
        <v>0.88541666666666663</v>
      </c>
      <c r="M141" s="3" t="str">
        <f t="shared" si="5"/>
        <v>8/17/2021 21:15:00</v>
      </c>
      <c r="N141" s="2" t="s">
        <v>467</v>
      </c>
      <c r="O141" s="2">
        <v>18</v>
      </c>
      <c r="Q141" s="14">
        <v>44426</v>
      </c>
      <c r="R141" s="53">
        <v>0.84375</v>
      </c>
      <c r="S141" s="60" t="s">
        <v>1239</v>
      </c>
      <c r="T141" t="s">
        <v>33</v>
      </c>
      <c r="U141" t="s">
        <v>33</v>
      </c>
      <c r="V141" t="s">
        <v>33</v>
      </c>
      <c r="Y141" t="s">
        <v>34</v>
      </c>
      <c r="AA141" t="s">
        <v>34</v>
      </c>
      <c r="AC141" t="s">
        <v>35</v>
      </c>
      <c r="AE141" t="s">
        <v>34</v>
      </c>
      <c r="AF141" t="s">
        <v>239</v>
      </c>
      <c r="AH141" t="s">
        <v>147</v>
      </c>
      <c r="AI141">
        <v>10</v>
      </c>
      <c r="AK141">
        <v>-94.468135200000006</v>
      </c>
      <c r="AL141">
        <v>41.240436199999998</v>
      </c>
    </row>
    <row r="142" spans="1:38" ht="15.75" x14ac:dyDescent="0.25">
      <c r="A142" s="2">
        <v>145</v>
      </c>
      <c r="B142">
        <v>122</v>
      </c>
      <c r="C142" t="s">
        <v>240</v>
      </c>
      <c r="D142" s="1">
        <v>44427.0649305556</v>
      </c>
      <c r="E142" t="s">
        <v>30</v>
      </c>
      <c r="F142" s="1">
        <v>44427.0649305556</v>
      </c>
      <c r="G142" t="s">
        <v>30</v>
      </c>
      <c r="H142" t="s">
        <v>93</v>
      </c>
      <c r="I142" t="s">
        <v>46</v>
      </c>
      <c r="J142" t="str">
        <f t="shared" si="4"/>
        <v>8/18/2021</v>
      </c>
      <c r="K142" t="s">
        <v>1564</v>
      </c>
      <c r="L142" s="3">
        <v>9.375E-2</v>
      </c>
      <c r="M142" s="3" t="str">
        <f t="shared" si="5"/>
        <v>8/18/2021 02:15:00</v>
      </c>
      <c r="N142" s="2" t="s">
        <v>467</v>
      </c>
      <c r="O142" s="2">
        <v>11</v>
      </c>
      <c r="Q142" s="14">
        <v>44426</v>
      </c>
      <c r="R142" s="53">
        <v>0.84583333333333333</v>
      </c>
      <c r="S142" s="60" t="s">
        <v>1240</v>
      </c>
      <c r="T142" t="s">
        <v>33</v>
      </c>
      <c r="U142" t="s">
        <v>50</v>
      </c>
      <c r="V142" s="6" t="s">
        <v>50</v>
      </c>
      <c r="W142" s="6" t="s">
        <v>33</v>
      </c>
      <c r="Y142" t="s">
        <v>34</v>
      </c>
      <c r="AA142" t="s">
        <v>34</v>
      </c>
      <c r="AC142" t="s">
        <v>35</v>
      </c>
      <c r="AD142" t="s">
        <v>241</v>
      </c>
      <c r="AE142" t="s">
        <v>34</v>
      </c>
      <c r="AF142" t="s">
        <v>149</v>
      </c>
      <c r="AH142" t="s">
        <v>147</v>
      </c>
      <c r="AI142">
        <v>10</v>
      </c>
      <c r="AK142">
        <v>-94.468191300000001</v>
      </c>
      <c r="AL142">
        <v>41.240425000000002</v>
      </c>
    </row>
    <row r="143" spans="1:38" ht="15.75" x14ac:dyDescent="0.25">
      <c r="A143" s="2">
        <v>146</v>
      </c>
      <c r="B143">
        <v>123</v>
      </c>
      <c r="C143" t="s">
        <v>242</v>
      </c>
      <c r="D143" s="1">
        <v>44427.064965277801</v>
      </c>
      <c r="E143" t="s">
        <v>30</v>
      </c>
      <c r="F143" s="1">
        <v>44427.064965277801</v>
      </c>
      <c r="G143" t="s">
        <v>30</v>
      </c>
      <c r="H143" t="s">
        <v>93</v>
      </c>
      <c r="I143" t="s">
        <v>43</v>
      </c>
      <c r="J143" t="str">
        <f t="shared" si="4"/>
        <v>8/18/2021</v>
      </c>
      <c r="K143" t="s">
        <v>1564</v>
      </c>
      <c r="L143" s="3">
        <v>0.17708333333333334</v>
      </c>
      <c r="M143" s="3" t="str">
        <f t="shared" si="5"/>
        <v>8/18/2021 04:15:00</v>
      </c>
      <c r="N143" s="2" t="s">
        <v>468</v>
      </c>
      <c r="O143" s="2">
        <v>12</v>
      </c>
      <c r="Q143" s="14">
        <v>44426</v>
      </c>
      <c r="R143" s="53">
        <v>0.84930555555555554</v>
      </c>
      <c r="S143" s="60" t="s">
        <v>1241</v>
      </c>
      <c r="T143" t="s">
        <v>33</v>
      </c>
      <c r="U143" t="s">
        <v>50</v>
      </c>
      <c r="V143" s="6" t="s">
        <v>50</v>
      </c>
      <c r="W143" s="6" t="s">
        <v>33</v>
      </c>
      <c r="Y143" t="s">
        <v>34</v>
      </c>
      <c r="AA143" t="s">
        <v>34</v>
      </c>
      <c r="AC143" t="s">
        <v>35</v>
      </c>
      <c r="AD143" t="s">
        <v>243</v>
      </c>
      <c r="AE143" t="s">
        <v>36</v>
      </c>
      <c r="AF143" t="s">
        <v>239</v>
      </c>
      <c r="AH143" t="s">
        <v>147</v>
      </c>
      <c r="AI143">
        <v>55</v>
      </c>
      <c r="AK143">
        <v>-94.468285300000005</v>
      </c>
      <c r="AL143">
        <v>41.240423</v>
      </c>
    </row>
    <row r="144" spans="1:38" ht="15.75" x14ac:dyDescent="0.25">
      <c r="A144" s="2">
        <v>147</v>
      </c>
      <c r="B144">
        <v>124</v>
      </c>
      <c r="C144" t="s">
        <v>244</v>
      </c>
      <c r="D144" s="1">
        <v>44427.064988425896</v>
      </c>
      <c r="E144" t="s">
        <v>30</v>
      </c>
      <c r="F144" s="1">
        <v>44427.064988425896</v>
      </c>
      <c r="G144" t="s">
        <v>30</v>
      </c>
      <c r="H144" t="s">
        <v>93</v>
      </c>
      <c r="I144" t="s">
        <v>40</v>
      </c>
      <c r="J144" t="str">
        <f t="shared" si="4"/>
        <v>8/18/2021</v>
      </c>
      <c r="K144" t="s">
        <v>1564</v>
      </c>
      <c r="L144" s="3">
        <v>1.0416666666666666E-2</v>
      </c>
      <c r="M144" s="3" t="str">
        <f t="shared" si="5"/>
        <v>8/18/2021 00:15:00</v>
      </c>
      <c r="N144" s="2" t="s">
        <v>468</v>
      </c>
      <c r="O144" s="2">
        <v>12</v>
      </c>
      <c r="Q144" s="14">
        <v>44426</v>
      </c>
      <c r="R144" s="53">
        <v>0.8520833333333333</v>
      </c>
      <c r="S144" s="60" t="s">
        <v>1242</v>
      </c>
      <c r="T144" t="s">
        <v>33</v>
      </c>
      <c r="U144" t="s">
        <v>33</v>
      </c>
      <c r="V144" t="s">
        <v>33</v>
      </c>
      <c r="Y144" t="s">
        <v>34</v>
      </c>
      <c r="AA144" t="s">
        <v>34</v>
      </c>
      <c r="AC144" t="s">
        <v>35</v>
      </c>
      <c r="AE144" t="s">
        <v>34</v>
      </c>
      <c r="AF144" t="s">
        <v>239</v>
      </c>
      <c r="AH144" t="s">
        <v>147</v>
      </c>
      <c r="AI144">
        <v>50</v>
      </c>
      <c r="AK144">
        <v>-94.468370399999998</v>
      </c>
      <c r="AL144">
        <v>41.240442000000002</v>
      </c>
    </row>
    <row r="145" spans="1:38" ht="15.75" x14ac:dyDescent="0.25">
      <c r="A145" s="2">
        <v>148</v>
      </c>
      <c r="B145">
        <v>125</v>
      </c>
      <c r="C145" t="s">
        <v>245</v>
      </c>
      <c r="D145" s="1">
        <v>44427.519293981502</v>
      </c>
      <c r="E145" t="s">
        <v>30</v>
      </c>
      <c r="F145" s="1">
        <v>44427.519293981502</v>
      </c>
      <c r="G145" t="s">
        <v>30</v>
      </c>
      <c r="H145" t="s">
        <v>31</v>
      </c>
      <c r="I145" t="s">
        <v>32</v>
      </c>
      <c r="J145" t="str">
        <f t="shared" si="4"/>
        <v>8/18/2021</v>
      </c>
      <c r="K145" t="s">
        <v>1564</v>
      </c>
      <c r="L145" s="3">
        <v>0.21875</v>
      </c>
      <c r="M145" s="3" t="str">
        <f t="shared" si="5"/>
        <v>8/18/2021 05:15:00</v>
      </c>
      <c r="N145" s="2" t="s">
        <v>467</v>
      </c>
      <c r="O145" s="2">
        <v>11</v>
      </c>
      <c r="Q145" s="14">
        <v>44427</v>
      </c>
      <c r="R145" s="53">
        <v>0.26180555555555557</v>
      </c>
      <c r="S145" s="60" t="s">
        <v>1243</v>
      </c>
      <c r="T145" t="s">
        <v>33</v>
      </c>
      <c r="U145" t="s">
        <v>33</v>
      </c>
      <c r="V145" t="s">
        <v>50</v>
      </c>
      <c r="W145" t="s">
        <v>50</v>
      </c>
      <c r="X145">
        <v>2</v>
      </c>
      <c r="Y145" t="s">
        <v>34</v>
      </c>
      <c r="AA145" t="s">
        <v>137</v>
      </c>
      <c r="AC145" t="s">
        <v>35</v>
      </c>
      <c r="AE145" t="s">
        <v>246</v>
      </c>
      <c r="AF145" t="s">
        <v>37</v>
      </c>
      <c r="AH145" t="s">
        <v>38</v>
      </c>
      <c r="AI145">
        <v>70</v>
      </c>
      <c r="AK145">
        <v>-94.483582499999997</v>
      </c>
      <c r="AL145">
        <v>41.248660800000003</v>
      </c>
    </row>
    <row r="146" spans="1:38" ht="15.75" x14ac:dyDescent="0.25">
      <c r="A146" s="2">
        <v>149</v>
      </c>
      <c r="B146">
        <v>126</v>
      </c>
      <c r="C146" t="s">
        <v>247</v>
      </c>
      <c r="D146" s="1">
        <v>44427.519409722197</v>
      </c>
      <c r="E146" t="s">
        <v>30</v>
      </c>
      <c r="F146" s="1">
        <v>44427.519409722197</v>
      </c>
      <c r="G146" t="s">
        <v>30</v>
      </c>
      <c r="H146" t="s">
        <v>31</v>
      </c>
      <c r="I146" t="s">
        <v>40</v>
      </c>
      <c r="J146" t="str">
        <f t="shared" si="4"/>
        <v>8/17/2021</v>
      </c>
      <c r="K146" t="s">
        <v>1564</v>
      </c>
      <c r="L146" s="3">
        <v>0.96875</v>
      </c>
      <c r="M146" s="3" t="str">
        <f t="shared" si="5"/>
        <v>8/17/2021 23:15:00</v>
      </c>
      <c r="N146" s="2" t="s">
        <v>467</v>
      </c>
      <c r="O146" s="2">
        <v>12</v>
      </c>
      <c r="Q146" s="14">
        <v>44427</v>
      </c>
      <c r="R146" s="53">
        <v>0.26666666666666666</v>
      </c>
      <c r="S146" s="60" t="s">
        <v>1244</v>
      </c>
      <c r="T146" t="s">
        <v>33</v>
      </c>
      <c r="U146" t="s">
        <v>50</v>
      </c>
      <c r="V146" t="s">
        <v>50</v>
      </c>
      <c r="W146" t="s">
        <v>33</v>
      </c>
      <c r="Y146" t="s">
        <v>34</v>
      </c>
      <c r="AA146" t="s">
        <v>137</v>
      </c>
      <c r="AC146" t="s">
        <v>35</v>
      </c>
      <c r="AE146" t="s">
        <v>34</v>
      </c>
      <c r="AF146" t="s">
        <v>149</v>
      </c>
      <c r="AH146" t="s">
        <v>147</v>
      </c>
      <c r="AI146">
        <v>30</v>
      </c>
      <c r="AK146">
        <v>-94.483478099999999</v>
      </c>
      <c r="AL146">
        <v>41.248390299999997</v>
      </c>
    </row>
    <row r="147" spans="1:38" ht="15.75" x14ac:dyDescent="0.25">
      <c r="A147" s="2">
        <v>150</v>
      </c>
      <c r="B147">
        <v>127</v>
      </c>
      <c r="C147" t="s">
        <v>248</v>
      </c>
      <c r="D147" s="1">
        <v>44427.519513888903</v>
      </c>
      <c r="E147" t="s">
        <v>30</v>
      </c>
      <c r="F147" s="1">
        <v>44427.519513888903</v>
      </c>
      <c r="G147" t="s">
        <v>30</v>
      </c>
      <c r="H147" t="s">
        <v>31</v>
      </c>
      <c r="I147" t="s">
        <v>43</v>
      </c>
      <c r="J147" t="str">
        <f t="shared" si="4"/>
        <v>8/18/2021</v>
      </c>
      <c r="K147" t="s">
        <v>1564</v>
      </c>
      <c r="L147" s="3">
        <v>0.13541666666666666</v>
      </c>
      <c r="M147" s="3" t="str">
        <f t="shared" si="5"/>
        <v>8/18/2021 03:15:00</v>
      </c>
      <c r="N147" s="2" t="s">
        <v>468</v>
      </c>
      <c r="O147" s="2">
        <v>14</v>
      </c>
      <c r="Q147" s="14">
        <v>44427</v>
      </c>
      <c r="R147" s="53">
        <v>0.27013888888888887</v>
      </c>
      <c r="S147" s="60" t="s">
        <v>1245</v>
      </c>
      <c r="T147" t="s">
        <v>33</v>
      </c>
      <c r="U147" t="s">
        <v>33</v>
      </c>
      <c r="V147" t="s">
        <v>33</v>
      </c>
      <c r="Y147" t="s">
        <v>34</v>
      </c>
      <c r="AA147" t="s">
        <v>34</v>
      </c>
      <c r="AC147" t="s">
        <v>35</v>
      </c>
      <c r="AE147" t="s">
        <v>36</v>
      </c>
      <c r="AF147" t="s">
        <v>149</v>
      </c>
      <c r="AH147" t="s">
        <v>38</v>
      </c>
      <c r="AI147">
        <v>30</v>
      </c>
      <c r="AK147">
        <v>-94.483316000000002</v>
      </c>
      <c r="AL147">
        <v>41.248385200000001</v>
      </c>
    </row>
    <row r="148" spans="1:38" ht="15.75" x14ac:dyDescent="0.25">
      <c r="A148" s="2">
        <v>151</v>
      </c>
      <c r="B148">
        <v>128</v>
      </c>
      <c r="C148" t="s">
        <v>249</v>
      </c>
      <c r="D148" s="1">
        <v>44427.519594907397</v>
      </c>
      <c r="E148" t="s">
        <v>30</v>
      </c>
      <c r="F148" s="1">
        <v>44427.519594907397</v>
      </c>
      <c r="G148" t="s">
        <v>30</v>
      </c>
      <c r="H148" t="s">
        <v>31</v>
      </c>
      <c r="I148" t="s">
        <v>46</v>
      </c>
      <c r="J148" t="str">
        <f t="shared" si="4"/>
        <v>8/18/2021</v>
      </c>
      <c r="K148" t="s">
        <v>1564</v>
      </c>
      <c r="L148" s="3">
        <v>5.2083333333333336E-2</v>
      </c>
      <c r="M148" s="3" t="str">
        <f t="shared" si="5"/>
        <v>8/18/2021 01:15:00</v>
      </c>
      <c r="N148" s="2" t="s">
        <v>468</v>
      </c>
      <c r="O148" s="2">
        <v>13</v>
      </c>
      <c r="Q148" s="14">
        <v>44427</v>
      </c>
      <c r="R148" s="53">
        <v>0.27430555555555552</v>
      </c>
      <c r="S148" s="60" t="s">
        <v>1246</v>
      </c>
      <c r="T148" t="s">
        <v>33</v>
      </c>
      <c r="U148" t="s">
        <v>50</v>
      </c>
      <c r="V148" t="s">
        <v>50</v>
      </c>
      <c r="W148" t="s">
        <v>33</v>
      </c>
      <c r="Y148" t="s">
        <v>34</v>
      </c>
      <c r="AA148" t="s">
        <v>34</v>
      </c>
      <c r="AC148" t="s">
        <v>35</v>
      </c>
      <c r="AE148" t="s">
        <v>34</v>
      </c>
      <c r="AF148" t="s">
        <v>149</v>
      </c>
      <c r="AH148" t="s">
        <v>147</v>
      </c>
      <c r="AI148">
        <v>40</v>
      </c>
      <c r="AK148">
        <v>-94.4832112</v>
      </c>
      <c r="AL148">
        <v>41.248404100000002</v>
      </c>
    </row>
    <row r="149" spans="1:38" ht="15.75" x14ac:dyDescent="0.25">
      <c r="A149" s="2">
        <v>152</v>
      </c>
      <c r="B149">
        <v>129</v>
      </c>
      <c r="C149" t="s">
        <v>250</v>
      </c>
      <c r="D149" s="1">
        <v>44427.519699074102</v>
      </c>
      <c r="E149" t="s">
        <v>30</v>
      </c>
      <c r="F149" s="1">
        <v>44427.519699074102</v>
      </c>
      <c r="G149" t="s">
        <v>30</v>
      </c>
      <c r="H149" t="s">
        <v>31</v>
      </c>
      <c r="I149" t="s">
        <v>49</v>
      </c>
      <c r="J149" t="str">
        <f t="shared" si="4"/>
        <v>8/17/2021</v>
      </c>
      <c r="K149" t="s">
        <v>1564</v>
      </c>
      <c r="L149" s="3">
        <v>0.88541666666666663</v>
      </c>
      <c r="M149" s="3" t="str">
        <f t="shared" si="5"/>
        <v>8/17/2021 21:15:00</v>
      </c>
      <c r="N149" s="2" t="s">
        <v>467</v>
      </c>
      <c r="O149" s="2">
        <v>18</v>
      </c>
      <c r="Q149" s="14">
        <v>44427</v>
      </c>
      <c r="R149" s="53">
        <v>0.27777777777777779</v>
      </c>
      <c r="S149" s="60" t="s">
        <v>1247</v>
      </c>
      <c r="T149" t="s">
        <v>33</v>
      </c>
      <c r="U149" t="s">
        <v>50</v>
      </c>
      <c r="V149" t="s">
        <v>50</v>
      </c>
      <c r="W149" t="s">
        <v>33</v>
      </c>
      <c r="Y149" t="s">
        <v>34</v>
      </c>
      <c r="AA149" t="s">
        <v>137</v>
      </c>
      <c r="AC149" t="s">
        <v>35</v>
      </c>
      <c r="AD149" t="s">
        <v>251</v>
      </c>
      <c r="AE149" t="s">
        <v>34</v>
      </c>
      <c r="AF149" t="s">
        <v>149</v>
      </c>
      <c r="AH149" t="s">
        <v>147</v>
      </c>
      <c r="AI149">
        <v>15</v>
      </c>
      <c r="AK149">
        <v>-94.483113200000005</v>
      </c>
      <c r="AL149">
        <v>41.248365700000001</v>
      </c>
    </row>
    <row r="150" spans="1:38" ht="15.75" x14ac:dyDescent="0.25">
      <c r="A150" s="2">
        <v>153</v>
      </c>
      <c r="B150">
        <v>130</v>
      </c>
      <c r="C150" t="s">
        <v>252</v>
      </c>
      <c r="D150" s="1">
        <v>44427.530254629601</v>
      </c>
      <c r="E150" t="s">
        <v>30</v>
      </c>
      <c r="F150" s="1">
        <v>44427.530254629601</v>
      </c>
      <c r="G150" t="s">
        <v>30</v>
      </c>
      <c r="H150" t="s">
        <v>31</v>
      </c>
      <c r="I150" t="s">
        <v>53</v>
      </c>
      <c r="J150" t="str">
        <f t="shared" si="4"/>
        <v>8/17/2021</v>
      </c>
      <c r="K150" t="s">
        <v>1564</v>
      </c>
      <c r="L150" s="3">
        <v>0.96875</v>
      </c>
      <c r="M150" s="3" t="str">
        <f t="shared" si="5"/>
        <v>8/17/2021 23:15:00</v>
      </c>
      <c r="N150" s="2" t="s">
        <v>468</v>
      </c>
      <c r="O150" s="2">
        <v>13</v>
      </c>
      <c r="Q150" s="14">
        <v>44427</v>
      </c>
      <c r="R150" s="53">
        <v>0.28263888888888888</v>
      </c>
      <c r="S150" s="60" t="s">
        <v>1248</v>
      </c>
      <c r="T150" t="s">
        <v>33</v>
      </c>
      <c r="U150" t="s">
        <v>33</v>
      </c>
      <c r="V150" t="s">
        <v>33</v>
      </c>
      <c r="Y150" t="s">
        <v>34</v>
      </c>
      <c r="AA150" t="s">
        <v>34</v>
      </c>
      <c r="AC150" t="s">
        <v>35</v>
      </c>
      <c r="AD150" t="s">
        <v>253</v>
      </c>
      <c r="AE150" t="s">
        <v>34</v>
      </c>
      <c r="AF150" t="s">
        <v>105</v>
      </c>
      <c r="AG150" t="s">
        <v>254</v>
      </c>
      <c r="AH150" t="s">
        <v>147</v>
      </c>
      <c r="AI150">
        <v>25</v>
      </c>
      <c r="AK150">
        <v>-94.482828499999997</v>
      </c>
      <c r="AL150">
        <v>41.2484343</v>
      </c>
    </row>
    <row r="151" spans="1:38" ht="15.75" x14ac:dyDescent="0.25">
      <c r="A151" s="2">
        <v>154</v>
      </c>
      <c r="B151">
        <v>131</v>
      </c>
      <c r="C151" t="s">
        <v>255</v>
      </c>
      <c r="D151" s="1">
        <v>44427.531192129602</v>
      </c>
      <c r="E151" t="s">
        <v>30</v>
      </c>
      <c r="F151" s="1">
        <v>44427.531192129602</v>
      </c>
      <c r="G151" t="s">
        <v>30</v>
      </c>
      <c r="H151" t="s">
        <v>31</v>
      </c>
      <c r="I151" t="s">
        <v>59</v>
      </c>
      <c r="J151" t="str">
        <f t="shared" si="4"/>
        <v>8/18/2021</v>
      </c>
      <c r="K151" t="s">
        <v>1564</v>
      </c>
      <c r="L151" s="3">
        <v>0.13541666666666666</v>
      </c>
      <c r="M151" s="3" t="str">
        <f t="shared" si="5"/>
        <v>8/18/2021 03:15:00</v>
      </c>
      <c r="N151" s="2" t="s">
        <v>467</v>
      </c>
      <c r="O151" s="2">
        <v>13</v>
      </c>
      <c r="Q151" s="14">
        <v>44427</v>
      </c>
      <c r="R151" s="53">
        <v>0.28680555555555554</v>
      </c>
      <c r="S151" s="60" t="s">
        <v>1249</v>
      </c>
      <c r="T151" t="s">
        <v>50</v>
      </c>
      <c r="U151" t="s">
        <v>33</v>
      </c>
      <c r="V151" t="s">
        <v>33</v>
      </c>
      <c r="Y151" t="s">
        <v>34</v>
      </c>
      <c r="AA151" t="s">
        <v>34</v>
      </c>
      <c r="AC151" t="s">
        <v>35</v>
      </c>
      <c r="AE151" t="s">
        <v>34</v>
      </c>
      <c r="AF151" t="s">
        <v>149</v>
      </c>
      <c r="AH151" t="s">
        <v>147</v>
      </c>
      <c r="AI151">
        <v>15</v>
      </c>
      <c r="AK151">
        <v>-94.482730700000005</v>
      </c>
      <c r="AL151">
        <v>41.248412000000002</v>
      </c>
    </row>
    <row r="152" spans="1:38" ht="15.75" x14ac:dyDescent="0.25">
      <c r="A152" s="2">
        <v>155</v>
      </c>
      <c r="B152">
        <v>132</v>
      </c>
      <c r="C152" t="s">
        <v>256</v>
      </c>
      <c r="D152" s="1">
        <v>44427.531458333302</v>
      </c>
      <c r="E152" t="s">
        <v>30</v>
      </c>
      <c r="F152" s="1">
        <v>44427.531458333302</v>
      </c>
      <c r="G152" t="s">
        <v>30</v>
      </c>
      <c r="H152" t="s">
        <v>31</v>
      </c>
      <c r="I152" t="s">
        <v>62</v>
      </c>
      <c r="J152" t="str">
        <f t="shared" si="4"/>
        <v>8/17/2021</v>
      </c>
      <c r="K152" t="s">
        <v>1564</v>
      </c>
      <c r="L152" s="3">
        <v>0.88541666666666663</v>
      </c>
      <c r="M152" s="3" t="str">
        <f t="shared" si="5"/>
        <v>8/17/2021 21:15:00</v>
      </c>
      <c r="N152" s="2" t="s">
        <v>468</v>
      </c>
      <c r="O152" s="2">
        <v>12</v>
      </c>
      <c r="Q152" s="14">
        <v>44427</v>
      </c>
      <c r="R152" s="53">
        <v>0.29236111111111113</v>
      </c>
      <c r="S152" s="60" t="s">
        <v>1250</v>
      </c>
      <c r="T152" t="s">
        <v>50</v>
      </c>
      <c r="U152" t="s">
        <v>33</v>
      </c>
      <c r="V152" t="s">
        <v>33</v>
      </c>
      <c r="Y152" t="s">
        <v>34</v>
      </c>
      <c r="AA152" t="s">
        <v>137</v>
      </c>
      <c r="AC152" t="s">
        <v>35</v>
      </c>
      <c r="AE152" t="s">
        <v>34</v>
      </c>
      <c r="AF152" t="s">
        <v>149</v>
      </c>
      <c r="AH152" t="s">
        <v>147</v>
      </c>
      <c r="AI152">
        <v>35</v>
      </c>
      <c r="AK152">
        <v>-94.482635999999999</v>
      </c>
      <c r="AL152">
        <v>41.248415000000001</v>
      </c>
    </row>
    <row r="153" spans="1:38" ht="15.75" x14ac:dyDescent="0.25">
      <c r="A153" s="2">
        <v>156</v>
      </c>
      <c r="B153">
        <v>133</v>
      </c>
      <c r="C153" t="s">
        <v>257</v>
      </c>
      <c r="D153" s="1">
        <v>44427.531666666699</v>
      </c>
      <c r="E153" t="s">
        <v>30</v>
      </c>
      <c r="F153" s="1">
        <v>44427.531666666699</v>
      </c>
      <c r="G153" t="s">
        <v>30</v>
      </c>
      <c r="H153" t="s">
        <v>31</v>
      </c>
      <c r="I153" t="s">
        <v>64</v>
      </c>
      <c r="J153" t="str">
        <f t="shared" si="4"/>
        <v>8/18/2021</v>
      </c>
      <c r="K153" t="s">
        <v>1564</v>
      </c>
      <c r="L153" s="3">
        <v>5.2083333333333336E-2</v>
      </c>
      <c r="M153" s="3" t="str">
        <f t="shared" si="5"/>
        <v>8/18/2021 01:15:00</v>
      </c>
      <c r="N153" s="2" t="s">
        <v>467</v>
      </c>
      <c r="O153" s="2">
        <v>13</v>
      </c>
      <c r="Q153" s="14">
        <v>44427</v>
      </c>
      <c r="R153" s="53">
        <v>0.2951388888888889</v>
      </c>
      <c r="S153" s="60" t="s">
        <v>1251</v>
      </c>
      <c r="T153" t="s">
        <v>50</v>
      </c>
      <c r="U153" t="s">
        <v>33</v>
      </c>
      <c r="V153" t="s">
        <v>50</v>
      </c>
      <c r="W153" t="s">
        <v>33</v>
      </c>
      <c r="Y153" t="s">
        <v>34</v>
      </c>
      <c r="AA153" t="s">
        <v>137</v>
      </c>
      <c r="AC153" t="s">
        <v>35</v>
      </c>
      <c r="AE153" t="s">
        <v>206</v>
      </c>
      <c r="AF153" t="s">
        <v>258</v>
      </c>
      <c r="AH153" t="s">
        <v>147</v>
      </c>
      <c r="AI153">
        <v>40</v>
      </c>
      <c r="AK153">
        <v>-94.482503899999998</v>
      </c>
      <c r="AL153">
        <v>41.2483772</v>
      </c>
    </row>
    <row r="154" spans="1:38" ht="15.75" x14ac:dyDescent="0.25">
      <c r="A154" s="2">
        <v>157</v>
      </c>
      <c r="B154">
        <v>134</v>
      </c>
      <c r="C154" t="s">
        <v>259</v>
      </c>
      <c r="D154" s="1">
        <v>44427.567349536999</v>
      </c>
      <c r="E154" t="s">
        <v>30</v>
      </c>
      <c r="F154" s="1">
        <v>44427.567349536999</v>
      </c>
      <c r="G154" t="s">
        <v>30</v>
      </c>
      <c r="H154" t="s">
        <v>31</v>
      </c>
      <c r="I154" t="s">
        <v>55</v>
      </c>
      <c r="J154" t="str">
        <f t="shared" si="4"/>
        <v>8/18/2021</v>
      </c>
      <c r="K154" t="s">
        <v>1564</v>
      </c>
      <c r="L154" s="2"/>
      <c r="M154" s="3" t="str">
        <f t="shared" si="5"/>
        <v>8/18/2021 00:00:00</v>
      </c>
      <c r="N154" s="2" t="s">
        <v>469</v>
      </c>
      <c r="O154" s="2"/>
      <c r="P154" t="s">
        <v>260</v>
      </c>
      <c r="Q154" s="14">
        <v>44427</v>
      </c>
      <c r="R154" s="53">
        <v>0.2986111111111111</v>
      </c>
      <c r="S154" s="60" t="s">
        <v>1252</v>
      </c>
      <c r="T154" t="s">
        <v>50</v>
      </c>
      <c r="U154" t="s">
        <v>33</v>
      </c>
      <c r="V154" t="s">
        <v>33</v>
      </c>
      <c r="Y154" t="s">
        <v>34</v>
      </c>
      <c r="AA154" t="s">
        <v>34</v>
      </c>
      <c r="AC154" t="s">
        <v>145</v>
      </c>
      <c r="AE154" t="s">
        <v>34</v>
      </c>
      <c r="AF154" t="s">
        <v>105</v>
      </c>
      <c r="AH154" t="s">
        <v>147</v>
      </c>
      <c r="AI154">
        <v>0</v>
      </c>
      <c r="AK154">
        <v>-94.483424600000006</v>
      </c>
      <c r="AL154">
        <v>41.248647300000002</v>
      </c>
    </row>
    <row r="155" spans="1:38" ht="15.75" x14ac:dyDescent="0.25">
      <c r="A155" s="2">
        <v>158</v>
      </c>
      <c r="B155">
        <v>135</v>
      </c>
      <c r="C155" t="s">
        <v>261</v>
      </c>
      <c r="D155" s="1">
        <v>44427.567384259302</v>
      </c>
      <c r="E155" t="s">
        <v>30</v>
      </c>
      <c r="F155" s="1">
        <v>44427.567384259302</v>
      </c>
      <c r="G155" t="s">
        <v>30</v>
      </c>
      <c r="H155" t="s">
        <v>31</v>
      </c>
      <c r="I155" t="s">
        <v>87</v>
      </c>
      <c r="J155" t="str">
        <f t="shared" si="4"/>
        <v>8/18/2021</v>
      </c>
      <c r="K155" t="s">
        <v>1564</v>
      </c>
      <c r="L155" s="3">
        <v>0.21875</v>
      </c>
      <c r="M155" s="3" t="str">
        <f t="shared" si="5"/>
        <v>8/18/2021 05:15:00</v>
      </c>
      <c r="N155" s="2" t="s">
        <v>468</v>
      </c>
      <c r="O155" s="2">
        <v>15</v>
      </c>
      <c r="Q155" s="14">
        <v>44427</v>
      </c>
      <c r="R155" s="53">
        <v>0.30555555555555552</v>
      </c>
      <c r="S155" s="60" t="s">
        <v>1253</v>
      </c>
      <c r="T155" t="s">
        <v>50</v>
      </c>
      <c r="U155" t="s">
        <v>33</v>
      </c>
      <c r="V155" t="s">
        <v>50</v>
      </c>
      <c r="W155" t="s">
        <v>33</v>
      </c>
      <c r="Y155" t="s">
        <v>34</v>
      </c>
      <c r="AA155" t="s">
        <v>34</v>
      </c>
      <c r="AC155" t="s">
        <v>35</v>
      </c>
      <c r="AE155" t="s">
        <v>206</v>
      </c>
      <c r="AF155" t="s">
        <v>149</v>
      </c>
      <c r="AH155" t="s">
        <v>147</v>
      </c>
      <c r="AI155">
        <v>35</v>
      </c>
      <c r="AK155">
        <v>-94.4822487</v>
      </c>
      <c r="AL155">
        <v>41.248559499999999</v>
      </c>
    </row>
    <row r="156" spans="1:38" ht="15.75" x14ac:dyDescent="0.25">
      <c r="A156" s="2">
        <v>159</v>
      </c>
      <c r="B156">
        <v>227</v>
      </c>
      <c r="C156" t="s">
        <v>447</v>
      </c>
      <c r="D156" s="1">
        <v>44430.928749999999</v>
      </c>
      <c r="E156" t="s">
        <v>30</v>
      </c>
      <c r="F156" s="1">
        <v>44430.928749999999</v>
      </c>
      <c r="G156" t="s">
        <v>30</v>
      </c>
      <c r="H156" t="s">
        <v>93</v>
      </c>
      <c r="I156" t="s">
        <v>40</v>
      </c>
      <c r="J156" t="str">
        <f t="shared" si="4"/>
        <v>8/18/2021</v>
      </c>
      <c r="K156" t="s">
        <v>1564</v>
      </c>
      <c r="L156" s="3">
        <v>1.0416666666666666E-2</v>
      </c>
      <c r="M156" s="3" t="str">
        <f t="shared" si="5"/>
        <v>8/18/2021 00:15:00</v>
      </c>
      <c r="N156" s="2" t="s">
        <v>468</v>
      </c>
      <c r="O156" s="2">
        <v>12</v>
      </c>
      <c r="Q156" s="14">
        <v>44427</v>
      </c>
      <c r="R156" s="53">
        <v>0.27986111111111112</v>
      </c>
      <c r="S156" s="60" t="s">
        <v>1254</v>
      </c>
      <c r="T156" t="s">
        <v>33</v>
      </c>
      <c r="U156" t="s">
        <v>33</v>
      </c>
      <c r="V156" t="s">
        <v>50</v>
      </c>
      <c r="W156" t="s">
        <v>50</v>
      </c>
      <c r="X156">
        <v>1</v>
      </c>
      <c r="Y156" t="s">
        <v>34</v>
      </c>
      <c r="AA156" t="s">
        <v>34</v>
      </c>
      <c r="AC156" t="s">
        <v>35</v>
      </c>
      <c r="AE156" t="s">
        <v>34</v>
      </c>
      <c r="AF156" t="s">
        <v>209</v>
      </c>
      <c r="AH156" t="s">
        <v>147</v>
      </c>
      <c r="AI156">
        <v>60</v>
      </c>
      <c r="AK156">
        <v>-93.825724648950299</v>
      </c>
      <c r="AL156">
        <v>41.571409407729398</v>
      </c>
    </row>
    <row r="157" spans="1:38" ht="15.75" x14ac:dyDescent="0.25">
      <c r="A157" s="2">
        <v>160</v>
      </c>
      <c r="B157">
        <v>228</v>
      </c>
      <c r="C157" t="s">
        <v>448</v>
      </c>
      <c r="D157" s="1">
        <v>44430.9296875</v>
      </c>
      <c r="E157" t="s">
        <v>30</v>
      </c>
      <c r="F157" s="1">
        <v>44430.9296875</v>
      </c>
      <c r="G157" t="s">
        <v>30</v>
      </c>
      <c r="H157" t="s">
        <v>93</v>
      </c>
      <c r="I157" t="s">
        <v>43</v>
      </c>
      <c r="J157" t="str">
        <f t="shared" si="4"/>
        <v>8/18/2021</v>
      </c>
      <c r="K157" t="s">
        <v>1564</v>
      </c>
      <c r="L157" s="3">
        <v>0.17708333333333334</v>
      </c>
      <c r="M157" s="3" t="str">
        <f t="shared" si="5"/>
        <v>8/18/2021 04:15:00</v>
      </c>
      <c r="N157" s="2" t="s">
        <v>468</v>
      </c>
      <c r="O157" s="2">
        <v>12</v>
      </c>
      <c r="Q157" s="14">
        <v>44427</v>
      </c>
      <c r="R157" s="53">
        <v>0.28263888888888888</v>
      </c>
      <c r="S157" s="60" t="s">
        <v>1248</v>
      </c>
      <c r="T157" t="s">
        <v>33</v>
      </c>
      <c r="U157" t="s">
        <v>33</v>
      </c>
      <c r="V157" t="s">
        <v>50</v>
      </c>
      <c r="W157" t="s">
        <v>50</v>
      </c>
      <c r="X157">
        <v>2</v>
      </c>
      <c r="Y157" t="s">
        <v>55</v>
      </c>
      <c r="Z157" t="s">
        <v>194</v>
      </c>
      <c r="AA157" t="s">
        <v>34</v>
      </c>
      <c r="AC157" t="s">
        <v>35</v>
      </c>
      <c r="AE157" t="s">
        <v>34</v>
      </c>
      <c r="AF157" t="s">
        <v>239</v>
      </c>
      <c r="AH157" t="s">
        <v>147</v>
      </c>
      <c r="AI157">
        <v>50</v>
      </c>
      <c r="AK157">
        <v>-93.825720905015899</v>
      </c>
      <c r="AL157">
        <v>41.571433914017099</v>
      </c>
    </row>
    <row r="158" spans="1:38" ht="15.75" x14ac:dyDescent="0.25">
      <c r="A158" s="2">
        <v>161</v>
      </c>
      <c r="B158">
        <v>229</v>
      </c>
      <c r="C158" t="s">
        <v>449</v>
      </c>
      <c r="D158" s="1">
        <v>44430.930486111101</v>
      </c>
      <c r="E158" t="s">
        <v>30</v>
      </c>
      <c r="F158" s="1">
        <v>44430.930486111101</v>
      </c>
      <c r="G158" t="s">
        <v>30</v>
      </c>
      <c r="H158" t="s">
        <v>93</v>
      </c>
      <c r="I158" t="s">
        <v>46</v>
      </c>
      <c r="J158" t="str">
        <f t="shared" si="4"/>
        <v>8/18/2021</v>
      </c>
      <c r="K158" t="s">
        <v>1564</v>
      </c>
      <c r="L158" s="3">
        <v>9.375E-2</v>
      </c>
      <c r="M158" s="3" t="str">
        <f t="shared" si="5"/>
        <v>8/18/2021 02:15:00</v>
      </c>
      <c r="N158" s="2" t="s">
        <v>467</v>
      </c>
      <c r="O158" s="2">
        <v>11</v>
      </c>
      <c r="Q158" s="14">
        <v>44427</v>
      </c>
      <c r="R158" s="53">
        <v>0.28680555555555554</v>
      </c>
      <c r="S158" s="60" t="s">
        <v>1249</v>
      </c>
      <c r="T158" t="s">
        <v>33</v>
      </c>
      <c r="U158" t="s">
        <v>33</v>
      </c>
      <c r="V158" t="s">
        <v>33</v>
      </c>
      <c r="Y158" t="s">
        <v>55</v>
      </c>
      <c r="Z158" t="s">
        <v>194</v>
      </c>
      <c r="AA158" t="s">
        <v>34</v>
      </c>
      <c r="AC158" t="s">
        <v>35</v>
      </c>
      <c r="AE158" t="s">
        <v>34</v>
      </c>
      <c r="AF158" t="s">
        <v>149</v>
      </c>
      <c r="AH158" t="s">
        <v>147</v>
      </c>
      <c r="AI158">
        <v>35</v>
      </c>
      <c r="AK158">
        <v>-93.825727093265101</v>
      </c>
      <c r="AL158">
        <v>41.571422965155698</v>
      </c>
    </row>
    <row r="159" spans="1:38" ht="15.75" x14ac:dyDescent="0.25">
      <c r="A159" s="2">
        <v>162</v>
      </c>
      <c r="B159">
        <v>230</v>
      </c>
      <c r="C159" t="s">
        <v>450</v>
      </c>
      <c r="D159" s="1">
        <v>44430.931331018503</v>
      </c>
      <c r="E159" t="s">
        <v>30</v>
      </c>
      <c r="F159" s="1">
        <v>44430.931331018503</v>
      </c>
      <c r="G159" t="s">
        <v>30</v>
      </c>
      <c r="H159" t="s">
        <v>93</v>
      </c>
      <c r="I159" t="s">
        <v>49</v>
      </c>
      <c r="J159" t="str">
        <f t="shared" si="4"/>
        <v>8/17/2021</v>
      </c>
      <c r="K159" t="s">
        <v>1564</v>
      </c>
      <c r="L159" s="3">
        <v>0.92708333333333337</v>
      </c>
      <c r="M159" s="3" t="str">
        <f t="shared" si="5"/>
        <v>8/17/2021 22:15:00</v>
      </c>
      <c r="N159" s="2" t="s">
        <v>467</v>
      </c>
      <c r="O159" s="2">
        <v>12</v>
      </c>
      <c r="Q159" s="14">
        <v>44427</v>
      </c>
      <c r="R159" s="53">
        <v>0.2902777777777778</v>
      </c>
      <c r="S159" s="60" t="s">
        <v>1255</v>
      </c>
      <c r="T159" t="s">
        <v>33</v>
      </c>
      <c r="U159" t="s">
        <v>33</v>
      </c>
      <c r="V159" t="s">
        <v>50</v>
      </c>
      <c r="W159" t="s">
        <v>50</v>
      </c>
      <c r="X159">
        <v>2</v>
      </c>
      <c r="Y159" t="s">
        <v>34</v>
      </c>
      <c r="AA159" t="s">
        <v>34</v>
      </c>
      <c r="AC159" t="s">
        <v>35</v>
      </c>
      <c r="AE159" t="s">
        <v>34</v>
      </c>
      <c r="AF159" t="s">
        <v>274</v>
      </c>
      <c r="AH159" t="s">
        <v>147</v>
      </c>
      <c r="AI159">
        <v>50</v>
      </c>
      <c r="AK159">
        <v>-93.825741423363098</v>
      </c>
      <c r="AL159">
        <v>41.571491536423402</v>
      </c>
    </row>
    <row r="160" spans="1:38" ht="15.75" x14ac:dyDescent="0.25">
      <c r="A160" s="2">
        <v>163</v>
      </c>
      <c r="B160">
        <v>231</v>
      </c>
      <c r="C160" t="s">
        <v>451</v>
      </c>
      <c r="D160" s="1">
        <v>44430.932418981502</v>
      </c>
      <c r="E160" t="s">
        <v>30</v>
      </c>
      <c r="F160" s="1">
        <v>44430.932418981502</v>
      </c>
      <c r="G160" t="s">
        <v>30</v>
      </c>
      <c r="H160" t="s">
        <v>93</v>
      </c>
      <c r="I160" t="s">
        <v>59</v>
      </c>
      <c r="J160" t="str">
        <f t="shared" si="4"/>
        <v>8/18/2021</v>
      </c>
      <c r="K160" t="s">
        <v>1564</v>
      </c>
      <c r="L160" s="3">
        <v>0.17708333333333334</v>
      </c>
      <c r="M160" s="3" t="str">
        <f t="shared" si="5"/>
        <v>8/18/2021 04:15:00</v>
      </c>
      <c r="N160" s="2" t="s">
        <v>467</v>
      </c>
      <c r="O160" s="2">
        <v>12</v>
      </c>
      <c r="Q160" s="14">
        <v>44427</v>
      </c>
      <c r="R160" s="53">
        <v>0.2951388888888889</v>
      </c>
      <c r="S160" s="60" t="s">
        <v>1251</v>
      </c>
      <c r="T160" t="s">
        <v>33</v>
      </c>
      <c r="U160" t="s">
        <v>33</v>
      </c>
      <c r="V160" t="s">
        <v>33</v>
      </c>
      <c r="Y160" t="s">
        <v>34</v>
      </c>
      <c r="AA160" t="s">
        <v>34</v>
      </c>
      <c r="AC160" t="s">
        <v>35</v>
      </c>
      <c r="AE160" t="s">
        <v>34</v>
      </c>
      <c r="AF160" t="s">
        <v>167</v>
      </c>
      <c r="AH160" t="s">
        <v>147</v>
      </c>
      <c r="AI160">
        <v>45</v>
      </c>
      <c r="AK160">
        <v>-93.825713060277494</v>
      </c>
      <c r="AL160">
        <v>41.571376328394599</v>
      </c>
    </row>
    <row r="161" spans="1:38" ht="15.75" x14ac:dyDescent="0.25">
      <c r="A161" s="2">
        <v>164</v>
      </c>
      <c r="B161">
        <v>232</v>
      </c>
      <c r="C161" t="s">
        <v>452</v>
      </c>
      <c r="D161" s="1">
        <v>44430.933229166701</v>
      </c>
      <c r="E161" t="s">
        <v>30</v>
      </c>
      <c r="F161" s="1">
        <v>44430.933229166701</v>
      </c>
      <c r="G161" t="s">
        <v>30</v>
      </c>
      <c r="H161" t="s">
        <v>93</v>
      </c>
      <c r="I161" t="s">
        <v>62</v>
      </c>
      <c r="J161" t="str">
        <f t="shared" si="4"/>
        <v>8/17/2021</v>
      </c>
      <c r="K161" t="s">
        <v>1564</v>
      </c>
      <c r="L161" s="3">
        <v>0.92708333333333337</v>
      </c>
      <c r="M161" s="3" t="str">
        <f t="shared" si="5"/>
        <v>8/17/2021 22:15:00</v>
      </c>
      <c r="N161" s="2" t="s">
        <v>468</v>
      </c>
      <c r="O161" s="2">
        <v>16</v>
      </c>
      <c r="Q161" s="14">
        <v>44427</v>
      </c>
      <c r="R161" s="53">
        <v>0.29791666666666666</v>
      </c>
      <c r="S161" s="60" t="s">
        <v>1256</v>
      </c>
      <c r="T161" t="s">
        <v>50</v>
      </c>
      <c r="U161" t="s">
        <v>33</v>
      </c>
      <c r="V161" t="s">
        <v>50</v>
      </c>
      <c r="W161" t="s">
        <v>50</v>
      </c>
      <c r="X161">
        <v>3</v>
      </c>
      <c r="Y161" t="s">
        <v>34</v>
      </c>
      <c r="AA161" t="s">
        <v>137</v>
      </c>
      <c r="AC161" t="s">
        <v>35</v>
      </c>
      <c r="AE161" t="s">
        <v>34</v>
      </c>
      <c r="AF161" t="s">
        <v>149</v>
      </c>
      <c r="AH161" t="s">
        <v>147</v>
      </c>
      <c r="AI161">
        <v>75</v>
      </c>
      <c r="AK161">
        <v>-93.825674686341003</v>
      </c>
      <c r="AL161">
        <v>41.571459324250696</v>
      </c>
    </row>
    <row r="162" spans="1:38" ht="15.75" x14ac:dyDescent="0.25">
      <c r="A162" s="2">
        <v>165</v>
      </c>
      <c r="B162">
        <v>233</v>
      </c>
      <c r="C162" t="s">
        <v>453</v>
      </c>
      <c r="D162" s="1">
        <v>44430.934872685197</v>
      </c>
      <c r="E162" t="s">
        <v>30</v>
      </c>
      <c r="F162" s="1">
        <v>44430.934872685197</v>
      </c>
      <c r="G162" t="s">
        <v>30</v>
      </c>
      <c r="H162" t="s">
        <v>93</v>
      </c>
      <c r="I162" t="s">
        <v>64</v>
      </c>
      <c r="J162" t="str">
        <f t="shared" si="4"/>
        <v>8/18/2021</v>
      </c>
      <c r="K162" t="s">
        <v>1564</v>
      </c>
      <c r="L162" s="3">
        <v>9.375E-2</v>
      </c>
      <c r="M162" s="3" t="str">
        <f t="shared" si="5"/>
        <v>8/18/2021 02:15:00</v>
      </c>
      <c r="N162" s="2" t="s">
        <v>468</v>
      </c>
      <c r="O162" s="2">
        <v>16</v>
      </c>
      <c r="Q162" s="14">
        <v>44427</v>
      </c>
      <c r="R162" s="53">
        <v>0.30208333333333331</v>
      </c>
      <c r="S162" s="60" t="s">
        <v>1257</v>
      </c>
      <c r="T162" t="s">
        <v>33</v>
      </c>
      <c r="U162" t="s">
        <v>33</v>
      </c>
      <c r="V162" t="s">
        <v>33</v>
      </c>
      <c r="Y162" t="s">
        <v>34</v>
      </c>
      <c r="AA162" t="s">
        <v>34</v>
      </c>
      <c r="AC162" t="s">
        <v>35</v>
      </c>
      <c r="AE162" t="s">
        <v>34</v>
      </c>
      <c r="AF162" t="s">
        <v>37</v>
      </c>
      <c r="AH162" t="s">
        <v>147</v>
      </c>
      <c r="AI162">
        <v>80</v>
      </c>
      <c r="AK162">
        <v>-93.825716497601604</v>
      </c>
      <c r="AL162">
        <v>41.571482266043098</v>
      </c>
    </row>
    <row r="163" spans="1:38" ht="15.75" x14ac:dyDescent="0.25">
      <c r="A163" s="2">
        <v>166</v>
      </c>
      <c r="B163">
        <v>163</v>
      </c>
      <c r="C163" t="s">
        <v>330</v>
      </c>
      <c r="D163" s="1">
        <v>44428.547800925902</v>
      </c>
      <c r="E163" t="s">
        <v>30</v>
      </c>
      <c r="F163" s="1">
        <v>44428.547800925902</v>
      </c>
      <c r="G163" t="s">
        <v>30</v>
      </c>
      <c r="H163" t="s">
        <v>31</v>
      </c>
      <c r="I163" t="s">
        <v>55</v>
      </c>
      <c r="J163" t="str">
        <f t="shared" si="4"/>
        <v>8/18/2021</v>
      </c>
      <c r="K163" t="s">
        <v>1564</v>
      </c>
      <c r="L163" s="2"/>
      <c r="M163" s="3" t="str">
        <f t="shared" si="5"/>
        <v>8/18/2021 00:00:00</v>
      </c>
      <c r="N163" s="2" t="s">
        <v>469</v>
      </c>
      <c r="O163" s="2"/>
      <c r="P163" t="s">
        <v>260</v>
      </c>
      <c r="Q163" s="14">
        <v>44427</v>
      </c>
      <c r="R163" s="53">
        <v>0.3125</v>
      </c>
      <c r="S163" s="60" t="s">
        <v>1258</v>
      </c>
      <c r="T163" t="s">
        <v>33</v>
      </c>
      <c r="U163" t="s">
        <v>33</v>
      </c>
      <c r="V163" t="s">
        <v>33</v>
      </c>
      <c r="Y163" t="s">
        <v>34</v>
      </c>
      <c r="AA163" t="s">
        <v>34</v>
      </c>
      <c r="AC163" t="s">
        <v>331</v>
      </c>
      <c r="AE163" t="s">
        <v>34</v>
      </c>
      <c r="AF163" t="s">
        <v>332</v>
      </c>
      <c r="AG163" t="s">
        <v>307</v>
      </c>
      <c r="AH163" t="s">
        <v>147</v>
      </c>
      <c r="AI163">
        <v>0</v>
      </c>
      <c r="AK163">
        <v>-94.483701999999994</v>
      </c>
      <c r="AL163">
        <v>41.248740300000001</v>
      </c>
    </row>
    <row r="164" spans="1:38" ht="15.75" x14ac:dyDescent="0.25">
      <c r="A164" s="2">
        <v>167</v>
      </c>
      <c r="B164">
        <v>169</v>
      </c>
      <c r="C164" t="s">
        <v>353</v>
      </c>
      <c r="D164" s="1">
        <v>44428.575636574104</v>
      </c>
      <c r="E164" t="s">
        <v>30</v>
      </c>
      <c r="F164" s="1">
        <v>44428.575636574104</v>
      </c>
      <c r="G164" t="s">
        <v>30</v>
      </c>
      <c r="H164" t="s">
        <v>31</v>
      </c>
      <c r="I164" t="s">
        <v>55</v>
      </c>
      <c r="J164" t="str">
        <f t="shared" si="4"/>
        <v>8/18/2021</v>
      </c>
      <c r="K164" t="s">
        <v>1564</v>
      </c>
      <c r="L164" s="2"/>
      <c r="M164" s="3" t="str">
        <f t="shared" si="5"/>
        <v>8/18/2021 00:00:00</v>
      </c>
      <c r="N164" s="2" t="s">
        <v>469</v>
      </c>
      <c r="O164" s="2"/>
      <c r="P164" t="s">
        <v>354</v>
      </c>
      <c r="Q164" s="14">
        <v>44427</v>
      </c>
      <c r="R164" s="53">
        <v>0.53888888888888886</v>
      </c>
      <c r="S164" s="60" t="s">
        <v>1259</v>
      </c>
      <c r="T164" t="s">
        <v>50</v>
      </c>
      <c r="U164" t="s">
        <v>33</v>
      </c>
      <c r="V164" t="s">
        <v>33</v>
      </c>
      <c r="Y164" t="s">
        <v>34</v>
      </c>
      <c r="AA164" t="s">
        <v>137</v>
      </c>
      <c r="AC164" t="s">
        <v>355</v>
      </c>
      <c r="AE164" t="s">
        <v>34</v>
      </c>
      <c r="AF164" t="s">
        <v>274</v>
      </c>
      <c r="AH164" t="s">
        <v>147</v>
      </c>
      <c r="AI164">
        <v>0</v>
      </c>
      <c r="AK164">
        <v>-94.483527062241507</v>
      </c>
      <c r="AL164">
        <v>41.248460734147997</v>
      </c>
    </row>
    <row r="165" spans="1:38" ht="15.75" x14ac:dyDescent="0.25">
      <c r="A165" s="2">
        <v>168</v>
      </c>
      <c r="B165">
        <v>170</v>
      </c>
      <c r="C165" t="s">
        <v>356</v>
      </c>
      <c r="D165" s="1">
        <v>44428.5758796296</v>
      </c>
      <c r="E165" t="s">
        <v>30</v>
      </c>
      <c r="F165" s="1">
        <v>44428.5758796296</v>
      </c>
      <c r="G165" t="s">
        <v>30</v>
      </c>
      <c r="H165" t="s">
        <v>31</v>
      </c>
      <c r="I165" t="s">
        <v>32</v>
      </c>
      <c r="J165" t="str">
        <f t="shared" si="4"/>
        <v>8/18/2021</v>
      </c>
      <c r="K165" t="s">
        <v>1564</v>
      </c>
      <c r="L165" s="3">
        <v>0.21875</v>
      </c>
      <c r="M165" s="3" t="str">
        <f t="shared" si="5"/>
        <v>8/18/2021 05:15:00</v>
      </c>
      <c r="N165" s="2" t="s">
        <v>467</v>
      </c>
      <c r="O165" s="2">
        <v>11</v>
      </c>
      <c r="Q165" s="14">
        <v>44427</v>
      </c>
      <c r="R165" s="53">
        <v>0.53749999999999998</v>
      </c>
      <c r="S165" s="60" t="s">
        <v>1260</v>
      </c>
      <c r="T165" t="s">
        <v>50</v>
      </c>
      <c r="U165" t="s">
        <v>33</v>
      </c>
      <c r="V165" t="s">
        <v>50</v>
      </c>
      <c r="W165" t="s">
        <v>33</v>
      </c>
      <c r="Y165" t="s">
        <v>34</v>
      </c>
      <c r="AA165" t="s">
        <v>309</v>
      </c>
      <c r="AC165" t="s">
        <v>35</v>
      </c>
      <c r="AE165" t="s">
        <v>206</v>
      </c>
      <c r="AF165" t="s">
        <v>239</v>
      </c>
      <c r="AH165" t="s">
        <v>147</v>
      </c>
      <c r="AI165">
        <v>70</v>
      </c>
      <c r="AK165">
        <v>-94.483453914228804</v>
      </c>
      <c r="AL165">
        <v>41.248406524996199</v>
      </c>
    </row>
    <row r="166" spans="1:38" ht="15.75" x14ac:dyDescent="0.25">
      <c r="A166" s="2">
        <v>169</v>
      </c>
      <c r="B166">
        <v>171</v>
      </c>
      <c r="C166" t="s">
        <v>357</v>
      </c>
      <c r="D166" s="1">
        <v>44428.576747685198</v>
      </c>
      <c r="E166" t="s">
        <v>30</v>
      </c>
      <c r="F166" s="1">
        <v>44428.576747685198</v>
      </c>
      <c r="G166" t="s">
        <v>30</v>
      </c>
      <c r="H166" t="s">
        <v>31</v>
      </c>
      <c r="I166" t="s">
        <v>40</v>
      </c>
      <c r="J166" t="str">
        <f t="shared" si="4"/>
        <v>8/17/2021</v>
      </c>
      <c r="K166" t="s">
        <v>1564</v>
      </c>
      <c r="L166" s="3">
        <v>0.96875</v>
      </c>
      <c r="M166" s="3" t="str">
        <f t="shared" si="5"/>
        <v>8/17/2021 23:15:00</v>
      </c>
      <c r="N166" s="2" t="s">
        <v>467</v>
      </c>
      <c r="O166" s="2">
        <v>12</v>
      </c>
      <c r="Q166" s="14">
        <v>44427</v>
      </c>
      <c r="R166" s="53">
        <v>0.53541666666666665</v>
      </c>
      <c r="S166" s="60" t="s">
        <v>1261</v>
      </c>
      <c r="T166" t="s">
        <v>50</v>
      </c>
      <c r="U166" t="s">
        <v>33</v>
      </c>
      <c r="V166" t="s">
        <v>50</v>
      </c>
      <c r="W166" t="s">
        <v>50</v>
      </c>
      <c r="X166">
        <v>5</v>
      </c>
      <c r="Y166" t="s">
        <v>34</v>
      </c>
      <c r="AA166" t="s">
        <v>309</v>
      </c>
      <c r="AC166" t="s">
        <v>35</v>
      </c>
      <c r="AE166" t="s">
        <v>34</v>
      </c>
      <c r="AF166" t="s">
        <v>149</v>
      </c>
      <c r="AH166" t="s">
        <v>147</v>
      </c>
      <c r="AI166">
        <v>80</v>
      </c>
      <c r="AK166">
        <v>-94.483433688985897</v>
      </c>
      <c r="AL166">
        <v>41.248410273944501</v>
      </c>
    </row>
    <row r="167" spans="1:38" ht="15.75" x14ac:dyDescent="0.25">
      <c r="A167" s="2">
        <v>170</v>
      </c>
      <c r="B167">
        <v>172</v>
      </c>
      <c r="C167" t="s">
        <v>358</v>
      </c>
      <c r="D167" s="1">
        <v>44428.5772685185</v>
      </c>
      <c r="E167" t="s">
        <v>30</v>
      </c>
      <c r="F167" s="1">
        <v>44428.5772685185</v>
      </c>
      <c r="G167" t="s">
        <v>30</v>
      </c>
      <c r="H167" t="s">
        <v>31</v>
      </c>
      <c r="I167" t="s">
        <v>43</v>
      </c>
      <c r="J167" t="str">
        <f t="shared" si="4"/>
        <v>8/18/2021</v>
      </c>
      <c r="K167" t="s">
        <v>1564</v>
      </c>
      <c r="L167" s="3">
        <v>0.13541666666666666</v>
      </c>
      <c r="M167" s="3" t="str">
        <f t="shared" si="5"/>
        <v>8/18/2021 03:15:00</v>
      </c>
      <c r="N167" s="2" t="s">
        <v>468</v>
      </c>
      <c r="O167" s="2">
        <v>14</v>
      </c>
      <c r="Q167" s="14">
        <v>44427</v>
      </c>
      <c r="R167" s="53">
        <v>0.53333333333333333</v>
      </c>
      <c r="S167" s="60" t="s">
        <v>1262</v>
      </c>
      <c r="T167" t="s">
        <v>50</v>
      </c>
      <c r="U167" t="s">
        <v>33</v>
      </c>
      <c r="V167" t="s">
        <v>50</v>
      </c>
      <c r="W167" t="s">
        <v>50</v>
      </c>
      <c r="X167">
        <v>10</v>
      </c>
      <c r="Y167" t="s">
        <v>34</v>
      </c>
      <c r="AA167" t="s">
        <v>309</v>
      </c>
      <c r="AC167" t="s">
        <v>35</v>
      </c>
      <c r="AE167" t="s">
        <v>60</v>
      </c>
      <c r="AF167" t="s">
        <v>149</v>
      </c>
      <c r="AH167" t="s">
        <v>147</v>
      </c>
      <c r="AI167">
        <v>80</v>
      </c>
      <c r="AK167">
        <v>-94.483213853522201</v>
      </c>
      <c r="AL167">
        <v>41.2483844806709</v>
      </c>
    </row>
    <row r="168" spans="1:38" ht="15.75" x14ac:dyDescent="0.25">
      <c r="A168" s="2">
        <v>171</v>
      </c>
      <c r="B168">
        <v>173</v>
      </c>
      <c r="C168" t="s">
        <v>359</v>
      </c>
      <c r="D168" s="1">
        <v>44428.578518518501</v>
      </c>
      <c r="E168" t="s">
        <v>30</v>
      </c>
      <c r="F168" s="1">
        <v>44428.578518518501</v>
      </c>
      <c r="G168" t="s">
        <v>30</v>
      </c>
      <c r="H168" t="s">
        <v>31</v>
      </c>
      <c r="I168" t="s">
        <v>46</v>
      </c>
      <c r="J168" t="str">
        <f t="shared" si="4"/>
        <v>8/18/2021</v>
      </c>
      <c r="K168" t="s">
        <v>1564</v>
      </c>
      <c r="L168" s="3">
        <v>5.2083333333333336E-2</v>
      </c>
      <c r="M168" s="3" t="str">
        <f t="shared" si="5"/>
        <v>8/18/2021 01:15:00</v>
      </c>
      <c r="N168" s="2" t="s">
        <v>468</v>
      </c>
      <c r="O168" s="2">
        <v>13</v>
      </c>
      <c r="Q168" s="14">
        <v>44427</v>
      </c>
      <c r="R168" s="53">
        <v>0.53125</v>
      </c>
      <c r="S168" s="60" t="s">
        <v>1263</v>
      </c>
      <c r="T168" t="s">
        <v>33</v>
      </c>
      <c r="U168" t="s">
        <v>33</v>
      </c>
      <c r="V168" t="s">
        <v>50</v>
      </c>
      <c r="W168" t="s">
        <v>33</v>
      </c>
      <c r="Y168" t="s">
        <v>129</v>
      </c>
      <c r="AA168" t="s">
        <v>309</v>
      </c>
      <c r="AC168" t="s">
        <v>35</v>
      </c>
      <c r="AD168" t="s">
        <v>360</v>
      </c>
      <c r="AE168" t="s">
        <v>206</v>
      </c>
      <c r="AF168" t="s">
        <v>149</v>
      </c>
      <c r="AH168" t="s">
        <v>147</v>
      </c>
      <c r="AI168">
        <v>80</v>
      </c>
      <c r="AK168">
        <v>-94.483214620739204</v>
      </c>
      <c r="AL168">
        <v>41.248405577847798</v>
      </c>
    </row>
    <row r="169" spans="1:38" ht="15.75" x14ac:dyDescent="0.25">
      <c r="A169" s="2">
        <v>172</v>
      </c>
      <c r="B169" s="7">
        <v>174</v>
      </c>
      <c r="C169" s="7" t="s">
        <v>361</v>
      </c>
      <c r="D169" s="8">
        <v>44428.5785763889</v>
      </c>
      <c r="E169" s="7" t="s">
        <v>30</v>
      </c>
      <c r="F169" s="8">
        <v>44428.5785763889</v>
      </c>
      <c r="G169" s="7" t="s">
        <v>30</v>
      </c>
      <c r="H169" s="7" t="s">
        <v>31</v>
      </c>
      <c r="I169" s="7" t="s">
        <v>46</v>
      </c>
      <c r="J169" t="str">
        <f t="shared" si="4"/>
        <v>8/18/2021</v>
      </c>
      <c r="K169" t="s">
        <v>1564</v>
      </c>
      <c r="L169" s="10">
        <v>5.2083333333333336E-2</v>
      </c>
      <c r="M169" s="3" t="str">
        <f t="shared" si="5"/>
        <v>8/18/2021 01:15:00</v>
      </c>
      <c r="N169" s="11" t="s">
        <v>468</v>
      </c>
      <c r="O169" s="11">
        <v>13</v>
      </c>
      <c r="P169" s="7"/>
      <c r="Q169" s="14">
        <v>44427</v>
      </c>
      <c r="R169" s="54">
        <v>0.53125</v>
      </c>
      <c r="S169" s="60" t="s">
        <v>1263</v>
      </c>
      <c r="T169" s="7" t="s">
        <v>33</v>
      </c>
      <c r="U169" s="7" t="s">
        <v>33</v>
      </c>
      <c r="V169" s="7" t="s">
        <v>50</v>
      </c>
      <c r="W169" s="7" t="s">
        <v>33</v>
      </c>
      <c r="X169" s="7"/>
      <c r="Y169" s="7" t="s">
        <v>129</v>
      </c>
      <c r="Z169" s="7"/>
      <c r="AA169" s="7" t="s">
        <v>309</v>
      </c>
      <c r="AB169" s="7"/>
      <c r="AC169" s="7" t="s">
        <v>35</v>
      </c>
      <c r="AD169" s="7" t="s">
        <v>360</v>
      </c>
      <c r="AE169" s="7" t="s">
        <v>206</v>
      </c>
      <c r="AF169" s="7" t="s">
        <v>149</v>
      </c>
      <c r="AG169" s="7"/>
      <c r="AH169" s="7" t="s">
        <v>147</v>
      </c>
      <c r="AI169" s="7">
        <v>80</v>
      </c>
      <c r="AJ169" s="7"/>
      <c r="AK169" s="7">
        <v>-94.483214620739204</v>
      </c>
      <c r="AL169" s="7">
        <v>41.248405577847798</v>
      </c>
    </row>
    <row r="170" spans="1:38" ht="15.75" x14ac:dyDescent="0.25">
      <c r="A170" s="2">
        <v>173</v>
      </c>
      <c r="B170">
        <v>175</v>
      </c>
      <c r="C170" t="s">
        <v>362</v>
      </c>
      <c r="D170" s="1">
        <v>44428.578738425902</v>
      </c>
      <c r="E170" t="s">
        <v>30</v>
      </c>
      <c r="F170" s="1">
        <v>44428.578738425902</v>
      </c>
      <c r="G170" t="s">
        <v>30</v>
      </c>
      <c r="H170" t="s">
        <v>31</v>
      </c>
      <c r="I170" t="s">
        <v>49</v>
      </c>
      <c r="J170" t="str">
        <f t="shared" si="4"/>
        <v>8/17/2021</v>
      </c>
      <c r="K170" t="s">
        <v>1564</v>
      </c>
      <c r="L170" s="3">
        <v>0.88541666666666663</v>
      </c>
      <c r="M170" s="3" t="str">
        <f t="shared" si="5"/>
        <v>8/17/2021 21:15:00</v>
      </c>
      <c r="N170" s="2" t="s">
        <v>467</v>
      </c>
      <c r="O170" s="2">
        <v>18</v>
      </c>
      <c r="Q170" s="14">
        <v>44427</v>
      </c>
      <c r="R170" s="53">
        <v>0.52847222222222223</v>
      </c>
      <c r="S170" s="60" t="s">
        <v>1264</v>
      </c>
      <c r="T170" t="s">
        <v>50</v>
      </c>
      <c r="U170" t="s">
        <v>33</v>
      </c>
      <c r="V170" t="s">
        <v>50</v>
      </c>
      <c r="W170" t="s">
        <v>50</v>
      </c>
      <c r="X170">
        <v>5</v>
      </c>
      <c r="Y170" t="s">
        <v>55</v>
      </c>
      <c r="Z170" t="s">
        <v>363</v>
      </c>
      <c r="AA170" t="s">
        <v>309</v>
      </c>
      <c r="AC170" t="s">
        <v>35</v>
      </c>
      <c r="AD170" t="s">
        <v>364</v>
      </c>
      <c r="AE170" t="s">
        <v>34</v>
      </c>
      <c r="AF170" t="s">
        <v>149</v>
      </c>
      <c r="AH170" t="s">
        <v>147</v>
      </c>
      <c r="AI170">
        <v>70</v>
      </c>
      <c r="AK170">
        <v>-94.483061556792904</v>
      </c>
      <c r="AL170">
        <v>41.248393322686901</v>
      </c>
    </row>
    <row r="171" spans="1:38" ht="15.75" x14ac:dyDescent="0.25">
      <c r="A171" s="2">
        <v>174</v>
      </c>
      <c r="B171">
        <v>176</v>
      </c>
      <c r="C171" t="s">
        <v>365</v>
      </c>
      <c r="D171" s="1">
        <v>44428.579062500001</v>
      </c>
      <c r="E171" t="s">
        <v>30</v>
      </c>
      <c r="F171" s="1">
        <v>44428.579062500001</v>
      </c>
      <c r="G171" t="s">
        <v>30</v>
      </c>
      <c r="H171" t="s">
        <v>31</v>
      </c>
      <c r="I171" t="s">
        <v>53</v>
      </c>
      <c r="J171" t="str">
        <f t="shared" si="4"/>
        <v>8/17/2021</v>
      </c>
      <c r="K171" t="s">
        <v>1564</v>
      </c>
      <c r="L171" s="3">
        <v>0.96875</v>
      </c>
      <c r="M171" s="3" t="str">
        <f t="shared" si="5"/>
        <v>8/17/2021 23:15:00</v>
      </c>
      <c r="N171" s="2" t="s">
        <v>468</v>
      </c>
      <c r="O171" s="2">
        <v>13</v>
      </c>
      <c r="Q171" s="14">
        <v>44427</v>
      </c>
      <c r="R171" s="53">
        <v>0.52569444444444446</v>
      </c>
      <c r="S171" s="60" t="s">
        <v>1265</v>
      </c>
      <c r="T171" t="s">
        <v>50</v>
      </c>
      <c r="U171" t="s">
        <v>33</v>
      </c>
      <c r="V171" t="s">
        <v>50</v>
      </c>
      <c r="W171" t="s">
        <v>33</v>
      </c>
      <c r="Y171" t="s">
        <v>34</v>
      </c>
      <c r="AA171" t="s">
        <v>309</v>
      </c>
      <c r="AC171" t="s">
        <v>35</v>
      </c>
      <c r="AD171" t="s">
        <v>366</v>
      </c>
      <c r="AE171" t="s">
        <v>34</v>
      </c>
      <c r="AF171" t="s">
        <v>367</v>
      </c>
      <c r="AH171" t="s">
        <v>147</v>
      </c>
      <c r="AI171">
        <v>20</v>
      </c>
      <c r="AK171">
        <v>-94.482661565819697</v>
      </c>
      <c r="AL171">
        <v>41.248396986265398</v>
      </c>
    </row>
    <row r="172" spans="1:38" ht="15.75" x14ac:dyDescent="0.25">
      <c r="A172" s="2">
        <v>175</v>
      </c>
      <c r="B172">
        <v>177</v>
      </c>
      <c r="C172" t="s">
        <v>368</v>
      </c>
      <c r="D172" s="1">
        <v>44428.579513888901</v>
      </c>
      <c r="E172" t="s">
        <v>30</v>
      </c>
      <c r="F172" s="1">
        <v>44428.579513888901</v>
      </c>
      <c r="G172" t="s">
        <v>30</v>
      </c>
      <c r="H172" t="s">
        <v>31</v>
      </c>
      <c r="I172" t="s">
        <v>59</v>
      </c>
      <c r="J172" t="str">
        <f t="shared" si="4"/>
        <v>8/18/2021</v>
      </c>
      <c r="K172" t="s">
        <v>1564</v>
      </c>
      <c r="L172" s="3">
        <v>0.13541666666666666</v>
      </c>
      <c r="M172" s="3" t="str">
        <f t="shared" si="5"/>
        <v>8/18/2021 03:15:00</v>
      </c>
      <c r="N172" s="2" t="s">
        <v>467</v>
      </c>
      <c r="O172" s="2">
        <v>13</v>
      </c>
      <c r="Q172" s="14">
        <v>44427</v>
      </c>
      <c r="R172" s="53">
        <v>0.52361111111111114</v>
      </c>
      <c r="S172" s="60" t="s">
        <v>1266</v>
      </c>
      <c r="T172" t="s">
        <v>50</v>
      </c>
      <c r="U172" t="s">
        <v>50</v>
      </c>
      <c r="V172" t="s">
        <v>50</v>
      </c>
      <c r="W172" t="s">
        <v>50</v>
      </c>
      <c r="X172">
        <v>1</v>
      </c>
      <c r="Y172" t="s">
        <v>129</v>
      </c>
      <c r="AA172" t="s">
        <v>309</v>
      </c>
      <c r="AC172" t="s">
        <v>35</v>
      </c>
      <c r="AD172" t="s">
        <v>369</v>
      </c>
      <c r="AE172" t="s">
        <v>34</v>
      </c>
      <c r="AF172" t="s">
        <v>149</v>
      </c>
      <c r="AH172" t="s">
        <v>147</v>
      </c>
      <c r="AI172">
        <v>20</v>
      </c>
      <c r="AK172">
        <v>-94.482615983585205</v>
      </c>
      <c r="AL172">
        <v>41.2483934021108</v>
      </c>
    </row>
    <row r="173" spans="1:38" ht="15.75" x14ac:dyDescent="0.25">
      <c r="A173" s="2">
        <v>176</v>
      </c>
      <c r="B173">
        <v>178</v>
      </c>
      <c r="C173" t="s">
        <v>370</v>
      </c>
      <c r="D173" s="1">
        <v>44428.5797916667</v>
      </c>
      <c r="E173" t="s">
        <v>30</v>
      </c>
      <c r="F173" s="1">
        <v>44428.5797916667</v>
      </c>
      <c r="G173" t="s">
        <v>30</v>
      </c>
      <c r="H173" t="s">
        <v>31</v>
      </c>
      <c r="I173" t="s">
        <v>62</v>
      </c>
      <c r="J173" t="str">
        <f t="shared" si="4"/>
        <v>8/17/2021</v>
      </c>
      <c r="K173" t="s">
        <v>1564</v>
      </c>
      <c r="L173" s="3">
        <v>0.88541666666666663</v>
      </c>
      <c r="M173" s="3" t="str">
        <f t="shared" si="5"/>
        <v>8/17/2021 21:15:00</v>
      </c>
      <c r="N173" s="2" t="s">
        <v>468</v>
      </c>
      <c r="O173" s="2">
        <v>12</v>
      </c>
      <c r="Q173" s="14">
        <v>44427</v>
      </c>
      <c r="R173" s="53">
        <v>0.52083333333333337</v>
      </c>
      <c r="S173" s="60" t="s">
        <v>1267</v>
      </c>
      <c r="T173" t="s">
        <v>33</v>
      </c>
      <c r="U173" t="s">
        <v>33</v>
      </c>
      <c r="V173" t="s">
        <v>50</v>
      </c>
      <c r="W173" t="s">
        <v>50</v>
      </c>
      <c r="X173">
        <v>5</v>
      </c>
      <c r="Y173" t="s">
        <v>34</v>
      </c>
      <c r="AA173" t="s">
        <v>309</v>
      </c>
      <c r="AC173" t="s">
        <v>35</v>
      </c>
      <c r="AD173" t="s">
        <v>371</v>
      </c>
      <c r="AE173" t="s">
        <v>34</v>
      </c>
      <c r="AF173" t="s">
        <v>167</v>
      </c>
      <c r="AH173" t="s">
        <v>147</v>
      </c>
      <c r="AI173">
        <v>70</v>
      </c>
      <c r="AK173">
        <v>-94.482443057067499</v>
      </c>
      <c r="AL173">
        <v>41.248373450180502</v>
      </c>
    </row>
    <row r="174" spans="1:38" ht="15.75" x14ac:dyDescent="0.25">
      <c r="A174" s="2">
        <v>177</v>
      </c>
      <c r="B174">
        <v>179</v>
      </c>
      <c r="C174" t="s">
        <v>372</v>
      </c>
      <c r="D174" s="1">
        <v>44428.580138888901</v>
      </c>
      <c r="E174" t="s">
        <v>30</v>
      </c>
      <c r="F174" s="1">
        <v>44428.580138888901</v>
      </c>
      <c r="G174" t="s">
        <v>30</v>
      </c>
      <c r="H174" t="s">
        <v>31</v>
      </c>
      <c r="I174" t="s">
        <v>64</v>
      </c>
      <c r="J174" t="str">
        <f t="shared" si="4"/>
        <v>8/18/2021</v>
      </c>
      <c r="K174" t="s">
        <v>1564</v>
      </c>
      <c r="L174" s="3">
        <v>5.2083333333333336E-2</v>
      </c>
      <c r="M174" s="3" t="str">
        <f t="shared" si="5"/>
        <v>8/18/2021 01:15:00</v>
      </c>
      <c r="N174" s="2" t="s">
        <v>467</v>
      </c>
      <c r="O174" s="2">
        <v>13</v>
      </c>
      <c r="Q174" s="14">
        <v>44427</v>
      </c>
      <c r="R174" s="53">
        <v>0.51874999999999993</v>
      </c>
      <c r="S174" s="60" t="s">
        <v>1268</v>
      </c>
      <c r="T174" t="s">
        <v>50</v>
      </c>
      <c r="U174" t="s">
        <v>33</v>
      </c>
      <c r="V174" t="s">
        <v>50</v>
      </c>
      <c r="W174" t="s">
        <v>50</v>
      </c>
      <c r="X174">
        <v>5</v>
      </c>
      <c r="Y174" t="s">
        <v>34</v>
      </c>
      <c r="AA174" t="s">
        <v>309</v>
      </c>
      <c r="AC174" t="s">
        <v>35</v>
      </c>
      <c r="AE174" t="s">
        <v>206</v>
      </c>
      <c r="AF174" t="s">
        <v>149</v>
      </c>
      <c r="AH174" t="s">
        <v>147</v>
      </c>
      <c r="AI174">
        <v>30</v>
      </c>
      <c r="AK174">
        <v>-94.4823422343689</v>
      </c>
      <c r="AL174">
        <v>41.248390122863</v>
      </c>
    </row>
    <row r="175" spans="1:38" ht="15.75" x14ac:dyDescent="0.25">
      <c r="A175" s="2">
        <v>178</v>
      </c>
      <c r="B175">
        <v>180</v>
      </c>
      <c r="C175" t="s">
        <v>373</v>
      </c>
      <c r="D175" s="1">
        <v>44428.5803703704</v>
      </c>
      <c r="E175" t="s">
        <v>30</v>
      </c>
      <c r="F175" s="1">
        <v>44428.5803703704</v>
      </c>
      <c r="G175" t="s">
        <v>30</v>
      </c>
      <c r="H175" t="s">
        <v>31</v>
      </c>
      <c r="I175" t="s">
        <v>87</v>
      </c>
      <c r="J175" t="str">
        <f t="shared" si="4"/>
        <v>8/18/2021</v>
      </c>
      <c r="K175" t="s">
        <v>1564</v>
      </c>
      <c r="L175" s="3">
        <v>0.21875</v>
      </c>
      <c r="M175" s="3" t="str">
        <f t="shared" si="5"/>
        <v>8/18/2021 05:15:00</v>
      </c>
      <c r="N175" s="2" t="s">
        <v>468</v>
      </c>
      <c r="O175" s="2">
        <v>15</v>
      </c>
      <c r="Q175" s="14">
        <v>44427</v>
      </c>
      <c r="R175" s="53">
        <v>0.51111111111111118</v>
      </c>
      <c r="S175" s="60" t="s">
        <v>1269</v>
      </c>
      <c r="T175" t="s">
        <v>50</v>
      </c>
      <c r="U175" t="s">
        <v>33</v>
      </c>
      <c r="V175" t="s">
        <v>50</v>
      </c>
      <c r="W175" t="s">
        <v>50</v>
      </c>
      <c r="X175">
        <v>5</v>
      </c>
      <c r="Y175" t="s">
        <v>55</v>
      </c>
      <c r="Z175" t="s">
        <v>374</v>
      </c>
      <c r="AA175" t="s">
        <v>309</v>
      </c>
      <c r="AC175" t="s">
        <v>35</v>
      </c>
      <c r="AE175" t="s">
        <v>34</v>
      </c>
      <c r="AF175" t="s">
        <v>375</v>
      </c>
      <c r="AH175" t="s">
        <v>147</v>
      </c>
      <c r="AI175">
        <v>40</v>
      </c>
      <c r="AK175">
        <v>-94.482919774858004</v>
      </c>
      <c r="AL175">
        <v>41.248537730589703</v>
      </c>
    </row>
    <row r="176" spans="1:38" ht="15.75" x14ac:dyDescent="0.25">
      <c r="A176" s="2">
        <v>179</v>
      </c>
      <c r="B176">
        <v>234</v>
      </c>
      <c r="C176" t="s">
        <v>454</v>
      </c>
      <c r="D176" s="1">
        <v>44430.935682870397</v>
      </c>
      <c r="E176" t="s">
        <v>30</v>
      </c>
      <c r="F176" s="1">
        <v>44430.935682870397</v>
      </c>
      <c r="G176" t="s">
        <v>30</v>
      </c>
      <c r="H176" t="s">
        <v>93</v>
      </c>
      <c r="I176" t="s">
        <v>40</v>
      </c>
      <c r="J176" t="str">
        <f t="shared" si="4"/>
        <v>8/18/2021</v>
      </c>
      <c r="K176" t="s">
        <v>1564</v>
      </c>
      <c r="L176" s="3">
        <v>1.0416666666666666E-2</v>
      </c>
      <c r="M176" s="3" t="str">
        <f t="shared" si="5"/>
        <v>8/18/2021 00:15:00</v>
      </c>
      <c r="N176" s="2" t="s">
        <v>468</v>
      </c>
      <c r="O176" s="2">
        <v>12</v>
      </c>
      <c r="Q176" s="14">
        <v>44427</v>
      </c>
      <c r="R176" s="53">
        <v>0.5131944444444444</v>
      </c>
      <c r="S176" s="60" t="s">
        <v>1270</v>
      </c>
      <c r="T176" t="s">
        <v>33</v>
      </c>
      <c r="U176" t="s">
        <v>33</v>
      </c>
      <c r="V176" t="s">
        <v>33</v>
      </c>
      <c r="Y176" t="s">
        <v>34</v>
      </c>
      <c r="AA176" t="s">
        <v>34</v>
      </c>
      <c r="AC176" t="s">
        <v>35</v>
      </c>
      <c r="AE176" t="s">
        <v>34</v>
      </c>
      <c r="AF176" t="s">
        <v>375</v>
      </c>
      <c r="AH176" t="s">
        <v>147</v>
      </c>
      <c r="AI176">
        <v>80</v>
      </c>
      <c r="AK176">
        <v>-93.825707033302905</v>
      </c>
      <c r="AL176">
        <v>41.571498485737997</v>
      </c>
    </row>
    <row r="177" spans="1:39" ht="15.75" x14ac:dyDescent="0.25">
      <c r="A177" s="2">
        <v>180</v>
      </c>
      <c r="B177">
        <v>235</v>
      </c>
      <c r="C177" t="s">
        <v>455</v>
      </c>
      <c r="D177" s="1">
        <v>44430.936446759297</v>
      </c>
      <c r="E177" t="s">
        <v>30</v>
      </c>
      <c r="F177" s="1">
        <v>44430.936446759297</v>
      </c>
      <c r="G177" t="s">
        <v>30</v>
      </c>
      <c r="H177" t="s">
        <v>93</v>
      </c>
      <c r="I177" t="s">
        <v>43</v>
      </c>
      <c r="J177" t="str">
        <f t="shared" si="4"/>
        <v>8/18/2021</v>
      </c>
      <c r="K177" t="s">
        <v>1564</v>
      </c>
      <c r="L177" s="3">
        <v>0.17708333333333334</v>
      </c>
      <c r="M177" s="3" t="str">
        <f t="shared" si="5"/>
        <v>8/18/2021 04:15:00</v>
      </c>
      <c r="N177" s="2" t="s">
        <v>468</v>
      </c>
      <c r="O177" s="2">
        <v>12</v>
      </c>
      <c r="Q177" s="14">
        <v>44427</v>
      </c>
      <c r="R177" s="53">
        <v>0.50902777777777775</v>
      </c>
      <c r="S177" s="60" t="s">
        <v>1271</v>
      </c>
      <c r="T177" t="s">
        <v>33</v>
      </c>
      <c r="U177" t="s">
        <v>33</v>
      </c>
      <c r="V177" t="s">
        <v>33</v>
      </c>
      <c r="Y177" t="s">
        <v>34</v>
      </c>
      <c r="AA177" t="s">
        <v>34</v>
      </c>
      <c r="AC177" t="s">
        <v>35</v>
      </c>
      <c r="AE177" t="s">
        <v>34</v>
      </c>
      <c r="AF177" t="s">
        <v>270</v>
      </c>
      <c r="AH177" t="s">
        <v>147</v>
      </c>
      <c r="AI177">
        <v>80</v>
      </c>
      <c r="AK177">
        <v>-93.825768933924394</v>
      </c>
      <c r="AL177">
        <v>41.5714745041074</v>
      </c>
    </row>
    <row r="178" spans="1:39" ht="15.75" x14ac:dyDescent="0.25">
      <c r="A178" s="2">
        <v>181</v>
      </c>
      <c r="B178">
        <v>236</v>
      </c>
      <c r="C178" t="s">
        <v>456</v>
      </c>
      <c r="D178" s="1">
        <v>44430.937256944402</v>
      </c>
      <c r="E178" t="s">
        <v>30</v>
      </c>
      <c r="F178" s="1">
        <v>44430.937256944402</v>
      </c>
      <c r="G178" t="s">
        <v>30</v>
      </c>
      <c r="H178" t="s">
        <v>93</v>
      </c>
      <c r="I178" t="s">
        <v>46</v>
      </c>
      <c r="J178" t="str">
        <f t="shared" si="4"/>
        <v>8/18/2021</v>
      </c>
      <c r="K178" t="s">
        <v>1564</v>
      </c>
      <c r="L178" s="3">
        <v>9.375E-2</v>
      </c>
      <c r="M178" s="3" t="str">
        <f t="shared" si="5"/>
        <v>8/18/2021 02:15:00</v>
      </c>
      <c r="N178" s="2" t="s">
        <v>467</v>
      </c>
      <c r="O178" s="2">
        <v>11</v>
      </c>
      <c r="Q178" s="14">
        <v>44427</v>
      </c>
      <c r="R178" s="53">
        <v>0.52013888888888882</v>
      </c>
      <c r="S178" s="60" t="s">
        <v>1272</v>
      </c>
      <c r="T178" t="s">
        <v>50</v>
      </c>
      <c r="U178" t="s">
        <v>33</v>
      </c>
      <c r="V178" t="s">
        <v>33</v>
      </c>
      <c r="Y178" t="s">
        <v>34</v>
      </c>
      <c r="AA178" t="s">
        <v>34</v>
      </c>
      <c r="AC178" t="s">
        <v>35</v>
      </c>
      <c r="AE178" t="s">
        <v>34</v>
      </c>
      <c r="AF178" t="s">
        <v>212</v>
      </c>
      <c r="AH178" t="s">
        <v>147</v>
      </c>
      <c r="AI178">
        <v>65</v>
      </c>
      <c r="AK178">
        <v>-93.825743478607507</v>
      </c>
      <c r="AL178">
        <v>41.571445900850399</v>
      </c>
    </row>
    <row r="179" spans="1:39" ht="15.75" x14ac:dyDescent="0.25">
      <c r="A179" s="2">
        <v>182</v>
      </c>
      <c r="B179">
        <v>237</v>
      </c>
      <c r="C179" t="s">
        <v>457</v>
      </c>
      <c r="D179" s="1">
        <v>44430.938495370399</v>
      </c>
      <c r="E179" t="s">
        <v>30</v>
      </c>
      <c r="F179" s="1">
        <v>44430.938495370399</v>
      </c>
      <c r="G179" t="s">
        <v>30</v>
      </c>
      <c r="H179" t="s">
        <v>93</v>
      </c>
      <c r="I179" t="s">
        <v>49</v>
      </c>
      <c r="J179" t="str">
        <f t="shared" si="4"/>
        <v>8/17/2021</v>
      </c>
      <c r="K179" t="s">
        <v>1564</v>
      </c>
      <c r="L179" s="3">
        <v>0.92708333333333337</v>
      </c>
      <c r="M179" s="3" t="str">
        <f t="shared" si="5"/>
        <v>8/17/2021 22:15:00</v>
      </c>
      <c r="N179" s="2" t="s">
        <v>467</v>
      </c>
      <c r="O179" s="2">
        <v>12</v>
      </c>
      <c r="Q179" s="14">
        <v>44427</v>
      </c>
      <c r="R179" s="53">
        <v>0.52569444444444446</v>
      </c>
      <c r="S179" s="60" t="s">
        <v>1265</v>
      </c>
      <c r="T179" t="s">
        <v>50</v>
      </c>
      <c r="U179" t="s">
        <v>33</v>
      </c>
      <c r="V179" t="s">
        <v>50</v>
      </c>
      <c r="W179" t="s">
        <v>50</v>
      </c>
      <c r="X179">
        <v>2</v>
      </c>
      <c r="Y179" t="s">
        <v>34</v>
      </c>
      <c r="AA179" t="s">
        <v>34</v>
      </c>
      <c r="AC179" t="s">
        <v>35</v>
      </c>
      <c r="AE179" t="s">
        <v>34</v>
      </c>
      <c r="AF179" t="s">
        <v>274</v>
      </c>
      <c r="AH179" t="s">
        <v>147</v>
      </c>
      <c r="AI179">
        <v>60</v>
      </c>
      <c r="AK179">
        <v>-93.825740545612902</v>
      </c>
      <c r="AL179">
        <v>41.571480006384</v>
      </c>
    </row>
    <row r="180" spans="1:39" ht="15.75" x14ac:dyDescent="0.25">
      <c r="A180" s="2">
        <v>183</v>
      </c>
      <c r="B180">
        <v>238</v>
      </c>
      <c r="C180" t="s">
        <v>458</v>
      </c>
      <c r="D180" s="1">
        <v>44430.939490740697</v>
      </c>
      <c r="E180" t="s">
        <v>30</v>
      </c>
      <c r="F180" s="1">
        <v>44430.939490740697</v>
      </c>
      <c r="G180" t="s">
        <v>30</v>
      </c>
      <c r="H180" t="s">
        <v>93</v>
      </c>
      <c r="I180" t="s">
        <v>59</v>
      </c>
      <c r="J180" t="str">
        <f t="shared" si="4"/>
        <v>8/18/2021</v>
      </c>
      <c r="K180" t="s">
        <v>1564</v>
      </c>
      <c r="L180" s="3">
        <v>0.17708333333333334</v>
      </c>
      <c r="M180" s="3" t="str">
        <f t="shared" si="5"/>
        <v>8/18/2021 04:15:00</v>
      </c>
      <c r="N180" s="2" t="s">
        <v>467</v>
      </c>
      <c r="O180" s="2">
        <v>12</v>
      </c>
      <c r="Q180" s="14">
        <v>44427</v>
      </c>
      <c r="R180" s="53">
        <v>0.52847222222222223</v>
      </c>
      <c r="S180" s="60" t="s">
        <v>1264</v>
      </c>
      <c r="T180" t="s">
        <v>33</v>
      </c>
      <c r="U180" t="s">
        <v>33</v>
      </c>
      <c r="V180" t="s">
        <v>50</v>
      </c>
      <c r="W180" t="s">
        <v>50</v>
      </c>
      <c r="X180">
        <v>2</v>
      </c>
      <c r="Y180" t="s">
        <v>34</v>
      </c>
      <c r="AA180" t="s">
        <v>34</v>
      </c>
      <c r="AC180" t="s">
        <v>335</v>
      </c>
      <c r="AE180" t="s">
        <v>34</v>
      </c>
      <c r="AF180" t="s">
        <v>274</v>
      </c>
      <c r="AH180" t="s">
        <v>147</v>
      </c>
      <c r="AI180">
        <v>70</v>
      </c>
      <c r="AK180">
        <v>-93.825771665065403</v>
      </c>
      <c r="AL180">
        <v>41.571461117303102</v>
      </c>
    </row>
    <row r="181" spans="1:39" ht="15.75" x14ac:dyDescent="0.25">
      <c r="A181" s="2">
        <v>184</v>
      </c>
      <c r="B181">
        <v>239</v>
      </c>
      <c r="C181" t="s">
        <v>459</v>
      </c>
      <c r="D181" s="1">
        <v>44430.940219907403</v>
      </c>
      <c r="E181" t="s">
        <v>30</v>
      </c>
      <c r="F181" s="1">
        <v>44430.940219907403</v>
      </c>
      <c r="G181" t="s">
        <v>30</v>
      </c>
      <c r="H181" t="s">
        <v>93</v>
      </c>
      <c r="I181" t="s">
        <v>62</v>
      </c>
      <c r="J181" t="str">
        <f t="shared" si="4"/>
        <v>8/17/2021</v>
      </c>
      <c r="K181" t="s">
        <v>1564</v>
      </c>
      <c r="L181" s="3">
        <v>0.92708333333333337</v>
      </c>
      <c r="M181" s="3" t="str">
        <f t="shared" si="5"/>
        <v>8/17/2021 22:15:00</v>
      </c>
      <c r="N181" s="2" t="s">
        <v>468</v>
      </c>
      <c r="O181" s="2">
        <v>16</v>
      </c>
      <c r="Q181" s="14">
        <v>44427</v>
      </c>
      <c r="R181" s="53">
        <v>0.53194444444444444</v>
      </c>
      <c r="S181" s="60" t="s">
        <v>1273</v>
      </c>
      <c r="T181" t="s">
        <v>50</v>
      </c>
      <c r="U181" t="s">
        <v>33</v>
      </c>
      <c r="V181" t="s">
        <v>33</v>
      </c>
      <c r="Y181" t="s">
        <v>34</v>
      </c>
      <c r="AA181" t="s">
        <v>34</v>
      </c>
      <c r="AC181" t="s">
        <v>335</v>
      </c>
      <c r="AE181" t="s">
        <v>34</v>
      </c>
      <c r="AF181" t="s">
        <v>149</v>
      </c>
      <c r="AH181" t="s">
        <v>147</v>
      </c>
      <c r="AI181">
        <v>85</v>
      </c>
      <c r="AK181">
        <v>-93.825707704856796</v>
      </c>
      <c r="AL181">
        <v>41.571412991020097</v>
      </c>
    </row>
    <row r="182" spans="1:39" ht="15.75" x14ac:dyDescent="0.25">
      <c r="A182" s="2">
        <v>185</v>
      </c>
      <c r="B182">
        <v>240</v>
      </c>
      <c r="C182" t="s">
        <v>460</v>
      </c>
      <c r="D182" s="1">
        <v>44430.941087963001</v>
      </c>
      <c r="E182" t="s">
        <v>30</v>
      </c>
      <c r="F182" s="1">
        <v>44430.941087963001</v>
      </c>
      <c r="G182" t="s">
        <v>30</v>
      </c>
      <c r="H182" t="s">
        <v>93</v>
      </c>
      <c r="I182" t="s">
        <v>64</v>
      </c>
      <c r="J182" t="str">
        <f t="shared" si="4"/>
        <v>8/18/2021</v>
      </c>
      <c r="K182" t="s">
        <v>1564</v>
      </c>
      <c r="L182" s="3">
        <v>9.375E-2</v>
      </c>
      <c r="M182" s="3" t="str">
        <f t="shared" si="5"/>
        <v>8/18/2021 02:15:00</v>
      </c>
      <c r="N182" s="2" t="s">
        <v>468</v>
      </c>
      <c r="O182" s="2">
        <v>16</v>
      </c>
      <c r="Q182" s="14">
        <v>44427</v>
      </c>
      <c r="R182" s="53">
        <v>0.53402777777777777</v>
      </c>
      <c r="S182" s="60" t="s">
        <v>1274</v>
      </c>
      <c r="T182" t="s">
        <v>33</v>
      </c>
      <c r="U182" t="s">
        <v>33</v>
      </c>
      <c r="V182" t="s">
        <v>50</v>
      </c>
      <c r="W182" t="s">
        <v>50</v>
      </c>
      <c r="X182">
        <v>3</v>
      </c>
      <c r="Y182" t="s">
        <v>34</v>
      </c>
      <c r="AA182" t="s">
        <v>34</v>
      </c>
      <c r="AC182" t="s">
        <v>35</v>
      </c>
      <c r="AE182" t="s">
        <v>34</v>
      </c>
      <c r="AF182" t="s">
        <v>149</v>
      </c>
      <c r="AH182" t="s">
        <v>147</v>
      </c>
      <c r="AI182">
        <v>85</v>
      </c>
      <c r="AK182">
        <v>-93.825753194539203</v>
      </c>
      <c r="AL182">
        <v>41.5714527948277</v>
      </c>
    </row>
    <row r="183" spans="1:39" ht="15" customHeight="1" x14ac:dyDescent="0.25">
      <c r="A183" s="2">
        <v>186</v>
      </c>
      <c r="B183">
        <v>136</v>
      </c>
      <c r="C183" t="s">
        <v>262</v>
      </c>
      <c r="D183" s="1">
        <v>44428.0758796296</v>
      </c>
      <c r="E183" t="s">
        <v>30</v>
      </c>
      <c r="F183" s="1">
        <v>44428.0758796296</v>
      </c>
      <c r="G183" t="s">
        <v>30</v>
      </c>
      <c r="H183" s="13" t="s">
        <v>93</v>
      </c>
      <c r="I183" t="s">
        <v>62</v>
      </c>
      <c r="J183" t="str">
        <f t="shared" si="4"/>
        <v>8/17/2021</v>
      </c>
      <c r="K183" t="s">
        <v>1564</v>
      </c>
      <c r="L183" s="3">
        <v>0.92708333333333337</v>
      </c>
      <c r="M183" s="3" t="str">
        <f t="shared" si="5"/>
        <v>8/17/2021 22:15:00</v>
      </c>
      <c r="N183" s="2" t="s">
        <v>468</v>
      </c>
      <c r="O183" s="2">
        <v>16</v>
      </c>
      <c r="Q183" s="14">
        <v>44427</v>
      </c>
      <c r="R183" s="55">
        <v>0.79652777777777783</v>
      </c>
      <c r="S183" s="60" t="s">
        <v>1275</v>
      </c>
      <c r="T183" t="s">
        <v>33</v>
      </c>
      <c r="U183" t="s">
        <v>33</v>
      </c>
      <c r="V183" t="s">
        <v>33</v>
      </c>
      <c r="Y183" t="s">
        <v>263</v>
      </c>
      <c r="Z183" t="s">
        <v>264</v>
      </c>
      <c r="AA183" t="s">
        <v>34</v>
      </c>
      <c r="AB183" t="s">
        <v>265</v>
      </c>
      <c r="AC183" t="s">
        <v>145</v>
      </c>
      <c r="AD183" t="s">
        <v>266</v>
      </c>
      <c r="AE183" t="s">
        <v>206</v>
      </c>
      <c r="AF183" t="s">
        <v>149</v>
      </c>
      <c r="AH183" t="s">
        <v>147</v>
      </c>
      <c r="AI183">
        <v>100</v>
      </c>
      <c r="AK183">
        <v>-94.467445699999999</v>
      </c>
      <c r="AL183">
        <v>41.240261699999998</v>
      </c>
    </row>
    <row r="184" spans="1:39" ht="15.75" x14ac:dyDescent="0.25">
      <c r="A184" s="2">
        <v>187</v>
      </c>
      <c r="B184">
        <v>137</v>
      </c>
      <c r="C184" t="s">
        <v>267</v>
      </c>
      <c r="D184" s="1">
        <v>44428.075937499998</v>
      </c>
      <c r="E184" t="s">
        <v>30</v>
      </c>
      <c r="F184" s="1">
        <v>44428.075937499998</v>
      </c>
      <c r="G184" t="s">
        <v>30</v>
      </c>
      <c r="H184" s="13" t="s">
        <v>93</v>
      </c>
      <c r="I184" t="s">
        <v>59</v>
      </c>
      <c r="J184" t="str">
        <f t="shared" si="4"/>
        <v>8/18/2021</v>
      </c>
      <c r="K184" t="s">
        <v>1564</v>
      </c>
      <c r="L184" s="3">
        <v>0.17708333333333334</v>
      </c>
      <c r="M184" s="3" t="str">
        <f t="shared" si="5"/>
        <v>8/18/2021 04:15:00</v>
      </c>
      <c r="N184" s="2" t="s">
        <v>467</v>
      </c>
      <c r="O184" s="2">
        <v>12</v>
      </c>
      <c r="Q184" s="14">
        <v>44427</v>
      </c>
      <c r="R184" s="55">
        <v>0.80972222222222223</v>
      </c>
      <c r="S184" s="60" t="s">
        <v>1276</v>
      </c>
      <c r="T184" t="s">
        <v>50</v>
      </c>
      <c r="U184" t="s">
        <v>33</v>
      </c>
      <c r="V184" t="s">
        <v>33</v>
      </c>
      <c r="Y184" t="s">
        <v>55</v>
      </c>
      <c r="Z184" t="s">
        <v>268</v>
      </c>
      <c r="AA184" t="s">
        <v>34</v>
      </c>
      <c r="AC184" t="s">
        <v>145</v>
      </c>
      <c r="AD184" t="s">
        <v>269</v>
      </c>
      <c r="AE184" t="s">
        <v>34</v>
      </c>
      <c r="AF184" t="s">
        <v>270</v>
      </c>
      <c r="AH184" t="s">
        <v>147</v>
      </c>
      <c r="AI184">
        <v>100</v>
      </c>
      <c r="AK184">
        <v>-94.467703400000005</v>
      </c>
      <c r="AL184">
        <v>41.240346799999998</v>
      </c>
    </row>
    <row r="185" spans="1:39" ht="15.75" x14ac:dyDescent="0.25">
      <c r="A185" s="2">
        <v>188</v>
      </c>
      <c r="B185">
        <v>138</v>
      </c>
      <c r="C185" t="s">
        <v>271</v>
      </c>
      <c r="D185" s="1">
        <v>44428.076064814799</v>
      </c>
      <c r="E185" t="s">
        <v>30</v>
      </c>
      <c r="F185" s="1">
        <v>44428.076064814799</v>
      </c>
      <c r="G185" t="s">
        <v>30</v>
      </c>
      <c r="H185" s="4" t="s">
        <v>93</v>
      </c>
      <c r="I185" t="s">
        <v>49</v>
      </c>
      <c r="J185" t="str">
        <f t="shared" si="4"/>
        <v>8/17/2021</v>
      </c>
      <c r="K185" t="s">
        <v>1564</v>
      </c>
      <c r="L185" s="3">
        <v>0.88541666666666663</v>
      </c>
      <c r="M185" s="3" t="str">
        <f t="shared" si="5"/>
        <v>8/17/2021 21:15:00</v>
      </c>
      <c r="N185" s="2" t="s">
        <v>467</v>
      </c>
      <c r="O185" s="2">
        <v>18</v>
      </c>
      <c r="Q185" s="14">
        <v>44427</v>
      </c>
      <c r="R185" s="55">
        <v>0.81458333333333333</v>
      </c>
      <c r="S185" s="60" t="s">
        <v>1277</v>
      </c>
      <c r="T185" t="s">
        <v>33</v>
      </c>
      <c r="U185" t="s">
        <v>33</v>
      </c>
      <c r="V185" t="s">
        <v>33</v>
      </c>
      <c r="Y185" t="s">
        <v>234</v>
      </c>
      <c r="Z185" t="s">
        <v>272</v>
      </c>
      <c r="AA185" t="s">
        <v>34</v>
      </c>
      <c r="AC185" t="s">
        <v>35</v>
      </c>
      <c r="AD185" t="s">
        <v>273</v>
      </c>
      <c r="AE185" t="s">
        <v>34</v>
      </c>
      <c r="AF185" t="s">
        <v>274</v>
      </c>
      <c r="AH185" t="s">
        <v>147</v>
      </c>
      <c r="AI185">
        <v>100</v>
      </c>
      <c r="AK185">
        <v>-94.468077600000001</v>
      </c>
      <c r="AL185">
        <v>41.240372000000001</v>
      </c>
    </row>
    <row r="186" spans="1:39" s="7" customFormat="1" ht="15.75" x14ac:dyDescent="0.25">
      <c r="A186" s="2">
        <v>189</v>
      </c>
      <c r="B186">
        <v>139</v>
      </c>
      <c r="C186" t="s">
        <v>275</v>
      </c>
      <c r="D186" s="1">
        <v>44428.0761458333</v>
      </c>
      <c r="E186" t="s">
        <v>30</v>
      </c>
      <c r="F186" s="1">
        <v>44428.0761458333</v>
      </c>
      <c r="G186" t="s">
        <v>30</v>
      </c>
      <c r="H186" s="4" t="s">
        <v>93</v>
      </c>
      <c r="I186" t="s">
        <v>46</v>
      </c>
      <c r="J186" t="str">
        <f t="shared" si="4"/>
        <v>8/18/2021</v>
      </c>
      <c r="K186" t="s">
        <v>1564</v>
      </c>
      <c r="L186" s="3">
        <v>9.375E-2</v>
      </c>
      <c r="M186" s="3" t="str">
        <f t="shared" si="5"/>
        <v>8/18/2021 02:15:00</v>
      </c>
      <c r="N186" s="2" t="s">
        <v>467</v>
      </c>
      <c r="O186" s="2">
        <v>11</v>
      </c>
      <c r="P186"/>
      <c r="Q186" s="14">
        <v>44427</v>
      </c>
      <c r="R186" s="55">
        <v>0.82013888888888886</v>
      </c>
      <c r="S186" s="60" t="s">
        <v>1278</v>
      </c>
      <c r="T186" t="s">
        <v>50</v>
      </c>
      <c r="U186" t="s">
        <v>33</v>
      </c>
      <c r="V186" t="s">
        <v>33</v>
      </c>
      <c r="W186"/>
      <c r="X186"/>
      <c r="Y186" t="s">
        <v>129</v>
      </c>
      <c r="Z186"/>
      <c r="AA186" t="s">
        <v>34</v>
      </c>
      <c r="AB186"/>
      <c r="AC186" t="s">
        <v>145</v>
      </c>
      <c r="AD186" t="s">
        <v>276</v>
      </c>
      <c r="AE186" t="s">
        <v>206</v>
      </c>
      <c r="AF186" t="s">
        <v>239</v>
      </c>
      <c r="AG186"/>
      <c r="AH186" t="s">
        <v>147</v>
      </c>
      <c r="AI186">
        <v>80</v>
      </c>
      <c r="AJ186"/>
      <c r="AK186">
        <v>-94.468167399999999</v>
      </c>
      <c r="AL186">
        <v>41.240420200000003</v>
      </c>
      <c r="AM186"/>
    </row>
    <row r="187" spans="1:39" ht="15.75" x14ac:dyDescent="0.25">
      <c r="A187" s="2">
        <v>190</v>
      </c>
      <c r="B187">
        <v>140</v>
      </c>
      <c r="C187" t="s">
        <v>277</v>
      </c>
      <c r="D187" s="1">
        <v>44428.076215277797</v>
      </c>
      <c r="E187" t="s">
        <v>30</v>
      </c>
      <c r="F187" s="1">
        <v>44428.076215277797</v>
      </c>
      <c r="G187" t="s">
        <v>30</v>
      </c>
      <c r="H187" s="4" t="s">
        <v>93</v>
      </c>
      <c r="I187" t="s">
        <v>43</v>
      </c>
      <c r="J187" t="str">
        <f t="shared" si="4"/>
        <v>8/18/2021</v>
      </c>
      <c r="K187" t="s">
        <v>1564</v>
      </c>
      <c r="L187" s="3">
        <v>0.17708333333333334</v>
      </c>
      <c r="M187" s="3" t="str">
        <f t="shared" si="5"/>
        <v>8/18/2021 04:15:00</v>
      </c>
      <c r="N187" s="2" t="s">
        <v>468</v>
      </c>
      <c r="O187" s="2">
        <v>12</v>
      </c>
      <c r="Q187" s="14">
        <v>44427</v>
      </c>
      <c r="R187" s="55">
        <v>0.8222222222222223</v>
      </c>
      <c r="S187" s="60" t="s">
        <v>1279</v>
      </c>
      <c r="T187" t="s">
        <v>50</v>
      </c>
      <c r="U187" t="s">
        <v>33</v>
      </c>
      <c r="V187" t="s">
        <v>33</v>
      </c>
      <c r="Y187" t="s">
        <v>34</v>
      </c>
      <c r="AA187" t="s">
        <v>137</v>
      </c>
      <c r="AC187" t="s">
        <v>145</v>
      </c>
      <c r="AD187" t="s">
        <v>278</v>
      </c>
      <c r="AE187" t="s">
        <v>47</v>
      </c>
      <c r="AF187" t="s">
        <v>274</v>
      </c>
      <c r="AH187" t="s">
        <v>147</v>
      </c>
      <c r="AI187">
        <v>100</v>
      </c>
      <c r="AK187">
        <v>-94.468397999999993</v>
      </c>
      <c r="AL187">
        <v>41.240420399999998</v>
      </c>
    </row>
    <row r="188" spans="1:39" ht="15.75" x14ac:dyDescent="0.25">
      <c r="A188" s="2">
        <v>191</v>
      </c>
      <c r="B188">
        <v>141</v>
      </c>
      <c r="C188" t="s">
        <v>279</v>
      </c>
      <c r="D188" s="1">
        <v>44428.076307870397</v>
      </c>
      <c r="E188" t="s">
        <v>30</v>
      </c>
      <c r="F188" s="1">
        <v>44428.076307870397</v>
      </c>
      <c r="G188" t="s">
        <v>30</v>
      </c>
      <c r="H188" s="4" t="s">
        <v>93</v>
      </c>
      <c r="I188" t="s">
        <v>40</v>
      </c>
      <c r="J188" t="str">
        <f t="shared" si="4"/>
        <v>8/18/2021</v>
      </c>
      <c r="K188" t="s">
        <v>1564</v>
      </c>
      <c r="L188" s="3">
        <v>1.0416666666666666E-2</v>
      </c>
      <c r="M188" s="3" t="str">
        <f t="shared" si="5"/>
        <v>8/18/2021 00:15:00</v>
      </c>
      <c r="N188" s="2" t="s">
        <v>468</v>
      </c>
      <c r="O188" s="2">
        <v>12</v>
      </c>
      <c r="Q188" s="14">
        <v>44427</v>
      </c>
      <c r="R188" s="55">
        <v>0.82708333333333339</v>
      </c>
      <c r="S188" s="60" t="s">
        <v>1280</v>
      </c>
      <c r="T188" t="s">
        <v>33</v>
      </c>
      <c r="U188" t="s">
        <v>33</v>
      </c>
      <c r="V188" t="s">
        <v>170</v>
      </c>
      <c r="Y188" t="s">
        <v>129</v>
      </c>
      <c r="AA188" t="s">
        <v>137</v>
      </c>
      <c r="AC188" t="s">
        <v>35</v>
      </c>
      <c r="AE188" t="s">
        <v>206</v>
      </c>
      <c r="AF188" t="s">
        <v>239</v>
      </c>
      <c r="AH188" t="s">
        <v>147</v>
      </c>
      <c r="AI188">
        <v>100</v>
      </c>
      <c r="AK188">
        <v>-94.468511899999996</v>
      </c>
      <c r="AL188">
        <v>41.240464500000002</v>
      </c>
    </row>
    <row r="189" spans="1:39" ht="15.75" x14ac:dyDescent="0.25">
      <c r="A189" s="2">
        <v>192</v>
      </c>
      <c r="B189">
        <v>142</v>
      </c>
      <c r="C189" t="s">
        <v>280</v>
      </c>
      <c r="D189" s="1">
        <v>44428.0765046296</v>
      </c>
      <c r="E189" t="s">
        <v>30</v>
      </c>
      <c r="F189" s="1">
        <v>44428.0765046296</v>
      </c>
      <c r="G189" t="s">
        <v>30</v>
      </c>
      <c r="H189" t="s">
        <v>31</v>
      </c>
      <c r="I189" t="s">
        <v>87</v>
      </c>
      <c r="J189" t="str">
        <f t="shared" si="4"/>
        <v>8/18/2021</v>
      </c>
      <c r="K189" t="s">
        <v>1564</v>
      </c>
      <c r="L189" s="3">
        <v>0.21875</v>
      </c>
      <c r="M189" s="3" t="str">
        <f t="shared" si="5"/>
        <v>8/18/2021 05:15:00</v>
      </c>
      <c r="N189" s="2" t="s">
        <v>468</v>
      </c>
      <c r="O189" s="2">
        <v>15</v>
      </c>
      <c r="Q189" s="14">
        <v>44427</v>
      </c>
      <c r="R189" s="55">
        <v>0.83680555555555547</v>
      </c>
      <c r="S189" s="60" t="s">
        <v>1281</v>
      </c>
      <c r="T189" t="s">
        <v>50</v>
      </c>
      <c r="U189" t="s">
        <v>33</v>
      </c>
      <c r="V189" t="s">
        <v>33</v>
      </c>
      <c r="Y189" t="s">
        <v>234</v>
      </c>
      <c r="Z189" t="s">
        <v>281</v>
      </c>
      <c r="AA189" t="s">
        <v>137</v>
      </c>
      <c r="AC189" t="s">
        <v>145</v>
      </c>
      <c r="AD189" t="s">
        <v>282</v>
      </c>
      <c r="AE189" t="s">
        <v>34</v>
      </c>
      <c r="AF189" t="s">
        <v>149</v>
      </c>
      <c r="AH189" t="s">
        <v>147</v>
      </c>
      <c r="AI189">
        <v>100</v>
      </c>
      <c r="AK189">
        <v>-94.482242499999998</v>
      </c>
      <c r="AL189">
        <v>41.248374699999999</v>
      </c>
    </row>
    <row r="190" spans="1:39" ht="15.75" x14ac:dyDescent="0.25">
      <c r="A190" s="2">
        <v>193</v>
      </c>
      <c r="B190">
        <v>143</v>
      </c>
      <c r="C190" t="s">
        <v>283</v>
      </c>
      <c r="D190" s="1">
        <v>44428.076631944401</v>
      </c>
      <c r="E190" t="s">
        <v>30</v>
      </c>
      <c r="F190" s="1">
        <v>44428.076631944401</v>
      </c>
      <c r="G190" t="s">
        <v>30</v>
      </c>
      <c r="H190" t="s">
        <v>31</v>
      </c>
      <c r="I190" t="s">
        <v>64</v>
      </c>
      <c r="J190" t="str">
        <f t="shared" si="4"/>
        <v>8/18/2021</v>
      </c>
      <c r="K190" t="s">
        <v>1564</v>
      </c>
      <c r="L190" s="3">
        <v>5.2083333333333336E-2</v>
      </c>
      <c r="M190" s="3" t="str">
        <f t="shared" si="5"/>
        <v>8/18/2021 01:15:00</v>
      </c>
      <c r="N190" s="2" t="s">
        <v>467</v>
      </c>
      <c r="O190" s="2">
        <v>13</v>
      </c>
      <c r="Q190" s="14">
        <v>44427</v>
      </c>
      <c r="R190" s="55">
        <v>0.84236111111111101</v>
      </c>
      <c r="S190" s="60" t="s">
        <v>1282</v>
      </c>
      <c r="T190" t="s">
        <v>50</v>
      </c>
      <c r="U190" t="s">
        <v>33</v>
      </c>
      <c r="V190" t="s">
        <v>170</v>
      </c>
      <c r="Y190" t="s">
        <v>34</v>
      </c>
      <c r="AA190" t="s">
        <v>137</v>
      </c>
      <c r="AC190" t="s">
        <v>35</v>
      </c>
      <c r="AE190" t="s">
        <v>34</v>
      </c>
      <c r="AF190" t="s">
        <v>149</v>
      </c>
      <c r="AH190" t="s">
        <v>147</v>
      </c>
      <c r="AI190">
        <v>85</v>
      </c>
      <c r="AK190">
        <v>-94.4823801</v>
      </c>
      <c r="AL190">
        <v>41.248417199999999</v>
      </c>
    </row>
    <row r="191" spans="1:39" ht="15.75" x14ac:dyDescent="0.25">
      <c r="A191" s="2">
        <v>194</v>
      </c>
      <c r="B191">
        <v>144</v>
      </c>
      <c r="C191" t="s">
        <v>284</v>
      </c>
      <c r="D191" s="1">
        <v>44428.076701388898</v>
      </c>
      <c r="E191" t="s">
        <v>30</v>
      </c>
      <c r="F191" s="1">
        <v>44428.076701388898</v>
      </c>
      <c r="G191" t="s">
        <v>30</v>
      </c>
      <c r="H191" t="s">
        <v>31</v>
      </c>
      <c r="I191" t="s">
        <v>62</v>
      </c>
      <c r="J191" t="str">
        <f t="shared" si="4"/>
        <v>8/17/2021</v>
      </c>
      <c r="K191" t="s">
        <v>1564</v>
      </c>
      <c r="L191" s="3">
        <v>0.88541666666666663</v>
      </c>
      <c r="M191" s="3" t="str">
        <f t="shared" si="5"/>
        <v>8/17/2021 21:15:00</v>
      </c>
      <c r="N191" s="2" t="s">
        <v>468</v>
      </c>
      <c r="O191" s="2">
        <v>12</v>
      </c>
      <c r="Q191" s="14">
        <v>44427</v>
      </c>
      <c r="R191" s="55">
        <v>0.84513888888888899</v>
      </c>
      <c r="S191" s="60" t="s">
        <v>1283</v>
      </c>
      <c r="T191" t="s">
        <v>33</v>
      </c>
      <c r="U191" t="s">
        <v>33</v>
      </c>
      <c r="V191" t="s">
        <v>33</v>
      </c>
      <c r="Y191" t="s">
        <v>55</v>
      </c>
      <c r="Z191" t="s">
        <v>285</v>
      </c>
      <c r="AA191" t="s">
        <v>137</v>
      </c>
      <c r="AC191" t="s">
        <v>145</v>
      </c>
      <c r="AD191" t="s">
        <v>266</v>
      </c>
      <c r="AE191" t="s">
        <v>34</v>
      </c>
      <c r="AF191" t="s">
        <v>239</v>
      </c>
      <c r="AH191" t="s">
        <v>147</v>
      </c>
      <c r="AI191">
        <v>100</v>
      </c>
      <c r="AK191">
        <v>-94.482493099999999</v>
      </c>
      <c r="AL191">
        <v>41.248404000000001</v>
      </c>
    </row>
    <row r="192" spans="1:39" ht="15.75" x14ac:dyDescent="0.25">
      <c r="A192" s="2">
        <v>195</v>
      </c>
      <c r="B192">
        <v>145</v>
      </c>
      <c r="C192" t="s">
        <v>286</v>
      </c>
      <c r="D192" s="1">
        <v>44428.076747685198</v>
      </c>
      <c r="E192" t="s">
        <v>30</v>
      </c>
      <c r="F192" s="1">
        <v>44428.076747685198</v>
      </c>
      <c r="G192" t="s">
        <v>30</v>
      </c>
      <c r="H192" t="s">
        <v>31</v>
      </c>
      <c r="I192" t="s">
        <v>59</v>
      </c>
      <c r="J192" t="str">
        <f t="shared" si="4"/>
        <v>8/18/2021</v>
      </c>
      <c r="K192" t="s">
        <v>1564</v>
      </c>
      <c r="L192" s="3">
        <v>0.13541666666666666</v>
      </c>
      <c r="M192" s="3" t="str">
        <f t="shared" si="5"/>
        <v>8/18/2021 03:15:00</v>
      </c>
      <c r="N192" s="2" t="s">
        <v>467</v>
      </c>
      <c r="O192" s="2">
        <v>13</v>
      </c>
      <c r="Q192" s="14">
        <v>44427</v>
      </c>
      <c r="R192" s="55">
        <v>0.84791666666666676</v>
      </c>
      <c r="S192" s="60" t="s">
        <v>1284</v>
      </c>
      <c r="T192" t="s">
        <v>33</v>
      </c>
      <c r="U192" t="s">
        <v>33</v>
      </c>
      <c r="V192" t="s">
        <v>33</v>
      </c>
      <c r="Y192" t="s">
        <v>34</v>
      </c>
      <c r="AA192" t="s">
        <v>137</v>
      </c>
      <c r="AC192" t="s">
        <v>35</v>
      </c>
      <c r="AD192" t="s">
        <v>287</v>
      </c>
      <c r="AE192" t="s">
        <v>34</v>
      </c>
      <c r="AF192" t="s">
        <v>149</v>
      </c>
      <c r="AH192" t="s">
        <v>147</v>
      </c>
      <c r="AI192">
        <v>85</v>
      </c>
      <c r="AK192">
        <v>-94.482624099999995</v>
      </c>
      <c r="AL192">
        <v>41.248415399999999</v>
      </c>
    </row>
    <row r="193" spans="1:39" ht="15.75" x14ac:dyDescent="0.25">
      <c r="A193" s="2">
        <v>196</v>
      </c>
      <c r="B193">
        <v>146</v>
      </c>
      <c r="C193" t="s">
        <v>288</v>
      </c>
      <c r="D193" s="1">
        <v>44428.076805555596</v>
      </c>
      <c r="E193" t="s">
        <v>30</v>
      </c>
      <c r="F193" s="1">
        <v>44428.076805555596</v>
      </c>
      <c r="G193" t="s">
        <v>30</v>
      </c>
      <c r="H193" t="s">
        <v>31</v>
      </c>
      <c r="I193" t="s">
        <v>53</v>
      </c>
      <c r="J193" t="str">
        <f t="shared" si="4"/>
        <v>8/17/2021</v>
      </c>
      <c r="K193" t="s">
        <v>1564</v>
      </c>
      <c r="L193" s="3">
        <v>0.96875</v>
      </c>
      <c r="M193" s="3" t="str">
        <f t="shared" si="5"/>
        <v>8/17/2021 23:15:00</v>
      </c>
      <c r="N193" s="2" t="s">
        <v>468</v>
      </c>
      <c r="O193" s="2">
        <v>13</v>
      </c>
      <c r="Q193" s="14">
        <v>44427</v>
      </c>
      <c r="R193" s="55">
        <v>0.85069444444444453</v>
      </c>
      <c r="S193" s="60" t="s">
        <v>1285</v>
      </c>
      <c r="T193" t="s">
        <v>33</v>
      </c>
      <c r="U193" t="s">
        <v>33</v>
      </c>
      <c r="V193" t="s">
        <v>33</v>
      </c>
      <c r="Y193" t="s">
        <v>55</v>
      </c>
      <c r="Z193" t="s">
        <v>289</v>
      </c>
      <c r="AA193" t="s">
        <v>34</v>
      </c>
      <c r="AC193" t="s">
        <v>35</v>
      </c>
      <c r="AD193" t="s">
        <v>290</v>
      </c>
      <c r="AE193" t="s">
        <v>34</v>
      </c>
      <c r="AF193" t="s">
        <v>274</v>
      </c>
      <c r="AH193" t="s">
        <v>147</v>
      </c>
      <c r="AI193">
        <v>100</v>
      </c>
      <c r="AK193">
        <v>-94.482738900000001</v>
      </c>
      <c r="AL193">
        <v>41.248427300000003</v>
      </c>
    </row>
    <row r="194" spans="1:39" ht="15.75" x14ac:dyDescent="0.25">
      <c r="A194" s="2">
        <v>197</v>
      </c>
      <c r="B194">
        <v>147</v>
      </c>
      <c r="C194" t="s">
        <v>291</v>
      </c>
      <c r="D194" s="1">
        <v>44428.076851851903</v>
      </c>
      <c r="E194" t="s">
        <v>30</v>
      </c>
      <c r="F194" s="1">
        <v>44428.076851851903</v>
      </c>
      <c r="G194" t="s">
        <v>30</v>
      </c>
      <c r="H194" t="s">
        <v>31</v>
      </c>
      <c r="I194" t="s">
        <v>49</v>
      </c>
      <c r="J194" t="str">
        <f t="shared" si="4"/>
        <v>8/17/2021</v>
      </c>
      <c r="K194" t="s">
        <v>1564</v>
      </c>
      <c r="L194" s="3">
        <v>0.88541666666666663</v>
      </c>
      <c r="M194" s="3" t="str">
        <f t="shared" si="5"/>
        <v>8/17/2021 21:15:00</v>
      </c>
      <c r="N194" s="2" t="s">
        <v>467</v>
      </c>
      <c r="O194" s="2">
        <v>18</v>
      </c>
      <c r="Q194" s="14">
        <v>44427</v>
      </c>
      <c r="R194" s="55">
        <v>0.85416666666666663</v>
      </c>
      <c r="S194" s="60" t="s">
        <v>1286</v>
      </c>
      <c r="T194" t="s">
        <v>50</v>
      </c>
      <c r="U194" t="s">
        <v>33</v>
      </c>
      <c r="V194" t="s">
        <v>33</v>
      </c>
      <c r="Y194" t="s">
        <v>34</v>
      </c>
      <c r="AA194" t="s">
        <v>34</v>
      </c>
      <c r="AC194" t="s">
        <v>145</v>
      </c>
      <c r="AD194" t="s">
        <v>292</v>
      </c>
      <c r="AE194" t="s">
        <v>34</v>
      </c>
      <c r="AF194" t="s">
        <v>149</v>
      </c>
      <c r="AH194" t="s">
        <v>147</v>
      </c>
      <c r="AI194">
        <v>85</v>
      </c>
      <c r="AK194">
        <v>-94.482738600000005</v>
      </c>
      <c r="AL194">
        <v>41.248423199999998</v>
      </c>
    </row>
    <row r="195" spans="1:39" ht="15.75" x14ac:dyDescent="0.25">
      <c r="A195" s="2">
        <v>198</v>
      </c>
      <c r="B195">
        <v>148</v>
      </c>
      <c r="C195" t="s">
        <v>293</v>
      </c>
      <c r="D195" s="1">
        <v>44428.0769560185</v>
      </c>
      <c r="E195" t="s">
        <v>30</v>
      </c>
      <c r="F195" s="1">
        <v>44428.0769560185</v>
      </c>
      <c r="G195" t="s">
        <v>30</v>
      </c>
      <c r="H195" t="s">
        <v>31</v>
      </c>
      <c r="I195" t="s">
        <v>46</v>
      </c>
      <c r="J195" t="str">
        <f t="shared" ref="J195:J230" si="6">IF(L195&lt;TIMEVALUE("20:00:00"),"8/18/2021","8/17/2021")</f>
        <v>8/18/2021</v>
      </c>
      <c r="K195" t="s">
        <v>1564</v>
      </c>
      <c r="L195" s="3">
        <v>5.2083333333333336E-2</v>
      </c>
      <c r="M195" s="3" t="str">
        <f t="shared" ref="M195:M258" si="7">TEXT(J195,"m/dd/yyyy ")&amp;TEXT(L195,"hh:mm:ss")</f>
        <v>8/18/2021 01:15:00</v>
      </c>
      <c r="N195" s="2" t="s">
        <v>468</v>
      </c>
      <c r="O195" s="2">
        <v>13</v>
      </c>
      <c r="Q195" s="14">
        <v>44427</v>
      </c>
      <c r="R195" s="55">
        <v>0.8569444444444444</v>
      </c>
      <c r="S195" s="60" t="s">
        <v>1287</v>
      </c>
      <c r="T195" t="s">
        <v>33</v>
      </c>
      <c r="U195" t="s">
        <v>33</v>
      </c>
      <c r="V195" t="s">
        <v>33</v>
      </c>
      <c r="Y195" t="s">
        <v>34</v>
      </c>
      <c r="AA195" t="s">
        <v>137</v>
      </c>
      <c r="AC195" t="s">
        <v>145</v>
      </c>
      <c r="AD195" t="s">
        <v>294</v>
      </c>
      <c r="AE195" t="s">
        <v>206</v>
      </c>
      <c r="AF195" t="s">
        <v>149</v>
      </c>
      <c r="AH195" t="s">
        <v>147</v>
      </c>
      <c r="AI195">
        <v>100</v>
      </c>
      <c r="AK195">
        <v>-94.483232200000003</v>
      </c>
      <c r="AL195">
        <v>41.2484106</v>
      </c>
    </row>
    <row r="196" spans="1:39" ht="15.75" x14ac:dyDescent="0.25">
      <c r="A196" s="2">
        <v>199</v>
      </c>
      <c r="B196">
        <v>149</v>
      </c>
      <c r="C196" t="s">
        <v>295</v>
      </c>
      <c r="D196" s="1">
        <v>44428.077025462997</v>
      </c>
      <c r="E196" t="s">
        <v>30</v>
      </c>
      <c r="F196" s="1">
        <v>44428.077025462997</v>
      </c>
      <c r="G196" t="s">
        <v>30</v>
      </c>
      <c r="H196" t="s">
        <v>31</v>
      </c>
      <c r="I196" t="s">
        <v>43</v>
      </c>
      <c r="J196" t="str">
        <f t="shared" si="6"/>
        <v>8/18/2021</v>
      </c>
      <c r="K196" t="s">
        <v>1564</v>
      </c>
      <c r="L196" s="3">
        <v>0.13541666666666666</v>
      </c>
      <c r="M196" s="3" t="str">
        <f t="shared" si="7"/>
        <v>8/18/2021 03:15:00</v>
      </c>
      <c r="N196" s="2" t="s">
        <v>468</v>
      </c>
      <c r="O196" s="2">
        <v>14</v>
      </c>
      <c r="Q196" s="14">
        <v>44427</v>
      </c>
      <c r="R196" s="55">
        <v>0.85902777777777783</v>
      </c>
      <c r="S196" s="60" t="s">
        <v>1288</v>
      </c>
      <c r="T196" t="s">
        <v>50</v>
      </c>
      <c r="U196" t="s">
        <v>33</v>
      </c>
      <c r="V196" t="s">
        <v>33</v>
      </c>
      <c r="Y196" t="s">
        <v>296</v>
      </c>
      <c r="AA196" t="s">
        <v>34</v>
      </c>
      <c r="AC196" t="s">
        <v>35</v>
      </c>
      <c r="AE196" t="s">
        <v>47</v>
      </c>
      <c r="AF196" t="s">
        <v>149</v>
      </c>
      <c r="AH196" t="s">
        <v>38</v>
      </c>
      <c r="AI196">
        <v>90</v>
      </c>
      <c r="AK196">
        <v>-94.483229399999999</v>
      </c>
      <c r="AL196">
        <v>41.248407800000003</v>
      </c>
    </row>
    <row r="197" spans="1:39" ht="15.75" x14ac:dyDescent="0.25">
      <c r="A197" s="2">
        <v>200</v>
      </c>
      <c r="B197">
        <v>150</v>
      </c>
      <c r="C197" t="s">
        <v>297</v>
      </c>
      <c r="D197" s="1">
        <v>44428.077094907399</v>
      </c>
      <c r="E197" t="s">
        <v>30</v>
      </c>
      <c r="F197" s="1">
        <v>44428.077094907399</v>
      </c>
      <c r="G197" t="s">
        <v>30</v>
      </c>
      <c r="H197" t="s">
        <v>31</v>
      </c>
      <c r="I197" t="s">
        <v>40</v>
      </c>
      <c r="J197" t="str">
        <f t="shared" si="6"/>
        <v>8/17/2021</v>
      </c>
      <c r="K197" t="s">
        <v>1564</v>
      </c>
      <c r="L197" s="3">
        <v>0.96875</v>
      </c>
      <c r="M197" s="3" t="str">
        <f t="shared" si="7"/>
        <v>8/17/2021 23:15:00</v>
      </c>
      <c r="N197" s="2" t="s">
        <v>467</v>
      </c>
      <c r="O197" s="2">
        <v>12</v>
      </c>
      <c r="Q197" s="14">
        <v>44427</v>
      </c>
      <c r="R197" s="55">
        <v>0.86249999999999993</v>
      </c>
      <c r="S197" s="60" t="s">
        <v>1289</v>
      </c>
      <c r="T197" t="s">
        <v>33</v>
      </c>
      <c r="U197" t="s">
        <v>33</v>
      </c>
      <c r="V197" t="s">
        <v>33</v>
      </c>
      <c r="Y197" t="s">
        <v>55</v>
      </c>
      <c r="Z197" t="s">
        <v>298</v>
      </c>
      <c r="AA197" t="s">
        <v>34</v>
      </c>
      <c r="AC197" t="s">
        <v>35</v>
      </c>
      <c r="AE197" t="s">
        <v>34</v>
      </c>
      <c r="AF197" t="s">
        <v>270</v>
      </c>
      <c r="AH197" t="s">
        <v>147</v>
      </c>
      <c r="AI197">
        <v>100</v>
      </c>
      <c r="AK197">
        <v>-94.483464400000003</v>
      </c>
      <c r="AL197">
        <v>41.248405900000002</v>
      </c>
    </row>
    <row r="198" spans="1:39" ht="15.75" x14ac:dyDescent="0.25">
      <c r="A198" s="2">
        <v>201</v>
      </c>
      <c r="B198">
        <v>151</v>
      </c>
      <c r="C198" t="s">
        <v>299</v>
      </c>
      <c r="D198" s="1">
        <v>44428.077129629601</v>
      </c>
      <c r="E198" t="s">
        <v>30</v>
      </c>
      <c r="F198" s="1">
        <v>44428.077129629601</v>
      </c>
      <c r="G198" t="s">
        <v>30</v>
      </c>
      <c r="H198" t="s">
        <v>31</v>
      </c>
      <c r="I198" t="s">
        <v>32</v>
      </c>
      <c r="J198" t="str">
        <f t="shared" si="6"/>
        <v>8/18/2021</v>
      </c>
      <c r="K198" t="s">
        <v>1564</v>
      </c>
      <c r="L198" s="3">
        <v>0.21875</v>
      </c>
      <c r="M198" s="3" t="str">
        <f t="shared" si="7"/>
        <v>8/18/2021 05:15:00</v>
      </c>
      <c r="N198" s="2" t="s">
        <v>467</v>
      </c>
      <c r="O198" s="2">
        <v>11</v>
      </c>
      <c r="Q198" s="14">
        <v>44427</v>
      </c>
      <c r="R198" s="55">
        <v>0.86458333333333337</v>
      </c>
      <c r="S198" s="60" t="s">
        <v>1290</v>
      </c>
      <c r="T198" t="s">
        <v>50</v>
      </c>
      <c r="U198" t="s">
        <v>33</v>
      </c>
      <c r="V198" t="s">
        <v>33</v>
      </c>
      <c r="Y198" t="s">
        <v>55</v>
      </c>
      <c r="Z198" t="s">
        <v>285</v>
      </c>
      <c r="AA198" t="s">
        <v>137</v>
      </c>
      <c r="AC198" t="s">
        <v>35</v>
      </c>
      <c r="AE198" t="s">
        <v>206</v>
      </c>
      <c r="AF198" t="s">
        <v>149</v>
      </c>
      <c r="AH198" t="s">
        <v>147</v>
      </c>
      <c r="AI198">
        <v>95</v>
      </c>
      <c r="AK198">
        <v>-94.483580500000002</v>
      </c>
      <c r="AL198">
        <v>41.248426000000002</v>
      </c>
    </row>
    <row r="199" spans="1:39" ht="15.75" x14ac:dyDescent="0.25">
      <c r="A199" s="2">
        <v>202</v>
      </c>
      <c r="B199">
        <v>152</v>
      </c>
      <c r="C199" t="s">
        <v>300</v>
      </c>
      <c r="D199" s="1">
        <v>44428.520335648202</v>
      </c>
      <c r="E199" t="s">
        <v>30</v>
      </c>
      <c r="F199" s="1">
        <v>44428.520335648202</v>
      </c>
      <c r="G199" t="s">
        <v>30</v>
      </c>
      <c r="H199" t="s">
        <v>31</v>
      </c>
      <c r="I199" t="s">
        <v>64</v>
      </c>
      <c r="J199" t="str">
        <f t="shared" si="6"/>
        <v>8/18/2021</v>
      </c>
      <c r="K199" t="s">
        <v>1564</v>
      </c>
      <c r="L199" s="3">
        <v>5.2083333333333336E-2</v>
      </c>
      <c r="M199" s="3" t="str">
        <f t="shared" si="7"/>
        <v>8/18/2021 01:15:00</v>
      </c>
      <c r="N199" s="2" t="s">
        <v>467</v>
      </c>
      <c r="O199" s="2">
        <v>13</v>
      </c>
      <c r="Q199" s="14">
        <v>44428</v>
      </c>
      <c r="R199" s="55">
        <v>0.27083333333333331</v>
      </c>
      <c r="S199" s="60" t="s">
        <v>1291</v>
      </c>
      <c r="T199" t="s">
        <v>33</v>
      </c>
      <c r="U199" t="s">
        <v>50</v>
      </c>
      <c r="V199" t="s">
        <v>50</v>
      </c>
      <c r="W199" t="s">
        <v>50</v>
      </c>
      <c r="X199">
        <v>5</v>
      </c>
      <c r="Y199" t="s">
        <v>55</v>
      </c>
      <c r="Z199" t="s">
        <v>232</v>
      </c>
      <c r="AA199" t="s">
        <v>137</v>
      </c>
      <c r="AC199" t="s">
        <v>35</v>
      </c>
      <c r="AE199" t="s">
        <v>34</v>
      </c>
      <c r="AF199" t="s">
        <v>105</v>
      </c>
      <c r="AG199" t="s">
        <v>301</v>
      </c>
      <c r="AH199" t="s">
        <v>147</v>
      </c>
      <c r="AI199">
        <v>100</v>
      </c>
      <c r="AK199">
        <v>-94.482245000000006</v>
      </c>
      <c r="AL199">
        <v>41.248363699999999</v>
      </c>
    </row>
    <row r="200" spans="1:39" s="7" customFormat="1" ht="15" customHeight="1" x14ac:dyDescent="0.25">
      <c r="A200" s="2">
        <v>204</v>
      </c>
      <c r="B200">
        <v>154</v>
      </c>
      <c r="C200" t="s">
        <v>308</v>
      </c>
      <c r="D200" s="1">
        <v>44428.520486111098</v>
      </c>
      <c r="E200" t="s">
        <v>30</v>
      </c>
      <c r="F200" s="1">
        <v>44428.520486111098</v>
      </c>
      <c r="G200" t="s">
        <v>30</v>
      </c>
      <c r="H200" t="s">
        <v>31</v>
      </c>
      <c r="I200" t="s">
        <v>59</v>
      </c>
      <c r="J200" t="str">
        <f t="shared" si="6"/>
        <v>8/18/2021</v>
      </c>
      <c r="K200" t="s">
        <v>1564</v>
      </c>
      <c r="L200" s="3">
        <v>0.13541666666666666</v>
      </c>
      <c r="M200" s="3" t="str">
        <f t="shared" si="7"/>
        <v>8/18/2021 03:15:00</v>
      </c>
      <c r="N200" s="2" t="s">
        <v>467</v>
      </c>
      <c r="O200" s="2">
        <v>13</v>
      </c>
      <c r="P200"/>
      <c r="Q200" s="14">
        <v>44428</v>
      </c>
      <c r="R200" s="55">
        <v>0.27986111111111112</v>
      </c>
      <c r="S200" s="60" t="s">
        <v>1292</v>
      </c>
      <c r="T200" t="s">
        <v>33</v>
      </c>
      <c r="U200" t="s">
        <v>33</v>
      </c>
      <c r="V200" t="s">
        <v>33</v>
      </c>
      <c r="W200"/>
      <c r="X200"/>
      <c r="Y200" t="s">
        <v>34</v>
      </c>
      <c r="Z200"/>
      <c r="AA200" t="s">
        <v>309</v>
      </c>
      <c r="AB200"/>
      <c r="AC200" t="s">
        <v>145</v>
      </c>
      <c r="AD200" t="s">
        <v>266</v>
      </c>
      <c r="AE200" t="s">
        <v>36</v>
      </c>
      <c r="AF200" t="s">
        <v>149</v>
      </c>
      <c r="AG200"/>
      <c r="AH200" t="s">
        <v>147</v>
      </c>
      <c r="AI200">
        <v>100</v>
      </c>
      <c r="AJ200"/>
      <c r="AK200">
        <v>-94.4825424</v>
      </c>
      <c r="AL200">
        <v>41.248421200000003</v>
      </c>
      <c r="AM200"/>
    </row>
    <row r="201" spans="1:39" s="7" customFormat="1" ht="15.75" x14ac:dyDescent="0.25">
      <c r="A201" s="2">
        <v>205</v>
      </c>
      <c r="B201">
        <v>155</v>
      </c>
      <c r="C201" t="s">
        <v>310</v>
      </c>
      <c r="D201" s="1">
        <v>44428.520567129599</v>
      </c>
      <c r="E201" t="s">
        <v>30</v>
      </c>
      <c r="F201" s="1">
        <v>44428.520567129599</v>
      </c>
      <c r="G201" t="s">
        <v>30</v>
      </c>
      <c r="H201" t="s">
        <v>31</v>
      </c>
      <c r="I201" t="s">
        <v>53</v>
      </c>
      <c r="J201" t="str">
        <f t="shared" si="6"/>
        <v>8/17/2021</v>
      </c>
      <c r="K201" t="s">
        <v>1564</v>
      </c>
      <c r="L201" s="3">
        <v>0.96875</v>
      </c>
      <c r="M201" s="3" t="str">
        <f t="shared" si="7"/>
        <v>8/17/2021 23:15:00</v>
      </c>
      <c r="N201" s="2" t="s">
        <v>468</v>
      </c>
      <c r="O201" s="2">
        <v>13</v>
      </c>
      <c r="P201"/>
      <c r="Q201" s="14">
        <v>44428</v>
      </c>
      <c r="R201" s="55">
        <v>0.28402777777777777</v>
      </c>
      <c r="S201" s="60" t="s">
        <v>1293</v>
      </c>
      <c r="T201" t="s">
        <v>33</v>
      </c>
      <c r="U201" t="s">
        <v>33</v>
      </c>
      <c r="V201" t="s">
        <v>50</v>
      </c>
      <c r="W201" t="s">
        <v>50</v>
      </c>
      <c r="X201">
        <v>2</v>
      </c>
      <c r="Y201" t="s">
        <v>34</v>
      </c>
      <c r="Z201"/>
      <c r="AA201" t="s">
        <v>137</v>
      </c>
      <c r="AB201"/>
      <c r="AC201" t="s">
        <v>35</v>
      </c>
      <c r="AD201" t="s">
        <v>311</v>
      </c>
      <c r="AE201" t="s">
        <v>34</v>
      </c>
      <c r="AF201" t="s">
        <v>274</v>
      </c>
      <c r="AG201"/>
      <c r="AH201" t="s">
        <v>147</v>
      </c>
      <c r="AI201">
        <v>100</v>
      </c>
      <c r="AJ201"/>
      <c r="AK201">
        <v>-94.4827291</v>
      </c>
      <c r="AL201">
        <v>41.248434400000001</v>
      </c>
      <c r="AM201"/>
    </row>
    <row r="202" spans="1:39" s="7" customFormat="1" ht="15.75" x14ac:dyDescent="0.25">
      <c r="A202" s="2">
        <v>206</v>
      </c>
      <c r="B202">
        <v>156</v>
      </c>
      <c r="C202" t="s">
        <v>312</v>
      </c>
      <c r="D202" s="1">
        <v>44428.520682870403</v>
      </c>
      <c r="E202" t="s">
        <v>30</v>
      </c>
      <c r="F202" s="1">
        <v>44428.520682870403</v>
      </c>
      <c r="G202" t="s">
        <v>30</v>
      </c>
      <c r="H202" t="s">
        <v>31</v>
      </c>
      <c r="I202" t="s">
        <v>49</v>
      </c>
      <c r="J202" t="str">
        <f t="shared" si="6"/>
        <v>8/17/2021</v>
      </c>
      <c r="K202" t="s">
        <v>1564</v>
      </c>
      <c r="L202" s="3">
        <v>0.88541666666666663</v>
      </c>
      <c r="M202" s="3" t="str">
        <f t="shared" si="7"/>
        <v>8/17/2021 21:15:00</v>
      </c>
      <c r="N202" s="2" t="s">
        <v>467</v>
      </c>
      <c r="O202" s="2">
        <v>18</v>
      </c>
      <c r="P202"/>
      <c r="Q202" s="14">
        <v>44428</v>
      </c>
      <c r="R202" s="55">
        <v>0.28958333333333336</v>
      </c>
      <c r="S202" s="60" t="s">
        <v>1294</v>
      </c>
      <c r="T202" t="s">
        <v>33</v>
      </c>
      <c r="U202" t="s">
        <v>33</v>
      </c>
      <c r="V202" t="s">
        <v>33</v>
      </c>
      <c r="W202"/>
      <c r="X202"/>
      <c r="Y202" t="s">
        <v>55</v>
      </c>
      <c r="Z202" t="s">
        <v>232</v>
      </c>
      <c r="AA202" t="s">
        <v>137</v>
      </c>
      <c r="AB202"/>
      <c r="AC202" t="s">
        <v>35</v>
      </c>
      <c r="AD202" t="s">
        <v>313</v>
      </c>
      <c r="AE202" t="s">
        <v>34</v>
      </c>
      <c r="AF202" t="s">
        <v>314</v>
      </c>
      <c r="AG202"/>
      <c r="AH202" t="s">
        <v>147</v>
      </c>
      <c r="AI202">
        <v>95</v>
      </c>
      <c r="AJ202"/>
      <c r="AK202">
        <v>-94.482986499999996</v>
      </c>
      <c r="AL202">
        <v>41.2484787</v>
      </c>
      <c r="AM202"/>
    </row>
    <row r="203" spans="1:39" s="7" customFormat="1" ht="15.75" x14ac:dyDescent="0.25">
      <c r="A203" s="2">
        <v>207</v>
      </c>
      <c r="B203">
        <v>158</v>
      </c>
      <c r="C203" t="s">
        <v>318</v>
      </c>
      <c r="D203" s="1">
        <v>44428.547615740703</v>
      </c>
      <c r="E203" t="s">
        <v>30</v>
      </c>
      <c r="F203" s="1">
        <v>44428.547615740703</v>
      </c>
      <c r="G203" t="s">
        <v>30</v>
      </c>
      <c r="H203" t="s">
        <v>31</v>
      </c>
      <c r="I203" t="s">
        <v>87</v>
      </c>
      <c r="J203" t="str">
        <f t="shared" si="6"/>
        <v>8/18/2021</v>
      </c>
      <c r="K203" t="s">
        <v>1564</v>
      </c>
      <c r="L203" s="3">
        <v>0.21875</v>
      </c>
      <c r="M203" s="3" t="str">
        <f t="shared" si="7"/>
        <v>8/18/2021 05:15:00</v>
      </c>
      <c r="N203" s="2" t="s">
        <v>468</v>
      </c>
      <c r="O203" s="2">
        <v>15</v>
      </c>
      <c r="P203"/>
      <c r="Q203" s="14">
        <v>44428</v>
      </c>
      <c r="R203" s="55">
        <v>0.26874999999999999</v>
      </c>
      <c r="S203" s="60" t="s">
        <v>1295</v>
      </c>
      <c r="T203" t="s">
        <v>50</v>
      </c>
      <c r="U203" t="s">
        <v>33</v>
      </c>
      <c r="V203" t="s">
        <v>33</v>
      </c>
      <c r="W203"/>
      <c r="X203"/>
      <c r="Y203" t="s">
        <v>55</v>
      </c>
      <c r="Z203" t="s">
        <v>319</v>
      </c>
      <c r="AA203" t="s">
        <v>137</v>
      </c>
      <c r="AB203"/>
      <c r="AC203" t="s">
        <v>35</v>
      </c>
      <c r="AD203" t="s">
        <v>320</v>
      </c>
      <c r="AE203" t="s">
        <v>34</v>
      </c>
      <c r="AF203" t="s">
        <v>149</v>
      </c>
      <c r="AG203"/>
      <c r="AH203" t="s">
        <v>147</v>
      </c>
      <c r="AI203">
        <v>100</v>
      </c>
      <c r="AJ203"/>
      <c r="AK203">
        <v>-94.482209699999999</v>
      </c>
      <c r="AL203">
        <v>41.248410800000002</v>
      </c>
      <c r="AM203"/>
    </row>
    <row r="204" spans="1:39" s="7" customFormat="1" ht="15.75" x14ac:dyDescent="0.25">
      <c r="A204" s="2">
        <v>208</v>
      </c>
      <c r="B204">
        <v>159</v>
      </c>
      <c r="C204" t="s">
        <v>321</v>
      </c>
      <c r="D204" s="1">
        <v>44428.547650462999</v>
      </c>
      <c r="E204" t="s">
        <v>30</v>
      </c>
      <c r="F204" s="1">
        <v>44428.547650462999</v>
      </c>
      <c r="G204" t="s">
        <v>30</v>
      </c>
      <c r="H204" t="s">
        <v>31</v>
      </c>
      <c r="I204" t="s">
        <v>46</v>
      </c>
      <c r="J204" t="str">
        <f t="shared" si="6"/>
        <v>8/18/2021</v>
      </c>
      <c r="K204" t="s">
        <v>1564</v>
      </c>
      <c r="L204" s="3">
        <v>5.2083333333333336E-2</v>
      </c>
      <c r="M204" s="3" t="str">
        <f t="shared" si="7"/>
        <v>8/18/2021 01:15:00</v>
      </c>
      <c r="N204" s="2" t="s">
        <v>468</v>
      </c>
      <c r="O204" s="2">
        <v>13</v>
      </c>
      <c r="P204"/>
      <c r="Q204" s="14">
        <v>44428</v>
      </c>
      <c r="R204" s="55">
        <v>0.29375000000000001</v>
      </c>
      <c r="S204" s="60" t="s">
        <v>1296</v>
      </c>
      <c r="T204" t="s">
        <v>33</v>
      </c>
      <c r="U204" t="s">
        <v>33</v>
      </c>
      <c r="V204" t="s">
        <v>33</v>
      </c>
      <c r="W204"/>
      <c r="X204"/>
      <c r="Y204" t="s">
        <v>34</v>
      </c>
      <c r="Z204"/>
      <c r="AA204" t="s">
        <v>137</v>
      </c>
      <c r="AB204"/>
      <c r="AC204" t="s">
        <v>145</v>
      </c>
      <c r="AD204" t="s">
        <v>266</v>
      </c>
      <c r="AE204" t="s">
        <v>34</v>
      </c>
      <c r="AF204" t="s">
        <v>149</v>
      </c>
      <c r="AG204"/>
      <c r="AH204" t="s">
        <v>147</v>
      </c>
      <c r="AI204">
        <v>100</v>
      </c>
      <c r="AJ204"/>
      <c r="AK204">
        <v>-94.483133100000003</v>
      </c>
      <c r="AL204">
        <v>41.248437099999997</v>
      </c>
      <c r="AM204"/>
    </row>
    <row r="205" spans="1:39" ht="15.75" x14ac:dyDescent="0.25">
      <c r="A205" s="2">
        <v>209</v>
      </c>
      <c r="B205">
        <v>160</v>
      </c>
      <c r="C205" t="s">
        <v>322</v>
      </c>
      <c r="D205" s="1">
        <v>44428.5476851852</v>
      </c>
      <c r="E205" t="s">
        <v>30</v>
      </c>
      <c r="F205" s="1">
        <v>44428.5476851852</v>
      </c>
      <c r="G205" t="s">
        <v>30</v>
      </c>
      <c r="H205" t="s">
        <v>31</v>
      </c>
      <c r="I205" t="s">
        <v>43</v>
      </c>
      <c r="J205" t="str">
        <f t="shared" si="6"/>
        <v>8/18/2021</v>
      </c>
      <c r="K205" t="s">
        <v>1564</v>
      </c>
      <c r="L205" s="3">
        <v>0.13541666666666666</v>
      </c>
      <c r="M205" s="3" t="str">
        <f t="shared" si="7"/>
        <v>8/18/2021 03:15:00</v>
      </c>
      <c r="N205" s="2" t="s">
        <v>468</v>
      </c>
      <c r="O205" s="2">
        <v>14</v>
      </c>
      <c r="Q205" s="14">
        <v>44428</v>
      </c>
      <c r="R205" s="55">
        <v>0.29722222222222222</v>
      </c>
      <c r="S205" s="60" t="s">
        <v>1297</v>
      </c>
      <c r="T205" t="s">
        <v>33</v>
      </c>
      <c r="U205" t="s">
        <v>33</v>
      </c>
      <c r="V205" t="s">
        <v>33</v>
      </c>
      <c r="Y205" t="s">
        <v>34</v>
      </c>
      <c r="AA205" t="s">
        <v>34</v>
      </c>
      <c r="AC205" t="s">
        <v>145</v>
      </c>
      <c r="AD205" t="s">
        <v>323</v>
      </c>
      <c r="AE205" t="s">
        <v>206</v>
      </c>
      <c r="AF205" t="s">
        <v>149</v>
      </c>
      <c r="AH205" t="s">
        <v>147</v>
      </c>
      <c r="AI205">
        <v>100</v>
      </c>
      <c r="AK205">
        <v>-94.483237399999993</v>
      </c>
      <c r="AL205">
        <v>41.2483954</v>
      </c>
    </row>
    <row r="206" spans="1:39" ht="15.75" x14ac:dyDescent="0.25">
      <c r="A206" s="2">
        <v>210</v>
      </c>
      <c r="B206">
        <v>161</v>
      </c>
      <c r="C206" t="s">
        <v>324</v>
      </c>
      <c r="D206" s="1">
        <v>44428.547743055598</v>
      </c>
      <c r="E206" t="s">
        <v>30</v>
      </c>
      <c r="F206" s="1">
        <v>44428.547743055598</v>
      </c>
      <c r="G206" t="s">
        <v>30</v>
      </c>
      <c r="H206" t="s">
        <v>31</v>
      </c>
      <c r="I206" t="s">
        <v>40</v>
      </c>
      <c r="J206" t="str">
        <f t="shared" si="6"/>
        <v>8/17/2021</v>
      </c>
      <c r="K206" t="s">
        <v>1564</v>
      </c>
      <c r="L206" s="3">
        <v>0.96875</v>
      </c>
      <c r="M206" s="3" t="str">
        <f t="shared" si="7"/>
        <v>8/17/2021 23:15:00</v>
      </c>
      <c r="N206" s="2" t="s">
        <v>467</v>
      </c>
      <c r="O206" s="2">
        <v>12</v>
      </c>
      <c r="Q206" s="14">
        <v>44428</v>
      </c>
      <c r="R206" s="55">
        <v>0.30277777777777776</v>
      </c>
      <c r="S206" s="60" t="s">
        <v>1298</v>
      </c>
      <c r="T206" t="s">
        <v>50</v>
      </c>
      <c r="U206" t="s">
        <v>33</v>
      </c>
      <c r="V206" t="s">
        <v>50</v>
      </c>
      <c r="W206" t="s">
        <v>50</v>
      </c>
      <c r="X206">
        <v>5</v>
      </c>
      <c r="Y206" t="s">
        <v>34</v>
      </c>
      <c r="AA206" t="s">
        <v>137</v>
      </c>
      <c r="AC206" t="s">
        <v>145</v>
      </c>
      <c r="AD206" t="s">
        <v>325</v>
      </c>
      <c r="AE206" t="s">
        <v>206</v>
      </c>
      <c r="AF206" t="s">
        <v>274</v>
      </c>
      <c r="AH206" t="s">
        <v>147</v>
      </c>
      <c r="AI206">
        <v>100</v>
      </c>
      <c r="AK206">
        <v>-94.483482300000006</v>
      </c>
      <c r="AL206">
        <v>41.248411400000002</v>
      </c>
    </row>
    <row r="207" spans="1:39" ht="15.75" x14ac:dyDescent="0.25">
      <c r="A207" s="2">
        <v>211</v>
      </c>
      <c r="B207">
        <v>162</v>
      </c>
      <c r="C207" t="s">
        <v>326</v>
      </c>
      <c r="D207" s="1">
        <v>44428.5477777778</v>
      </c>
      <c r="E207" t="s">
        <v>30</v>
      </c>
      <c r="F207" s="1">
        <v>44428.5477777778</v>
      </c>
      <c r="G207" t="s">
        <v>30</v>
      </c>
      <c r="H207" t="s">
        <v>31</v>
      </c>
      <c r="I207" t="s">
        <v>32</v>
      </c>
      <c r="J207" t="str">
        <f t="shared" si="6"/>
        <v>8/18/2021</v>
      </c>
      <c r="K207" t="s">
        <v>1564</v>
      </c>
      <c r="L207" s="3">
        <v>0.21875</v>
      </c>
      <c r="M207" s="3" t="str">
        <f t="shared" si="7"/>
        <v>8/18/2021 05:15:00</v>
      </c>
      <c r="N207" s="2" t="s">
        <v>467</v>
      </c>
      <c r="O207" s="2">
        <v>11</v>
      </c>
      <c r="Q207" s="14">
        <v>44428</v>
      </c>
      <c r="R207" s="55">
        <v>0.30763888888888891</v>
      </c>
      <c r="S207" s="60" t="s">
        <v>1299</v>
      </c>
      <c r="T207" t="s">
        <v>33</v>
      </c>
      <c r="U207" t="s">
        <v>33</v>
      </c>
      <c r="V207" t="s">
        <v>33</v>
      </c>
      <c r="Y207" t="s">
        <v>327</v>
      </c>
      <c r="AA207" t="s">
        <v>137</v>
      </c>
      <c r="AC207" t="s">
        <v>145</v>
      </c>
      <c r="AD207" t="s">
        <v>328</v>
      </c>
      <c r="AE207" t="s">
        <v>34</v>
      </c>
      <c r="AF207" t="s">
        <v>105</v>
      </c>
      <c r="AG207" t="s">
        <v>329</v>
      </c>
      <c r="AH207" t="s">
        <v>147</v>
      </c>
      <c r="AI207">
        <v>100</v>
      </c>
      <c r="AK207">
        <v>-94.483578699999995</v>
      </c>
      <c r="AL207">
        <v>41.248413499999998</v>
      </c>
    </row>
    <row r="208" spans="1:39" ht="15.75" x14ac:dyDescent="0.25">
      <c r="A208" s="2">
        <v>212</v>
      </c>
      <c r="B208">
        <v>241</v>
      </c>
      <c r="C208" t="s">
        <v>461</v>
      </c>
      <c r="D208" s="1">
        <v>44430.941712963002</v>
      </c>
      <c r="E208" t="s">
        <v>30</v>
      </c>
      <c r="F208" s="1">
        <v>44430.941712963002</v>
      </c>
      <c r="G208" t="s">
        <v>30</v>
      </c>
      <c r="H208" t="s">
        <v>93</v>
      </c>
      <c r="I208" t="s">
        <v>43</v>
      </c>
      <c r="J208" t="str">
        <f t="shared" si="6"/>
        <v>8/18/2021</v>
      </c>
      <c r="K208" t="s">
        <v>1564</v>
      </c>
      <c r="L208" s="3">
        <v>0.17708333333333334</v>
      </c>
      <c r="M208" s="3" t="str">
        <f t="shared" si="7"/>
        <v>8/18/2021 04:15:00</v>
      </c>
      <c r="N208" s="2" t="s">
        <v>468</v>
      </c>
      <c r="O208" s="2">
        <v>12</v>
      </c>
      <c r="Q208" s="14">
        <v>44428</v>
      </c>
      <c r="R208" s="53">
        <v>0.29236111111111113</v>
      </c>
      <c r="S208" s="60" t="s">
        <v>1300</v>
      </c>
      <c r="T208" t="s">
        <v>50</v>
      </c>
      <c r="U208" t="s">
        <v>33</v>
      </c>
      <c r="V208" t="s">
        <v>33</v>
      </c>
      <c r="Y208" t="s">
        <v>34</v>
      </c>
      <c r="AA208" t="s">
        <v>34</v>
      </c>
      <c r="AC208" t="s">
        <v>335</v>
      </c>
      <c r="AE208" t="s">
        <v>34</v>
      </c>
      <c r="AF208" t="s">
        <v>274</v>
      </c>
      <c r="AH208" t="s">
        <v>147</v>
      </c>
      <c r="AI208">
        <v>90</v>
      </c>
      <c r="AK208">
        <v>-93.825745230472705</v>
      </c>
      <c r="AL208">
        <v>41.571458947604903</v>
      </c>
    </row>
    <row r="209" spans="1:39" ht="15.75" x14ac:dyDescent="0.25">
      <c r="A209" s="2">
        <v>213</v>
      </c>
      <c r="B209">
        <v>192</v>
      </c>
      <c r="C209" t="s">
        <v>406</v>
      </c>
      <c r="D209" s="1">
        <v>44429.04</v>
      </c>
      <c r="E209" t="s">
        <v>30</v>
      </c>
      <c r="F209" s="1">
        <v>44429.04</v>
      </c>
      <c r="G209" t="s">
        <v>30</v>
      </c>
      <c r="H209" t="s">
        <v>31</v>
      </c>
      <c r="I209" t="s">
        <v>32</v>
      </c>
      <c r="J209" t="str">
        <f t="shared" si="6"/>
        <v>8/18/2021</v>
      </c>
      <c r="K209" t="s">
        <v>1564</v>
      </c>
      <c r="L209" s="3">
        <v>0.21875</v>
      </c>
      <c r="M209" s="3" t="str">
        <f t="shared" si="7"/>
        <v>8/18/2021 05:15:00</v>
      </c>
      <c r="N209" s="2" t="s">
        <v>467</v>
      </c>
      <c r="O209" s="2">
        <v>11</v>
      </c>
      <c r="Q209" s="14">
        <v>44428</v>
      </c>
      <c r="R209" s="53">
        <v>0.52916666666666667</v>
      </c>
      <c r="S209" s="60" t="s">
        <v>1301</v>
      </c>
      <c r="T209" t="s">
        <v>50</v>
      </c>
      <c r="U209" t="s">
        <v>33</v>
      </c>
      <c r="V209" t="s">
        <v>50</v>
      </c>
      <c r="W209" t="s">
        <v>33</v>
      </c>
      <c r="Y209" t="s">
        <v>34</v>
      </c>
      <c r="AA209" t="s">
        <v>137</v>
      </c>
      <c r="AC209" t="s">
        <v>335</v>
      </c>
      <c r="AE209" t="s">
        <v>34</v>
      </c>
      <c r="AF209" t="s">
        <v>149</v>
      </c>
      <c r="AH209" t="s">
        <v>147</v>
      </c>
      <c r="AI209">
        <v>95</v>
      </c>
      <c r="AK209">
        <v>-94.483580399999994</v>
      </c>
      <c r="AL209">
        <v>41.248397500000003</v>
      </c>
    </row>
    <row r="210" spans="1:39" ht="15.75" x14ac:dyDescent="0.25">
      <c r="A210" s="2">
        <v>214</v>
      </c>
      <c r="B210">
        <v>193</v>
      </c>
      <c r="C210" t="s">
        <v>407</v>
      </c>
      <c r="D210" s="1">
        <v>44429.040023148104</v>
      </c>
      <c r="E210" t="s">
        <v>30</v>
      </c>
      <c r="F210" s="1">
        <v>44429.040023148104</v>
      </c>
      <c r="G210" t="s">
        <v>30</v>
      </c>
      <c r="H210" t="s">
        <v>31</v>
      </c>
      <c r="I210" t="s">
        <v>40</v>
      </c>
      <c r="J210" t="str">
        <f t="shared" si="6"/>
        <v>8/17/2021</v>
      </c>
      <c r="K210" t="s">
        <v>1564</v>
      </c>
      <c r="L210" s="3">
        <v>0.96875</v>
      </c>
      <c r="M210" s="3" t="str">
        <f t="shared" si="7"/>
        <v>8/17/2021 23:15:00</v>
      </c>
      <c r="N210" s="2" t="s">
        <v>467</v>
      </c>
      <c r="O210" s="2">
        <v>12</v>
      </c>
      <c r="Q210" s="14">
        <v>44428</v>
      </c>
      <c r="R210" s="53">
        <v>0.53263888888888888</v>
      </c>
      <c r="S210" s="60" t="s">
        <v>1302</v>
      </c>
      <c r="T210" t="s">
        <v>33</v>
      </c>
      <c r="U210" t="s">
        <v>33</v>
      </c>
      <c r="V210" t="s">
        <v>50</v>
      </c>
      <c r="W210" t="s">
        <v>33</v>
      </c>
      <c r="Y210" t="s">
        <v>34</v>
      </c>
      <c r="AA210" t="s">
        <v>137</v>
      </c>
      <c r="AC210" t="s">
        <v>145</v>
      </c>
      <c r="AE210" t="s">
        <v>34</v>
      </c>
      <c r="AF210" t="s">
        <v>274</v>
      </c>
      <c r="AH210" t="s">
        <v>147</v>
      </c>
      <c r="AI210">
        <v>100</v>
      </c>
      <c r="AK210">
        <v>-94.483452099999994</v>
      </c>
      <c r="AL210">
        <v>41.248391599999998</v>
      </c>
    </row>
    <row r="211" spans="1:39" s="6" customFormat="1" ht="15.75" x14ac:dyDescent="0.25">
      <c r="A211" s="2">
        <v>215</v>
      </c>
      <c r="B211">
        <v>194</v>
      </c>
      <c r="C211" t="s">
        <v>408</v>
      </c>
      <c r="D211" s="1">
        <v>44429.040046296301</v>
      </c>
      <c r="E211" t="s">
        <v>30</v>
      </c>
      <c r="F211" s="1">
        <v>44429.040046296301</v>
      </c>
      <c r="G211" t="s">
        <v>30</v>
      </c>
      <c r="H211" t="s">
        <v>31</v>
      </c>
      <c r="I211" t="s">
        <v>43</v>
      </c>
      <c r="J211" t="str">
        <f t="shared" si="6"/>
        <v>8/18/2021</v>
      </c>
      <c r="K211" t="s">
        <v>1564</v>
      </c>
      <c r="L211" s="3">
        <v>0.13541666666666666</v>
      </c>
      <c r="M211" s="3" t="str">
        <f t="shared" si="7"/>
        <v>8/18/2021 03:15:00</v>
      </c>
      <c r="N211" s="2" t="s">
        <v>468</v>
      </c>
      <c r="O211" s="2">
        <v>14</v>
      </c>
      <c r="P211"/>
      <c r="Q211" s="14">
        <v>44428</v>
      </c>
      <c r="R211" s="53">
        <v>0.53472222222222221</v>
      </c>
      <c r="S211" s="60" t="s">
        <v>1303</v>
      </c>
      <c r="T211" t="s">
        <v>33</v>
      </c>
      <c r="U211" t="s">
        <v>33</v>
      </c>
      <c r="V211" t="s">
        <v>33</v>
      </c>
      <c r="W211"/>
      <c r="X211"/>
      <c r="Y211" t="s">
        <v>34</v>
      </c>
      <c r="Z211"/>
      <c r="AA211" t="s">
        <v>137</v>
      </c>
      <c r="AB211"/>
      <c r="AC211" t="s">
        <v>145</v>
      </c>
      <c r="AD211"/>
      <c r="AE211" t="s">
        <v>34</v>
      </c>
      <c r="AF211" t="s">
        <v>149</v>
      </c>
      <c r="AG211"/>
      <c r="AH211" t="s">
        <v>317</v>
      </c>
      <c r="AI211">
        <v>100</v>
      </c>
      <c r="AJ211"/>
      <c r="AK211">
        <v>-94.483313199999998</v>
      </c>
      <c r="AL211">
        <v>41.248373100000002</v>
      </c>
      <c r="AM211"/>
    </row>
    <row r="212" spans="1:39" ht="15.75" x14ac:dyDescent="0.25">
      <c r="A212" s="2">
        <v>216</v>
      </c>
      <c r="B212">
        <v>195</v>
      </c>
      <c r="C212" t="s">
        <v>409</v>
      </c>
      <c r="D212" s="1">
        <v>44429.040208333303</v>
      </c>
      <c r="E212" t="s">
        <v>30</v>
      </c>
      <c r="F212" s="1">
        <v>44429.040208333303</v>
      </c>
      <c r="G212" t="s">
        <v>30</v>
      </c>
      <c r="H212" t="s">
        <v>31</v>
      </c>
      <c r="I212" t="s">
        <v>46</v>
      </c>
      <c r="J212" t="str">
        <f t="shared" si="6"/>
        <v>8/18/2021</v>
      </c>
      <c r="K212" t="s">
        <v>1564</v>
      </c>
      <c r="L212" s="3">
        <v>5.2083333333333336E-2</v>
      </c>
      <c r="M212" s="3" t="str">
        <f t="shared" si="7"/>
        <v>8/18/2021 01:15:00</v>
      </c>
      <c r="N212" s="2" t="s">
        <v>468</v>
      </c>
      <c r="O212" s="2">
        <v>13</v>
      </c>
      <c r="Q212" s="14">
        <v>44428</v>
      </c>
      <c r="R212" s="53">
        <v>0.53819444444444442</v>
      </c>
      <c r="S212" s="60" t="s">
        <v>1304</v>
      </c>
      <c r="T212" t="s">
        <v>33</v>
      </c>
      <c r="U212" t="s">
        <v>33</v>
      </c>
      <c r="V212" t="s">
        <v>50</v>
      </c>
      <c r="W212" t="s">
        <v>50</v>
      </c>
      <c r="X212">
        <v>8</v>
      </c>
      <c r="Y212" t="s">
        <v>125</v>
      </c>
      <c r="AA212" t="s">
        <v>34</v>
      </c>
      <c r="AB212" t="s">
        <v>410</v>
      </c>
      <c r="AC212" t="s">
        <v>355</v>
      </c>
      <c r="AE212" t="s">
        <v>34</v>
      </c>
      <c r="AF212" t="s">
        <v>149</v>
      </c>
      <c r="AH212" t="s">
        <v>147</v>
      </c>
      <c r="AI212">
        <v>100</v>
      </c>
      <c r="AK212">
        <v>-94.483250299999995</v>
      </c>
      <c r="AL212">
        <v>41.248443100000003</v>
      </c>
    </row>
    <row r="213" spans="1:39" ht="15.75" x14ac:dyDescent="0.25">
      <c r="A213" s="2">
        <v>217</v>
      </c>
      <c r="B213">
        <v>196</v>
      </c>
      <c r="C213" t="s">
        <v>411</v>
      </c>
      <c r="D213" s="1">
        <v>44429.040254629603</v>
      </c>
      <c r="E213" t="s">
        <v>30</v>
      </c>
      <c r="F213" s="1">
        <v>44429.040254629603</v>
      </c>
      <c r="G213" t="s">
        <v>30</v>
      </c>
      <c r="H213" t="s">
        <v>31</v>
      </c>
      <c r="I213" t="s">
        <v>49</v>
      </c>
      <c r="J213" t="str">
        <f t="shared" si="6"/>
        <v>8/17/2021</v>
      </c>
      <c r="K213" t="s">
        <v>1564</v>
      </c>
      <c r="L213" s="3">
        <v>0.88541666666666663</v>
      </c>
      <c r="M213" s="3" t="str">
        <f t="shared" si="7"/>
        <v>8/17/2021 21:15:00</v>
      </c>
      <c r="N213" s="2" t="s">
        <v>467</v>
      </c>
      <c r="O213" s="2">
        <v>18</v>
      </c>
      <c r="Q213" s="14">
        <v>44428</v>
      </c>
      <c r="R213" s="53">
        <v>0.54097222222222219</v>
      </c>
      <c r="S213" s="60" t="s">
        <v>1305</v>
      </c>
      <c r="T213" t="s">
        <v>50</v>
      </c>
      <c r="U213" t="s">
        <v>33</v>
      </c>
      <c r="V213" t="s">
        <v>50</v>
      </c>
      <c r="W213" t="s">
        <v>33</v>
      </c>
      <c r="Y213" t="s">
        <v>34</v>
      </c>
      <c r="AA213" t="s">
        <v>34</v>
      </c>
      <c r="AC213" t="s">
        <v>355</v>
      </c>
      <c r="AE213" t="s">
        <v>34</v>
      </c>
      <c r="AF213" t="s">
        <v>149</v>
      </c>
      <c r="AH213" t="s">
        <v>147</v>
      </c>
      <c r="AI213">
        <v>100</v>
      </c>
      <c r="AK213">
        <v>-94.483000799999999</v>
      </c>
      <c r="AL213">
        <v>41.248343400000003</v>
      </c>
    </row>
    <row r="214" spans="1:39" ht="15.75" x14ac:dyDescent="0.25">
      <c r="A214" s="2">
        <v>218</v>
      </c>
      <c r="B214">
        <v>197</v>
      </c>
      <c r="C214" t="s">
        <v>412</v>
      </c>
      <c r="D214" s="1">
        <v>44429.0402777778</v>
      </c>
      <c r="E214" t="s">
        <v>30</v>
      </c>
      <c r="F214" s="1">
        <v>44429.0402777778</v>
      </c>
      <c r="G214" t="s">
        <v>30</v>
      </c>
      <c r="H214" t="s">
        <v>31</v>
      </c>
      <c r="I214" t="s">
        <v>53</v>
      </c>
      <c r="J214" t="str">
        <f t="shared" si="6"/>
        <v>8/17/2021</v>
      </c>
      <c r="K214" t="s">
        <v>1564</v>
      </c>
      <c r="L214" s="3">
        <v>0.96875</v>
      </c>
      <c r="M214" s="3" t="str">
        <f t="shared" si="7"/>
        <v>8/17/2021 23:15:00</v>
      </c>
      <c r="N214" s="2" t="s">
        <v>468</v>
      </c>
      <c r="O214" s="2">
        <v>13</v>
      </c>
      <c r="Q214" s="14">
        <v>44428</v>
      </c>
      <c r="R214" s="53">
        <v>0.5444444444444444</v>
      </c>
      <c r="S214" s="60" t="s">
        <v>1306</v>
      </c>
      <c r="T214" t="s">
        <v>33</v>
      </c>
      <c r="U214" t="s">
        <v>33</v>
      </c>
      <c r="V214" t="s">
        <v>50</v>
      </c>
      <c r="W214" t="s">
        <v>50</v>
      </c>
      <c r="X214">
        <v>8</v>
      </c>
      <c r="Y214" t="s">
        <v>34</v>
      </c>
      <c r="AA214" t="s">
        <v>137</v>
      </c>
      <c r="AC214" t="s">
        <v>331</v>
      </c>
      <c r="AE214" t="s">
        <v>34</v>
      </c>
      <c r="AF214" t="s">
        <v>274</v>
      </c>
      <c r="AH214" t="s">
        <v>147</v>
      </c>
      <c r="AI214">
        <v>100</v>
      </c>
      <c r="AK214">
        <v>-94.482752300000001</v>
      </c>
      <c r="AL214">
        <v>41.248376200000003</v>
      </c>
    </row>
    <row r="215" spans="1:39" ht="15.75" x14ac:dyDescent="0.25">
      <c r="A215" s="2">
        <v>219</v>
      </c>
      <c r="B215">
        <v>198</v>
      </c>
      <c r="C215" t="s">
        <v>413</v>
      </c>
      <c r="D215" s="1">
        <v>44429.040312500001</v>
      </c>
      <c r="E215" t="s">
        <v>30</v>
      </c>
      <c r="F215" s="1">
        <v>44429.040312500001</v>
      </c>
      <c r="G215" t="s">
        <v>30</v>
      </c>
      <c r="H215" t="s">
        <v>31</v>
      </c>
      <c r="I215" t="s">
        <v>59</v>
      </c>
      <c r="J215" t="str">
        <f t="shared" si="6"/>
        <v>8/18/2021</v>
      </c>
      <c r="K215" t="s">
        <v>1564</v>
      </c>
      <c r="L215" s="3">
        <v>0.13541666666666666</v>
      </c>
      <c r="M215" s="3" t="str">
        <f t="shared" si="7"/>
        <v>8/18/2021 03:15:00</v>
      </c>
      <c r="N215" s="2" t="s">
        <v>467</v>
      </c>
      <c r="O215" s="2">
        <v>13</v>
      </c>
      <c r="Q215" s="14">
        <v>44428</v>
      </c>
      <c r="R215" s="53">
        <v>0.54652777777777783</v>
      </c>
      <c r="S215" s="60" t="s">
        <v>1307</v>
      </c>
      <c r="T215" t="s">
        <v>33</v>
      </c>
      <c r="U215" t="s">
        <v>33</v>
      </c>
      <c r="V215" t="s">
        <v>33</v>
      </c>
      <c r="Y215" t="s">
        <v>296</v>
      </c>
      <c r="AA215" t="s">
        <v>34</v>
      </c>
      <c r="AC215" t="s">
        <v>331</v>
      </c>
      <c r="AE215" t="s">
        <v>34</v>
      </c>
      <c r="AF215" t="s">
        <v>149</v>
      </c>
      <c r="AH215" t="s">
        <v>147</v>
      </c>
      <c r="AI215">
        <v>95</v>
      </c>
      <c r="AK215">
        <v>-94.482629200000005</v>
      </c>
      <c r="AL215">
        <v>41.248239900000002</v>
      </c>
    </row>
    <row r="216" spans="1:39" ht="15.75" x14ac:dyDescent="0.25">
      <c r="A216" s="2">
        <v>220</v>
      </c>
      <c r="B216">
        <v>199</v>
      </c>
      <c r="C216" t="s">
        <v>414</v>
      </c>
      <c r="D216" s="1">
        <v>44429.040335648097</v>
      </c>
      <c r="E216" t="s">
        <v>30</v>
      </c>
      <c r="F216" s="1">
        <v>44429.040335648097</v>
      </c>
      <c r="G216" t="s">
        <v>30</v>
      </c>
      <c r="H216" t="s">
        <v>31</v>
      </c>
      <c r="I216" t="s">
        <v>62</v>
      </c>
      <c r="J216" t="str">
        <f t="shared" si="6"/>
        <v>8/17/2021</v>
      </c>
      <c r="K216" t="s">
        <v>1564</v>
      </c>
      <c r="L216" s="3">
        <v>0.88541666666666663</v>
      </c>
      <c r="M216" s="3" t="str">
        <f t="shared" si="7"/>
        <v>8/17/2021 21:15:00</v>
      </c>
      <c r="N216" s="2" t="s">
        <v>468</v>
      </c>
      <c r="O216" s="2">
        <v>12</v>
      </c>
      <c r="Q216" s="14">
        <v>44428</v>
      </c>
      <c r="R216" s="53">
        <v>0.54861111111111105</v>
      </c>
      <c r="S216" s="60" t="s">
        <v>1308</v>
      </c>
      <c r="T216" t="s">
        <v>33</v>
      </c>
      <c r="U216" t="s">
        <v>33</v>
      </c>
      <c r="V216" t="s">
        <v>50</v>
      </c>
      <c r="W216" t="s">
        <v>33</v>
      </c>
      <c r="Y216" t="s">
        <v>34</v>
      </c>
      <c r="AA216" t="s">
        <v>34</v>
      </c>
      <c r="AB216" t="s">
        <v>415</v>
      </c>
      <c r="AC216" t="s">
        <v>331</v>
      </c>
      <c r="AE216" t="s">
        <v>41</v>
      </c>
      <c r="AF216" t="s">
        <v>270</v>
      </c>
      <c r="AH216" t="s">
        <v>147</v>
      </c>
      <c r="AI216">
        <v>100</v>
      </c>
      <c r="AK216">
        <v>-94.482477000000003</v>
      </c>
      <c r="AL216">
        <v>41.248379800000002</v>
      </c>
    </row>
    <row r="217" spans="1:39" ht="15.75" x14ac:dyDescent="0.25">
      <c r="A217" s="2">
        <v>221</v>
      </c>
      <c r="B217">
        <v>200</v>
      </c>
      <c r="C217" t="s">
        <v>416</v>
      </c>
      <c r="D217" s="1">
        <v>44429.0403703704</v>
      </c>
      <c r="E217" t="s">
        <v>30</v>
      </c>
      <c r="F217" s="1">
        <v>44429.0403703704</v>
      </c>
      <c r="G217" t="s">
        <v>30</v>
      </c>
      <c r="H217" t="s">
        <v>31</v>
      </c>
      <c r="I217" t="s">
        <v>64</v>
      </c>
      <c r="J217" t="str">
        <f t="shared" si="6"/>
        <v>8/18/2021</v>
      </c>
      <c r="K217" t="s">
        <v>1564</v>
      </c>
      <c r="L217" s="3">
        <v>5.2083333333333336E-2</v>
      </c>
      <c r="M217" s="3" t="str">
        <f t="shared" si="7"/>
        <v>8/18/2021 01:15:00</v>
      </c>
      <c r="N217" s="2" t="s">
        <v>467</v>
      </c>
      <c r="O217" s="2">
        <v>13</v>
      </c>
      <c r="Q217" s="14">
        <v>44428</v>
      </c>
      <c r="R217" s="53">
        <v>0.55277777777777781</v>
      </c>
      <c r="S217" s="60" t="s">
        <v>1309</v>
      </c>
      <c r="T217" t="s">
        <v>33</v>
      </c>
      <c r="U217" t="s">
        <v>33</v>
      </c>
      <c r="V217" t="s">
        <v>50</v>
      </c>
      <c r="W217" t="s">
        <v>50</v>
      </c>
      <c r="X217">
        <v>6</v>
      </c>
      <c r="Y217" t="s">
        <v>34</v>
      </c>
      <c r="AA217" t="s">
        <v>34</v>
      </c>
      <c r="AC217" t="s">
        <v>355</v>
      </c>
      <c r="AE217" t="s">
        <v>206</v>
      </c>
      <c r="AF217" t="s">
        <v>149</v>
      </c>
      <c r="AH217" t="s">
        <v>147</v>
      </c>
      <c r="AI217">
        <v>65</v>
      </c>
      <c r="AK217">
        <v>-94.482395299999993</v>
      </c>
      <c r="AL217">
        <v>41.248386400000001</v>
      </c>
    </row>
    <row r="218" spans="1:39" ht="15.75" x14ac:dyDescent="0.25">
      <c r="A218" s="2">
        <v>222</v>
      </c>
      <c r="B218">
        <v>201</v>
      </c>
      <c r="C218" t="s">
        <v>417</v>
      </c>
      <c r="D218" s="1">
        <v>44429.040416666699</v>
      </c>
      <c r="E218" t="s">
        <v>30</v>
      </c>
      <c r="F218" s="1">
        <v>44429.040416666699</v>
      </c>
      <c r="G218" t="s">
        <v>30</v>
      </c>
      <c r="H218" t="s">
        <v>31</v>
      </c>
      <c r="I218" t="s">
        <v>87</v>
      </c>
      <c r="J218" t="str">
        <f t="shared" si="6"/>
        <v>8/18/2021</v>
      </c>
      <c r="K218" t="s">
        <v>1564</v>
      </c>
      <c r="L218" s="3">
        <v>0.21875</v>
      </c>
      <c r="M218" s="3" t="str">
        <f t="shared" si="7"/>
        <v>8/18/2021 05:15:00</v>
      </c>
      <c r="N218" s="2" t="s">
        <v>468</v>
      </c>
      <c r="O218" s="2">
        <v>15</v>
      </c>
      <c r="Q218" s="14">
        <v>44428</v>
      </c>
      <c r="R218" s="53">
        <v>0.55555555555555558</v>
      </c>
      <c r="S218" s="60" t="s">
        <v>1310</v>
      </c>
      <c r="T218" t="s">
        <v>50</v>
      </c>
      <c r="U218" t="s">
        <v>33</v>
      </c>
      <c r="V218" t="s">
        <v>50</v>
      </c>
      <c r="W218" t="s">
        <v>33</v>
      </c>
      <c r="Y218" t="s">
        <v>34</v>
      </c>
      <c r="AA218" t="s">
        <v>34</v>
      </c>
      <c r="AC218" t="s">
        <v>331</v>
      </c>
      <c r="AD218" t="s">
        <v>418</v>
      </c>
      <c r="AE218" t="s">
        <v>34</v>
      </c>
      <c r="AF218" t="s">
        <v>149</v>
      </c>
      <c r="AH218" t="s">
        <v>147</v>
      </c>
      <c r="AI218">
        <v>100</v>
      </c>
      <c r="AK218">
        <v>-94.482255199999997</v>
      </c>
      <c r="AL218">
        <v>41.2484015</v>
      </c>
    </row>
    <row r="219" spans="1:39" ht="15.75" x14ac:dyDescent="0.25">
      <c r="A219" s="2">
        <v>223</v>
      </c>
      <c r="B219">
        <v>202</v>
      </c>
      <c r="C219" t="s">
        <v>419</v>
      </c>
      <c r="D219" s="1">
        <v>44429.040486111102</v>
      </c>
      <c r="E219" t="s">
        <v>30</v>
      </c>
      <c r="F219" s="1">
        <v>44429.040486111102</v>
      </c>
      <c r="G219" t="s">
        <v>30</v>
      </c>
      <c r="H219" t="s">
        <v>93</v>
      </c>
      <c r="I219" t="s">
        <v>43</v>
      </c>
      <c r="J219" t="str">
        <f t="shared" si="6"/>
        <v>8/18/2021</v>
      </c>
      <c r="K219" t="s">
        <v>1564</v>
      </c>
      <c r="L219" s="3">
        <v>0.17708333333333334</v>
      </c>
      <c r="M219" s="3" t="str">
        <f t="shared" si="7"/>
        <v>8/18/2021 04:15:00</v>
      </c>
      <c r="N219" s="2" t="s">
        <v>468</v>
      </c>
      <c r="O219" s="2">
        <v>12</v>
      </c>
      <c r="Q219" s="14">
        <v>44428</v>
      </c>
      <c r="R219" s="53">
        <v>0.56666666666666665</v>
      </c>
      <c r="S219" s="60" t="s">
        <v>1311</v>
      </c>
      <c r="T219" t="s">
        <v>33</v>
      </c>
      <c r="U219" t="s">
        <v>33</v>
      </c>
      <c r="V219" t="s">
        <v>33</v>
      </c>
      <c r="Y219" t="s">
        <v>34</v>
      </c>
      <c r="AA219" t="s">
        <v>34</v>
      </c>
      <c r="AC219" t="s">
        <v>331</v>
      </c>
      <c r="AE219" t="s">
        <v>420</v>
      </c>
      <c r="AF219" t="s">
        <v>274</v>
      </c>
      <c r="AH219" t="s">
        <v>147</v>
      </c>
      <c r="AI219">
        <v>99</v>
      </c>
      <c r="AK219">
        <v>-94.468386199999998</v>
      </c>
      <c r="AL219">
        <v>41.240406999999998</v>
      </c>
    </row>
    <row r="220" spans="1:39" ht="15.75" x14ac:dyDescent="0.25">
      <c r="A220" s="2">
        <v>224</v>
      </c>
      <c r="B220">
        <v>181</v>
      </c>
      <c r="C220" t="s">
        <v>376</v>
      </c>
      <c r="D220" s="1">
        <v>44429.0301273148</v>
      </c>
      <c r="E220" t="s">
        <v>30</v>
      </c>
      <c r="F220" s="1">
        <v>44429.0301273148</v>
      </c>
      <c r="G220" t="s">
        <v>30</v>
      </c>
      <c r="H220" t="s">
        <v>93</v>
      </c>
      <c r="I220" t="s">
        <v>43</v>
      </c>
      <c r="J220" t="str">
        <f t="shared" si="6"/>
        <v>8/18/2021</v>
      </c>
      <c r="K220" t="s">
        <v>1564</v>
      </c>
      <c r="L220" s="3">
        <v>0.17708333333333334</v>
      </c>
      <c r="M220" s="3" t="str">
        <f t="shared" si="7"/>
        <v>8/18/2021 04:15:00</v>
      </c>
      <c r="N220" s="2" t="s">
        <v>468</v>
      </c>
      <c r="O220" s="2">
        <v>12</v>
      </c>
      <c r="Q220" s="14">
        <v>44428</v>
      </c>
      <c r="R220" s="53">
        <v>0.77430555555555547</v>
      </c>
      <c r="S220" s="60" t="s">
        <v>1312</v>
      </c>
      <c r="T220" t="s">
        <v>50</v>
      </c>
      <c r="U220" t="s">
        <v>33</v>
      </c>
      <c r="V220" t="s">
        <v>33</v>
      </c>
      <c r="Y220" t="s">
        <v>55</v>
      </c>
      <c r="Z220" t="s">
        <v>377</v>
      </c>
      <c r="AA220" t="s">
        <v>137</v>
      </c>
      <c r="AC220" t="s">
        <v>331</v>
      </c>
      <c r="AE220" t="s">
        <v>65</v>
      </c>
      <c r="AF220" t="s">
        <v>270</v>
      </c>
      <c r="AH220" t="s">
        <v>147</v>
      </c>
      <c r="AI220">
        <v>75</v>
      </c>
      <c r="AK220">
        <v>-94.468386699999996</v>
      </c>
      <c r="AL220">
        <v>41.240423900000003</v>
      </c>
    </row>
    <row r="221" spans="1:39" ht="15.75" x14ac:dyDescent="0.25">
      <c r="A221" s="2">
        <v>225</v>
      </c>
      <c r="B221">
        <v>182</v>
      </c>
      <c r="C221" t="s">
        <v>378</v>
      </c>
      <c r="D221" s="1">
        <v>44429.0303472222</v>
      </c>
      <c r="E221" t="s">
        <v>30</v>
      </c>
      <c r="F221" s="1">
        <v>44429.0303472222</v>
      </c>
      <c r="G221" t="s">
        <v>30</v>
      </c>
      <c r="H221" s="4" t="s">
        <v>31</v>
      </c>
      <c r="I221" t="s">
        <v>64</v>
      </c>
      <c r="J221" t="str">
        <f t="shared" si="6"/>
        <v>8/18/2021</v>
      </c>
      <c r="K221" t="s">
        <v>1564</v>
      </c>
      <c r="L221" s="3">
        <v>5.2083333333333336E-2</v>
      </c>
      <c r="M221" s="3" t="str">
        <f t="shared" si="7"/>
        <v>8/18/2021 01:15:00</v>
      </c>
      <c r="N221" s="2" t="s">
        <v>467</v>
      </c>
      <c r="O221" s="2">
        <v>13</v>
      </c>
      <c r="Q221" s="14">
        <v>44428</v>
      </c>
      <c r="R221" s="53">
        <v>0.78472222222222221</v>
      </c>
      <c r="S221" s="60" t="s">
        <v>1313</v>
      </c>
      <c r="T221" t="s">
        <v>50</v>
      </c>
      <c r="U221" t="s">
        <v>33</v>
      </c>
      <c r="V221" t="s">
        <v>33</v>
      </c>
      <c r="Y221" t="s">
        <v>129</v>
      </c>
      <c r="AA221" t="s">
        <v>137</v>
      </c>
      <c r="AC221" t="s">
        <v>335</v>
      </c>
      <c r="AD221" t="s">
        <v>379</v>
      </c>
      <c r="AE221" t="s">
        <v>65</v>
      </c>
      <c r="AF221" t="s">
        <v>149</v>
      </c>
      <c r="AH221" t="s">
        <v>147</v>
      </c>
      <c r="AI221">
        <v>100</v>
      </c>
      <c r="AK221">
        <v>-94.482425899999996</v>
      </c>
      <c r="AL221">
        <v>41.248384100000003</v>
      </c>
    </row>
    <row r="222" spans="1:39" ht="15.75" x14ac:dyDescent="0.25">
      <c r="A222" s="2">
        <v>226</v>
      </c>
      <c r="B222">
        <v>183</v>
      </c>
      <c r="C222" t="s">
        <v>380</v>
      </c>
      <c r="D222" s="1">
        <v>44429.030405092599</v>
      </c>
      <c r="E222" t="s">
        <v>30</v>
      </c>
      <c r="F222" s="1">
        <v>44429.030405092599</v>
      </c>
      <c r="G222" t="s">
        <v>30</v>
      </c>
      <c r="H222" s="4" t="s">
        <v>31</v>
      </c>
      <c r="I222" t="s">
        <v>62</v>
      </c>
      <c r="J222" t="str">
        <f t="shared" si="6"/>
        <v>8/17/2021</v>
      </c>
      <c r="K222" t="s">
        <v>1564</v>
      </c>
      <c r="L222" s="3">
        <v>0.88541666666666663</v>
      </c>
      <c r="M222" s="3" t="str">
        <f t="shared" si="7"/>
        <v>8/17/2021 21:15:00</v>
      </c>
      <c r="N222" s="2" t="s">
        <v>468</v>
      </c>
      <c r="O222" s="2">
        <v>12</v>
      </c>
      <c r="Q222" s="14">
        <v>44428</v>
      </c>
      <c r="R222" s="53">
        <v>0.78819444444444453</v>
      </c>
      <c r="S222" s="60" t="s">
        <v>1314</v>
      </c>
      <c r="T222" t="s">
        <v>33</v>
      </c>
      <c r="U222" t="s">
        <v>33</v>
      </c>
      <c r="V222" t="s">
        <v>33</v>
      </c>
      <c r="Y222" t="s">
        <v>34</v>
      </c>
      <c r="AA222" t="s">
        <v>137</v>
      </c>
      <c r="AC222" t="s">
        <v>331</v>
      </c>
      <c r="AD222" t="s">
        <v>381</v>
      </c>
      <c r="AE222" t="s">
        <v>65</v>
      </c>
      <c r="AF222" t="s">
        <v>270</v>
      </c>
      <c r="AH222" t="s">
        <v>147</v>
      </c>
      <c r="AI222">
        <v>100</v>
      </c>
      <c r="AK222">
        <v>-94.482472099999995</v>
      </c>
      <c r="AL222">
        <v>41.248420600000003</v>
      </c>
    </row>
    <row r="223" spans="1:39" ht="15.75" x14ac:dyDescent="0.25">
      <c r="A223" s="2">
        <v>227</v>
      </c>
      <c r="B223">
        <v>184</v>
      </c>
      <c r="C223" t="s">
        <v>382</v>
      </c>
      <c r="D223" s="1">
        <v>44429.030462962997</v>
      </c>
      <c r="E223" t="s">
        <v>30</v>
      </c>
      <c r="F223" s="1">
        <v>44429.030462962997</v>
      </c>
      <c r="G223" t="s">
        <v>30</v>
      </c>
      <c r="H223" s="4" t="s">
        <v>31</v>
      </c>
      <c r="I223" t="s">
        <v>59</v>
      </c>
      <c r="J223" t="str">
        <f t="shared" si="6"/>
        <v>8/18/2021</v>
      </c>
      <c r="K223" t="s">
        <v>1564</v>
      </c>
      <c r="L223" s="3">
        <v>0.13541666666666666</v>
      </c>
      <c r="M223" s="3" t="str">
        <f t="shared" si="7"/>
        <v>8/18/2021 03:15:00</v>
      </c>
      <c r="N223" s="2" t="s">
        <v>467</v>
      </c>
      <c r="O223" s="2">
        <v>13</v>
      </c>
      <c r="Q223" s="14">
        <v>44428</v>
      </c>
      <c r="R223" s="53">
        <v>0.7909722222222223</v>
      </c>
      <c r="S223" s="60" t="s">
        <v>1315</v>
      </c>
      <c r="T223" t="s">
        <v>50</v>
      </c>
      <c r="U223" t="s">
        <v>33</v>
      </c>
      <c r="V223" t="s">
        <v>33</v>
      </c>
      <c r="Y223" t="s">
        <v>84</v>
      </c>
      <c r="AA223" t="s">
        <v>137</v>
      </c>
      <c r="AB223" t="s">
        <v>383</v>
      </c>
      <c r="AC223" t="s">
        <v>335</v>
      </c>
      <c r="AD223" t="s">
        <v>384</v>
      </c>
      <c r="AE223" t="s">
        <v>385</v>
      </c>
      <c r="AF223" t="s">
        <v>270</v>
      </c>
      <c r="AH223" t="s">
        <v>147</v>
      </c>
      <c r="AI223">
        <v>100</v>
      </c>
      <c r="AK223">
        <v>-94.482615899999999</v>
      </c>
      <c r="AL223">
        <v>41.248418600000001</v>
      </c>
    </row>
    <row r="224" spans="1:39" ht="15.75" x14ac:dyDescent="0.25">
      <c r="A224" s="2">
        <v>228</v>
      </c>
      <c r="B224">
        <v>185</v>
      </c>
      <c r="C224" t="s">
        <v>386</v>
      </c>
      <c r="D224" s="1">
        <v>44429.030567129601</v>
      </c>
      <c r="E224" t="s">
        <v>30</v>
      </c>
      <c r="F224" s="1">
        <v>44429.030567129601</v>
      </c>
      <c r="G224" t="s">
        <v>30</v>
      </c>
      <c r="H224" s="4" t="s">
        <v>31</v>
      </c>
      <c r="I224" t="s">
        <v>53</v>
      </c>
      <c r="J224" t="str">
        <f t="shared" si="6"/>
        <v>8/17/2021</v>
      </c>
      <c r="K224" t="s">
        <v>1564</v>
      </c>
      <c r="L224" s="3">
        <v>0.96875</v>
      </c>
      <c r="M224" s="3" t="str">
        <f t="shared" si="7"/>
        <v>8/17/2021 23:15:00</v>
      </c>
      <c r="N224" s="2" t="s">
        <v>468</v>
      </c>
      <c r="O224" s="2">
        <v>13</v>
      </c>
      <c r="Q224" s="14">
        <v>44428</v>
      </c>
      <c r="R224" s="53">
        <v>0.79375000000000007</v>
      </c>
      <c r="S224" s="60" t="s">
        <v>1316</v>
      </c>
      <c r="T224" t="s">
        <v>50</v>
      </c>
      <c r="U224" t="s">
        <v>33</v>
      </c>
      <c r="V224" t="s">
        <v>50</v>
      </c>
      <c r="W224" t="s">
        <v>50</v>
      </c>
      <c r="X224">
        <v>5</v>
      </c>
      <c r="Y224" t="s">
        <v>55</v>
      </c>
      <c r="Z224" t="s">
        <v>387</v>
      </c>
      <c r="AA224" t="s">
        <v>34</v>
      </c>
      <c r="AC224" t="s">
        <v>335</v>
      </c>
      <c r="AD224" t="s">
        <v>388</v>
      </c>
      <c r="AE224" t="s">
        <v>34</v>
      </c>
      <c r="AF224" t="s">
        <v>274</v>
      </c>
      <c r="AH224" t="s">
        <v>317</v>
      </c>
      <c r="AI224">
        <v>100</v>
      </c>
      <c r="AK224">
        <v>-94.482661100000001</v>
      </c>
      <c r="AL224">
        <v>41.248432399999999</v>
      </c>
    </row>
    <row r="225" spans="1:38" ht="15.75" x14ac:dyDescent="0.25">
      <c r="A225" s="2">
        <v>229</v>
      </c>
      <c r="B225">
        <v>186</v>
      </c>
      <c r="C225" t="s">
        <v>389</v>
      </c>
      <c r="D225" s="1">
        <v>44429.030694444402</v>
      </c>
      <c r="E225" t="s">
        <v>30</v>
      </c>
      <c r="F225" s="1">
        <v>44429.030694444402</v>
      </c>
      <c r="G225" t="s">
        <v>30</v>
      </c>
      <c r="H225" t="s">
        <v>31</v>
      </c>
      <c r="I225" t="s">
        <v>49</v>
      </c>
      <c r="J225" t="str">
        <f t="shared" si="6"/>
        <v>8/17/2021</v>
      </c>
      <c r="K225" t="s">
        <v>1564</v>
      </c>
      <c r="L225" s="3">
        <v>0.88541666666666663</v>
      </c>
      <c r="M225" s="3" t="str">
        <f t="shared" si="7"/>
        <v>8/17/2021 21:15:00</v>
      </c>
      <c r="N225" s="2" t="s">
        <v>467</v>
      </c>
      <c r="O225" s="2">
        <v>18</v>
      </c>
      <c r="Q225" s="14">
        <v>44428</v>
      </c>
      <c r="R225" s="53">
        <v>0.7993055555555556</v>
      </c>
      <c r="S225" s="60" t="s">
        <v>1317</v>
      </c>
      <c r="T225" t="s">
        <v>50</v>
      </c>
      <c r="U225" t="s">
        <v>33</v>
      </c>
      <c r="V225" t="s">
        <v>33</v>
      </c>
      <c r="Y225" t="s">
        <v>303</v>
      </c>
      <c r="Z225" t="s">
        <v>390</v>
      </c>
      <c r="AA225" t="s">
        <v>137</v>
      </c>
      <c r="AC225" t="s">
        <v>355</v>
      </c>
      <c r="AD225" t="s">
        <v>391</v>
      </c>
      <c r="AE225" t="s">
        <v>392</v>
      </c>
      <c r="AF225" t="s">
        <v>149</v>
      </c>
      <c r="AH225" t="s">
        <v>317</v>
      </c>
      <c r="AI225">
        <v>100</v>
      </c>
      <c r="AK225">
        <v>-94.483100300000004</v>
      </c>
      <c r="AL225">
        <v>41.248407200000003</v>
      </c>
    </row>
    <row r="226" spans="1:38" ht="15.75" x14ac:dyDescent="0.25">
      <c r="A226" s="2">
        <v>230</v>
      </c>
      <c r="B226">
        <v>187</v>
      </c>
      <c r="C226" t="s">
        <v>393</v>
      </c>
      <c r="D226" s="1">
        <v>44429.030740740702</v>
      </c>
      <c r="E226" t="s">
        <v>30</v>
      </c>
      <c r="F226" s="1">
        <v>44429.030740740702</v>
      </c>
      <c r="G226" t="s">
        <v>30</v>
      </c>
      <c r="H226" t="s">
        <v>31</v>
      </c>
      <c r="I226" t="s">
        <v>46</v>
      </c>
      <c r="J226" t="str">
        <f t="shared" si="6"/>
        <v>8/18/2021</v>
      </c>
      <c r="K226" t="s">
        <v>1564</v>
      </c>
      <c r="L226" s="3">
        <v>5.2083333333333336E-2</v>
      </c>
      <c r="M226" s="3" t="str">
        <f t="shared" si="7"/>
        <v>8/18/2021 01:15:00</v>
      </c>
      <c r="N226" s="2" t="s">
        <v>468</v>
      </c>
      <c r="O226" s="2">
        <v>13</v>
      </c>
      <c r="Q226" s="14">
        <v>44428</v>
      </c>
      <c r="R226" s="53">
        <v>0.8027777777777777</v>
      </c>
      <c r="S226" s="60" t="s">
        <v>1318</v>
      </c>
      <c r="T226" t="s">
        <v>50</v>
      </c>
      <c r="U226" t="s">
        <v>33</v>
      </c>
      <c r="V226" t="s">
        <v>33</v>
      </c>
      <c r="Y226" t="s">
        <v>123</v>
      </c>
      <c r="AA226" t="s">
        <v>137</v>
      </c>
      <c r="AC226" t="s">
        <v>355</v>
      </c>
      <c r="AD226" t="s">
        <v>394</v>
      </c>
      <c r="AE226" t="s">
        <v>395</v>
      </c>
      <c r="AF226" t="s">
        <v>149</v>
      </c>
      <c r="AH226" t="s">
        <v>147</v>
      </c>
      <c r="AI226">
        <v>100</v>
      </c>
      <c r="AK226">
        <v>-94.483245299999993</v>
      </c>
      <c r="AL226">
        <v>41.248419699999999</v>
      </c>
    </row>
    <row r="227" spans="1:38" ht="15.75" x14ac:dyDescent="0.25">
      <c r="A227" s="2">
        <v>231</v>
      </c>
      <c r="B227">
        <v>188</v>
      </c>
      <c r="C227" t="s">
        <v>396</v>
      </c>
      <c r="D227" s="1">
        <v>44429.030775462998</v>
      </c>
      <c r="E227" t="s">
        <v>30</v>
      </c>
      <c r="F227" s="1">
        <v>44429.030775462998</v>
      </c>
      <c r="G227" t="s">
        <v>30</v>
      </c>
      <c r="H227" t="s">
        <v>31</v>
      </c>
      <c r="I227" t="s">
        <v>43</v>
      </c>
      <c r="J227" t="str">
        <f t="shared" si="6"/>
        <v>8/18/2021</v>
      </c>
      <c r="K227" t="s">
        <v>1564</v>
      </c>
      <c r="L227" s="3">
        <v>0.13541666666666666</v>
      </c>
      <c r="M227" s="3" t="str">
        <f t="shared" si="7"/>
        <v>8/18/2021 03:15:00</v>
      </c>
      <c r="N227" s="2" t="s">
        <v>468</v>
      </c>
      <c r="O227" s="2">
        <v>14</v>
      </c>
      <c r="Q227" s="14">
        <v>44428</v>
      </c>
      <c r="R227" s="53">
        <v>0.80625000000000002</v>
      </c>
      <c r="S227" s="60" t="s">
        <v>1319</v>
      </c>
      <c r="T227" t="s">
        <v>50</v>
      </c>
      <c r="U227" t="s">
        <v>33</v>
      </c>
      <c r="V227" t="s">
        <v>33</v>
      </c>
      <c r="Y227" t="s">
        <v>34</v>
      </c>
      <c r="AA227" t="s">
        <v>137</v>
      </c>
      <c r="AC227" t="s">
        <v>335</v>
      </c>
      <c r="AD227" t="s">
        <v>397</v>
      </c>
      <c r="AE227" t="s">
        <v>395</v>
      </c>
      <c r="AF227" t="s">
        <v>149</v>
      </c>
      <c r="AH227" t="s">
        <v>317</v>
      </c>
      <c r="AI227">
        <v>100</v>
      </c>
      <c r="AK227">
        <v>-94.483365500000005</v>
      </c>
      <c r="AL227">
        <v>41.248415000000001</v>
      </c>
    </row>
    <row r="228" spans="1:38" ht="15.75" x14ac:dyDescent="0.25">
      <c r="A228" s="2">
        <v>232</v>
      </c>
      <c r="B228">
        <v>189</v>
      </c>
      <c r="C228" t="s">
        <v>398</v>
      </c>
      <c r="D228" s="1">
        <v>44429.030879629601</v>
      </c>
      <c r="E228" t="s">
        <v>30</v>
      </c>
      <c r="F228" s="1">
        <v>44429.030879629601</v>
      </c>
      <c r="G228" t="s">
        <v>30</v>
      </c>
      <c r="H228" t="s">
        <v>31</v>
      </c>
      <c r="I228" t="s">
        <v>40</v>
      </c>
      <c r="J228" t="str">
        <f t="shared" si="6"/>
        <v>8/17/2021</v>
      </c>
      <c r="K228" t="s">
        <v>1564</v>
      </c>
      <c r="L228" s="3">
        <v>0.96875</v>
      </c>
      <c r="M228" s="3" t="str">
        <f t="shared" si="7"/>
        <v>8/17/2021 23:15:00</v>
      </c>
      <c r="N228" s="2" t="s">
        <v>467</v>
      </c>
      <c r="O228" s="2">
        <v>12</v>
      </c>
      <c r="Q228" s="14">
        <v>44428</v>
      </c>
      <c r="R228" s="53">
        <v>0.80972222222222223</v>
      </c>
      <c r="S228" s="60" t="s">
        <v>1320</v>
      </c>
      <c r="T228" t="s">
        <v>50</v>
      </c>
      <c r="U228" t="s">
        <v>33</v>
      </c>
      <c r="V228" t="s">
        <v>50</v>
      </c>
      <c r="W228" t="s">
        <v>33</v>
      </c>
      <c r="Y228" t="s">
        <v>55</v>
      </c>
      <c r="Z228" t="s">
        <v>390</v>
      </c>
      <c r="AA228" t="s">
        <v>34</v>
      </c>
      <c r="AC228" t="s">
        <v>335</v>
      </c>
      <c r="AD228" t="s">
        <v>399</v>
      </c>
      <c r="AE228" t="s">
        <v>352</v>
      </c>
      <c r="AF228" t="s">
        <v>270</v>
      </c>
      <c r="AH228" t="s">
        <v>147</v>
      </c>
      <c r="AI228">
        <v>25</v>
      </c>
      <c r="AK228">
        <v>-94.483471100000003</v>
      </c>
      <c r="AL228">
        <v>41.248429100000003</v>
      </c>
    </row>
    <row r="229" spans="1:38" ht="15.75" x14ac:dyDescent="0.25">
      <c r="A229" s="2">
        <v>233</v>
      </c>
      <c r="B229">
        <v>190</v>
      </c>
      <c r="C229" t="s">
        <v>400</v>
      </c>
      <c r="D229" s="1">
        <v>44429.030949074098</v>
      </c>
      <c r="E229" t="s">
        <v>30</v>
      </c>
      <c r="F229" s="1">
        <v>44429.030949074098</v>
      </c>
      <c r="G229" t="s">
        <v>30</v>
      </c>
      <c r="H229" t="s">
        <v>31</v>
      </c>
      <c r="I229" t="s">
        <v>32</v>
      </c>
      <c r="J229" t="str">
        <f t="shared" si="6"/>
        <v>8/18/2021</v>
      </c>
      <c r="K229" t="s">
        <v>1564</v>
      </c>
      <c r="L229" s="3">
        <v>0.21875</v>
      </c>
      <c r="M229" s="3" t="str">
        <f t="shared" si="7"/>
        <v>8/18/2021 05:15:00</v>
      </c>
      <c r="N229" s="2" t="s">
        <v>467</v>
      </c>
      <c r="O229" s="2">
        <v>11</v>
      </c>
      <c r="Q229" s="14">
        <v>44428</v>
      </c>
      <c r="R229" s="53">
        <v>0.81388888888888899</v>
      </c>
      <c r="S229" s="60" t="s">
        <v>1321</v>
      </c>
      <c r="T229" t="s">
        <v>33</v>
      </c>
      <c r="U229" t="s">
        <v>33</v>
      </c>
      <c r="V229" t="s">
        <v>33</v>
      </c>
      <c r="Y229" t="s">
        <v>84</v>
      </c>
      <c r="AA229" t="s">
        <v>34</v>
      </c>
      <c r="AC229" t="s">
        <v>145</v>
      </c>
      <c r="AD229" t="s">
        <v>401</v>
      </c>
      <c r="AE229" t="s">
        <v>402</v>
      </c>
      <c r="AF229" t="s">
        <v>270</v>
      </c>
      <c r="AH229" t="s">
        <v>317</v>
      </c>
      <c r="AI229">
        <v>100</v>
      </c>
      <c r="AK229">
        <v>-94.483471800000004</v>
      </c>
      <c r="AL229">
        <v>41.248429999999999</v>
      </c>
    </row>
    <row r="230" spans="1:38" ht="15.75" x14ac:dyDescent="0.25">
      <c r="A230" s="2">
        <v>234</v>
      </c>
      <c r="B230">
        <v>191</v>
      </c>
      <c r="C230" t="s">
        <v>403</v>
      </c>
      <c r="D230" s="1">
        <v>44429.031030092599</v>
      </c>
      <c r="E230" t="s">
        <v>30</v>
      </c>
      <c r="F230" s="1">
        <v>44429.031030092599</v>
      </c>
      <c r="G230" t="s">
        <v>30</v>
      </c>
      <c r="H230" t="s">
        <v>31</v>
      </c>
      <c r="I230" t="s">
        <v>87</v>
      </c>
      <c r="J230" t="str">
        <f t="shared" si="6"/>
        <v>8/18/2021</v>
      </c>
      <c r="K230" t="s">
        <v>1564</v>
      </c>
      <c r="L230" s="3">
        <v>0.21875</v>
      </c>
      <c r="M230" s="3" t="str">
        <f t="shared" si="7"/>
        <v>8/18/2021 05:15:00</v>
      </c>
      <c r="N230" s="2" t="s">
        <v>468</v>
      </c>
      <c r="O230" s="2">
        <v>15</v>
      </c>
      <c r="Q230" s="14">
        <v>44428</v>
      </c>
      <c r="R230" s="53">
        <v>0.81805555555555554</v>
      </c>
      <c r="S230" s="60" t="s">
        <v>1322</v>
      </c>
      <c r="T230" t="s">
        <v>50</v>
      </c>
      <c r="U230" t="s">
        <v>33</v>
      </c>
      <c r="V230" t="s">
        <v>33</v>
      </c>
      <c r="Y230" t="s">
        <v>132</v>
      </c>
      <c r="Z230" t="s">
        <v>404</v>
      </c>
      <c r="AA230" t="s">
        <v>309</v>
      </c>
      <c r="AC230" t="s">
        <v>145</v>
      </c>
      <c r="AD230" t="s">
        <v>405</v>
      </c>
      <c r="AE230" t="s">
        <v>65</v>
      </c>
      <c r="AF230" t="s">
        <v>270</v>
      </c>
      <c r="AH230" t="s">
        <v>147</v>
      </c>
      <c r="AI230">
        <v>100</v>
      </c>
      <c r="AK230">
        <v>-94.482168599999994</v>
      </c>
      <c r="AL230">
        <v>41.248453599999998</v>
      </c>
    </row>
    <row r="231" spans="1:38" ht="15.75" x14ac:dyDescent="0.25">
      <c r="A231" s="2">
        <v>241</v>
      </c>
      <c r="B231" s="15">
        <v>169</v>
      </c>
      <c r="C231" s="15" t="s">
        <v>887</v>
      </c>
      <c r="D231" s="16">
        <v>44466.892175925903</v>
      </c>
      <c r="E231" s="15" t="s">
        <v>30</v>
      </c>
      <c r="F231" s="16">
        <v>44466.892175925903</v>
      </c>
      <c r="G231" s="15" t="s">
        <v>30</v>
      </c>
      <c r="H231" s="17">
        <v>13</v>
      </c>
      <c r="I231" s="15" t="s">
        <v>49</v>
      </c>
      <c r="J231" s="15" t="str">
        <f>IF(L231&lt;TIMEVALUE("20:99:00"),"9/22/2021","9/21/2021")</f>
        <v>9/22/2021</v>
      </c>
      <c r="K231" s="15" t="s">
        <v>1565</v>
      </c>
      <c r="L231" s="22">
        <v>1.6666666666666666E-2</v>
      </c>
      <c r="M231" s="3" t="str">
        <f t="shared" si="7"/>
        <v>9/22/2021 00:24:00</v>
      </c>
      <c r="N231" s="18" t="s">
        <v>1039</v>
      </c>
      <c r="O231" s="18">
        <v>20</v>
      </c>
      <c r="P231" s="15"/>
      <c r="Q231" s="25">
        <v>44461</v>
      </c>
      <c r="R231" s="56" t="s">
        <v>888</v>
      </c>
      <c r="S231" s="60" t="s">
        <v>1323</v>
      </c>
      <c r="T231" s="15" t="s">
        <v>33</v>
      </c>
      <c r="U231" s="15" t="s">
        <v>33</v>
      </c>
      <c r="V231" s="15" t="s">
        <v>33</v>
      </c>
      <c r="W231" s="15"/>
      <c r="X231" s="15"/>
      <c r="Y231" s="15" t="s">
        <v>34</v>
      </c>
      <c r="Z231" s="15"/>
      <c r="AA231" s="15" t="s">
        <v>34</v>
      </c>
      <c r="AB231" s="15"/>
      <c r="AC231" s="15" t="s">
        <v>35</v>
      </c>
      <c r="AD231" s="15"/>
      <c r="AE231" s="15" t="s">
        <v>889</v>
      </c>
      <c r="AF231" s="15" t="s">
        <v>37</v>
      </c>
      <c r="AG231" s="15"/>
      <c r="AH231" s="15" t="s">
        <v>38</v>
      </c>
      <c r="AI231" s="15">
        <v>0</v>
      </c>
      <c r="AJ231" s="15"/>
      <c r="AK231" s="15">
        <v>-94.391940593935104</v>
      </c>
      <c r="AL231" s="15">
        <v>41.277463835291002</v>
      </c>
    </row>
    <row r="232" spans="1:38" ht="15.75" x14ac:dyDescent="0.25">
      <c r="A232" s="2">
        <v>242</v>
      </c>
      <c r="B232" s="15">
        <v>170</v>
      </c>
      <c r="C232" s="15" t="s">
        <v>890</v>
      </c>
      <c r="D232" s="16">
        <v>44466.892256944397</v>
      </c>
      <c r="E232" s="15" t="s">
        <v>30</v>
      </c>
      <c r="F232" s="16">
        <v>44466.892256944397</v>
      </c>
      <c r="G232" s="15" t="s">
        <v>30</v>
      </c>
      <c r="H232" s="17">
        <v>13</v>
      </c>
      <c r="I232" s="15" t="s">
        <v>43</v>
      </c>
      <c r="J232" s="15" t="str">
        <f>IF(L232&lt;TIMEVALUE("20:00:00"),"9/22/2021","9/21/2021")</f>
        <v>9/21/2021</v>
      </c>
      <c r="K232" s="15" t="s">
        <v>1565</v>
      </c>
      <c r="L232" s="22">
        <v>0.85</v>
      </c>
      <c r="M232" s="3" t="str">
        <f t="shared" si="7"/>
        <v>9/21/2021 20:24:00</v>
      </c>
      <c r="N232" s="18" t="s">
        <v>1039</v>
      </c>
      <c r="O232" s="18">
        <v>20</v>
      </c>
      <c r="P232" s="15"/>
      <c r="Q232" s="25">
        <v>44461</v>
      </c>
      <c r="R232" s="56" t="s">
        <v>891</v>
      </c>
      <c r="S232" s="60" t="s">
        <v>1324</v>
      </c>
      <c r="T232" s="15" t="s">
        <v>33</v>
      </c>
      <c r="U232" s="15" t="s">
        <v>33</v>
      </c>
      <c r="V232" s="15" t="s">
        <v>33</v>
      </c>
      <c r="W232" s="15"/>
      <c r="X232" s="15"/>
      <c r="Y232" s="15" t="s">
        <v>34</v>
      </c>
      <c r="Z232" s="15"/>
      <c r="AA232" s="15" t="s">
        <v>34</v>
      </c>
      <c r="AB232" s="15"/>
      <c r="AC232" s="15" t="s">
        <v>35</v>
      </c>
      <c r="AD232" s="15"/>
      <c r="AE232" s="15" t="s">
        <v>71</v>
      </c>
      <c r="AF232" s="15" t="s">
        <v>37</v>
      </c>
      <c r="AG232" s="15"/>
      <c r="AH232" s="15" t="s">
        <v>38</v>
      </c>
      <c r="AI232" s="15">
        <v>0</v>
      </c>
      <c r="AJ232" s="15"/>
      <c r="AK232" s="15">
        <v>-94.392174893404103</v>
      </c>
      <c r="AL232" s="15">
        <v>41.277515818717703</v>
      </c>
    </row>
    <row r="233" spans="1:38" ht="15.75" x14ac:dyDescent="0.25">
      <c r="A233" s="2">
        <v>243</v>
      </c>
      <c r="B233" s="15">
        <v>171</v>
      </c>
      <c r="C233" s="15" t="s">
        <v>892</v>
      </c>
      <c r="D233" s="16">
        <v>44466.892337963</v>
      </c>
      <c r="E233" s="15" t="s">
        <v>30</v>
      </c>
      <c r="F233" s="16">
        <v>44466.892337963</v>
      </c>
      <c r="G233" s="15" t="s">
        <v>30</v>
      </c>
      <c r="H233" s="17">
        <v>13</v>
      </c>
      <c r="I233" s="15" t="s">
        <v>40</v>
      </c>
      <c r="J233" s="15" t="str">
        <f t="shared" ref="J233:J296" si="8">IF(L233&lt;TIMEVALUE("20:00:00"),"9/22/2021","9/21/2021")</f>
        <v>9/22/2021</v>
      </c>
      <c r="K233" s="15" t="s">
        <v>1565</v>
      </c>
      <c r="L233" s="22">
        <v>0.18333333333333335</v>
      </c>
      <c r="M233" s="3" t="str">
        <f t="shared" si="7"/>
        <v>9/22/2021 04:24:00</v>
      </c>
      <c r="N233" s="18" t="s">
        <v>1039</v>
      </c>
      <c r="O233" s="18">
        <v>22</v>
      </c>
      <c r="P233" s="15"/>
      <c r="Q233" s="25">
        <v>44461</v>
      </c>
      <c r="R233" s="56" t="s">
        <v>893</v>
      </c>
      <c r="S233" s="60" t="s">
        <v>1325</v>
      </c>
      <c r="T233" s="15" t="s">
        <v>33</v>
      </c>
      <c r="U233" s="15" t="s">
        <v>33</v>
      </c>
      <c r="V233" s="15" t="s">
        <v>33</v>
      </c>
      <c r="W233" s="15"/>
      <c r="X233" s="15"/>
      <c r="Y233" s="15" t="s">
        <v>34</v>
      </c>
      <c r="Z233" s="15"/>
      <c r="AA233" s="15" t="s">
        <v>34</v>
      </c>
      <c r="AB233" s="15"/>
      <c r="AC233" s="15" t="s">
        <v>35</v>
      </c>
      <c r="AD233" s="15"/>
      <c r="AE233" s="15" t="s">
        <v>34</v>
      </c>
      <c r="AF233" s="15" t="s">
        <v>37</v>
      </c>
      <c r="AG233" s="15"/>
      <c r="AH233" s="15" t="s">
        <v>38</v>
      </c>
      <c r="AI233" s="15">
        <v>0</v>
      </c>
      <c r="AJ233" s="15"/>
      <c r="AK233" s="15">
        <v>-94.392296139924298</v>
      </c>
      <c r="AL233" s="15">
        <v>41.277560660207797</v>
      </c>
    </row>
    <row r="234" spans="1:38" ht="15.75" x14ac:dyDescent="0.25">
      <c r="A234" s="2">
        <v>244</v>
      </c>
      <c r="B234" s="15">
        <v>172</v>
      </c>
      <c r="C234" s="15" t="s">
        <v>894</v>
      </c>
      <c r="D234" s="16">
        <v>44466.892465277801</v>
      </c>
      <c r="E234" s="15" t="s">
        <v>30</v>
      </c>
      <c r="F234" s="16">
        <v>44466.892465277801</v>
      </c>
      <c r="G234" s="15" t="s">
        <v>30</v>
      </c>
      <c r="H234" s="17">
        <v>13</v>
      </c>
      <c r="I234" s="15" t="s">
        <v>53</v>
      </c>
      <c r="J234" s="15" t="str">
        <f t="shared" si="8"/>
        <v>9/21/2021</v>
      </c>
      <c r="K234" s="15" t="s">
        <v>1565</v>
      </c>
      <c r="L234" s="22">
        <v>0.85</v>
      </c>
      <c r="M234" s="3" t="str">
        <f t="shared" si="7"/>
        <v>9/21/2021 20:24:00</v>
      </c>
      <c r="N234" s="18" t="s">
        <v>1038</v>
      </c>
      <c r="O234" s="18">
        <v>18</v>
      </c>
      <c r="P234" s="15"/>
      <c r="Q234" s="25">
        <v>44461</v>
      </c>
      <c r="R234" s="56" t="s">
        <v>895</v>
      </c>
      <c r="S234" s="60" t="s">
        <v>1326</v>
      </c>
      <c r="T234" s="15" t="s">
        <v>33</v>
      </c>
      <c r="U234" s="15" t="s">
        <v>33</v>
      </c>
      <c r="V234" s="15" t="s">
        <v>33</v>
      </c>
      <c r="W234" s="15"/>
      <c r="X234" s="15"/>
      <c r="Y234" s="15" t="s">
        <v>34</v>
      </c>
      <c r="Z234" s="15"/>
      <c r="AA234" s="15" t="s">
        <v>34</v>
      </c>
      <c r="AB234" s="15"/>
      <c r="AC234" s="15" t="s">
        <v>35</v>
      </c>
      <c r="AD234" s="15"/>
      <c r="AE234" s="15" t="s">
        <v>71</v>
      </c>
      <c r="AF234" s="15" t="s">
        <v>37</v>
      </c>
      <c r="AG234" s="15"/>
      <c r="AH234" s="15" t="s">
        <v>38</v>
      </c>
      <c r="AI234" s="15">
        <v>0</v>
      </c>
      <c r="AJ234" s="15"/>
      <c r="AK234" s="15">
        <v>-94.391648133500297</v>
      </c>
      <c r="AL234" s="15">
        <v>41.277424238440403</v>
      </c>
    </row>
    <row r="235" spans="1:38" ht="15.75" x14ac:dyDescent="0.25">
      <c r="A235" s="2">
        <v>245</v>
      </c>
      <c r="B235" s="15">
        <v>173</v>
      </c>
      <c r="C235" s="15" t="s">
        <v>896</v>
      </c>
      <c r="D235" s="16">
        <v>44466.892500000002</v>
      </c>
      <c r="E235" s="15" t="s">
        <v>30</v>
      </c>
      <c r="F235" s="16">
        <v>44466.892500000002</v>
      </c>
      <c r="G235" s="15" t="s">
        <v>30</v>
      </c>
      <c r="H235" s="17">
        <v>13</v>
      </c>
      <c r="I235" s="15" t="s">
        <v>59</v>
      </c>
      <c r="J235" s="15" t="str">
        <f t="shared" si="8"/>
        <v>9/22/2021</v>
      </c>
      <c r="K235" s="15" t="s">
        <v>1565</v>
      </c>
      <c r="L235" s="22">
        <v>0.18333333333333335</v>
      </c>
      <c r="M235" s="3" t="str">
        <f t="shared" si="7"/>
        <v>9/22/2021 04:24:00</v>
      </c>
      <c r="N235" s="18" t="s">
        <v>1038</v>
      </c>
      <c r="O235" s="18">
        <v>14</v>
      </c>
      <c r="P235" s="15"/>
      <c r="Q235" s="25">
        <v>44461</v>
      </c>
      <c r="R235" s="56" t="s">
        <v>897</v>
      </c>
      <c r="S235" s="60" t="s">
        <v>1327</v>
      </c>
      <c r="T235" s="15" t="s">
        <v>33</v>
      </c>
      <c r="U235" s="15" t="s">
        <v>33</v>
      </c>
      <c r="V235" s="15" t="s">
        <v>33</v>
      </c>
      <c r="W235" s="15"/>
      <c r="X235" s="15"/>
      <c r="Y235" s="15" t="s">
        <v>34</v>
      </c>
      <c r="Z235" s="15"/>
      <c r="AA235" s="15" t="s">
        <v>34</v>
      </c>
      <c r="AB235" s="15"/>
      <c r="AC235" s="15" t="s">
        <v>35</v>
      </c>
      <c r="AD235" s="15"/>
      <c r="AE235" s="15" t="s">
        <v>36</v>
      </c>
      <c r="AF235" s="15" t="s">
        <v>37</v>
      </c>
      <c r="AG235" s="15"/>
      <c r="AH235" s="15" t="s">
        <v>38</v>
      </c>
      <c r="AI235" s="15">
        <v>0</v>
      </c>
      <c r="AJ235" s="15"/>
      <c r="AK235" s="15">
        <v>-94.391520258225498</v>
      </c>
      <c r="AL235" s="15">
        <v>41.277408422462599</v>
      </c>
    </row>
    <row r="236" spans="1:38" ht="15.75" x14ac:dyDescent="0.25">
      <c r="A236" s="2">
        <v>246</v>
      </c>
      <c r="B236" s="15">
        <v>223</v>
      </c>
      <c r="C236" s="15" t="s">
        <v>1002</v>
      </c>
      <c r="D236" s="16">
        <v>44466.922476851898</v>
      </c>
      <c r="E236" s="15" t="s">
        <v>30</v>
      </c>
      <c r="F236" s="16">
        <v>44466.922476851898</v>
      </c>
      <c r="G236" s="15" t="s">
        <v>30</v>
      </c>
      <c r="H236" s="17">
        <v>13</v>
      </c>
      <c r="I236" s="15" t="s">
        <v>62</v>
      </c>
      <c r="J236" s="15" t="str">
        <f t="shared" si="8"/>
        <v>9/22/2021</v>
      </c>
      <c r="K236" s="15" t="s">
        <v>1565</v>
      </c>
      <c r="L236" s="22">
        <v>1.6666666666666666E-2</v>
      </c>
      <c r="M236" s="3" t="str">
        <f t="shared" si="7"/>
        <v>9/22/2021 00:24:00</v>
      </c>
      <c r="N236" s="18" t="s">
        <v>1038</v>
      </c>
      <c r="O236" s="18">
        <v>15</v>
      </c>
      <c r="P236" s="15"/>
      <c r="Q236" s="25">
        <v>44461</v>
      </c>
      <c r="R236" s="56" t="s">
        <v>1003</v>
      </c>
      <c r="S236" s="60" t="s">
        <v>1328</v>
      </c>
      <c r="T236" s="15" t="s">
        <v>33</v>
      </c>
      <c r="U236" s="15" t="s">
        <v>33</v>
      </c>
      <c r="V236" s="15" t="s">
        <v>33</v>
      </c>
      <c r="W236" s="15"/>
      <c r="X236" s="15"/>
      <c r="Y236" s="15" t="s">
        <v>34</v>
      </c>
      <c r="Z236" s="15"/>
      <c r="AA236" s="15" t="s">
        <v>34</v>
      </c>
      <c r="AB236" s="15"/>
      <c r="AC236" s="15" t="s">
        <v>35</v>
      </c>
      <c r="AD236" s="15"/>
      <c r="AE236" s="15" t="s">
        <v>36</v>
      </c>
      <c r="AF236" s="15" t="s">
        <v>37</v>
      </c>
      <c r="AG236" s="15"/>
      <c r="AH236" s="15" t="s">
        <v>38</v>
      </c>
      <c r="AI236" s="15">
        <v>0</v>
      </c>
      <c r="AJ236" s="15"/>
      <c r="AK236" s="15">
        <v>-94.391414814068497</v>
      </c>
      <c r="AL236" s="15">
        <v>41.277402568665998</v>
      </c>
    </row>
    <row r="237" spans="1:38" ht="15.75" x14ac:dyDescent="0.25">
      <c r="A237" s="2">
        <v>247</v>
      </c>
      <c r="B237" s="15">
        <v>174</v>
      </c>
      <c r="C237" s="15" t="s">
        <v>898</v>
      </c>
      <c r="D237" s="16">
        <v>44466.893113425896</v>
      </c>
      <c r="E237" s="15" t="s">
        <v>30</v>
      </c>
      <c r="F237" s="16">
        <v>44466.893113425896</v>
      </c>
      <c r="G237" s="15" t="s">
        <v>30</v>
      </c>
      <c r="H237" s="17">
        <v>38</v>
      </c>
      <c r="I237" s="15" t="s">
        <v>53</v>
      </c>
      <c r="J237" s="15" t="str">
        <f t="shared" si="8"/>
        <v>9/22/2021</v>
      </c>
      <c r="K237" s="15" t="s">
        <v>1565</v>
      </c>
      <c r="L237" s="22">
        <v>5.8333333333333327E-2</v>
      </c>
      <c r="M237" s="3" t="str">
        <f t="shared" si="7"/>
        <v>9/22/2021 01:24:00</v>
      </c>
      <c r="N237" s="18" t="s">
        <v>1038</v>
      </c>
      <c r="O237" s="18">
        <v>19</v>
      </c>
      <c r="P237" s="15"/>
      <c r="Q237" s="25">
        <v>44461</v>
      </c>
      <c r="R237" s="56" t="s">
        <v>613</v>
      </c>
      <c r="S237" s="60" t="s">
        <v>1329</v>
      </c>
      <c r="T237" s="15" t="s">
        <v>33</v>
      </c>
      <c r="U237" s="15" t="s">
        <v>33</v>
      </c>
      <c r="V237" s="15" t="s">
        <v>33</v>
      </c>
      <c r="W237" s="15"/>
      <c r="X237" s="15"/>
      <c r="Y237" s="15" t="s">
        <v>34</v>
      </c>
      <c r="Z237" s="15"/>
      <c r="AA237" s="15" t="s">
        <v>34</v>
      </c>
      <c r="AB237" s="15"/>
      <c r="AC237" s="15" t="s">
        <v>35</v>
      </c>
      <c r="AD237" s="15"/>
      <c r="AE237" s="15" t="s">
        <v>36</v>
      </c>
      <c r="AF237" s="15" t="s">
        <v>37</v>
      </c>
      <c r="AG237" s="15"/>
      <c r="AH237" s="15" t="s">
        <v>38</v>
      </c>
      <c r="AI237" s="15">
        <v>0</v>
      </c>
      <c r="AJ237" s="15"/>
      <c r="AK237" s="15">
        <v>-94.364982022164597</v>
      </c>
      <c r="AL237" s="15">
        <v>41.267402113669199</v>
      </c>
    </row>
    <row r="238" spans="1:38" ht="15.75" x14ac:dyDescent="0.25">
      <c r="A238" s="2">
        <v>248</v>
      </c>
      <c r="B238" s="15">
        <v>175</v>
      </c>
      <c r="C238" s="15" t="s">
        <v>899</v>
      </c>
      <c r="D238" s="16">
        <v>44466.893425925897</v>
      </c>
      <c r="E238" s="15" t="s">
        <v>30</v>
      </c>
      <c r="F238" s="16">
        <v>44466.893425925897</v>
      </c>
      <c r="G238" s="15" t="s">
        <v>30</v>
      </c>
      <c r="H238" s="17">
        <v>38</v>
      </c>
      <c r="I238" s="15" t="s">
        <v>59</v>
      </c>
      <c r="J238" s="15" t="str">
        <f t="shared" si="8"/>
        <v>9/21/2021</v>
      </c>
      <c r="K238" s="15" t="s">
        <v>1565</v>
      </c>
      <c r="L238" s="22">
        <v>0.89166666666666661</v>
      </c>
      <c r="M238" s="3" t="str">
        <f t="shared" si="7"/>
        <v>9/21/2021 21:24:00</v>
      </c>
      <c r="N238" s="18" t="s">
        <v>1039</v>
      </c>
      <c r="O238" s="18">
        <v>10</v>
      </c>
      <c r="P238" s="15"/>
      <c r="Q238" s="25">
        <v>44461</v>
      </c>
      <c r="R238" s="56" t="s">
        <v>900</v>
      </c>
      <c r="S238" s="60" t="s">
        <v>1330</v>
      </c>
      <c r="T238" s="15" t="s">
        <v>33</v>
      </c>
      <c r="U238" s="15" t="s">
        <v>33</v>
      </c>
      <c r="V238" s="15" t="s">
        <v>33</v>
      </c>
      <c r="W238" s="15"/>
      <c r="X238" s="15"/>
      <c r="Y238" s="15" t="s">
        <v>34</v>
      </c>
      <c r="Z238" s="15"/>
      <c r="AA238" s="15" t="s">
        <v>34</v>
      </c>
      <c r="AB238" s="15"/>
      <c r="AC238" s="15" t="s">
        <v>35</v>
      </c>
      <c r="AD238" s="15"/>
      <c r="AE238" s="15" t="s">
        <v>34</v>
      </c>
      <c r="AF238" s="15" t="s">
        <v>37</v>
      </c>
      <c r="AG238" s="15"/>
      <c r="AH238" s="15" t="s">
        <v>38</v>
      </c>
      <c r="AI238" s="15">
        <v>0</v>
      </c>
      <c r="AJ238" s="15"/>
      <c r="AK238" s="15">
        <v>-94.364877835719795</v>
      </c>
      <c r="AL238" s="15">
        <v>41.267371769811398</v>
      </c>
    </row>
    <row r="239" spans="1:38" ht="15.75" x14ac:dyDescent="0.25">
      <c r="A239" s="2">
        <v>249</v>
      </c>
      <c r="B239" s="15">
        <v>176</v>
      </c>
      <c r="C239" s="15" t="s">
        <v>901</v>
      </c>
      <c r="D239" s="16">
        <v>44466.893645833297</v>
      </c>
      <c r="E239" s="15" t="s">
        <v>30</v>
      </c>
      <c r="F239" s="16">
        <v>44466.893645833297</v>
      </c>
      <c r="G239" s="15" t="s">
        <v>30</v>
      </c>
      <c r="H239" s="17">
        <v>38</v>
      </c>
      <c r="I239" s="15" t="s">
        <v>62</v>
      </c>
      <c r="J239" s="15" t="str">
        <f t="shared" si="8"/>
        <v>9/22/2021</v>
      </c>
      <c r="K239" s="15" t="s">
        <v>1565</v>
      </c>
      <c r="L239" s="22">
        <v>0.22500000000000001</v>
      </c>
      <c r="M239" s="3" t="str">
        <f t="shared" si="7"/>
        <v>9/22/2021 05:24:00</v>
      </c>
      <c r="N239" s="18" t="s">
        <v>1039</v>
      </c>
      <c r="O239" s="18">
        <v>17</v>
      </c>
      <c r="P239" s="15"/>
      <c r="Q239" s="25">
        <v>44461</v>
      </c>
      <c r="R239" s="56" t="s">
        <v>902</v>
      </c>
      <c r="S239" s="60" t="s">
        <v>1331</v>
      </c>
      <c r="T239" s="15" t="s">
        <v>33</v>
      </c>
      <c r="U239" s="15" t="s">
        <v>33</v>
      </c>
      <c r="V239" s="15" t="s">
        <v>33</v>
      </c>
      <c r="W239" s="15"/>
      <c r="X239" s="15"/>
      <c r="Y239" s="15" t="s">
        <v>34</v>
      </c>
      <c r="Z239" s="15"/>
      <c r="AA239" s="15" t="s">
        <v>34</v>
      </c>
      <c r="AB239" s="15"/>
      <c r="AC239" s="15" t="s">
        <v>35</v>
      </c>
      <c r="AD239" s="15"/>
      <c r="AE239" s="15" t="s">
        <v>34</v>
      </c>
      <c r="AF239" s="15" t="s">
        <v>37</v>
      </c>
      <c r="AG239" s="15"/>
      <c r="AH239" s="15" t="s">
        <v>38</v>
      </c>
      <c r="AI239" s="15">
        <v>0</v>
      </c>
      <c r="AJ239" s="15"/>
      <c r="AK239" s="15">
        <v>-94.364681691007704</v>
      </c>
      <c r="AL239" s="15">
        <v>41.267358746374498</v>
      </c>
    </row>
    <row r="240" spans="1:38" ht="15.75" x14ac:dyDescent="0.25">
      <c r="A240" s="2">
        <v>250</v>
      </c>
      <c r="B240" s="15">
        <v>177</v>
      </c>
      <c r="C240" s="15" t="s">
        <v>903</v>
      </c>
      <c r="D240" s="16">
        <v>44466.894004629597</v>
      </c>
      <c r="E240" s="15" t="s">
        <v>30</v>
      </c>
      <c r="F240" s="16">
        <v>44466.894004629597</v>
      </c>
      <c r="G240" s="15" t="s">
        <v>30</v>
      </c>
      <c r="H240" s="17">
        <v>38</v>
      </c>
      <c r="I240" s="15" t="s">
        <v>49</v>
      </c>
      <c r="J240" s="15" t="str">
        <f t="shared" si="8"/>
        <v>9/21/2021</v>
      </c>
      <c r="K240" s="15" t="s">
        <v>1565</v>
      </c>
      <c r="L240" s="22">
        <v>0.89166666666666661</v>
      </c>
      <c r="M240" s="3" t="str">
        <f t="shared" si="7"/>
        <v>9/21/2021 21:24:00</v>
      </c>
      <c r="N240" s="18" t="s">
        <v>1038</v>
      </c>
      <c r="O240" s="18">
        <v>17</v>
      </c>
      <c r="P240" s="15"/>
      <c r="Q240" s="25">
        <v>44461</v>
      </c>
      <c r="R240" s="56" t="s">
        <v>904</v>
      </c>
      <c r="S240" s="60" t="s">
        <v>1332</v>
      </c>
      <c r="T240" s="15" t="s">
        <v>33</v>
      </c>
      <c r="U240" s="15" t="s">
        <v>33</v>
      </c>
      <c r="V240" s="15" t="s">
        <v>33</v>
      </c>
      <c r="W240" s="15"/>
      <c r="X240" s="15"/>
      <c r="Y240" s="15" t="s">
        <v>34</v>
      </c>
      <c r="Z240" s="15"/>
      <c r="AA240" s="15" t="s">
        <v>34</v>
      </c>
      <c r="AB240" s="15"/>
      <c r="AC240" s="15" t="s">
        <v>35</v>
      </c>
      <c r="AD240" s="15"/>
      <c r="AE240" s="15" t="s">
        <v>71</v>
      </c>
      <c r="AF240" s="15" t="s">
        <v>37</v>
      </c>
      <c r="AG240" s="15"/>
      <c r="AH240" s="15" t="s">
        <v>38</v>
      </c>
      <c r="AI240" s="15">
        <v>0</v>
      </c>
      <c r="AJ240" s="15"/>
      <c r="AK240" s="15">
        <v>-94.365273358554802</v>
      </c>
      <c r="AL240" s="15">
        <v>41.2674644945456</v>
      </c>
    </row>
    <row r="241" spans="1:38" ht="15.75" x14ac:dyDescent="0.25">
      <c r="A241" s="2">
        <v>251</v>
      </c>
      <c r="B241" s="15">
        <v>178</v>
      </c>
      <c r="C241" s="15" t="s">
        <v>905</v>
      </c>
      <c r="D241" s="16">
        <v>44466.895219907397</v>
      </c>
      <c r="E241" s="15" t="s">
        <v>30</v>
      </c>
      <c r="F241" s="16">
        <v>44466.895219907397</v>
      </c>
      <c r="G241" s="15" t="s">
        <v>30</v>
      </c>
      <c r="H241" s="17">
        <v>38</v>
      </c>
      <c r="I241" s="15" t="s">
        <v>46</v>
      </c>
      <c r="J241" s="15" t="str">
        <f t="shared" si="8"/>
        <v>9/22/2021</v>
      </c>
      <c r="K241" s="15" t="s">
        <v>1565</v>
      </c>
      <c r="L241" s="22">
        <v>5.8333333333333327E-2</v>
      </c>
      <c r="M241" s="3" t="str">
        <f t="shared" si="7"/>
        <v>9/22/2021 01:24:00</v>
      </c>
      <c r="N241" s="18" t="s">
        <v>1039</v>
      </c>
      <c r="O241" s="18">
        <v>19</v>
      </c>
      <c r="P241" s="15"/>
      <c r="Q241" s="25">
        <v>44461</v>
      </c>
      <c r="R241" s="56" t="s">
        <v>906</v>
      </c>
      <c r="S241" s="60" t="s">
        <v>1333</v>
      </c>
      <c r="T241" s="15" t="s">
        <v>33</v>
      </c>
      <c r="U241" s="15" t="s">
        <v>33</v>
      </c>
      <c r="V241" s="15" t="s">
        <v>33</v>
      </c>
      <c r="W241" s="15"/>
      <c r="X241" s="15"/>
      <c r="Y241" s="15" t="s">
        <v>34</v>
      </c>
      <c r="Z241" s="15"/>
      <c r="AA241" s="15" t="s">
        <v>34</v>
      </c>
      <c r="AB241" s="15"/>
      <c r="AC241" s="15" t="s">
        <v>35</v>
      </c>
      <c r="AD241" s="15"/>
      <c r="AE241" s="15" t="s">
        <v>907</v>
      </c>
      <c r="AF241" s="15" t="s">
        <v>37</v>
      </c>
      <c r="AG241" s="15"/>
      <c r="AH241" s="15" t="s">
        <v>38</v>
      </c>
      <c r="AI241" s="15">
        <v>0</v>
      </c>
      <c r="AJ241" s="15"/>
      <c r="AK241" s="15">
        <v>-94.365361049399795</v>
      </c>
      <c r="AL241" s="15">
        <v>41.267464272050098</v>
      </c>
    </row>
    <row r="242" spans="1:38" ht="15.75" x14ac:dyDescent="0.25">
      <c r="A242" s="2">
        <v>252</v>
      </c>
      <c r="B242" s="15">
        <v>179</v>
      </c>
      <c r="C242" s="15" t="s">
        <v>908</v>
      </c>
      <c r="D242" s="16">
        <v>44466.895567129599</v>
      </c>
      <c r="E242" s="15" t="s">
        <v>30</v>
      </c>
      <c r="F242" s="16">
        <v>44466.895567129599</v>
      </c>
      <c r="G242" s="15" t="s">
        <v>30</v>
      </c>
      <c r="H242" s="17">
        <v>38</v>
      </c>
      <c r="I242" s="15" t="s">
        <v>43</v>
      </c>
      <c r="J242" s="15" t="str">
        <f t="shared" si="8"/>
        <v>9/22/2021</v>
      </c>
      <c r="K242" s="15" t="s">
        <v>1565</v>
      </c>
      <c r="L242" s="22">
        <v>0.22500000000000001</v>
      </c>
      <c r="M242" s="3" t="str">
        <f t="shared" si="7"/>
        <v>9/22/2021 05:24:00</v>
      </c>
      <c r="N242" s="18" t="s">
        <v>1038</v>
      </c>
      <c r="O242" s="18">
        <v>14</v>
      </c>
      <c r="P242" s="15"/>
      <c r="Q242" s="25">
        <v>44461</v>
      </c>
      <c r="R242" s="56" t="s">
        <v>909</v>
      </c>
      <c r="S242" s="60" t="s">
        <v>1334</v>
      </c>
      <c r="T242" s="15" t="s">
        <v>33</v>
      </c>
      <c r="U242" s="15" t="s">
        <v>33</v>
      </c>
      <c r="V242" s="15" t="s">
        <v>33</v>
      </c>
      <c r="W242" s="15"/>
      <c r="X242" s="15"/>
      <c r="Y242" s="15" t="s">
        <v>34</v>
      </c>
      <c r="Z242" s="15"/>
      <c r="AA242" s="15" t="s">
        <v>34</v>
      </c>
      <c r="AB242" s="15"/>
      <c r="AC242" s="15" t="s">
        <v>35</v>
      </c>
      <c r="AD242" s="15"/>
      <c r="AE242" s="15" t="s">
        <v>34</v>
      </c>
      <c r="AF242" s="15" t="s">
        <v>37</v>
      </c>
      <c r="AG242" s="15"/>
      <c r="AH242" s="15" t="s">
        <v>38</v>
      </c>
      <c r="AI242" s="15">
        <v>0</v>
      </c>
      <c r="AJ242" s="15"/>
      <c r="AK242" s="15">
        <v>-94.365458387377601</v>
      </c>
      <c r="AL242" s="15">
        <v>41.267489079132901</v>
      </c>
    </row>
    <row r="243" spans="1:38" ht="15.75" x14ac:dyDescent="0.25">
      <c r="A243" s="2">
        <v>253</v>
      </c>
      <c r="B243" s="15">
        <v>180</v>
      </c>
      <c r="C243" s="15" t="s">
        <v>910</v>
      </c>
      <c r="D243" s="16">
        <v>44466.896076388897</v>
      </c>
      <c r="E243" s="15" t="s">
        <v>30</v>
      </c>
      <c r="F243" s="16">
        <v>44466.896076388897</v>
      </c>
      <c r="G243" s="15" t="s">
        <v>30</v>
      </c>
      <c r="H243" s="19">
        <v>106</v>
      </c>
      <c r="I243" s="15" t="s">
        <v>53</v>
      </c>
      <c r="J243" s="15" t="str">
        <f t="shared" si="8"/>
        <v>9/22/2021</v>
      </c>
      <c r="K243" s="15" t="s">
        <v>1565</v>
      </c>
      <c r="L243" s="22">
        <v>9.9999999999999992E-2</v>
      </c>
      <c r="M243" s="3" t="str">
        <f t="shared" si="7"/>
        <v>9/22/2021 02:24:00</v>
      </c>
      <c r="N243" s="18" t="s">
        <v>1038</v>
      </c>
      <c r="O243" s="18">
        <v>16</v>
      </c>
      <c r="P243" s="15"/>
      <c r="Q243" s="25">
        <v>44461</v>
      </c>
      <c r="R243" s="56" t="s">
        <v>911</v>
      </c>
      <c r="S243" s="60" t="s">
        <v>1335</v>
      </c>
      <c r="T243" s="15" t="s">
        <v>33</v>
      </c>
      <c r="U243" s="15" t="s">
        <v>33</v>
      </c>
      <c r="V243" s="15" t="s">
        <v>33</v>
      </c>
      <c r="W243" s="15"/>
      <c r="X243" s="15"/>
      <c r="Y243" s="15" t="s">
        <v>34</v>
      </c>
      <c r="Z243" s="15"/>
      <c r="AA243" s="15" t="s">
        <v>34</v>
      </c>
      <c r="AB243" s="15"/>
      <c r="AC243" s="15" t="s">
        <v>35</v>
      </c>
      <c r="AD243" s="15"/>
      <c r="AE243" s="15" t="s">
        <v>36</v>
      </c>
      <c r="AF243" s="15" t="s">
        <v>37</v>
      </c>
      <c r="AG243" s="15"/>
      <c r="AH243" s="15" t="s">
        <v>38</v>
      </c>
      <c r="AI243" s="15">
        <v>0</v>
      </c>
      <c r="AJ243" s="15"/>
      <c r="AK243" s="15">
        <v>-94.369255240110107</v>
      </c>
      <c r="AL243" s="15">
        <v>41.224304387734797</v>
      </c>
    </row>
    <row r="244" spans="1:38" ht="15.75" x14ac:dyDescent="0.25">
      <c r="A244" s="2">
        <v>254</v>
      </c>
      <c r="B244" s="15">
        <v>181</v>
      </c>
      <c r="C244" s="15" t="s">
        <v>912</v>
      </c>
      <c r="D244" s="16">
        <v>44466.896400463003</v>
      </c>
      <c r="E244" s="15" t="s">
        <v>30</v>
      </c>
      <c r="F244" s="16">
        <v>44466.896400463003</v>
      </c>
      <c r="G244" s="15" t="s">
        <v>30</v>
      </c>
      <c r="H244" s="19">
        <v>106</v>
      </c>
      <c r="I244" s="15" t="s">
        <v>59</v>
      </c>
      <c r="J244" s="15" t="str">
        <f t="shared" si="8"/>
        <v>9/21/2021</v>
      </c>
      <c r="K244" s="15" t="s">
        <v>1565</v>
      </c>
      <c r="L244" s="22">
        <v>0.93333333333333324</v>
      </c>
      <c r="M244" s="3" t="str">
        <f t="shared" si="7"/>
        <v>9/21/2021 22:24:00</v>
      </c>
      <c r="N244" s="18" t="s">
        <v>1039</v>
      </c>
      <c r="O244" s="18">
        <v>14</v>
      </c>
      <c r="P244" s="15"/>
      <c r="Q244" s="25">
        <v>44461</v>
      </c>
      <c r="R244" s="56" t="s">
        <v>913</v>
      </c>
      <c r="S244" s="60" t="s">
        <v>1336</v>
      </c>
      <c r="T244" s="15" t="s">
        <v>33</v>
      </c>
      <c r="U244" s="15" t="s">
        <v>33</v>
      </c>
      <c r="V244" s="15" t="s">
        <v>33</v>
      </c>
      <c r="W244" s="15"/>
      <c r="X244" s="15"/>
      <c r="Y244" s="15" t="s">
        <v>34</v>
      </c>
      <c r="Z244" s="15"/>
      <c r="AA244" s="15" t="s">
        <v>34</v>
      </c>
      <c r="AB244" s="15"/>
      <c r="AC244" s="15" t="s">
        <v>35</v>
      </c>
      <c r="AD244" s="15"/>
      <c r="AE244" s="15" t="s">
        <v>41</v>
      </c>
      <c r="AF244" s="15" t="s">
        <v>37</v>
      </c>
      <c r="AG244" s="15"/>
      <c r="AH244" s="15" t="s">
        <v>38</v>
      </c>
      <c r="AI244" s="15">
        <v>0</v>
      </c>
      <c r="AJ244" s="15"/>
      <c r="AK244" s="15">
        <v>-94.3691469500951</v>
      </c>
      <c r="AL244" s="15">
        <v>41.224302942967199</v>
      </c>
    </row>
    <row r="245" spans="1:38" ht="15.75" x14ac:dyDescent="0.25">
      <c r="A245" s="2">
        <v>255</v>
      </c>
      <c r="B245" s="15">
        <v>182</v>
      </c>
      <c r="C245" s="15" t="s">
        <v>914</v>
      </c>
      <c r="D245" s="16">
        <v>44466.896828703699</v>
      </c>
      <c r="E245" s="15" t="s">
        <v>30</v>
      </c>
      <c r="F245" s="16">
        <v>44466.896828703699</v>
      </c>
      <c r="G245" s="15" t="s">
        <v>30</v>
      </c>
      <c r="H245" s="19">
        <v>106</v>
      </c>
      <c r="I245" s="15" t="s">
        <v>43</v>
      </c>
      <c r="J245" s="15" t="str">
        <f t="shared" si="8"/>
        <v>9/22/2021</v>
      </c>
      <c r="K245" s="15" t="s">
        <v>1565</v>
      </c>
      <c r="L245" s="22">
        <v>9.9999999999999992E-2</v>
      </c>
      <c r="M245" s="3" t="str">
        <f t="shared" si="7"/>
        <v>9/22/2021 02:24:00</v>
      </c>
      <c r="N245" s="18" t="s">
        <v>1039</v>
      </c>
      <c r="O245" s="18">
        <v>15</v>
      </c>
      <c r="P245" s="15"/>
      <c r="Q245" s="25">
        <v>44461</v>
      </c>
      <c r="R245" s="56" t="s">
        <v>915</v>
      </c>
      <c r="S245" s="60" t="s">
        <v>1337</v>
      </c>
      <c r="T245" s="15" t="s">
        <v>33</v>
      </c>
      <c r="U245" s="15" t="s">
        <v>33</v>
      </c>
      <c r="V245" s="15" t="s">
        <v>33</v>
      </c>
      <c r="W245" s="15"/>
      <c r="X245" s="15"/>
      <c r="Y245" s="15" t="s">
        <v>34</v>
      </c>
      <c r="Z245" s="15"/>
      <c r="AA245" s="15" t="s">
        <v>34</v>
      </c>
      <c r="AB245" s="15"/>
      <c r="AC245" s="15" t="s">
        <v>35</v>
      </c>
      <c r="AD245" s="15"/>
      <c r="AE245" s="15" t="s">
        <v>916</v>
      </c>
      <c r="AF245" s="15" t="s">
        <v>37</v>
      </c>
      <c r="AG245" s="15"/>
      <c r="AH245" s="15" t="s">
        <v>38</v>
      </c>
      <c r="AI245" s="15">
        <v>0</v>
      </c>
      <c r="AJ245" s="15"/>
      <c r="AK245" s="15">
        <v>-94.369804088150801</v>
      </c>
      <c r="AL245" s="15">
        <v>41.224255268284701</v>
      </c>
    </row>
    <row r="246" spans="1:38" ht="15.75" x14ac:dyDescent="0.25">
      <c r="A246" s="2">
        <v>256</v>
      </c>
      <c r="B246" s="15">
        <v>183</v>
      </c>
      <c r="C246" s="15" t="s">
        <v>917</v>
      </c>
      <c r="D246" s="16">
        <v>44466.897199074097</v>
      </c>
      <c r="E246" s="15" t="s">
        <v>30</v>
      </c>
      <c r="F246" s="16">
        <v>44466.897199074097</v>
      </c>
      <c r="G246" s="15" t="s">
        <v>30</v>
      </c>
      <c r="H246" s="19">
        <v>106</v>
      </c>
      <c r="I246" s="15" t="s">
        <v>40</v>
      </c>
      <c r="J246" s="15" t="str">
        <f t="shared" si="8"/>
        <v>9/21/2021</v>
      </c>
      <c r="K246" s="15" t="s">
        <v>1565</v>
      </c>
      <c r="L246" s="22">
        <v>0.93333333333333324</v>
      </c>
      <c r="M246" s="3" t="str">
        <f t="shared" si="7"/>
        <v>9/21/2021 22:24:00</v>
      </c>
      <c r="N246" s="18" t="s">
        <v>1038</v>
      </c>
      <c r="O246" s="18">
        <v>16</v>
      </c>
      <c r="P246" s="15"/>
      <c r="Q246" s="25">
        <v>44461</v>
      </c>
      <c r="R246" s="56" t="s">
        <v>918</v>
      </c>
      <c r="S246" s="60" t="s">
        <v>1338</v>
      </c>
      <c r="T246" s="15" t="s">
        <v>33</v>
      </c>
      <c r="U246" s="15" t="s">
        <v>33</v>
      </c>
      <c r="V246" s="15" t="s">
        <v>33</v>
      </c>
      <c r="W246" s="15"/>
      <c r="X246" s="15"/>
      <c r="Y246" s="15" t="s">
        <v>34</v>
      </c>
      <c r="Z246" s="15"/>
      <c r="AA246" s="15" t="s">
        <v>34</v>
      </c>
      <c r="AB246" s="15"/>
      <c r="AC246" s="15" t="s">
        <v>35</v>
      </c>
      <c r="AD246" s="15"/>
      <c r="AE246" s="15" t="s">
        <v>41</v>
      </c>
      <c r="AF246" s="15" t="s">
        <v>37</v>
      </c>
      <c r="AG246" s="15"/>
      <c r="AH246" s="15" t="s">
        <v>38</v>
      </c>
      <c r="AI246" s="15">
        <v>0</v>
      </c>
      <c r="AJ246" s="15"/>
      <c r="AK246" s="15">
        <v>-94.369914741986605</v>
      </c>
      <c r="AL246" s="15">
        <v>41.224249755343202</v>
      </c>
    </row>
    <row r="247" spans="1:38" ht="15.75" x14ac:dyDescent="0.25">
      <c r="A247" s="2">
        <v>257</v>
      </c>
      <c r="B247" s="15">
        <v>184</v>
      </c>
      <c r="C247" s="15" t="s">
        <v>919</v>
      </c>
      <c r="D247" s="16">
        <v>44466.897476851896</v>
      </c>
      <c r="E247" s="15" t="s">
        <v>30</v>
      </c>
      <c r="F247" s="16">
        <v>44466.897476851896</v>
      </c>
      <c r="G247" s="15" t="s">
        <v>30</v>
      </c>
      <c r="H247" s="19">
        <v>150</v>
      </c>
      <c r="I247" s="15" t="s">
        <v>53</v>
      </c>
      <c r="J247" s="15" t="str">
        <f t="shared" si="8"/>
        <v>9/22/2021</v>
      </c>
      <c r="K247" s="15" t="s">
        <v>1565</v>
      </c>
      <c r="L247" s="22">
        <v>0.14166666666666666</v>
      </c>
      <c r="M247" s="3" t="str">
        <f t="shared" si="7"/>
        <v>9/22/2021 03:24:00</v>
      </c>
      <c r="N247" s="18" t="s">
        <v>1038</v>
      </c>
      <c r="O247" s="18">
        <v>19</v>
      </c>
      <c r="P247" s="15"/>
      <c r="Q247" s="25">
        <v>44461</v>
      </c>
      <c r="R247" s="56" t="s">
        <v>920</v>
      </c>
      <c r="S247" s="60" t="s">
        <v>1339</v>
      </c>
      <c r="T247" s="15" t="s">
        <v>33</v>
      </c>
      <c r="U247" s="15" t="s">
        <v>33</v>
      </c>
      <c r="V247" s="15" t="s">
        <v>33</v>
      </c>
      <c r="W247" s="15"/>
      <c r="X247" s="15"/>
      <c r="Y247" s="15" t="s">
        <v>55</v>
      </c>
      <c r="Z247" s="15" t="s">
        <v>921</v>
      </c>
      <c r="AA247" s="15" t="s">
        <v>34</v>
      </c>
      <c r="AB247" s="15"/>
      <c r="AC247" s="15" t="s">
        <v>35</v>
      </c>
      <c r="AD247" s="15"/>
      <c r="AE247" s="15" t="s">
        <v>41</v>
      </c>
      <c r="AF247" s="15" t="s">
        <v>37</v>
      </c>
      <c r="AG247" s="15"/>
      <c r="AH247" s="15" t="s">
        <v>38</v>
      </c>
      <c r="AI247" s="15">
        <v>0</v>
      </c>
      <c r="AJ247" s="15"/>
      <c r="AK247" s="15">
        <v>-94.388267919613597</v>
      </c>
      <c r="AL247" s="15">
        <v>41.206502333427103</v>
      </c>
    </row>
    <row r="248" spans="1:38" ht="15.75" x14ac:dyDescent="0.25">
      <c r="A248" s="2">
        <v>258</v>
      </c>
      <c r="B248" s="15">
        <v>185</v>
      </c>
      <c r="C248" s="15" t="s">
        <v>922</v>
      </c>
      <c r="D248" s="16">
        <v>44466.897881944402</v>
      </c>
      <c r="E248" s="15" t="s">
        <v>30</v>
      </c>
      <c r="F248" s="16">
        <v>44466.897881944402</v>
      </c>
      <c r="G248" s="15" t="s">
        <v>30</v>
      </c>
      <c r="H248" s="19">
        <v>150</v>
      </c>
      <c r="I248" s="15" t="s">
        <v>64</v>
      </c>
      <c r="J248" s="15" t="str">
        <f t="shared" si="8"/>
        <v>9/21/2021</v>
      </c>
      <c r="K248" s="15" t="s">
        <v>1565</v>
      </c>
      <c r="L248" s="22">
        <v>0.97499999999999998</v>
      </c>
      <c r="M248" s="3" t="str">
        <f t="shared" si="7"/>
        <v>9/21/2021 23:24:00</v>
      </c>
      <c r="N248" s="18" t="s">
        <v>1039</v>
      </c>
      <c r="O248" s="18">
        <v>12</v>
      </c>
      <c r="P248" s="15"/>
      <c r="Q248" s="25">
        <v>44461</v>
      </c>
      <c r="R248" s="56" t="s">
        <v>923</v>
      </c>
      <c r="S248" s="60" t="s">
        <v>1340</v>
      </c>
      <c r="T248" s="15" t="s">
        <v>33</v>
      </c>
      <c r="U248" s="15" t="s">
        <v>33</v>
      </c>
      <c r="V248" s="15" t="s">
        <v>33</v>
      </c>
      <c r="W248" s="15"/>
      <c r="X248" s="15"/>
      <c r="Y248" s="15" t="s">
        <v>34</v>
      </c>
      <c r="Z248" s="15"/>
      <c r="AA248" s="15" t="s">
        <v>34</v>
      </c>
      <c r="AB248" s="15"/>
      <c r="AC248" s="15" t="s">
        <v>35</v>
      </c>
      <c r="AD248" s="15"/>
      <c r="AE248" s="15" t="s">
        <v>47</v>
      </c>
      <c r="AF248" s="15" t="s">
        <v>37</v>
      </c>
      <c r="AG248" s="15"/>
      <c r="AH248" s="15" t="s">
        <v>38</v>
      </c>
      <c r="AI248" s="15">
        <v>0</v>
      </c>
      <c r="AJ248" s="15"/>
      <c r="AK248" s="15">
        <v>-94.387900421373601</v>
      </c>
      <c r="AL248" s="15">
        <v>41.206511935695097</v>
      </c>
    </row>
    <row r="249" spans="1:38" ht="15.75" x14ac:dyDescent="0.25">
      <c r="A249" s="2">
        <v>259</v>
      </c>
      <c r="B249" s="15">
        <v>186</v>
      </c>
      <c r="C249" s="15" t="s">
        <v>924</v>
      </c>
      <c r="D249" s="16">
        <v>44466.8985763889</v>
      </c>
      <c r="E249" s="15" t="s">
        <v>30</v>
      </c>
      <c r="F249" s="16">
        <v>44466.8985763889</v>
      </c>
      <c r="G249" s="15" t="s">
        <v>30</v>
      </c>
      <c r="H249" s="19">
        <v>150</v>
      </c>
      <c r="I249" s="15" t="s">
        <v>49</v>
      </c>
      <c r="J249" s="15" t="str">
        <f t="shared" si="8"/>
        <v>9/21/2021</v>
      </c>
      <c r="K249" s="15" t="s">
        <v>1565</v>
      </c>
      <c r="L249" s="22">
        <v>0.97499999999999998</v>
      </c>
      <c r="M249" s="3" t="str">
        <f t="shared" si="7"/>
        <v>9/21/2021 23:24:00</v>
      </c>
      <c r="N249" s="18" t="s">
        <v>1038</v>
      </c>
      <c r="O249" s="18">
        <v>15</v>
      </c>
      <c r="P249" s="15"/>
      <c r="Q249" s="25">
        <v>44461</v>
      </c>
      <c r="R249" s="56" t="s">
        <v>925</v>
      </c>
      <c r="S249" s="60" t="s">
        <v>1341</v>
      </c>
      <c r="T249" s="15" t="s">
        <v>33</v>
      </c>
      <c r="U249" s="15" t="s">
        <v>33</v>
      </c>
      <c r="V249" s="15" t="s">
        <v>33</v>
      </c>
      <c r="W249" s="15"/>
      <c r="X249" s="15"/>
      <c r="Y249" s="15" t="s">
        <v>34</v>
      </c>
      <c r="Z249" s="15"/>
      <c r="AA249" s="15" t="s">
        <v>34</v>
      </c>
      <c r="AB249" s="15"/>
      <c r="AC249" s="15" t="s">
        <v>35</v>
      </c>
      <c r="AD249" s="15"/>
      <c r="AE249" s="15" t="s">
        <v>41</v>
      </c>
      <c r="AF249" s="15" t="s">
        <v>37</v>
      </c>
      <c r="AG249" s="15"/>
      <c r="AH249" s="15" t="s">
        <v>38</v>
      </c>
      <c r="AI249" s="15">
        <v>0</v>
      </c>
      <c r="AJ249" s="15"/>
      <c r="AK249" s="15">
        <v>-94.388008655723795</v>
      </c>
      <c r="AL249" s="15">
        <v>41.206500064192703</v>
      </c>
    </row>
    <row r="250" spans="1:38" ht="15.75" x14ac:dyDescent="0.25">
      <c r="A250" s="2">
        <v>260</v>
      </c>
      <c r="B250" s="15">
        <v>187</v>
      </c>
      <c r="C250" s="15" t="s">
        <v>926</v>
      </c>
      <c r="D250" s="16">
        <v>44466.898923611101</v>
      </c>
      <c r="E250" s="15" t="s">
        <v>30</v>
      </c>
      <c r="F250" s="16">
        <v>44466.898923611101</v>
      </c>
      <c r="G250" s="15" t="s">
        <v>30</v>
      </c>
      <c r="H250" s="19">
        <v>150</v>
      </c>
      <c r="I250" s="15" t="s">
        <v>46</v>
      </c>
      <c r="J250" s="15" t="str">
        <f t="shared" si="8"/>
        <v>9/22/2021</v>
      </c>
      <c r="K250" s="15" t="s">
        <v>1565</v>
      </c>
      <c r="L250" s="22">
        <v>0.14166666666666666</v>
      </c>
      <c r="M250" s="3" t="str">
        <f t="shared" si="7"/>
        <v>9/22/2021 03:24:00</v>
      </c>
      <c r="N250" s="18" t="s">
        <v>1039</v>
      </c>
      <c r="O250" s="18">
        <v>10</v>
      </c>
      <c r="P250" s="15"/>
      <c r="Q250" s="25">
        <v>44461</v>
      </c>
      <c r="R250" s="56" t="s">
        <v>927</v>
      </c>
      <c r="S250" s="60" t="s">
        <v>1342</v>
      </c>
      <c r="T250" s="15" t="s">
        <v>33</v>
      </c>
      <c r="U250" s="15" t="s">
        <v>33</v>
      </c>
      <c r="V250" s="15" t="s">
        <v>33</v>
      </c>
      <c r="W250" s="15"/>
      <c r="X250" s="15"/>
      <c r="Y250" s="15" t="s">
        <v>55</v>
      </c>
      <c r="Z250" s="15" t="s">
        <v>921</v>
      </c>
      <c r="AA250" s="15" t="s">
        <v>34</v>
      </c>
      <c r="AB250" s="15"/>
      <c r="AC250" s="15" t="s">
        <v>35</v>
      </c>
      <c r="AD250" s="15"/>
      <c r="AE250" s="15" t="s">
        <v>41</v>
      </c>
      <c r="AF250" s="15" t="s">
        <v>37</v>
      </c>
      <c r="AG250" s="15"/>
      <c r="AH250" s="15" t="s">
        <v>38</v>
      </c>
      <c r="AI250" s="15">
        <v>0</v>
      </c>
      <c r="AJ250" s="15"/>
      <c r="AK250" s="15">
        <v>-94.388753436016998</v>
      </c>
      <c r="AL250" s="15">
        <v>41.2064583071936</v>
      </c>
    </row>
    <row r="251" spans="1:38" ht="15.75" x14ac:dyDescent="0.25">
      <c r="A251" s="2">
        <v>261</v>
      </c>
      <c r="B251" s="15">
        <v>188</v>
      </c>
      <c r="C251" s="15" t="s">
        <v>928</v>
      </c>
      <c r="D251" s="16">
        <v>44466.899456018502</v>
      </c>
      <c r="E251" s="15" t="s">
        <v>30</v>
      </c>
      <c r="F251" s="16">
        <v>44466.899456018502</v>
      </c>
      <c r="G251" s="15" t="s">
        <v>30</v>
      </c>
      <c r="H251" s="17">
        <v>13</v>
      </c>
      <c r="I251" s="15" t="s">
        <v>49</v>
      </c>
      <c r="J251" s="15" t="str">
        <f t="shared" si="8"/>
        <v>9/22/2021</v>
      </c>
      <c r="K251" s="15" t="s">
        <v>1565</v>
      </c>
      <c r="L251" s="22">
        <v>1.6666666666666666E-2</v>
      </c>
      <c r="M251" s="3" t="str">
        <f t="shared" si="7"/>
        <v>9/22/2021 00:24:00</v>
      </c>
      <c r="N251" s="18" t="s">
        <v>1039</v>
      </c>
      <c r="O251" s="18">
        <v>20</v>
      </c>
      <c r="P251" s="15"/>
      <c r="Q251" s="25">
        <v>44461</v>
      </c>
      <c r="R251" s="56" t="s">
        <v>929</v>
      </c>
      <c r="S251" s="60" t="s">
        <v>1343</v>
      </c>
      <c r="T251" s="15" t="s">
        <v>33</v>
      </c>
      <c r="U251" s="15" t="s">
        <v>33</v>
      </c>
      <c r="V251" s="15" t="s">
        <v>33</v>
      </c>
      <c r="W251" s="15"/>
      <c r="X251" s="15"/>
      <c r="Y251" s="15" t="s">
        <v>34</v>
      </c>
      <c r="Z251" s="15"/>
      <c r="AA251" s="15" t="s">
        <v>34</v>
      </c>
      <c r="AB251" s="15"/>
      <c r="AC251" s="15" t="s">
        <v>35</v>
      </c>
      <c r="AD251" s="15"/>
      <c r="AE251" s="15" t="s">
        <v>65</v>
      </c>
      <c r="AF251" s="15" t="s">
        <v>37</v>
      </c>
      <c r="AG251" s="15"/>
      <c r="AH251" s="15" t="s">
        <v>38</v>
      </c>
      <c r="AI251" s="15">
        <v>0</v>
      </c>
      <c r="AJ251" s="15"/>
      <c r="AK251" s="15">
        <v>-94.391909094101607</v>
      </c>
      <c r="AL251" s="15">
        <v>41.277456189608003</v>
      </c>
    </row>
    <row r="252" spans="1:38" ht="15.75" x14ac:dyDescent="0.25">
      <c r="A252" s="2">
        <v>262</v>
      </c>
      <c r="B252" s="15">
        <v>189</v>
      </c>
      <c r="C252" s="15" t="s">
        <v>930</v>
      </c>
      <c r="D252" s="16">
        <v>44466.899953703702</v>
      </c>
      <c r="E252" s="15" t="s">
        <v>30</v>
      </c>
      <c r="F252" s="16">
        <v>44466.899953703702</v>
      </c>
      <c r="G252" s="15" t="s">
        <v>30</v>
      </c>
      <c r="H252" s="17">
        <v>13</v>
      </c>
      <c r="I252" s="15" t="s">
        <v>43</v>
      </c>
      <c r="J252" s="15" t="str">
        <f t="shared" si="8"/>
        <v>9/21/2021</v>
      </c>
      <c r="K252" s="15" t="s">
        <v>1565</v>
      </c>
      <c r="L252" s="22">
        <v>0.85</v>
      </c>
      <c r="M252" s="3" t="str">
        <f t="shared" si="7"/>
        <v>9/21/2021 20:24:00</v>
      </c>
      <c r="N252" s="18" t="s">
        <v>1039</v>
      </c>
      <c r="O252" s="18">
        <v>20</v>
      </c>
      <c r="P252" s="15"/>
      <c r="Q252" s="25">
        <v>44461</v>
      </c>
      <c r="R252" s="56" t="s">
        <v>931</v>
      </c>
      <c r="S252" s="60" t="s">
        <v>1344</v>
      </c>
      <c r="T252" s="15" t="s">
        <v>33</v>
      </c>
      <c r="U252" s="15" t="s">
        <v>33</v>
      </c>
      <c r="V252" s="15" t="s">
        <v>33</v>
      </c>
      <c r="W252" s="15"/>
      <c r="X252" s="15"/>
      <c r="Y252" s="15" t="s">
        <v>34</v>
      </c>
      <c r="Z252" s="15"/>
      <c r="AA252" s="15" t="s">
        <v>34</v>
      </c>
      <c r="AB252" s="15"/>
      <c r="AC252" s="15" t="s">
        <v>35</v>
      </c>
      <c r="AD252" s="15"/>
      <c r="AE252" s="15" t="s">
        <v>932</v>
      </c>
      <c r="AF252" s="15" t="s">
        <v>37</v>
      </c>
      <c r="AG252" s="15"/>
      <c r="AH252" s="15" t="s">
        <v>38</v>
      </c>
      <c r="AI252" s="15">
        <v>0</v>
      </c>
      <c r="AJ252" s="15"/>
      <c r="AK252" s="15">
        <v>-94.392006056826602</v>
      </c>
      <c r="AL252" s="15">
        <v>41.277480630443499</v>
      </c>
    </row>
    <row r="253" spans="1:38" ht="15.75" x14ac:dyDescent="0.25">
      <c r="A253" s="2">
        <v>263</v>
      </c>
      <c r="B253" s="15">
        <v>190</v>
      </c>
      <c r="C253" s="15" t="s">
        <v>933</v>
      </c>
      <c r="D253" s="16">
        <v>44466.900393518503</v>
      </c>
      <c r="E253" s="15" t="s">
        <v>30</v>
      </c>
      <c r="F253" s="16">
        <v>44466.900393518503</v>
      </c>
      <c r="G253" s="15" t="s">
        <v>30</v>
      </c>
      <c r="H253" s="17">
        <v>13</v>
      </c>
      <c r="I253" s="15" t="s">
        <v>40</v>
      </c>
      <c r="J253" s="15" t="str">
        <f t="shared" si="8"/>
        <v>9/22/2021</v>
      </c>
      <c r="K253" s="15" t="s">
        <v>1565</v>
      </c>
      <c r="L253" s="22">
        <v>0.18333333333333335</v>
      </c>
      <c r="M253" s="3" t="str">
        <f t="shared" si="7"/>
        <v>9/22/2021 04:24:00</v>
      </c>
      <c r="N253" s="18" t="s">
        <v>1039</v>
      </c>
      <c r="O253" s="18">
        <v>22</v>
      </c>
      <c r="P253" s="15"/>
      <c r="Q253" s="25">
        <v>44461</v>
      </c>
      <c r="R253" s="56" t="s">
        <v>934</v>
      </c>
      <c r="S253" s="60" t="s">
        <v>1345</v>
      </c>
      <c r="T253" s="15" t="s">
        <v>33</v>
      </c>
      <c r="U253" s="15" t="s">
        <v>33</v>
      </c>
      <c r="V253" s="15" t="s">
        <v>33</v>
      </c>
      <c r="W253" s="15"/>
      <c r="X253" s="15"/>
      <c r="Y253" s="15" t="s">
        <v>34</v>
      </c>
      <c r="Z253" s="15"/>
      <c r="AA253" s="15" t="s">
        <v>34</v>
      </c>
      <c r="AB253" s="15"/>
      <c r="AC253" s="15" t="s">
        <v>35</v>
      </c>
      <c r="AD253" s="15"/>
      <c r="AE253" s="15" t="s">
        <v>60</v>
      </c>
      <c r="AF253" s="15" t="s">
        <v>37</v>
      </c>
      <c r="AG253" s="15"/>
      <c r="AH253" s="15" t="s">
        <v>38</v>
      </c>
      <c r="AI253" s="15">
        <v>0</v>
      </c>
      <c r="AJ253" s="15"/>
      <c r="AK253" s="15">
        <v>-94.392289042767402</v>
      </c>
      <c r="AL253" s="15">
        <v>41.277552122180197</v>
      </c>
    </row>
    <row r="254" spans="1:38" ht="15.75" x14ac:dyDescent="0.25">
      <c r="A254" s="2">
        <v>264</v>
      </c>
      <c r="B254" s="15">
        <v>191</v>
      </c>
      <c r="C254" s="15" t="s">
        <v>935</v>
      </c>
      <c r="D254" s="16">
        <v>44466.900717592602</v>
      </c>
      <c r="E254" s="15" t="s">
        <v>30</v>
      </c>
      <c r="F254" s="16">
        <v>44466.900717592602</v>
      </c>
      <c r="G254" s="15" t="s">
        <v>30</v>
      </c>
      <c r="H254" s="17">
        <v>13</v>
      </c>
      <c r="I254" s="15" t="s">
        <v>53</v>
      </c>
      <c r="J254" s="15" t="str">
        <f t="shared" si="8"/>
        <v>9/21/2021</v>
      </c>
      <c r="K254" s="15" t="s">
        <v>1565</v>
      </c>
      <c r="L254" s="22">
        <v>0.85</v>
      </c>
      <c r="M254" s="3" t="str">
        <f t="shared" si="7"/>
        <v>9/21/2021 20:24:00</v>
      </c>
      <c r="N254" s="18" t="s">
        <v>1038</v>
      </c>
      <c r="O254" s="18">
        <v>18</v>
      </c>
      <c r="P254" s="15"/>
      <c r="Q254" s="25">
        <v>44461</v>
      </c>
      <c r="R254" s="56" t="s">
        <v>936</v>
      </c>
      <c r="S254" s="60" t="s">
        <v>1346</v>
      </c>
      <c r="T254" s="15" t="s">
        <v>33</v>
      </c>
      <c r="U254" s="15" t="s">
        <v>33</v>
      </c>
      <c r="V254" s="15" t="s">
        <v>33</v>
      </c>
      <c r="W254" s="15"/>
      <c r="X254" s="15"/>
      <c r="Y254" s="15" t="s">
        <v>34</v>
      </c>
      <c r="Z254" s="15"/>
      <c r="AA254" s="15" t="s">
        <v>34</v>
      </c>
      <c r="AB254" s="15"/>
      <c r="AC254" s="15" t="s">
        <v>35</v>
      </c>
      <c r="AD254" s="15"/>
      <c r="AE254" s="15" t="s">
        <v>932</v>
      </c>
      <c r="AF254" s="15" t="s">
        <v>37</v>
      </c>
      <c r="AG254" s="15"/>
      <c r="AH254" s="15" t="s">
        <v>38</v>
      </c>
      <c r="AI254" s="15">
        <v>0</v>
      </c>
      <c r="AJ254" s="15"/>
      <c r="AK254" s="15">
        <v>-94.392037322130093</v>
      </c>
      <c r="AL254" s="15">
        <v>41.2774785856815</v>
      </c>
    </row>
    <row r="255" spans="1:38" ht="15.75" x14ac:dyDescent="0.25">
      <c r="A255" s="2">
        <v>265</v>
      </c>
      <c r="B255" s="15">
        <v>192</v>
      </c>
      <c r="C255" s="15" t="s">
        <v>937</v>
      </c>
      <c r="D255" s="16">
        <v>44466.901122685202</v>
      </c>
      <c r="E255" s="15" t="s">
        <v>30</v>
      </c>
      <c r="F255" s="16">
        <v>44466.901122685202</v>
      </c>
      <c r="G255" s="15" t="s">
        <v>30</v>
      </c>
      <c r="H255" s="17">
        <v>13</v>
      </c>
      <c r="I255" s="15" t="s">
        <v>59</v>
      </c>
      <c r="J255" s="15" t="str">
        <f t="shared" si="8"/>
        <v>9/22/2021</v>
      </c>
      <c r="K255" s="15" t="s">
        <v>1565</v>
      </c>
      <c r="L255" s="22">
        <v>0.18333333333333335</v>
      </c>
      <c r="M255" s="3" t="str">
        <f t="shared" si="7"/>
        <v>9/22/2021 04:24:00</v>
      </c>
      <c r="N255" s="18" t="s">
        <v>1038</v>
      </c>
      <c r="O255" s="18">
        <v>14</v>
      </c>
      <c r="P255" s="15"/>
      <c r="Q255" s="25">
        <v>44461</v>
      </c>
      <c r="R255" s="56" t="s">
        <v>938</v>
      </c>
      <c r="S255" s="60" t="s">
        <v>1347</v>
      </c>
      <c r="T255" s="15" t="s">
        <v>33</v>
      </c>
      <c r="U255" s="15" t="s">
        <v>33</v>
      </c>
      <c r="V255" s="15" t="s">
        <v>33</v>
      </c>
      <c r="W255" s="15"/>
      <c r="X255" s="15"/>
      <c r="Y255" s="15" t="s">
        <v>34</v>
      </c>
      <c r="Z255" s="15"/>
      <c r="AA255" s="15" t="s">
        <v>34</v>
      </c>
      <c r="AB255" s="15"/>
      <c r="AC255" s="15" t="s">
        <v>35</v>
      </c>
      <c r="AD255" s="15"/>
      <c r="AE255" s="15" t="s">
        <v>65</v>
      </c>
      <c r="AF255" s="15" t="s">
        <v>37</v>
      </c>
      <c r="AG255" s="15"/>
      <c r="AH255" s="15" t="s">
        <v>38</v>
      </c>
      <c r="AI255" s="15">
        <v>0</v>
      </c>
      <c r="AJ255" s="15"/>
      <c r="AK255" s="15">
        <v>-94.391464398687006</v>
      </c>
      <c r="AL255" s="15">
        <v>41.277414440422199</v>
      </c>
    </row>
    <row r="256" spans="1:38" ht="15.75" x14ac:dyDescent="0.25">
      <c r="A256" s="2">
        <v>266</v>
      </c>
      <c r="B256" s="15">
        <v>193</v>
      </c>
      <c r="C256" s="15" t="s">
        <v>939</v>
      </c>
      <c r="D256" s="16">
        <v>44466.901585648098</v>
      </c>
      <c r="E256" s="15" t="s">
        <v>30</v>
      </c>
      <c r="F256" s="16">
        <v>44466.901585648098</v>
      </c>
      <c r="G256" s="15" t="s">
        <v>30</v>
      </c>
      <c r="H256" s="17">
        <v>13</v>
      </c>
      <c r="I256" s="15" t="s">
        <v>62</v>
      </c>
      <c r="J256" s="15" t="str">
        <f t="shared" si="8"/>
        <v>9/22/2021</v>
      </c>
      <c r="K256" s="15" t="s">
        <v>1565</v>
      </c>
      <c r="L256" s="22">
        <v>1.6666666666666666E-2</v>
      </c>
      <c r="M256" s="3" t="str">
        <f t="shared" si="7"/>
        <v>9/22/2021 00:24:00</v>
      </c>
      <c r="N256" s="18" t="s">
        <v>1038</v>
      </c>
      <c r="O256" s="18">
        <v>15</v>
      </c>
      <c r="P256" s="15"/>
      <c r="Q256" s="25">
        <v>44461</v>
      </c>
      <c r="R256" s="56" t="s">
        <v>940</v>
      </c>
      <c r="S256" s="60" t="s">
        <v>1348</v>
      </c>
      <c r="T256" s="15" t="s">
        <v>33</v>
      </c>
      <c r="U256" s="15" t="s">
        <v>33</v>
      </c>
      <c r="V256" s="15" t="s">
        <v>33</v>
      </c>
      <c r="W256" s="15"/>
      <c r="X256" s="15"/>
      <c r="Y256" s="15" t="s">
        <v>84</v>
      </c>
      <c r="Z256" s="15"/>
      <c r="AA256" s="15" t="s">
        <v>34</v>
      </c>
      <c r="AB256" s="15"/>
      <c r="AC256" s="15" t="s">
        <v>35</v>
      </c>
      <c r="AD256" s="15"/>
      <c r="AE256" s="15" t="s">
        <v>65</v>
      </c>
      <c r="AF256" s="15" t="s">
        <v>37</v>
      </c>
      <c r="AG256" s="15"/>
      <c r="AH256" s="15" t="s">
        <v>38</v>
      </c>
      <c r="AI256" s="15">
        <v>0</v>
      </c>
      <c r="AJ256" s="15"/>
      <c r="AK256" s="15">
        <v>-94.391372166182904</v>
      </c>
      <c r="AL256" s="15">
        <v>41.277397541765801</v>
      </c>
    </row>
    <row r="257" spans="1:38" ht="15.75" x14ac:dyDescent="0.25">
      <c r="A257" s="2">
        <v>267</v>
      </c>
      <c r="B257" s="15">
        <v>194</v>
      </c>
      <c r="C257" s="15" t="s">
        <v>941</v>
      </c>
      <c r="D257" s="16">
        <v>44466.902037036998</v>
      </c>
      <c r="E257" s="15" t="s">
        <v>30</v>
      </c>
      <c r="F257" s="16">
        <v>44466.902037036998</v>
      </c>
      <c r="G257" s="15" t="s">
        <v>30</v>
      </c>
      <c r="H257" s="17">
        <v>38</v>
      </c>
      <c r="I257" s="15" t="s">
        <v>53</v>
      </c>
      <c r="J257" s="15" t="str">
        <f t="shared" si="8"/>
        <v>9/22/2021</v>
      </c>
      <c r="K257" s="15" t="s">
        <v>1565</v>
      </c>
      <c r="L257" s="22">
        <v>5.8333333333333327E-2</v>
      </c>
      <c r="M257" s="3" t="str">
        <f t="shared" si="7"/>
        <v>9/22/2021 01:24:00</v>
      </c>
      <c r="N257" s="18" t="s">
        <v>1038</v>
      </c>
      <c r="O257" s="18">
        <v>19</v>
      </c>
      <c r="P257" s="15"/>
      <c r="Q257" s="25">
        <v>44461</v>
      </c>
      <c r="R257" s="56" t="s">
        <v>942</v>
      </c>
      <c r="S257" s="60" t="s">
        <v>1349</v>
      </c>
      <c r="T257" s="15" t="s">
        <v>33</v>
      </c>
      <c r="U257" s="15" t="s">
        <v>33</v>
      </c>
      <c r="V257" s="15" t="s">
        <v>33</v>
      </c>
      <c r="W257" s="15"/>
      <c r="X257" s="15"/>
      <c r="Y257" s="15" t="s">
        <v>34</v>
      </c>
      <c r="Z257" s="15"/>
      <c r="AA257" s="15" t="s">
        <v>34</v>
      </c>
      <c r="AB257" s="15"/>
      <c r="AC257" s="15" t="s">
        <v>35</v>
      </c>
      <c r="AD257" s="15"/>
      <c r="AE257" s="15" t="s">
        <v>932</v>
      </c>
      <c r="AF257" s="15" t="s">
        <v>37</v>
      </c>
      <c r="AG257" s="15"/>
      <c r="AH257" s="15" t="s">
        <v>38</v>
      </c>
      <c r="AI257" s="15">
        <v>0</v>
      </c>
      <c r="AJ257" s="15"/>
      <c r="AK257" s="15">
        <v>-94.364938529721499</v>
      </c>
      <c r="AL257" s="15">
        <v>41.267389429807501</v>
      </c>
    </row>
    <row r="258" spans="1:38" ht="15.75" x14ac:dyDescent="0.25">
      <c r="A258" s="2">
        <v>268</v>
      </c>
      <c r="B258" s="15">
        <v>195</v>
      </c>
      <c r="C258" s="15" t="s">
        <v>943</v>
      </c>
      <c r="D258" s="16">
        <v>44466.902384259301</v>
      </c>
      <c r="E258" s="15" t="s">
        <v>30</v>
      </c>
      <c r="F258" s="16">
        <v>44466.902384259301</v>
      </c>
      <c r="G258" s="15" t="s">
        <v>30</v>
      </c>
      <c r="H258" s="17">
        <v>38</v>
      </c>
      <c r="I258" s="15" t="s">
        <v>59</v>
      </c>
      <c r="J258" s="15" t="str">
        <f t="shared" si="8"/>
        <v>9/21/2021</v>
      </c>
      <c r="K258" s="15" t="s">
        <v>1565</v>
      </c>
      <c r="L258" s="22">
        <v>0.89166666666666661</v>
      </c>
      <c r="M258" s="3" t="str">
        <f t="shared" si="7"/>
        <v>9/21/2021 21:24:00</v>
      </c>
      <c r="N258" s="18" t="s">
        <v>1039</v>
      </c>
      <c r="O258" s="18">
        <v>10</v>
      </c>
      <c r="P258" s="15"/>
      <c r="Q258" s="25">
        <v>44461</v>
      </c>
      <c r="R258" s="56" t="s">
        <v>944</v>
      </c>
      <c r="S258" s="60" t="s">
        <v>1350</v>
      </c>
      <c r="T258" s="15" t="s">
        <v>33</v>
      </c>
      <c r="U258" s="15" t="s">
        <v>33</v>
      </c>
      <c r="V258" s="15" t="s">
        <v>33</v>
      </c>
      <c r="W258" s="15"/>
      <c r="X258" s="15"/>
      <c r="Y258" s="15" t="s">
        <v>55</v>
      </c>
      <c r="Z258" s="15" t="s">
        <v>921</v>
      </c>
      <c r="AA258" s="15" t="s">
        <v>34</v>
      </c>
      <c r="AB258" s="15"/>
      <c r="AC258" s="15" t="s">
        <v>35</v>
      </c>
      <c r="AD258" s="15"/>
      <c r="AE258" s="15" t="s">
        <v>206</v>
      </c>
      <c r="AF258" s="15" t="s">
        <v>37</v>
      </c>
      <c r="AG258" s="15"/>
      <c r="AH258" s="15" t="s">
        <v>147</v>
      </c>
      <c r="AI258" s="15">
        <v>0</v>
      </c>
      <c r="AJ258" s="15"/>
      <c r="AK258" s="15">
        <v>-94.364749972805498</v>
      </c>
      <c r="AL258" s="15">
        <v>41.267364604778003</v>
      </c>
    </row>
    <row r="259" spans="1:38" ht="15.75" x14ac:dyDescent="0.25">
      <c r="A259" s="2">
        <v>269</v>
      </c>
      <c r="B259" s="15">
        <v>196</v>
      </c>
      <c r="C259" s="15" t="s">
        <v>945</v>
      </c>
      <c r="D259" s="16">
        <v>44466.902754629598</v>
      </c>
      <c r="E259" s="15" t="s">
        <v>30</v>
      </c>
      <c r="F259" s="16">
        <v>44466.902754629598</v>
      </c>
      <c r="G259" s="15" t="s">
        <v>30</v>
      </c>
      <c r="H259" s="17">
        <v>38</v>
      </c>
      <c r="I259" s="15" t="s">
        <v>62</v>
      </c>
      <c r="J259" s="15" t="str">
        <f t="shared" si="8"/>
        <v>9/22/2021</v>
      </c>
      <c r="K259" s="15" t="s">
        <v>1565</v>
      </c>
      <c r="L259" s="22">
        <v>0.22500000000000001</v>
      </c>
      <c r="M259" s="3" t="str">
        <f t="shared" ref="M259:M322" si="9">TEXT(J259,"m/dd/yyyy ")&amp;TEXT(L259,"hh:mm:ss")</f>
        <v>9/22/2021 05:24:00</v>
      </c>
      <c r="N259" s="18" t="s">
        <v>1039</v>
      </c>
      <c r="O259" s="18">
        <v>17</v>
      </c>
      <c r="P259" s="15"/>
      <c r="Q259" s="25">
        <v>44461</v>
      </c>
      <c r="R259" s="56" t="s">
        <v>946</v>
      </c>
      <c r="S259" s="60" t="s">
        <v>1351</v>
      </c>
      <c r="T259" s="15" t="s">
        <v>33</v>
      </c>
      <c r="U259" s="15" t="s">
        <v>33</v>
      </c>
      <c r="V259" s="15" t="s">
        <v>33</v>
      </c>
      <c r="W259" s="15"/>
      <c r="X259" s="15"/>
      <c r="Y259" s="15" t="s">
        <v>55</v>
      </c>
      <c r="Z259" s="15" t="s">
        <v>194</v>
      </c>
      <c r="AA259" s="15" t="s">
        <v>34</v>
      </c>
      <c r="AB259" s="15"/>
      <c r="AC259" s="15" t="s">
        <v>35</v>
      </c>
      <c r="AD259" s="15"/>
      <c r="AE259" s="15" t="s">
        <v>36</v>
      </c>
      <c r="AF259" s="15" t="s">
        <v>37</v>
      </c>
      <c r="AG259" s="15"/>
      <c r="AH259" s="15" t="s">
        <v>38</v>
      </c>
      <c r="AI259" s="15">
        <v>0</v>
      </c>
      <c r="AJ259" s="15"/>
      <c r="AK259" s="15">
        <v>-94.364660153647606</v>
      </c>
      <c r="AL259" s="15">
        <v>41.267340633790504</v>
      </c>
    </row>
    <row r="260" spans="1:38" ht="15.75" x14ac:dyDescent="0.25">
      <c r="A260" s="2">
        <v>270</v>
      </c>
      <c r="B260" s="15">
        <v>197</v>
      </c>
      <c r="C260" s="15" t="s">
        <v>947</v>
      </c>
      <c r="D260" s="16">
        <v>44466.903391203698</v>
      </c>
      <c r="E260" s="15" t="s">
        <v>30</v>
      </c>
      <c r="F260" s="16">
        <v>44466.903391203698</v>
      </c>
      <c r="G260" s="15" t="s">
        <v>30</v>
      </c>
      <c r="H260" s="17">
        <v>38</v>
      </c>
      <c r="I260" s="15" t="s">
        <v>49</v>
      </c>
      <c r="J260" s="15" t="str">
        <f t="shared" si="8"/>
        <v>9/21/2021</v>
      </c>
      <c r="K260" s="15" t="s">
        <v>1565</v>
      </c>
      <c r="L260" s="22">
        <v>0.89166666666666661</v>
      </c>
      <c r="M260" s="3" t="str">
        <f t="shared" si="9"/>
        <v>9/21/2021 21:24:00</v>
      </c>
      <c r="N260" s="18" t="s">
        <v>1038</v>
      </c>
      <c r="O260" s="18">
        <v>17</v>
      </c>
      <c r="P260" s="15"/>
      <c r="Q260" s="25">
        <v>44461</v>
      </c>
      <c r="R260" s="56" t="s">
        <v>948</v>
      </c>
      <c r="S260" s="60" t="s">
        <v>1352</v>
      </c>
      <c r="T260" s="15" t="s">
        <v>33</v>
      </c>
      <c r="U260" s="15" t="s">
        <v>33</v>
      </c>
      <c r="V260" s="15" t="s">
        <v>33</v>
      </c>
      <c r="W260" s="15"/>
      <c r="X260" s="15"/>
      <c r="Y260" s="15" t="s">
        <v>34</v>
      </c>
      <c r="Z260" s="15"/>
      <c r="AA260" s="15" t="s">
        <v>34</v>
      </c>
      <c r="AB260" s="15"/>
      <c r="AC260" s="15" t="s">
        <v>35</v>
      </c>
      <c r="AD260" s="15"/>
      <c r="AE260" s="15" t="s">
        <v>65</v>
      </c>
      <c r="AF260" s="15" t="s">
        <v>37</v>
      </c>
      <c r="AG260" s="15"/>
      <c r="AH260" s="15" t="s">
        <v>38</v>
      </c>
      <c r="AI260" s="15">
        <v>0</v>
      </c>
      <c r="AJ260" s="15"/>
      <c r="AK260" s="15">
        <v>-94.365254567664095</v>
      </c>
      <c r="AL260" s="15">
        <v>41.267438656324003</v>
      </c>
    </row>
    <row r="261" spans="1:38" ht="15.75" x14ac:dyDescent="0.25">
      <c r="A261" s="2">
        <v>271</v>
      </c>
      <c r="B261" s="15">
        <v>198</v>
      </c>
      <c r="C261" s="15" t="s">
        <v>949</v>
      </c>
      <c r="D261" s="16">
        <v>44466.903888888897</v>
      </c>
      <c r="E261" s="15" t="s">
        <v>30</v>
      </c>
      <c r="F261" s="16">
        <v>44466.903888888897</v>
      </c>
      <c r="G261" s="15" t="s">
        <v>30</v>
      </c>
      <c r="H261" s="17">
        <v>38</v>
      </c>
      <c r="I261" s="15" t="s">
        <v>46</v>
      </c>
      <c r="J261" s="15" t="str">
        <f t="shared" si="8"/>
        <v>9/22/2021</v>
      </c>
      <c r="K261" s="15" t="s">
        <v>1565</v>
      </c>
      <c r="L261" s="22">
        <v>5.8333333333333327E-2</v>
      </c>
      <c r="M261" s="3" t="str">
        <f t="shared" si="9"/>
        <v>9/22/2021 01:24:00</v>
      </c>
      <c r="N261" s="18" t="s">
        <v>1039</v>
      </c>
      <c r="O261" s="18">
        <v>19</v>
      </c>
      <c r="P261" s="15"/>
      <c r="Q261" s="25">
        <v>44461</v>
      </c>
      <c r="R261" s="56" t="s">
        <v>950</v>
      </c>
      <c r="S261" s="60" t="s">
        <v>1353</v>
      </c>
      <c r="T261" s="15" t="s">
        <v>33</v>
      </c>
      <c r="U261" s="15" t="s">
        <v>33</v>
      </c>
      <c r="V261" s="15" t="s">
        <v>33</v>
      </c>
      <c r="W261" s="15"/>
      <c r="X261" s="15"/>
      <c r="Y261" s="15" t="s">
        <v>34</v>
      </c>
      <c r="Z261" s="15"/>
      <c r="AA261" s="15" t="s">
        <v>34</v>
      </c>
      <c r="AB261" s="15"/>
      <c r="AC261" s="15" t="s">
        <v>35</v>
      </c>
      <c r="AD261" s="15"/>
      <c r="AE261" s="15" t="s">
        <v>65</v>
      </c>
      <c r="AF261" s="15" t="s">
        <v>37</v>
      </c>
      <c r="AG261" s="15"/>
      <c r="AH261" s="15" t="s">
        <v>147</v>
      </c>
      <c r="AI261" s="15">
        <v>0</v>
      </c>
      <c r="AJ261" s="15"/>
      <c r="AK261" s="15">
        <v>-94.365323155406102</v>
      </c>
      <c r="AL261" s="15">
        <v>41.267465800435403</v>
      </c>
    </row>
    <row r="262" spans="1:38" ht="15.75" x14ac:dyDescent="0.25">
      <c r="A262" s="2">
        <v>272</v>
      </c>
      <c r="B262" s="15">
        <v>199</v>
      </c>
      <c r="C262" s="15" t="s">
        <v>951</v>
      </c>
      <c r="D262" s="16">
        <v>44466.904351851903</v>
      </c>
      <c r="E262" s="15" t="s">
        <v>30</v>
      </c>
      <c r="F262" s="16">
        <v>44466.904351851903</v>
      </c>
      <c r="G262" s="15" t="s">
        <v>30</v>
      </c>
      <c r="H262" s="17">
        <v>38</v>
      </c>
      <c r="I262" s="15" t="s">
        <v>43</v>
      </c>
      <c r="J262" s="15" t="str">
        <f t="shared" si="8"/>
        <v>9/22/2021</v>
      </c>
      <c r="K262" s="15" t="s">
        <v>1565</v>
      </c>
      <c r="L262" s="22">
        <v>0.22500000000000001</v>
      </c>
      <c r="M262" s="3" t="str">
        <f t="shared" si="9"/>
        <v>9/22/2021 05:24:00</v>
      </c>
      <c r="N262" s="18" t="s">
        <v>1038</v>
      </c>
      <c r="O262" s="18">
        <v>14</v>
      </c>
      <c r="P262" s="15"/>
      <c r="Q262" s="25">
        <v>44461</v>
      </c>
      <c r="R262" s="56" t="s">
        <v>952</v>
      </c>
      <c r="S262" s="60" t="s">
        <v>1354</v>
      </c>
      <c r="T262" s="15" t="s">
        <v>33</v>
      </c>
      <c r="U262" s="15" t="s">
        <v>33</v>
      </c>
      <c r="V262" s="15" t="s">
        <v>33</v>
      </c>
      <c r="W262" s="15"/>
      <c r="X262" s="15"/>
      <c r="Y262" s="15" t="s">
        <v>34</v>
      </c>
      <c r="Z262" s="15"/>
      <c r="AA262" s="15" t="s">
        <v>34</v>
      </c>
      <c r="AB262" s="15"/>
      <c r="AC262" s="15" t="s">
        <v>35</v>
      </c>
      <c r="AD262" s="15"/>
      <c r="AE262" s="15" t="s">
        <v>932</v>
      </c>
      <c r="AF262" s="15" t="s">
        <v>37</v>
      </c>
      <c r="AG262" s="15"/>
      <c r="AH262" s="15" t="s">
        <v>38</v>
      </c>
      <c r="AI262" s="15">
        <v>0</v>
      </c>
      <c r="AJ262" s="15"/>
      <c r="AK262" s="15">
        <v>-94.365439097561307</v>
      </c>
      <c r="AL262" s="15">
        <v>41.267472607255797</v>
      </c>
    </row>
    <row r="263" spans="1:38" ht="15.75" x14ac:dyDescent="0.25">
      <c r="A263" s="2">
        <v>273</v>
      </c>
      <c r="B263" s="15">
        <v>200</v>
      </c>
      <c r="C263" s="15" t="s">
        <v>953</v>
      </c>
      <c r="D263" s="16">
        <v>44466.9047222222</v>
      </c>
      <c r="E263" s="15" t="s">
        <v>30</v>
      </c>
      <c r="F263" s="16">
        <v>44466.9047222222</v>
      </c>
      <c r="G263" s="15" t="s">
        <v>30</v>
      </c>
      <c r="H263" s="19">
        <v>106</v>
      </c>
      <c r="I263" s="15" t="s">
        <v>53</v>
      </c>
      <c r="J263" s="15" t="str">
        <f t="shared" si="8"/>
        <v>9/22/2021</v>
      </c>
      <c r="K263" s="15" t="s">
        <v>1565</v>
      </c>
      <c r="L263" s="22">
        <v>9.9999999999999992E-2</v>
      </c>
      <c r="M263" s="3" t="str">
        <f t="shared" si="9"/>
        <v>9/22/2021 02:24:00</v>
      </c>
      <c r="N263" s="18" t="s">
        <v>1038</v>
      </c>
      <c r="O263" s="18">
        <v>16</v>
      </c>
      <c r="P263" s="15"/>
      <c r="Q263" s="25">
        <v>44461</v>
      </c>
      <c r="R263" s="56" t="s">
        <v>954</v>
      </c>
      <c r="S263" s="60" t="s">
        <v>1355</v>
      </c>
      <c r="T263" s="15" t="s">
        <v>33</v>
      </c>
      <c r="U263" s="15" t="s">
        <v>33</v>
      </c>
      <c r="V263" s="15" t="s">
        <v>33</v>
      </c>
      <c r="W263" s="15"/>
      <c r="X263" s="15"/>
      <c r="Y263" s="15" t="s">
        <v>34</v>
      </c>
      <c r="Z263" s="15"/>
      <c r="AA263" s="15" t="s">
        <v>34</v>
      </c>
      <c r="AB263" s="15"/>
      <c r="AC263" s="15" t="s">
        <v>35</v>
      </c>
      <c r="AD263" s="15"/>
      <c r="AE263" s="15" t="s">
        <v>65</v>
      </c>
      <c r="AF263" s="15" t="s">
        <v>37</v>
      </c>
      <c r="AG263" s="15"/>
      <c r="AH263" s="15" t="s">
        <v>38</v>
      </c>
      <c r="AI263" s="15">
        <v>0</v>
      </c>
      <c r="AJ263" s="15"/>
      <c r="AK263" s="15">
        <v>-94.369243200675498</v>
      </c>
      <c r="AL263" s="15">
        <v>41.224253072926103</v>
      </c>
    </row>
    <row r="264" spans="1:38" ht="15.75" x14ac:dyDescent="0.25">
      <c r="A264" s="2">
        <v>274</v>
      </c>
      <c r="B264" s="15">
        <v>201</v>
      </c>
      <c r="C264" s="15" t="s">
        <v>955</v>
      </c>
      <c r="D264" s="16">
        <v>44466.905057870397</v>
      </c>
      <c r="E264" s="15" t="s">
        <v>30</v>
      </c>
      <c r="F264" s="16">
        <v>44466.905057870397</v>
      </c>
      <c r="G264" s="15" t="s">
        <v>30</v>
      </c>
      <c r="H264" s="19">
        <v>106</v>
      </c>
      <c r="I264" s="15" t="s">
        <v>59</v>
      </c>
      <c r="J264" s="15" t="str">
        <f t="shared" si="8"/>
        <v>9/21/2021</v>
      </c>
      <c r="K264" s="15" t="s">
        <v>1565</v>
      </c>
      <c r="L264" s="22">
        <v>0.93333333333333324</v>
      </c>
      <c r="M264" s="3" t="str">
        <f t="shared" si="9"/>
        <v>9/21/2021 22:24:00</v>
      </c>
      <c r="N264" s="18" t="s">
        <v>1039</v>
      </c>
      <c r="O264" s="18">
        <v>14</v>
      </c>
      <c r="P264" s="15"/>
      <c r="Q264" s="25">
        <v>44461</v>
      </c>
      <c r="R264" s="56" t="s">
        <v>956</v>
      </c>
      <c r="S264" s="60" t="s">
        <v>1356</v>
      </c>
      <c r="T264" s="15" t="s">
        <v>50</v>
      </c>
      <c r="U264" s="15" t="s">
        <v>33</v>
      </c>
      <c r="V264" s="15" t="s">
        <v>33</v>
      </c>
      <c r="W264" s="15"/>
      <c r="X264" s="15"/>
      <c r="Y264" s="15" t="s">
        <v>34</v>
      </c>
      <c r="Z264" s="15"/>
      <c r="AA264" s="15" t="s">
        <v>34</v>
      </c>
      <c r="AB264" s="15"/>
      <c r="AC264" s="15" t="s">
        <v>35</v>
      </c>
      <c r="AD264" s="15"/>
      <c r="AE264" s="15" t="s">
        <v>395</v>
      </c>
      <c r="AF264" s="15" t="s">
        <v>37</v>
      </c>
      <c r="AG264" s="15"/>
      <c r="AH264" s="15" t="s">
        <v>38</v>
      </c>
      <c r="AI264" s="15">
        <v>0</v>
      </c>
      <c r="AJ264" s="15"/>
      <c r="AK264" s="15">
        <v>-94.369133146952393</v>
      </c>
      <c r="AL264" s="15">
        <v>41.2242565330804</v>
      </c>
    </row>
    <row r="265" spans="1:38" ht="15.75" x14ac:dyDescent="0.25">
      <c r="A265" s="2">
        <v>275</v>
      </c>
      <c r="B265" s="15">
        <v>202</v>
      </c>
      <c r="C265" s="15" t="s">
        <v>957</v>
      </c>
      <c r="D265" s="16">
        <v>44466.905254629601</v>
      </c>
      <c r="E265" s="15" t="s">
        <v>30</v>
      </c>
      <c r="F265" s="16">
        <v>44466.905254629601</v>
      </c>
      <c r="G265" s="15" t="s">
        <v>30</v>
      </c>
      <c r="H265" s="19">
        <v>106</v>
      </c>
      <c r="I265" s="15" t="s">
        <v>43</v>
      </c>
      <c r="J265" s="15" t="str">
        <f t="shared" si="8"/>
        <v>9/22/2021</v>
      </c>
      <c r="K265" s="15" t="s">
        <v>1565</v>
      </c>
      <c r="L265" s="22">
        <v>9.9999999999999992E-2</v>
      </c>
      <c r="M265" s="3" t="str">
        <f t="shared" si="9"/>
        <v>9/22/2021 02:24:00</v>
      </c>
      <c r="N265" s="18" t="s">
        <v>1039</v>
      </c>
      <c r="O265" s="18">
        <v>15</v>
      </c>
      <c r="P265" s="15"/>
      <c r="Q265" s="25">
        <v>44461</v>
      </c>
      <c r="R265" s="56" t="s">
        <v>958</v>
      </c>
      <c r="S265" s="60" t="s">
        <v>1357</v>
      </c>
      <c r="T265" s="15" t="s">
        <v>33</v>
      </c>
      <c r="U265" s="15" t="s">
        <v>33</v>
      </c>
      <c r="V265" s="15" t="s">
        <v>33</v>
      </c>
      <c r="W265" s="15"/>
      <c r="X265" s="15"/>
      <c r="Y265" s="15" t="s">
        <v>34</v>
      </c>
      <c r="Z265" s="15"/>
      <c r="AA265" s="15" t="s">
        <v>34</v>
      </c>
      <c r="AB265" s="15"/>
      <c r="AC265" s="15" t="s">
        <v>35</v>
      </c>
      <c r="AD265" s="15"/>
      <c r="AE265" s="15" t="s">
        <v>65</v>
      </c>
      <c r="AF265" s="15" t="s">
        <v>37</v>
      </c>
      <c r="AG265" s="15"/>
      <c r="AH265" s="15" t="s">
        <v>38</v>
      </c>
      <c r="AI265" s="15">
        <v>0</v>
      </c>
      <c r="AJ265" s="15"/>
      <c r="AK265" s="15">
        <v>-94.369764250234496</v>
      </c>
      <c r="AL265" s="15">
        <v>41.2242258786275</v>
      </c>
    </row>
    <row r="266" spans="1:38" ht="15.75" x14ac:dyDescent="0.25">
      <c r="A266" s="2">
        <v>276</v>
      </c>
      <c r="B266" s="15">
        <v>203</v>
      </c>
      <c r="C266" s="15" t="s">
        <v>959</v>
      </c>
      <c r="D266" s="16">
        <v>44466.905381944402</v>
      </c>
      <c r="E266" s="15" t="s">
        <v>30</v>
      </c>
      <c r="F266" s="16">
        <v>44466.905381944402</v>
      </c>
      <c r="G266" s="15" t="s">
        <v>30</v>
      </c>
      <c r="H266" s="19">
        <v>106</v>
      </c>
      <c r="I266" s="15" t="s">
        <v>40</v>
      </c>
      <c r="J266" s="15" t="str">
        <f t="shared" si="8"/>
        <v>9/21/2021</v>
      </c>
      <c r="K266" s="15" t="s">
        <v>1565</v>
      </c>
      <c r="L266" s="22">
        <v>0.93333333333333324</v>
      </c>
      <c r="M266" s="3" t="str">
        <f t="shared" si="9"/>
        <v>9/21/2021 22:24:00</v>
      </c>
      <c r="N266" s="18" t="s">
        <v>1038</v>
      </c>
      <c r="O266" s="18">
        <v>16</v>
      </c>
      <c r="P266" s="15"/>
      <c r="Q266" s="25">
        <v>44461</v>
      </c>
      <c r="R266" s="56" t="s">
        <v>960</v>
      </c>
      <c r="S266" s="60" t="s">
        <v>1358</v>
      </c>
      <c r="T266" s="15" t="s">
        <v>33</v>
      </c>
      <c r="U266" s="15" t="s">
        <v>33</v>
      </c>
      <c r="V266" s="15" t="s">
        <v>33</v>
      </c>
      <c r="W266" s="15"/>
      <c r="X266" s="15"/>
      <c r="Y266" s="15" t="s">
        <v>34</v>
      </c>
      <c r="Z266" s="15"/>
      <c r="AA266" s="15" t="s">
        <v>34</v>
      </c>
      <c r="AB266" s="15"/>
      <c r="AC266" s="15" t="s">
        <v>35</v>
      </c>
      <c r="AD266" s="15"/>
      <c r="AE266" s="15" t="s">
        <v>78</v>
      </c>
      <c r="AF266" s="15" t="s">
        <v>37</v>
      </c>
      <c r="AG266" s="15"/>
      <c r="AH266" s="15" t="s">
        <v>38</v>
      </c>
      <c r="AI266" s="15">
        <v>0</v>
      </c>
      <c r="AJ266" s="15"/>
      <c r="AK266" s="15">
        <v>-94.369899643783796</v>
      </c>
      <c r="AL266" s="15">
        <v>41.224226755944301</v>
      </c>
    </row>
    <row r="267" spans="1:38" ht="15.75" x14ac:dyDescent="0.25">
      <c r="A267" s="2">
        <v>277</v>
      </c>
      <c r="B267" s="15">
        <v>204</v>
      </c>
      <c r="C267" s="15" t="s">
        <v>961</v>
      </c>
      <c r="D267" s="16">
        <v>44466.9055787037</v>
      </c>
      <c r="E267" s="15" t="s">
        <v>30</v>
      </c>
      <c r="F267" s="16">
        <v>44466.9055787037</v>
      </c>
      <c r="G267" s="15" t="s">
        <v>30</v>
      </c>
      <c r="H267" s="19">
        <v>150</v>
      </c>
      <c r="I267" s="15" t="s">
        <v>53</v>
      </c>
      <c r="J267" s="15" t="str">
        <f t="shared" si="8"/>
        <v>9/22/2021</v>
      </c>
      <c r="K267" s="15" t="s">
        <v>1565</v>
      </c>
      <c r="L267" s="22">
        <v>0.14166666666666666</v>
      </c>
      <c r="M267" s="3" t="str">
        <f t="shared" si="9"/>
        <v>9/22/2021 03:24:00</v>
      </c>
      <c r="N267" s="18" t="s">
        <v>1038</v>
      </c>
      <c r="O267" s="18">
        <v>19</v>
      </c>
      <c r="P267" s="15"/>
      <c r="Q267" s="25">
        <v>44461</v>
      </c>
      <c r="R267" s="56" t="s">
        <v>962</v>
      </c>
      <c r="S267" s="60" t="s">
        <v>1359</v>
      </c>
      <c r="T267" s="15" t="s">
        <v>33</v>
      </c>
      <c r="U267" s="15" t="s">
        <v>33</v>
      </c>
      <c r="V267" s="15" t="s">
        <v>33</v>
      </c>
      <c r="W267" s="15"/>
      <c r="X267" s="15"/>
      <c r="Y267" s="15" t="s">
        <v>34</v>
      </c>
      <c r="Z267" s="15"/>
      <c r="AA267" s="15" t="s">
        <v>34</v>
      </c>
      <c r="AB267" s="15"/>
      <c r="AC267" s="15" t="s">
        <v>35</v>
      </c>
      <c r="AD267" s="15"/>
      <c r="AE267" s="15" t="s">
        <v>65</v>
      </c>
      <c r="AF267" s="15" t="s">
        <v>37</v>
      </c>
      <c r="AG267" s="15"/>
      <c r="AH267" s="15" t="s">
        <v>38</v>
      </c>
      <c r="AI267" s="15">
        <v>0</v>
      </c>
      <c r="AJ267" s="15"/>
      <c r="AK267" s="15">
        <v>-94.388268106256902</v>
      </c>
      <c r="AL267" s="15">
        <v>41.206469593939097</v>
      </c>
    </row>
    <row r="268" spans="1:38" ht="15.75" x14ac:dyDescent="0.25">
      <c r="A268" s="2">
        <v>278</v>
      </c>
      <c r="B268" s="15">
        <v>205</v>
      </c>
      <c r="C268" s="15" t="s">
        <v>963</v>
      </c>
      <c r="D268" s="16">
        <v>44466.9057523148</v>
      </c>
      <c r="E268" s="15" t="s">
        <v>30</v>
      </c>
      <c r="F268" s="16">
        <v>44466.9057523148</v>
      </c>
      <c r="G268" s="15" t="s">
        <v>30</v>
      </c>
      <c r="H268" s="19">
        <v>150</v>
      </c>
      <c r="I268" s="15" t="s">
        <v>64</v>
      </c>
      <c r="J268" s="15" t="str">
        <f t="shared" si="8"/>
        <v>9/21/2021</v>
      </c>
      <c r="K268" s="15" t="s">
        <v>1565</v>
      </c>
      <c r="L268" s="22">
        <v>0.97499999999999998</v>
      </c>
      <c r="M268" s="3" t="str">
        <f t="shared" si="9"/>
        <v>9/21/2021 23:24:00</v>
      </c>
      <c r="N268" s="18" t="s">
        <v>1039</v>
      </c>
      <c r="O268" s="18">
        <v>12</v>
      </c>
      <c r="P268" s="15"/>
      <c r="Q268" s="25">
        <v>44461</v>
      </c>
      <c r="R268" s="56" t="s">
        <v>964</v>
      </c>
      <c r="S268" s="60" t="s">
        <v>1360</v>
      </c>
      <c r="T268" s="15" t="s">
        <v>33</v>
      </c>
      <c r="U268" s="15" t="s">
        <v>33</v>
      </c>
      <c r="V268" s="15" t="s">
        <v>33</v>
      </c>
      <c r="W268" s="15"/>
      <c r="X268" s="15"/>
      <c r="Y268" s="15" t="s">
        <v>55</v>
      </c>
      <c r="Z268" s="15" t="s">
        <v>921</v>
      </c>
      <c r="AA268" s="15" t="s">
        <v>34</v>
      </c>
      <c r="AB268" s="15"/>
      <c r="AC268" s="15" t="s">
        <v>35</v>
      </c>
      <c r="AD268" s="15"/>
      <c r="AE268" s="15" t="s">
        <v>65</v>
      </c>
      <c r="AF268" s="15" t="s">
        <v>37</v>
      </c>
      <c r="AG268" s="15"/>
      <c r="AH268" s="15" t="s">
        <v>38</v>
      </c>
      <c r="AI268" s="15">
        <v>0</v>
      </c>
      <c r="AJ268" s="15"/>
      <c r="AK268" s="15">
        <v>-94.387938153486203</v>
      </c>
      <c r="AL268" s="15">
        <v>41.206515346592603</v>
      </c>
    </row>
    <row r="269" spans="1:38" ht="15.75" x14ac:dyDescent="0.25">
      <c r="A269" s="2">
        <v>279</v>
      </c>
      <c r="B269" s="15">
        <v>206</v>
      </c>
      <c r="C269" s="15" t="s">
        <v>965</v>
      </c>
      <c r="D269" s="16">
        <v>44466.905868055597</v>
      </c>
      <c r="E269" s="15" t="s">
        <v>30</v>
      </c>
      <c r="F269" s="16">
        <v>44466.905868055597</v>
      </c>
      <c r="G269" s="15" t="s">
        <v>30</v>
      </c>
      <c r="H269" s="19">
        <v>150</v>
      </c>
      <c r="I269" s="15" t="s">
        <v>49</v>
      </c>
      <c r="J269" s="15" t="str">
        <f t="shared" si="8"/>
        <v>9/21/2021</v>
      </c>
      <c r="K269" s="15" t="s">
        <v>1565</v>
      </c>
      <c r="L269" s="22">
        <v>0.97499999999999998</v>
      </c>
      <c r="M269" s="3" t="str">
        <f t="shared" si="9"/>
        <v>9/21/2021 23:24:00</v>
      </c>
      <c r="N269" s="18" t="s">
        <v>1038</v>
      </c>
      <c r="O269" s="18">
        <v>15</v>
      </c>
      <c r="P269" s="15"/>
      <c r="Q269" s="25">
        <v>44461</v>
      </c>
      <c r="R269" s="56" t="s">
        <v>966</v>
      </c>
      <c r="S269" s="60" t="s">
        <v>1361</v>
      </c>
      <c r="T269" s="15" t="s">
        <v>33</v>
      </c>
      <c r="U269" s="15" t="s">
        <v>33</v>
      </c>
      <c r="V269" s="15" t="s">
        <v>33</v>
      </c>
      <c r="W269" s="15"/>
      <c r="X269" s="15"/>
      <c r="Y269" s="15" t="s">
        <v>55</v>
      </c>
      <c r="Z269" s="15" t="s">
        <v>194</v>
      </c>
      <c r="AA269" s="15" t="s">
        <v>34</v>
      </c>
      <c r="AB269" s="15"/>
      <c r="AC269" s="15" t="s">
        <v>35</v>
      </c>
      <c r="AD269" s="15"/>
      <c r="AE269" s="15" t="s">
        <v>65</v>
      </c>
      <c r="AF269" s="15" t="s">
        <v>37</v>
      </c>
      <c r="AG269" s="15"/>
      <c r="AH269" s="15" t="s">
        <v>38</v>
      </c>
      <c r="AI269" s="15">
        <v>0</v>
      </c>
      <c r="AJ269" s="15"/>
      <c r="AK269" s="15">
        <v>-94.388616633829898</v>
      </c>
      <c r="AL269" s="15">
        <v>41.206454732885703</v>
      </c>
    </row>
    <row r="270" spans="1:38" ht="15.75" x14ac:dyDescent="0.25">
      <c r="A270" s="2">
        <v>280</v>
      </c>
      <c r="B270" s="15">
        <v>207</v>
      </c>
      <c r="C270" s="15" t="s">
        <v>967</v>
      </c>
      <c r="D270" s="16">
        <v>44466.906018518501</v>
      </c>
      <c r="E270" s="15" t="s">
        <v>30</v>
      </c>
      <c r="F270" s="16">
        <v>44466.906018518501</v>
      </c>
      <c r="G270" s="15" t="s">
        <v>30</v>
      </c>
      <c r="H270" s="19">
        <v>150</v>
      </c>
      <c r="I270" s="15" t="s">
        <v>46</v>
      </c>
      <c r="J270" s="15" t="str">
        <f t="shared" si="8"/>
        <v>9/22/2021</v>
      </c>
      <c r="K270" s="15" t="s">
        <v>1565</v>
      </c>
      <c r="L270" s="22">
        <v>0.14166666666666666</v>
      </c>
      <c r="M270" s="3" t="str">
        <f t="shared" si="9"/>
        <v>9/22/2021 03:24:00</v>
      </c>
      <c r="N270" s="18" t="s">
        <v>1039</v>
      </c>
      <c r="O270" s="18">
        <v>10</v>
      </c>
      <c r="P270" s="15"/>
      <c r="Q270" s="25">
        <v>44461</v>
      </c>
      <c r="R270" s="56" t="s">
        <v>968</v>
      </c>
      <c r="S270" s="60" t="s">
        <v>1362</v>
      </c>
      <c r="T270" s="15" t="s">
        <v>33</v>
      </c>
      <c r="U270" s="15" t="s">
        <v>33</v>
      </c>
      <c r="V270" s="15" t="s">
        <v>33</v>
      </c>
      <c r="W270" s="15"/>
      <c r="X270" s="15"/>
      <c r="Y270" s="15" t="s">
        <v>55</v>
      </c>
      <c r="Z270" s="15" t="s">
        <v>969</v>
      </c>
      <c r="AA270" s="15" t="s">
        <v>34</v>
      </c>
      <c r="AB270" s="15"/>
      <c r="AC270" s="15" t="s">
        <v>35</v>
      </c>
      <c r="AD270" s="15"/>
      <c r="AE270" s="15" t="s">
        <v>65</v>
      </c>
      <c r="AF270" s="15" t="s">
        <v>37</v>
      </c>
      <c r="AG270" s="15"/>
      <c r="AH270" s="15" t="s">
        <v>38</v>
      </c>
      <c r="AI270" s="15">
        <v>0</v>
      </c>
      <c r="AJ270" s="15"/>
      <c r="AK270" s="15">
        <v>-94.388746178006201</v>
      </c>
      <c r="AL270" s="15">
        <v>41.206451076061803</v>
      </c>
    </row>
    <row r="271" spans="1:38" ht="15.75" x14ac:dyDescent="0.25">
      <c r="A271" s="2">
        <v>281</v>
      </c>
      <c r="B271" s="15">
        <v>208</v>
      </c>
      <c r="C271" s="15" t="s">
        <v>970</v>
      </c>
      <c r="D271" s="16">
        <v>44466.906168981499</v>
      </c>
      <c r="E271" s="15" t="s">
        <v>30</v>
      </c>
      <c r="F271" s="16">
        <v>44466.906168981499</v>
      </c>
      <c r="G271" s="15" t="s">
        <v>30</v>
      </c>
      <c r="H271" s="17">
        <v>13</v>
      </c>
      <c r="I271" s="15" t="s">
        <v>49</v>
      </c>
      <c r="J271" s="15" t="str">
        <f t="shared" si="8"/>
        <v>9/22/2021</v>
      </c>
      <c r="K271" s="15" t="s">
        <v>1565</v>
      </c>
      <c r="L271" s="22">
        <v>1.6666666666666666E-2</v>
      </c>
      <c r="M271" s="3" t="str">
        <f t="shared" si="9"/>
        <v>9/22/2021 00:24:00</v>
      </c>
      <c r="N271" s="18" t="s">
        <v>1039</v>
      </c>
      <c r="O271" s="18">
        <v>20</v>
      </c>
      <c r="P271" s="15"/>
      <c r="Q271" s="25">
        <v>44461</v>
      </c>
      <c r="R271" s="56" t="s">
        <v>971</v>
      </c>
      <c r="S271" s="60" t="s">
        <v>1363</v>
      </c>
      <c r="T271" s="15" t="s">
        <v>33</v>
      </c>
      <c r="U271" s="15" t="s">
        <v>33</v>
      </c>
      <c r="V271" s="15" t="s">
        <v>33</v>
      </c>
      <c r="W271" s="15"/>
      <c r="X271" s="15"/>
      <c r="Y271" s="15" t="s">
        <v>55</v>
      </c>
      <c r="Z271" s="15" t="s">
        <v>969</v>
      </c>
      <c r="AA271" s="15" t="s">
        <v>34</v>
      </c>
      <c r="AB271" s="15"/>
      <c r="AC271" s="15" t="s">
        <v>35</v>
      </c>
      <c r="AD271" s="15"/>
      <c r="AE271" s="15" t="s">
        <v>65</v>
      </c>
      <c r="AF271" s="15" t="s">
        <v>37</v>
      </c>
      <c r="AG271" s="15"/>
      <c r="AH271" s="15" t="s">
        <v>38</v>
      </c>
      <c r="AI271" s="15">
        <v>0</v>
      </c>
      <c r="AJ271" s="15"/>
      <c r="AK271" s="15">
        <v>-94.391899437238806</v>
      </c>
      <c r="AL271" s="15">
        <v>41.277444403051902</v>
      </c>
    </row>
    <row r="272" spans="1:38" ht="15.75" x14ac:dyDescent="0.25">
      <c r="A272" s="2">
        <v>282</v>
      </c>
      <c r="B272" s="15">
        <v>209</v>
      </c>
      <c r="C272" s="15" t="s">
        <v>972</v>
      </c>
      <c r="D272" s="16">
        <v>44466.906377314801</v>
      </c>
      <c r="E272" s="15" t="s">
        <v>30</v>
      </c>
      <c r="F272" s="16">
        <v>44466.906377314801</v>
      </c>
      <c r="G272" s="15" t="s">
        <v>30</v>
      </c>
      <c r="H272" s="17">
        <v>13</v>
      </c>
      <c r="I272" s="15" t="s">
        <v>43</v>
      </c>
      <c r="J272" s="15" t="str">
        <f t="shared" si="8"/>
        <v>9/21/2021</v>
      </c>
      <c r="K272" s="15" t="s">
        <v>1565</v>
      </c>
      <c r="L272" s="22">
        <v>0.85</v>
      </c>
      <c r="M272" s="3" t="str">
        <f t="shared" si="9"/>
        <v>9/21/2021 20:24:00</v>
      </c>
      <c r="N272" s="18" t="s">
        <v>1039</v>
      </c>
      <c r="O272" s="18">
        <v>20</v>
      </c>
      <c r="P272" s="15"/>
      <c r="Q272" s="25">
        <v>44461</v>
      </c>
      <c r="R272" s="56" t="s">
        <v>973</v>
      </c>
      <c r="S272" s="60" t="s">
        <v>1364</v>
      </c>
      <c r="T272" s="15" t="s">
        <v>33</v>
      </c>
      <c r="U272" s="15" t="s">
        <v>33</v>
      </c>
      <c r="V272" s="15" t="s">
        <v>33</v>
      </c>
      <c r="W272" s="15"/>
      <c r="X272" s="15"/>
      <c r="Y272" s="15" t="s">
        <v>974</v>
      </c>
      <c r="Z272" s="15" t="s">
        <v>975</v>
      </c>
      <c r="AA272" s="15" t="s">
        <v>34</v>
      </c>
      <c r="AB272" s="15"/>
      <c r="AC272" s="15" t="s">
        <v>35</v>
      </c>
      <c r="AD272" s="15"/>
      <c r="AE272" s="15" t="s">
        <v>65</v>
      </c>
      <c r="AF272" s="15" t="s">
        <v>37</v>
      </c>
      <c r="AG272" s="15"/>
      <c r="AH272" s="15" t="s">
        <v>38</v>
      </c>
      <c r="AI272" s="15">
        <v>0</v>
      </c>
      <c r="AJ272" s="15"/>
      <c r="AK272" s="15">
        <v>-94.392167583973801</v>
      </c>
      <c r="AL272" s="15">
        <v>41.277523119531303</v>
      </c>
    </row>
    <row r="273" spans="1:38" ht="15.75" x14ac:dyDescent="0.25">
      <c r="A273" s="2">
        <v>283</v>
      </c>
      <c r="B273" s="15">
        <v>210</v>
      </c>
      <c r="C273" s="15" t="s">
        <v>976</v>
      </c>
      <c r="D273" s="16">
        <v>44466.906585648103</v>
      </c>
      <c r="E273" s="15" t="s">
        <v>30</v>
      </c>
      <c r="F273" s="16">
        <v>44466.906585648103</v>
      </c>
      <c r="G273" s="15" t="s">
        <v>30</v>
      </c>
      <c r="H273" s="17">
        <v>13</v>
      </c>
      <c r="I273" s="15" t="s">
        <v>40</v>
      </c>
      <c r="J273" s="15" t="str">
        <f t="shared" si="8"/>
        <v>9/22/2021</v>
      </c>
      <c r="K273" s="15" t="s">
        <v>1565</v>
      </c>
      <c r="L273" s="22">
        <v>0.18333333333333335</v>
      </c>
      <c r="M273" s="3" t="str">
        <f t="shared" si="9"/>
        <v>9/22/2021 04:24:00</v>
      </c>
      <c r="N273" s="18" t="s">
        <v>1039</v>
      </c>
      <c r="O273" s="18">
        <v>22</v>
      </c>
      <c r="P273" s="15"/>
      <c r="Q273" s="25">
        <v>44461</v>
      </c>
      <c r="R273" s="56" t="s">
        <v>977</v>
      </c>
      <c r="S273" s="60" t="s">
        <v>1365</v>
      </c>
      <c r="T273" s="15" t="s">
        <v>33</v>
      </c>
      <c r="U273" s="15" t="s">
        <v>33</v>
      </c>
      <c r="V273" s="15" t="s">
        <v>33</v>
      </c>
      <c r="W273" s="15"/>
      <c r="X273" s="15"/>
      <c r="Y273" s="15" t="s">
        <v>55</v>
      </c>
      <c r="Z273" s="15" t="s">
        <v>969</v>
      </c>
      <c r="AA273" s="15" t="s">
        <v>34</v>
      </c>
      <c r="AB273" s="15"/>
      <c r="AC273" s="15" t="s">
        <v>35</v>
      </c>
      <c r="AD273" s="15"/>
      <c r="AE273" s="15" t="s">
        <v>78</v>
      </c>
      <c r="AF273" s="15" t="s">
        <v>37</v>
      </c>
      <c r="AG273" s="15"/>
      <c r="AH273" s="15" t="s">
        <v>38</v>
      </c>
      <c r="AI273" s="15">
        <v>0</v>
      </c>
      <c r="AJ273" s="15"/>
      <c r="AK273" s="15">
        <v>-94.392311344736797</v>
      </c>
      <c r="AL273" s="15">
        <v>41.277550283622801</v>
      </c>
    </row>
    <row r="274" spans="1:38" ht="15.75" x14ac:dyDescent="0.25">
      <c r="A274" s="2">
        <v>284</v>
      </c>
      <c r="B274" s="15">
        <v>211</v>
      </c>
      <c r="C274" s="15" t="s">
        <v>978</v>
      </c>
      <c r="D274" s="16">
        <v>44466.906759259298</v>
      </c>
      <c r="E274" s="15" t="s">
        <v>30</v>
      </c>
      <c r="F274" s="16">
        <v>44466.906759259298</v>
      </c>
      <c r="G274" s="15" t="s">
        <v>30</v>
      </c>
      <c r="H274" s="17">
        <v>13</v>
      </c>
      <c r="I274" s="15" t="s">
        <v>53</v>
      </c>
      <c r="J274" s="15" t="str">
        <f t="shared" si="8"/>
        <v>9/21/2021</v>
      </c>
      <c r="K274" s="15" t="s">
        <v>1565</v>
      </c>
      <c r="L274" s="22">
        <v>0.85</v>
      </c>
      <c r="M274" s="3" t="str">
        <f t="shared" si="9"/>
        <v>9/21/2021 20:24:00</v>
      </c>
      <c r="N274" s="18" t="s">
        <v>1038</v>
      </c>
      <c r="O274" s="18">
        <v>18</v>
      </c>
      <c r="P274" s="15"/>
      <c r="Q274" s="25">
        <v>44461</v>
      </c>
      <c r="R274" s="56" t="s">
        <v>979</v>
      </c>
      <c r="S274" s="60" t="s">
        <v>1366</v>
      </c>
      <c r="T274" s="15" t="s">
        <v>33</v>
      </c>
      <c r="U274" s="15" t="s">
        <v>33</v>
      </c>
      <c r="V274" s="15" t="s">
        <v>33</v>
      </c>
      <c r="W274" s="15"/>
      <c r="X274" s="15"/>
      <c r="Y274" s="15" t="s">
        <v>34</v>
      </c>
      <c r="Z274" s="15"/>
      <c r="AA274" s="15" t="s">
        <v>34</v>
      </c>
      <c r="AB274" s="15"/>
      <c r="AC274" s="15" t="s">
        <v>35</v>
      </c>
      <c r="AD274" s="15"/>
      <c r="AE274" s="15" t="s">
        <v>65</v>
      </c>
      <c r="AF274" s="15" t="s">
        <v>37</v>
      </c>
      <c r="AG274" s="15"/>
      <c r="AH274" s="15" t="s">
        <v>38</v>
      </c>
      <c r="AI274" s="15">
        <v>0</v>
      </c>
      <c r="AJ274" s="15"/>
      <c r="AK274" s="15">
        <v>-94.391640521324206</v>
      </c>
      <c r="AL274" s="15">
        <v>41.277424181854599</v>
      </c>
    </row>
    <row r="275" spans="1:38" ht="15.75" x14ac:dyDescent="0.25">
      <c r="A275" s="2">
        <v>285</v>
      </c>
      <c r="B275" s="15">
        <v>212</v>
      </c>
      <c r="C275" s="15" t="s">
        <v>980</v>
      </c>
      <c r="D275" s="16">
        <v>44466.906909722202</v>
      </c>
      <c r="E275" s="15" t="s">
        <v>30</v>
      </c>
      <c r="F275" s="16">
        <v>44466.955578703702</v>
      </c>
      <c r="G275" s="15" t="s">
        <v>30</v>
      </c>
      <c r="H275" s="17">
        <v>13</v>
      </c>
      <c r="I275" s="15" t="s">
        <v>59</v>
      </c>
      <c r="J275" s="15" t="str">
        <f t="shared" si="8"/>
        <v>9/22/2021</v>
      </c>
      <c r="K275" s="15" t="s">
        <v>1565</v>
      </c>
      <c r="L275" s="22">
        <v>0.18333333333333335</v>
      </c>
      <c r="M275" s="3" t="str">
        <f t="shared" si="9"/>
        <v>9/22/2021 04:24:00</v>
      </c>
      <c r="N275" s="18" t="s">
        <v>1038</v>
      </c>
      <c r="O275" s="18">
        <v>14</v>
      </c>
      <c r="P275" s="15"/>
      <c r="Q275" s="25">
        <v>44461</v>
      </c>
      <c r="R275" s="56" t="s">
        <v>981</v>
      </c>
      <c r="S275" s="60" t="s">
        <v>1367</v>
      </c>
      <c r="T275" s="15" t="s">
        <v>33</v>
      </c>
      <c r="U275" s="15" t="s">
        <v>33</v>
      </c>
      <c r="V275" s="15" t="s">
        <v>33</v>
      </c>
      <c r="W275" s="15"/>
      <c r="X275" s="15"/>
      <c r="Y275" s="15" t="s">
        <v>595</v>
      </c>
      <c r="Z275" s="15" t="s">
        <v>975</v>
      </c>
      <c r="AA275" s="15" t="s">
        <v>34</v>
      </c>
      <c r="AB275" s="15"/>
      <c r="AC275" s="15" t="s">
        <v>35</v>
      </c>
      <c r="AD275" s="15"/>
      <c r="AE275" s="15" t="s">
        <v>65</v>
      </c>
      <c r="AF275" s="15" t="s">
        <v>37</v>
      </c>
      <c r="AG275" s="15"/>
      <c r="AH275" s="15" t="s">
        <v>38</v>
      </c>
      <c r="AI275" s="15">
        <v>0</v>
      </c>
      <c r="AJ275" s="15"/>
      <c r="AK275" s="15">
        <v>-94.3915028783872</v>
      </c>
      <c r="AL275" s="15">
        <v>41.277409259762102</v>
      </c>
    </row>
    <row r="276" spans="1:38" ht="15.75" x14ac:dyDescent="0.25">
      <c r="A276" s="2">
        <v>286</v>
      </c>
      <c r="B276" s="15">
        <v>213</v>
      </c>
      <c r="C276" s="15" t="s">
        <v>982</v>
      </c>
      <c r="D276" s="16">
        <v>44466.9071064815</v>
      </c>
      <c r="E276" s="15" t="s">
        <v>30</v>
      </c>
      <c r="F276" s="16">
        <v>44466.958831018499</v>
      </c>
      <c r="G276" s="15" t="s">
        <v>30</v>
      </c>
      <c r="H276" s="17">
        <v>13</v>
      </c>
      <c r="I276" s="15" t="s">
        <v>62</v>
      </c>
      <c r="J276" s="15" t="str">
        <f t="shared" si="8"/>
        <v>9/22/2021</v>
      </c>
      <c r="K276" s="15" t="s">
        <v>1565</v>
      </c>
      <c r="L276" s="22">
        <v>1.6666666666666666E-2</v>
      </c>
      <c r="M276" s="3" t="str">
        <f t="shared" si="9"/>
        <v>9/22/2021 00:24:00</v>
      </c>
      <c r="N276" s="18" t="s">
        <v>1038</v>
      </c>
      <c r="O276" s="18">
        <v>15</v>
      </c>
      <c r="P276" s="15"/>
      <c r="Q276" s="25">
        <v>44461</v>
      </c>
      <c r="R276" s="56" t="s">
        <v>983</v>
      </c>
      <c r="S276" s="60" t="s">
        <v>1368</v>
      </c>
      <c r="T276" s="15" t="s">
        <v>33</v>
      </c>
      <c r="U276" s="15" t="s">
        <v>33</v>
      </c>
      <c r="V276" s="15" t="s">
        <v>33</v>
      </c>
      <c r="W276" s="15"/>
      <c r="X276" s="15"/>
      <c r="Y276" s="15" t="s">
        <v>34</v>
      </c>
      <c r="Z276" s="15"/>
      <c r="AA276" s="15" t="s">
        <v>34</v>
      </c>
      <c r="AB276" s="15"/>
      <c r="AC276" s="15" t="s">
        <v>35</v>
      </c>
      <c r="AD276" s="15"/>
      <c r="AE276" s="15" t="s">
        <v>41</v>
      </c>
      <c r="AF276" s="15" t="s">
        <v>37</v>
      </c>
      <c r="AG276" s="15"/>
      <c r="AH276" s="15" t="s">
        <v>38</v>
      </c>
      <c r="AI276" s="15">
        <v>0</v>
      </c>
      <c r="AJ276" s="15"/>
      <c r="AK276" s="15">
        <v>-94.391359750730501</v>
      </c>
      <c r="AL276" s="15">
        <v>41.277392760319898</v>
      </c>
    </row>
    <row r="277" spans="1:38" ht="15.75" x14ac:dyDescent="0.25">
      <c r="A277" s="2">
        <v>287</v>
      </c>
      <c r="B277" s="15">
        <v>214</v>
      </c>
      <c r="C277" s="15" t="s">
        <v>984</v>
      </c>
      <c r="D277" s="16">
        <v>44466.907233796301</v>
      </c>
      <c r="E277" s="15" t="s">
        <v>30</v>
      </c>
      <c r="F277" s="16">
        <v>44466.907233796301</v>
      </c>
      <c r="G277" s="15" t="s">
        <v>30</v>
      </c>
      <c r="H277" s="17">
        <v>38</v>
      </c>
      <c r="I277" s="15" t="s">
        <v>53</v>
      </c>
      <c r="J277" s="15" t="str">
        <f t="shared" si="8"/>
        <v>9/22/2021</v>
      </c>
      <c r="K277" s="15" t="s">
        <v>1565</v>
      </c>
      <c r="L277" s="22">
        <v>5.8333333333333327E-2</v>
      </c>
      <c r="M277" s="3" t="str">
        <f t="shared" si="9"/>
        <v>9/22/2021 01:24:00</v>
      </c>
      <c r="N277" s="18" t="s">
        <v>1038</v>
      </c>
      <c r="O277" s="18">
        <v>19</v>
      </c>
      <c r="P277" s="15"/>
      <c r="Q277" s="25">
        <v>44461</v>
      </c>
      <c r="R277" s="56" t="s">
        <v>985</v>
      </c>
      <c r="S277" s="60" t="s">
        <v>1369</v>
      </c>
      <c r="T277" s="15" t="s">
        <v>33</v>
      </c>
      <c r="U277" s="15" t="s">
        <v>33</v>
      </c>
      <c r="V277" s="15" t="s">
        <v>33</v>
      </c>
      <c r="W277" s="15"/>
      <c r="X277" s="15"/>
      <c r="Y277" s="15" t="s">
        <v>34</v>
      </c>
      <c r="Z277" s="15"/>
      <c r="AA277" s="15" t="s">
        <v>34</v>
      </c>
      <c r="AB277" s="15"/>
      <c r="AC277" s="15" t="s">
        <v>35</v>
      </c>
      <c r="AD277" s="15"/>
      <c r="AE277" s="15" t="s">
        <v>41</v>
      </c>
      <c r="AF277" s="15" t="s">
        <v>37</v>
      </c>
      <c r="AG277" s="15"/>
      <c r="AH277" s="15" t="s">
        <v>147</v>
      </c>
      <c r="AI277" s="15">
        <v>0</v>
      </c>
      <c r="AJ277" s="15"/>
      <c r="AK277" s="15">
        <v>-94.364944980095601</v>
      </c>
      <c r="AL277" s="15">
        <v>41.267380642356201</v>
      </c>
    </row>
    <row r="278" spans="1:38" ht="15.75" x14ac:dyDescent="0.25">
      <c r="A278" s="2">
        <v>288</v>
      </c>
      <c r="B278" s="15">
        <v>215</v>
      </c>
      <c r="C278" s="15" t="s">
        <v>986</v>
      </c>
      <c r="D278" s="16">
        <v>44466.9073726852</v>
      </c>
      <c r="E278" s="15" t="s">
        <v>30</v>
      </c>
      <c r="F278" s="16">
        <v>44466.9073726852</v>
      </c>
      <c r="G278" s="15" t="s">
        <v>30</v>
      </c>
      <c r="H278" s="17">
        <v>38</v>
      </c>
      <c r="I278" s="15" t="s">
        <v>59</v>
      </c>
      <c r="J278" s="15" t="str">
        <f t="shared" si="8"/>
        <v>9/21/2021</v>
      </c>
      <c r="K278" s="15" t="s">
        <v>1565</v>
      </c>
      <c r="L278" s="22">
        <v>0.89166666666666661</v>
      </c>
      <c r="M278" s="3" t="str">
        <f t="shared" si="9"/>
        <v>9/21/2021 21:24:00</v>
      </c>
      <c r="N278" s="18" t="s">
        <v>1039</v>
      </c>
      <c r="O278" s="18">
        <v>10</v>
      </c>
      <c r="P278" s="15"/>
      <c r="Q278" s="25">
        <v>44461</v>
      </c>
      <c r="R278" s="56" t="s">
        <v>987</v>
      </c>
      <c r="S278" s="60" t="s">
        <v>1370</v>
      </c>
      <c r="T278" s="15" t="s">
        <v>33</v>
      </c>
      <c r="U278" s="15" t="s">
        <v>33</v>
      </c>
      <c r="V278" s="15" t="s">
        <v>33</v>
      </c>
      <c r="W278" s="15"/>
      <c r="X278" s="15"/>
      <c r="Y278" s="15" t="s">
        <v>34</v>
      </c>
      <c r="Z278" s="15"/>
      <c r="AA278" s="15" t="s">
        <v>34</v>
      </c>
      <c r="AB278" s="15"/>
      <c r="AC278" s="15" t="s">
        <v>35</v>
      </c>
      <c r="AD278" s="15"/>
      <c r="AE278" s="15" t="s">
        <v>206</v>
      </c>
      <c r="AF278" s="15" t="s">
        <v>274</v>
      </c>
      <c r="AG278" s="15"/>
      <c r="AH278" s="15" t="s">
        <v>147</v>
      </c>
      <c r="AI278" s="15">
        <v>0</v>
      </c>
      <c r="AJ278" s="15"/>
      <c r="AK278" s="15">
        <v>-94.364787334095098</v>
      </c>
      <c r="AL278" s="15">
        <v>41.267375962086298</v>
      </c>
    </row>
    <row r="279" spans="1:38" ht="15.75" x14ac:dyDescent="0.25">
      <c r="A279" s="2">
        <v>289</v>
      </c>
      <c r="B279" s="15">
        <v>216</v>
      </c>
      <c r="C279" s="15" t="s">
        <v>988</v>
      </c>
      <c r="D279" s="16">
        <v>44466.9075115741</v>
      </c>
      <c r="E279" s="15" t="s">
        <v>30</v>
      </c>
      <c r="F279" s="16">
        <v>44470.886412036998</v>
      </c>
      <c r="G279" s="15" t="s">
        <v>30</v>
      </c>
      <c r="H279" s="17">
        <v>38</v>
      </c>
      <c r="I279" s="15" t="s">
        <v>62</v>
      </c>
      <c r="J279" s="15" t="str">
        <f t="shared" si="8"/>
        <v>9/22/2021</v>
      </c>
      <c r="K279" s="15" t="s">
        <v>1565</v>
      </c>
      <c r="L279" s="22">
        <v>0.22500000000000001</v>
      </c>
      <c r="M279" s="3" t="str">
        <f t="shared" si="9"/>
        <v>9/22/2021 05:24:00</v>
      </c>
      <c r="N279" s="18" t="s">
        <v>1039</v>
      </c>
      <c r="O279" s="18">
        <v>17</v>
      </c>
      <c r="P279" s="15"/>
      <c r="Q279" s="25">
        <v>44461</v>
      </c>
      <c r="R279" s="56" t="s">
        <v>989</v>
      </c>
      <c r="S279" s="60" t="s">
        <v>1371</v>
      </c>
      <c r="T279" s="15" t="s">
        <v>33</v>
      </c>
      <c r="U279" s="15" t="s">
        <v>33</v>
      </c>
      <c r="V279" s="15" t="s">
        <v>33</v>
      </c>
      <c r="W279" s="15"/>
      <c r="X279" s="15"/>
      <c r="Y279" s="15" t="s">
        <v>55</v>
      </c>
      <c r="Z279" s="15" t="s">
        <v>969</v>
      </c>
      <c r="AA279" s="15" t="s">
        <v>34</v>
      </c>
      <c r="AB279" s="15"/>
      <c r="AC279" s="15" t="s">
        <v>35</v>
      </c>
      <c r="AD279" s="15"/>
      <c r="AE279" s="15" t="s">
        <v>65</v>
      </c>
      <c r="AF279" s="15" t="s">
        <v>167</v>
      </c>
      <c r="AG279" s="15"/>
      <c r="AH279" s="15" t="s">
        <v>38</v>
      </c>
      <c r="AI279" s="15">
        <v>0</v>
      </c>
      <c r="AJ279" s="15"/>
      <c r="AK279" s="15">
        <v>-94.364627941954197</v>
      </c>
      <c r="AL279" s="15">
        <v>41.267350759530203</v>
      </c>
    </row>
    <row r="280" spans="1:38" ht="15.75" x14ac:dyDescent="0.25">
      <c r="A280" s="2">
        <v>290</v>
      </c>
      <c r="B280" s="15">
        <v>217</v>
      </c>
      <c r="C280" s="15" t="s">
        <v>990</v>
      </c>
      <c r="D280" s="16">
        <v>44466.907638888901</v>
      </c>
      <c r="E280" s="15" t="s">
        <v>30</v>
      </c>
      <c r="F280" s="16">
        <v>44466.907638888901</v>
      </c>
      <c r="G280" s="15" t="s">
        <v>30</v>
      </c>
      <c r="H280" s="17">
        <v>38</v>
      </c>
      <c r="I280" s="15" t="s">
        <v>49</v>
      </c>
      <c r="J280" s="15" t="str">
        <f t="shared" si="8"/>
        <v>9/21/2021</v>
      </c>
      <c r="K280" s="15" t="s">
        <v>1565</v>
      </c>
      <c r="L280" s="22">
        <v>0.89166666666666661</v>
      </c>
      <c r="M280" s="3" t="str">
        <f t="shared" si="9"/>
        <v>9/21/2021 21:24:00</v>
      </c>
      <c r="N280" s="18" t="s">
        <v>1038</v>
      </c>
      <c r="O280" s="18">
        <v>17</v>
      </c>
      <c r="P280" s="15"/>
      <c r="Q280" s="25">
        <v>44461</v>
      </c>
      <c r="R280" s="56" t="s">
        <v>991</v>
      </c>
      <c r="S280" s="60" t="s">
        <v>1372</v>
      </c>
      <c r="T280" s="15" t="s">
        <v>33</v>
      </c>
      <c r="U280" s="15" t="s">
        <v>33</v>
      </c>
      <c r="V280" s="15" t="s">
        <v>33</v>
      </c>
      <c r="W280" s="15"/>
      <c r="X280" s="15"/>
      <c r="Y280" s="15" t="s">
        <v>55</v>
      </c>
      <c r="Z280" s="15" t="s">
        <v>975</v>
      </c>
      <c r="AA280" s="15" t="s">
        <v>34</v>
      </c>
      <c r="AB280" s="15"/>
      <c r="AC280" s="15" t="s">
        <v>35</v>
      </c>
      <c r="AD280" s="15"/>
      <c r="AE280" s="15" t="s">
        <v>65</v>
      </c>
      <c r="AF280" s="15" t="s">
        <v>37</v>
      </c>
      <c r="AG280" s="15"/>
      <c r="AH280" s="15" t="s">
        <v>38</v>
      </c>
      <c r="AI280" s="15">
        <v>0</v>
      </c>
      <c r="AJ280" s="15"/>
      <c r="AK280" s="15">
        <v>-94.365232519939497</v>
      </c>
      <c r="AL280" s="15">
        <v>41.267440027489798</v>
      </c>
    </row>
    <row r="281" spans="1:38" ht="15.75" x14ac:dyDescent="0.25">
      <c r="A281" s="2">
        <v>291</v>
      </c>
      <c r="B281" s="15">
        <v>218</v>
      </c>
      <c r="C281" s="15" t="s">
        <v>992</v>
      </c>
      <c r="D281" s="16">
        <v>44466.9078240741</v>
      </c>
      <c r="E281" s="15" t="s">
        <v>30</v>
      </c>
      <c r="F281" s="16">
        <v>44466.9078240741</v>
      </c>
      <c r="G281" s="15" t="s">
        <v>30</v>
      </c>
      <c r="H281" s="17">
        <v>38</v>
      </c>
      <c r="I281" s="15" t="s">
        <v>46</v>
      </c>
      <c r="J281" s="15" t="str">
        <f t="shared" si="8"/>
        <v>9/22/2021</v>
      </c>
      <c r="K281" s="15" t="s">
        <v>1565</v>
      </c>
      <c r="L281" s="22">
        <v>5.8333333333333327E-2</v>
      </c>
      <c r="M281" s="3" t="str">
        <f t="shared" si="9"/>
        <v>9/22/2021 01:24:00</v>
      </c>
      <c r="N281" s="18" t="s">
        <v>1039</v>
      </c>
      <c r="O281" s="18">
        <v>19</v>
      </c>
      <c r="P281" s="15"/>
      <c r="Q281" s="25">
        <v>44461</v>
      </c>
      <c r="R281" s="56" t="s">
        <v>993</v>
      </c>
      <c r="S281" s="60" t="s">
        <v>1373</v>
      </c>
      <c r="T281" s="15" t="s">
        <v>33</v>
      </c>
      <c r="U281" s="15" t="s">
        <v>33</v>
      </c>
      <c r="V281" s="15" t="s">
        <v>33</v>
      </c>
      <c r="W281" s="15"/>
      <c r="X281" s="15"/>
      <c r="Y281" s="15" t="s">
        <v>55</v>
      </c>
      <c r="Z281" s="15" t="s">
        <v>969</v>
      </c>
      <c r="AA281" s="15" t="s">
        <v>34</v>
      </c>
      <c r="AB281" s="15"/>
      <c r="AC281" s="15" t="s">
        <v>35</v>
      </c>
      <c r="AD281" s="15"/>
      <c r="AE281" s="15" t="s">
        <v>206</v>
      </c>
      <c r="AF281" s="15" t="s">
        <v>212</v>
      </c>
      <c r="AG281" s="15"/>
      <c r="AH281" s="15" t="s">
        <v>147</v>
      </c>
      <c r="AI281" s="15">
        <v>0</v>
      </c>
      <c r="AJ281" s="15"/>
      <c r="AK281" s="15">
        <v>-94.365273297203402</v>
      </c>
      <c r="AL281" s="15">
        <v>41.267447540327602</v>
      </c>
    </row>
    <row r="282" spans="1:38" ht="15.75" x14ac:dyDescent="0.25">
      <c r="A282" s="2">
        <v>292</v>
      </c>
      <c r="B282" s="15">
        <v>219</v>
      </c>
      <c r="C282" s="15" t="s">
        <v>994</v>
      </c>
      <c r="D282" s="16">
        <v>44466.908032407402</v>
      </c>
      <c r="E282" s="15" t="s">
        <v>30</v>
      </c>
      <c r="F282" s="16">
        <v>44466.908032407402</v>
      </c>
      <c r="G282" s="15" t="s">
        <v>30</v>
      </c>
      <c r="H282" s="17">
        <v>38</v>
      </c>
      <c r="I282" s="15" t="s">
        <v>43</v>
      </c>
      <c r="J282" s="15" t="str">
        <f t="shared" si="8"/>
        <v>9/22/2021</v>
      </c>
      <c r="K282" s="15" t="s">
        <v>1565</v>
      </c>
      <c r="L282" s="22">
        <v>0.22500000000000001</v>
      </c>
      <c r="M282" s="3" t="str">
        <f t="shared" si="9"/>
        <v>9/22/2021 05:24:00</v>
      </c>
      <c r="N282" s="18" t="s">
        <v>1038</v>
      </c>
      <c r="O282" s="18">
        <v>14</v>
      </c>
      <c r="P282" s="15"/>
      <c r="Q282" s="25">
        <v>44461</v>
      </c>
      <c r="R282" s="56" t="s">
        <v>995</v>
      </c>
      <c r="S282" s="60" t="s">
        <v>1374</v>
      </c>
      <c r="T282" s="15" t="s">
        <v>33</v>
      </c>
      <c r="U282" s="15" t="s">
        <v>33</v>
      </c>
      <c r="V282" s="15" t="s">
        <v>33</v>
      </c>
      <c r="W282" s="15"/>
      <c r="X282" s="15"/>
      <c r="Y282" s="15" t="s">
        <v>55</v>
      </c>
      <c r="Z282" s="15" t="s">
        <v>969</v>
      </c>
      <c r="AA282" s="15" t="s">
        <v>34</v>
      </c>
      <c r="AB282" s="15"/>
      <c r="AC282" s="15" t="s">
        <v>35</v>
      </c>
      <c r="AD282" s="15"/>
      <c r="AE282" s="15" t="s">
        <v>65</v>
      </c>
      <c r="AF282" s="15" t="s">
        <v>37</v>
      </c>
      <c r="AG282" s="15"/>
      <c r="AH282" s="15" t="s">
        <v>38</v>
      </c>
      <c r="AI282" s="15">
        <v>0</v>
      </c>
      <c r="AJ282" s="15"/>
      <c r="AK282" s="15">
        <v>-94.365395940436699</v>
      </c>
      <c r="AL282" s="15">
        <v>41.267474135626401</v>
      </c>
    </row>
    <row r="283" spans="1:38" ht="15.75" x14ac:dyDescent="0.25">
      <c r="A283" s="2">
        <v>293</v>
      </c>
      <c r="B283" s="15">
        <v>220</v>
      </c>
      <c r="C283" s="15" t="s">
        <v>996</v>
      </c>
      <c r="D283" s="16">
        <v>44466.908194444397</v>
      </c>
      <c r="E283" s="15" t="s">
        <v>30</v>
      </c>
      <c r="F283" s="16">
        <v>44466.908194444397</v>
      </c>
      <c r="G283" s="15" t="s">
        <v>30</v>
      </c>
      <c r="H283" s="19">
        <v>106</v>
      </c>
      <c r="I283" s="15" t="s">
        <v>53</v>
      </c>
      <c r="J283" s="15" t="str">
        <f t="shared" si="8"/>
        <v>9/22/2021</v>
      </c>
      <c r="K283" s="15" t="s">
        <v>1565</v>
      </c>
      <c r="L283" s="22">
        <v>9.9999999999999992E-2</v>
      </c>
      <c r="M283" s="3" t="str">
        <f t="shared" si="9"/>
        <v>9/22/2021 02:24:00</v>
      </c>
      <c r="N283" s="18" t="s">
        <v>1038</v>
      </c>
      <c r="O283" s="18">
        <v>16</v>
      </c>
      <c r="P283" s="15"/>
      <c r="Q283" s="25">
        <v>44461</v>
      </c>
      <c r="R283" s="56" t="s">
        <v>997</v>
      </c>
      <c r="S283" s="60" t="s">
        <v>1375</v>
      </c>
      <c r="T283" s="15" t="s">
        <v>33</v>
      </c>
      <c r="U283" s="15" t="s">
        <v>33</v>
      </c>
      <c r="V283" s="15" t="s">
        <v>33</v>
      </c>
      <c r="W283" s="15"/>
      <c r="X283" s="15"/>
      <c r="Y283" s="15" t="s">
        <v>34</v>
      </c>
      <c r="Z283" s="15"/>
      <c r="AA283" s="15" t="s">
        <v>34</v>
      </c>
      <c r="AB283" s="15"/>
      <c r="AC283" s="15" t="s">
        <v>35</v>
      </c>
      <c r="AD283" s="15"/>
      <c r="AE283" s="15" t="s">
        <v>65</v>
      </c>
      <c r="AF283" s="15" t="s">
        <v>37</v>
      </c>
      <c r="AG283" s="15"/>
      <c r="AH283" s="15" t="s">
        <v>38</v>
      </c>
      <c r="AI283" s="15">
        <v>0</v>
      </c>
      <c r="AJ283" s="15"/>
      <c r="AK283" s="15">
        <v>-94.369224194151002</v>
      </c>
      <c r="AL283" s="15">
        <v>41.224285449439598</v>
      </c>
    </row>
    <row r="284" spans="1:38" ht="15.75" x14ac:dyDescent="0.25">
      <c r="A284" s="2">
        <v>294</v>
      </c>
      <c r="B284" s="15">
        <v>221</v>
      </c>
      <c r="C284" s="15" t="s">
        <v>998</v>
      </c>
      <c r="D284" s="16">
        <v>44466.9083217593</v>
      </c>
      <c r="E284" s="15" t="s">
        <v>30</v>
      </c>
      <c r="F284" s="16">
        <v>44466.9083217593</v>
      </c>
      <c r="G284" s="15" t="s">
        <v>30</v>
      </c>
      <c r="H284" s="19">
        <v>106</v>
      </c>
      <c r="I284" s="15" t="s">
        <v>59</v>
      </c>
      <c r="J284" s="15" t="str">
        <f t="shared" si="8"/>
        <v>9/21/2021</v>
      </c>
      <c r="K284" s="15" t="s">
        <v>1565</v>
      </c>
      <c r="L284" s="22">
        <v>0.93333333333333324</v>
      </c>
      <c r="M284" s="3" t="str">
        <f t="shared" si="9"/>
        <v>9/21/2021 22:24:00</v>
      </c>
      <c r="N284" s="18" t="s">
        <v>1039</v>
      </c>
      <c r="O284" s="18">
        <v>14</v>
      </c>
      <c r="P284" s="15"/>
      <c r="Q284" s="25">
        <v>44461</v>
      </c>
      <c r="R284" s="56" t="s">
        <v>999</v>
      </c>
      <c r="S284" s="60" t="s">
        <v>1376</v>
      </c>
      <c r="T284" s="15" t="s">
        <v>50</v>
      </c>
      <c r="U284" s="15" t="s">
        <v>33</v>
      </c>
      <c r="V284" s="15" t="s">
        <v>33</v>
      </c>
      <c r="W284" s="15"/>
      <c r="X284" s="15"/>
      <c r="Y284" s="15" t="s">
        <v>34</v>
      </c>
      <c r="Z284" s="15"/>
      <c r="AA284" s="15" t="s">
        <v>34</v>
      </c>
      <c r="AB284" s="15"/>
      <c r="AC284" s="15" t="s">
        <v>35</v>
      </c>
      <c r="AD284" s="15"/>
      <c r="AE284" s="15" t="s">
        <v>206</v>
      </c>
      <c r="AF284" s="15" t="s">
        <v>37</v>
      </c>
      <c r="AG284" s="15"/>
      <c r="AH284" s="15" t="s">
        <v>147</v>
      </c>
      <c r="AI284" s="15">
        <v>0</v>
      </c>
      <c r="AJ284" s="15"/>
      <c r="AK284" s="15">
        <v>-94.369084446146502</v>
      </c>
      <c r="AL284" s="15">
        <v>41.224297324334501</v>
      </c>
    </row>
    <row r="285" spans="1:38" ht="15.75" x14ac:dyDescent="0.25">
      <c r="A285" s="2">
        <v>295</v>
      </c>
      <c r="B285" s="15">
        <v>222</v>
      </c>
      <c r="C285" s="15" t="s">
        <v>1000</v>
      </c>
      <c r="D285" s="16">
        <v>44466.908483796302</v>
      </c>
      <c r="E285" s="15" t="s">
        <v>30</v>
      </c>
      <c r="F285" s="16">
        <v>44466.908483796302</v>
      </c>
      <c r="G285" s="15" t="s">
        <v>30</v>
      </c>
      <c r="H285" s="19">
        <v>106</v>
      </c>
      <c r="I285" s="15" t="s">
        <v>43</v>
      </c>
      <c r="J285" s="15" t="str">
        <f t="shared" si="8"/>
        <v>9/22/2021</v>
      </c>
      <c r="K285" s="15" t="s">
        <v>1565</v>
      </c>
      <c r="L285" s="22">
        <v>9.9999999999999992E-2</v>
      </c>
      <c r="M285" s="3" t="str">
        <f t="shared" si="9"/>
        <v>9/22/2021 02:24:00</v>
      </c>
      <c r="N285" s="18" t="s">
        <v>1039</v>
      </c>
      <c r="O285" s="18">
        <v>15</v>
      </c>
      <c r="P285" s="15"/>
      <c r="Q285" s="25">
        <v>44461</v>
      </c>
      <c r="R285" s="56" t="s">
        <v>1001</v>
      </c>
      <c r="S285" s="60" t="s">
        <v>1377</v>
      </c>
      <c r="T285" s="15" t="s">
        <v>33</v>
      </c>
      <c r="U285" s="15" t="s">
        <v>33</v>
      </c>
      <c r="V285" s="15" t="s">
        <v>33</v>
      </c>
      <c r="W285" s="15"/>
      <c r="X285" s="15"/>
      <c r="Y285" s="15" t="s">
        <v>34</v>
      </c>
      <c r="Z285" s="15"/>
      <c r="AA285" s="15" t="s">
        <v>34</v>
      </c>
      <c r="AB285" s="15"/>
      <c r="AC285" s="15" t="s">
        <v>35</v>
      </c>
      <c r="AD285" s="15"/>
      <c r="AE285" s="15" t="s">
        <v>65</v>
      </c>
      <c r="AF285" s="15" t="s">
        <v>37</v>
      </c>
      <c r="AG285" s="15"/>
      <c r="AH285" s="15" t="s">
        <v>147</v>
      </c>
      <c r="AI285" s="15">
        <v>0</v>
      </c>
      <c r="AJ285" s="15"/>
      <c r="AK285" s="15">
        <v>-94.369721937016095</v>
      </c>
      <c r="AL285" s="15">
        <v>41.224245915088403</v>
      </c>
    </row>
    <row r="286" spans="1:38" ht="15.75" x14ac:dyDescent="0.25">
      <c r="A286" s="2">
        <v>296</v>
      </c>
      <c r="B286" s="15">
        <v>224</v>
      </c>
      <c r="C286" s="15" t="s">
        <v>1004</v>
      </c>
      <c r="D286" s="16">
        <v>44466.922511574099</v>
      </c>
      <c r="E286" s="15" t="s">
        <v>30</v>
      </c>
      <c r="F286" s="16">
        <v>44466.922511574099</v>
      </c>
      <c r="G286" s="15" t="s">
        <v>30</v>
      </c>
      <c r="H286" s="19">
        <v>106</v>
      </c>
      <c r="I286" s="15" t="s">
        <v>40</v>
      </c>
      <c r="J286" s="15" t="str">
        <f t="shared" si="8"/>
        <v>9/21/2021</v>
      </c>
      <c r="K286" s="15" t="s">
        <v>1565</v>
      </c>
      <c r="L286" s="22">
        <v>0.93333333333333324</v>
      </c>
      <c r="M286" s="3" t="str">
        <f t="shared" si="9"/>
        <v>9/21/2021 22:24:00</v>
      </c>
      <c r="N286" s="18" t="s">
        <v>1038</v>
      </c>
      <c r="O286" s="18">
        <v>16</v>
      </c>
      <c r="P286" s="15"/>
      <c r="Q286" s="25">
        <v>44461</v>
      </c>
      <c r="R286" s="56" t="s">
        <v>1005</v>
      </c>
      <c r="S286" s="60" t="s">
        <v>1378</v>
      </c>
      <c r="T286" s="15" t="s">
        <v>33</v>
      </c>
      <c r="U286" s="15" t="s">
        <v>33</v>
      </c>
      <c r="V286" s="15" t="s">
        <v>33</v>
      </c>
      <c r="W286" s="15"/>
      <c r="X286" s="15"/>
      <c r="Y286" s="15" t="s">
        <v>34</v>
      </c>
      <c r="Z286" s="15"/>
      <c r="AA286" s="15" t="s">
        <v>34</v>
      </c>
      <c r="AB286" s="15"/>
      <c r="AC286" s="15" t="s">
        <v>35</v>
      </c>
      <c r="AD286" s="15"/>
      <c r="AE286" s="15" t="s">
        <v>420</v>
      </c>
      <c r="AF286" s="15" t="s">
        <v>37</v>
      </c>
      <c r="AG286" s="15"/>
      <c r="AH286" s="15" t="s">
        <v>147</v>
      </c>
      <c r="AI286" s="15">
        <v>0</v>
      </c>
      <c r="AJ286" s="15"/>
      <c r="AK286" s="15">
        <v>-94.369863458939903</v>
      </c>
      <c r="AL286" s="15">
        <v>41.224250197973603</v>
      </c>
    </row>
    <row r="287" spans="1:38" ht="15.75" x14ac:dyDescent="0.25">
      <c r="A287" s="2">
        <v>297</v>
      </c>
      <c r="B287" s="15">
        <v>225</v>
      </c>
      <c r="C287" s="15" t="s">
        <v>1006</v>
      </c>
      <c r="D287" s="16">
        <v>44466.9225462963</v>
      </c>
      <c r="E287" s="15" t="s">
        <v>30</v>
      </c>
      <c r="F287" s="16">
        <v>44466.9225462963</v>
      </c>
      <c r="G287" s="15" t="s">
        <v>30</v>
      </c>
      <c r="H287" s="19">
        <v>150</v>
      </c>
      <c r="I287" s="15" t="s">
        <v>53</v>
      </c>
      <c r="J287" s="15" t="str">
        <f t="shared" si="8"/>
        <v>9/22/2021</v>
      </c>
      <c r="K287" s="15" t="s">
        <v>1565</v>
      </c>
      <c r="L287" s="22">
        <v>0.14166666666666666</v>
      </c>
      <c r="M287" s="3" t="str">
        <f t="shared" si="9"/>
        <v>9/22/2021 03:24:00</v>
      </c>
      <c r="N287" s="18" t="s">
        <v>1038</v>
      </c>
      <c r="O287" s="18">
        <v>19</v>
      </c>
      <c r="P287" s="15"/>
      <c r="Q287" s="25">
        <v>44461</v>
      </c>
      <c r="R287" s="56" t="s">
        <v>1007</v>
      </c>
      <c r="S287" s="60" t="s">
        <v>1379</v>
      </c>
      <c r="T287" s="15" t="s">
        <v>33</v>
      </c>
      <c r="U287" s="15" t="s">
        <v>33</v>
      </c>
      <c r="V287" s="15" t="s">
        <v>33</v>
      </c>
      <c r="W287" s="15"/>
      <c r="X287" s="15"/>
      <c r="Y287" s="15" t="s">
        <v>34</v>
      </c>
      <c r="Z287" s="15"/>
      <c r="AA287" s="15" t="s">
        <v>34</v>
      </c>
      <c r="AB287" s="15"/>
      <c r="AC287" s="15" t="s">
        <v>35</v>
      </c>
      <c r="AD287" s="15"/>
      <c r="AE287" s="15" t="s">
        <v>932</v>
      </c>
      <c r="AF287" s="15" t="s">
        <v>270</v>
      </c>
      <c r="AG287" s="15"/>
      <c r="AH287" s="15" t="s">
        <v>38</v>
      </c>
      <c r="AI287" s="15">
        <v>0</v>
      </c>
      <c r="AJ287" s="15"/>
      <c r="AK287" s="15">
        <v>-94.388257109294798</v>
      </c>
      <c r="AL287" s="15">
        <v>41.206491009382098</v>
      </c>
    </row>
    <row r="288" spans="1:38" ht="15.75" x14ac:dyDescent="0.25">
      <c r="A288" s="2">
        <v>298</v>
      </c>
      <c r="B288" s="15">
        <v>226</v>
      </c>
      <c r="C288" s="15" t="s">
        <v>1008</v>
      </c>
      <c r="D288" s="16">
        <v>44466.9225925926</v>
      </c>
      <c r="E288" s="15" t="s">
        <v>30</v>
      </c>
      <c r="F288" s="16">
        <v>44466.9225925926</v>
      </c>
      <c r="G288" s="15" t="s">
        <v>30</v>
      </c>
      <c r="H288" s="19">
        <v>150</v>
      </c>
      <c r="I288" s="15" t="s">
        <v>64</v>
      </c>
      <c r="J288" s="15" t="str">
        <f t="shared" si="8"/>
        <v>9/21/2021</v>
      </c>
      <c r="K288" s="15" t="s">
        <v>1565</v>
      </c>
      <c r="L288" s="22">
        <v>0.97499999999999998</v>
      </c>
      <c r="M288" s="3" t="str">
        <f t="shared" si="9"/>
        <v>9/21/2021 23:24:00</v>
      </c>
      <c r="N288" s="18" t="s">
        <v>1039</v>
      </c>
      <c r="O288" s="18">
        <v>12</v>
      </c>
      <c r="P288" s="15"/>
      <c r="Q288" s="25">
        <v>44461</v>
      </c>
      <c r="R288" s="56" t="s">
        <v>1009</v>
      </c>
      <c r="S288" s="60" t="s">
        <v>1380</v>
      </c>
      <c r="T288" s="15" t="s">
        <v>33</v>
      </c>
      <c r="U288" s="15" t="s">
        <v>33</v>
      </c>
      <c r="V288" s="15" t="s">
        <v>33</v>
      </c>
      <c r="W288" s="15"/>
      <c r="X288" s="15"/>
      <c r="Y288" s="15" t="s">
        <v>34</v>
      </c>
      <c r="Z288" s="15"/>
      <c r="AA288" s="15" t="s">
        <v>34</v>
      </c>
      <c r="AB288" s="15"/>
      <c r="AC288" s="15" t="s">
        <v>35</v>
      </c>
      <c r="AD288" s="15"/>
      <c r="AE288" s="15" t="s">
        <v>65</v>
      </c>
      <c r="AF288" s="15" t="s">
        <v>37</v>
      </c>
      <c r="AG288" s="15"/>
      <c r="AH288" s="15" t="s">
        <v>38</v>
      </c>
      <c r="AI288" s="15">
        <v>0</v>
      </c>
      <c r="AJ288" s="15"/>
      <c r="AK288" s="15">
        <v>-94.387896323741501</v>
      </c>
      <c r="AL288" s="15">
        <v>41.206512702817903</v>
      </c>
    </row>
    <row r="289" spans="1:38" ht="15.75" x14ac:dyDescent="0.25">
      <c r="A289" s="2">
        <v>299</v>
      </c>
      <c r="B289" s="15">
        <v>227</v>
      </c>
      <c r="C289" s="15" t="s">
        <v>1010</v>
      </c>
      <c r="D289" s="16">
        <v>44466.922627314802</v>
      </c>
      <c r="E289" s="15" t="s">
        <v>30</v>
      </c>
      <c r="F289" s="16">
        <v>44466.922627314802</v>
      </c>
      <c r="G289" s="15" t="s">
        <v>30</v>
      </c>
      <c r="H289" s="19">
        <v>150</v>
      </c>
      <c r="I289" s="15" t="s">
        <v>49</v>
      </c>
      <c r="J289" s="15" t="str">
        <f t="shared" si="8"/>
        <v>9/21/2021</v>
      </c>
      <c r="K289" s="15" t="s">
        <v>1565</v>
      </c>
      <c r="L289" s="22">
        <v>0.97499999999999998</v>
      </c>
      <c r="M289" s="3" t="str">
        <f t="shared" si="9"/>
        <v>9/21/2021 23:24:00</v>
      </c>
      <c r="N289" s="18" t="s">
        <v>1038</v>
      </c>
      <c r="O289" s="18">
        <v>15</v>
      </c>
      <c r="P289" s="15"/>
      <c r="Q289" s="25">
        <v>44461</v>
      </c>
      <c r="R289" s="56" t="s">
        <v>1011</v>
      </c>
      <c r="S289" s="60" t="s">
        <v>1381</v>
      </c>
      <c r="T289" s="15" t="s">
        <v>33</v>
      </c>
      <c r="U289" s="15" t="s">
        <v>33</v>
      </c>
      <c r="V289" s="15" t="s">
        <v>33</v>
      </c>
      <c r="W289" s="15"/>
      <c r="X289" s="15"/>
      <c r="Y289" s="15" t="s">
        <v>34</v>
      </c>
      <c r="Z289" s="15"/>
      <c r="AA289" s="15" t="s">
        <v>34</v>
      </c>
      <c r="AB289" s="15"/>
      <c r="AC289" s="15" t="s">
        <v>35</v>
      </c>
      <c r="AD289" s="15"/>
      <c r="AE289" s="15" t="s">
        <v>385</v>
      </c>
      <c r="AF289" s="15" t="s">
        <v>167</v>
      </c>
      <c r="AG289" s="15"/>
      <c r="AH289" s="15" t="s">
        <v>38</v>
      </c>
      <c r="AI289" s="15">
        <v>0</v>
      </c>
      <c r="AJ289" s="15"/>
      <c r="AK289" s="15">
        <v>-94.388565863702297</v>
      </c>
      <c r="AL289" s="15">
        <v>41.2064614347725</v>
      </c>
    </row>
    <row r="290" spans="1:38" ht="15.75" x14ac:dyDescent="0.25">
      <c r="A290" s="2">
        <v>300</v>
      </c>
      <c r="B290" s="15">
        <v>228</v>
      </c>
      <c r="C290" s="15" t="s">
        <v>1012</v>
      </c>
      <c r="D290" s="16">
        <v>44466.922673611101</v>
      </c>
      <c r="E290" s="15" t="s">
        <v>30</v>
      </c>
      <c r="F290" s="16">
        <v>44466.922673611101</v>
      </c>
      <c r="G290" s="15" t="s">
        <v>30</v>
      </c>
      <c r="H290" s="19">
        <v>150</v>
      </c>
      <c r="I290" s="15" t="s">
        <v>46</v>
      </c>
      <c r="J290" s="15" t="str">
        <f t="shared" si="8"/>
        <v>9/22/2021</v>
      </c>
      <c r="K290" s="15" t="s">
        <v>1565</v>
      </c>
      <c r="L290" s="22">
        <v>0.14166666666666666</v>
      </c>
      <c r="M290" s="3" t="str">
        <f t="shared" si="9"/>
        <v>9/22/2021 03:24:00</v>
      </c>
      <c r="N290" s="18" t="s">
        <v>1039</v>
      </c>
      <c r="O290" s="18">
        <v>10</v>
      </c>
      <c r="P290" s="15"/>
      <c r="Q290" s="25">
        <v>44461</v>
      </c>
      <c r="R290" s="56" t="s">
        <v>643</v>
      </c>
      <c r="S290" s="60" t="s">
        <v>1382</v>
      </c>
      <c r="T290" s="15" t="s">
        <v>50</v>
      </c>
      <c r="U290" s="15" t="s">
        <v>33</v>
      </c>
      <c r="V290" s="15" t="s">
        <v>33</v>
      </c>
      <c r="W290" s="15"/>
      <c r="X290" s="15"/>
      <c r="Y290" s="15" t="s">
        <v>55</v>
      </c>
      <c r="Z290" s="15" t="s">
        <v>975</v>
      </c>
      <c r="AA290" s="15" t="s">
        <v>34</v>
      </c>
      <c r="AB290" s="15"/>
      <c r="AC290" s="15" t="s">
        <v>35</v>
      </c>
      <c r="AD290" s="15"/>
      <c r="AE290" s="15" t="s">
        <v>41</v>
      </c>
      <c r="AF290" s="15" t="s">
        <v>375</v>
      </c>
      <c r="AG290" s="15"/>
      <c r="AH290" s="15" t="s">
        <v>147</v>
      </c>
      <c r="AI290" s="15">
        <v>0</v>
      </c>
      <c r="AJ290" s="15"/>
      <c r="AK290" s="15">
        <v>-94.388722164251206</v>
      </c>
      <c r="AL290" s="15">
        <v>41.2064529428567</v>
      </c>
    </row>
    <row r="291" spans="1:38" ht="15.75" x14ac:dyDescent="0.25">
      <c r="A291" s="2">
        <v>301</v>
      </c>
      <c r="B291" s="15">
        <v>229</v>
      </c>
      <c r="C291" s="15" t="s">
        <v>1013</v>
      </c>
      <c r="D291" s="16">
        <v>44466.922708333303</v>
      </c>
      <c r="E291" s="15" t="s">
        <v>30</v>
      </c>
      <c r="F291" s="16">
        <v>44466.922708333303</v>
      </c>
      <c r="G291" s="15" t="s">
        <v>30</v>
      </c>
      <c r="H291" s="38">
        <v>13</v>
      </c>
      <c r="I291" s="39" t="s">
        <v>49</v>
      </c>
      <c r="J291" s="15" t="str">
        <f t="shared" si="8"/>
        <v>9/22/2021</v>
      </c>
      <c r="K291" s="15" t="s">
        <v>1565</v>
      </c>
      <c r="L291" s="22">
        <v>1.6666666666666666E-2</v>
      </c>
      <c r="M291" s="3" t="str">
        <f t="shared" si="9"/>
        <v>9/22/2021 00:24:00</v>
      </c>
      <c r="N291" s="18" t="s">
        <v>1039</v>
      </c>
      <c r="O291" s="18">
        <v>20</v>
      </c>
      <c r="P291" s="15"/>
      <c r="Q291" s="25">
        <v>44461</v>
      </c>
      <c r="R291" s="56" t="s">
        <v>1014</v>
      </c>
      <c r="S291" s="60" t="s">
        <v>1383</v>
      </c>
      <c r="T291" s="15" t="s">
        <v>33</v>
      </c>
      <c r="U291" s="15" t="s">
        <v>33</v>
      </c>
      <c r="V291" s="15" t="s">
        <v>33</v>
      </c>
      <c r="W291" s="15"/>
      <c r="X291" s="15"/>
      <c r="Y291" s="15" t="s">
        <v>34</v>
      </c>
      <c r="Z291" s="15"/>
      <c r="AA291" s="15" t="s">
        <v>34</v>
      </c>
      <c r="AB291" s="15"/>
      <c r="AC291" s="15" t="s">
        <v>35</v>
      </c>
      <c r="AD291" s="15"/>
      <c r="AE291" s="15" t="s">
        <v>34</v>
      </c>
      <c r="AF291" s="15" t="s">
        <v>37</v>
      </c>
      <c r="AG291" s="15"/>
      <c r="AH291" s="15" t="s">
        <v>38</v>
      </c>
      <c r="AI291" s="15">
        <v>0</v>
      </c>
      <c r="AJ291" s="15"/>
      <c r="AK291" s="15">
        <v>-94.391907988994802</v>
      </c>
      <c r="AL291" s="15">
        <v>41.277472604014697</v>
      </c>
    </row>
    <row r="292" spans="1:38" ht="15.75" x14ac:dyDescent="0.25">
      <c r="A292" s="2">
        <v>302</v>
      </c>
      <c r="B292" s="15">
        <v>230</v>
      </c>
      <c r="C292" s="15" t="s">
        <v>1015</v>
      </c>
      <c r="D292" s="16">
        <v>44466.9227314815</v>
      </c>
      <c r="E292" s="15" t="s">
        <v>30</v>
      </c>
      <c r="F292" s="16">
        <v>44466.9227314815</v>
      </c>
      <c r="G292" s="15" t="s">
        <v>30</v>
      </c>
      <c r="H292" s="38">
        <v>13</v>
      </c>
      <c r="I292" s="39" t="s">
        <v>43</v>
      </c>
      <c r="J292" s="15" t="str">
        <f t="shared" si="8"/>
        <v>9/21/2021</v>
      </c>
      <c r="K292" s="15" t="s">
        <v>1565</v>
      </c>
      <c r="L292" s="22">
        <v>0.85</v>
      </c>
      <c r="M292" s="3" t="str">
        <f t="shared" si="9"/>
        <v>9/21/2021 20:24:00</v>
      </c>
      <c r="N292" s="18" t="s">
        <v>1039</v>
      </c>
      <c r="O292" s="18">
        <v>20</v>
      </c>
      <c r="P292" s="15"/>
      <c r="Q292" s="25">
        <v>44461</v>
      </c>
      <c r="R292" s="56" t="s">
        <v>1016</v>
      </c>
      <c r="S292" s="60" t="s">
        <v>1384</v>
      </c>
      <c r="T292" s="15" t="s">
        <v>33</v>
      </c>
      <c r="U292" s="15" t="s">
        <v>33</v>
      </c>
      <c r="V292" s="15" t="s">
        <v>33</v>
      </c>
      <c r="W292" s="15"/>
      <c r="X292" s="15"/>
      <c r="Y292" s="15" t="s">
        <v>34</v>
      </c>
      <c r="Z292" s="15"/>
      <c r="AA292" s="15" t="s">
        <v>137</v>
      </c>
      <c r="AB292" s="15" t="s">
        <v>1017</v>
      </c>
      <c r="AC292" s="15" t="s">
        <v>35</v>
      </c>
      <c r="AD292" s="15"/>
      <c r="AE292" s="15" t="s">
        <v>206</v>
      </c>
      <c r="AF292" s="15" t="s">
        <v>167</v>
      </c>
      <c r="AG292" s="15"/>
      <c r="AH292" s="15" t="s">
        <v>147</v>
      </c>
      <c r="AI292" s="15">
        <v>0</v>
      </c>
      <c r="AJ292" s="15"/>
      <c r="AK292" s="15">
        <v>-94.392090693979299</v>
      </c>
      <c r="AL292" s="15">
        <v>41.2774829751609</v>
      </c>
    </row>
    <row r="293" spans="1:38" ht="15.75" x14ac:dyDescent="0.25">
      <c r="A293" s="2">
        <v>303</v>
      </c>
      <c r="B293" s="15">
        <v>231</v>
      </c>
      <c r="C293" s="15" t="s">
        <v>1018</v>
      </c>
      <c r="D293" s="16">
        <v>44466.922766203701</v>
      </c>
      <c r="E293" s="15" t="s">
        <v>30</v>
      </c>
      <c r="F293" s="16">
        <v>44466.922766203701</v>
      </c>
      <c r="G293" s="15" t="s">
        <v>30</v>
      </c>
      <c r="H293" s="38">
        <v>13</v>
      </c>
      <c r="I293" s="39" t="s">
        <v>40</v>
      </c>
      <c r="J293" s="15" t="str">
        <f t="shared" si="8"/>
        <v>9/22/2021</v>
      </c>
      <c r="K293" s="15" t="s">
        <v>1565</v>
      </c>
      <c r="L293" s="22">
        <v>0.18333333333333335</v>
      </c>
      <c r="M293" s="3" t="str">
        <f t="shared" si="9"/>
        <v>9/22/2021 04:24:00</v>
      </c>
      <c r="N293" s="18" t="s">
        <v>1039</v>
      </c>
      <c r="O293" s="18">
        <v>22</v>
      </c>
      <c r="P293" s="15"/>
      <c r="Q293" s="25">
        <v>44461</v>
      </c>
      <c r="R293" s="56" t="s">
        <v>1019</v>
      </c>
      <c r="S293" s="60" t="s">
        <v>1385</v>
      </c>
      <c r="T293" s="15" t="s">
        <v>33</v>
      </c>
      <c r="U293" s="15" t="s">
        <v>33</v>
      </c>
      <c r="V293" s="15" t="s">
        <v>33</v>
      </c>
      <c r="W293" s="15"/>
      <c r="X293" s="15"/>
      <c r="Y293" s="15" t="s">
        <v>34</v>
      </c>
      <c r="Z293" s="15"/>
      <c r="AA293" s="15" t="s">
        <v>34</v>
      </c>
      <c r="AB293" s="15"/>
      <c r="AC293" s="15" t="s">
        <v>35</v>
      </c>
      <c r="AD293" s="15"/>
      <c r="AE293" s="15" t="s">
        <v>34</v>
      </c>
      <c r="AF293" s="15" t="s">
        <v>270</v>
      </c>
      <c r="AG293" s="15"/>
      <c r="AH293" s="15" t="s">
        <v>38</v>
      </c>
      <c r="AI293" s="15">
        <v>0</v>
      </c>
      <c r="AJ293" s="15"/>
      <c r="AK293" s="15">
        <v>-94.392251429673394</v>
      </c>
      <c r="AL293" s="15">
        <v>41.2775424758469</v>
      </c>
    </row>
    <row r="294" spans="1:38" ht="15.75" x14ac:dyDescent="0.25">
      <c r="A294" s="2">
        <v>304</v>
      </c>
      <c r="B294" s="15">
        <v>232</v>
      </c>
      <c r="C294" s="15" t="s">
        <v>1020</v>
      </c>
      <c r="D294" s="16">
        <v>44466.922789351898</v>
      </c>
      <c r="E294" s="15" t="s">
        <v>30</v>
      </c>
      <c r="F294" s="16">
        <v>44466.922789351898</v>
      </c>
      <c r="G294" s="15" t="s">
        <v>30</v>
      </c>
      <c r="H294" s="38">
        <v>13</v>
      </c>
      <c r="I294" s="39" t="s">
        <v>53</v>
      </c>
      <c r="J294" s="15" t="str">
        <f t="shared" si="8"/>
        <v>9/21/2021</v>
      </c>
      <c r="K294" s="15" t="s">
        <v>1565</v>
      </c>
      <c r="L294" s="22">
        <v>0.85</v>
      </c>
      <c r="M294" s="3" t="str">
        <f t="shared" si="9"/>
        <v>9/21/2021 20:24:00</v>
      </c>
      <c r="N294" s="18" t="s">
        <v>1038</v>
      </c>
      <c r="O294" s="18">
        <v>18</v>
      </c>
      <c r="P294" s="15"/>
      <c r="Q294" s="25">
        <v>44461</v>
      </c>
      <c r="R294" s="56" t="s">
        <v>1021</v>
      </c>
      <c r="S294" s="60" t="s">
        <v>1386</v>
      </c>
      <c r="T294" s="15" t="s">
        <v>33</v>
      </c>
      <c r="U294" s="15" t="s">
        <v>33</v>
      </c>
      <c r="V294" s="15" t="s">
        <v>33</v>
      </c>
      <c r="W294" s="15"/>
      <c r="X294" s="15"/>
      <c r="Y294" s="15" t="s">
        <v>129</v>
      </c>
      <c r="Z294" s="15"/>
      <c r="AA294" s="15" t="s">
        <v>34</v>
      </c>
      <c r="AB294" s="15"/>
      <c r="AC294" s="15" t="s">
        <v>35</v>
      </c>
      <c r="AD294" s="15"/>
      <c r="AE294" s="15" t="s">
        <v>34</v>
      </c>
      <c r="AF294" s="15" t="s">
        <v>167</v>
      </c>
      <c r="AG294" s="15"/>
      <c r="AH294" s="15" t="s">
        <v>38</v>
      </c>
      <c r="AI294" s="15">
        <v>0</v>
      </c>
      <c r="AJ294" s="15"/>
      <c r="AK294" s="15">
        <v>-94.391620147880502</v>
      </c>
      <c r="AL294" s="15">
        <v>41.277438939617902</v>
      </c>
    </row>
    <row r="295" spans="1:38" ht="15.75" x14ac:dyDescent="0.25">
      <c r="A295" s="2">
        <v>305</v>
      </c>
      <c r="B295" s="15">
        <v>233</v>
      </c>
      <c r="C295" s="15" t="s">
        <v>1022</v>
      </c>
      <c r="D295" s="16">
        <v>44466.922812500001</v>
      </c>
      <c r="E295" s="15" t="s">
        <v>30</v>
      </c>
      <c r="F295" s="16">
        <v>44466.922812500001</v>
      </c>
      <c r="G295" s="15" t="s">
        <v>30</v>
      </c>
      <c r="H295" s="38">
        <v>13</v>
      </c>
      <c r="I295" s="39" t="s">
        <v>59</v>
      </c>
      <c r="J295" s="15" t="str">
        <f t="shared" si="8"/>
        <v>9/22/2021</v>
      </c>
      <c r="K295" s="15" t="s">
        <v>1565</v>
      </c>
      <c r="L295" s="22">
        <v>0.18333333333333335</v>
      </c>
      <c r="M295" s="3" t="str">
        <f t="shared" si="9"/>
        <v>9/22/2021 04:24:00</v>
      </c>
      <c r="N295" s="18" t="s">
        <v>1038</v>
      </c>
      <c r="O295" s="18">
        <v>14</v>
      </c>
      <c r="P295" s="15"/>
      <c r="Q295" s="25">
        <v>44461</v>
      </c>
      <c r="R295" s="56" t="s">
        <v>1023</v>
      </c>
      <c r="S295" s="60" t="s">
        <v>1387</v>
      </c>
      <c r="T295" s="15" t="s">
        <v>33</v>
      </c>
      <c r="U295" s="15" t="s">
        <v>33</v>
      </c>
      <c r="V295" s="15" t="s">
        <v>33</v>
      </c>
      <c r="W295" s="15"/>
      <c r="X295" s="15"/>
      <c r="Y295" s="15" t="s">
        <v>34</v>
      </c>
      <c r="Z295" s="15"/>
      <c r="AA295" s="15" t="s">
        <v>34</v>
      </c>
      <c r="AB295" s="15"/>
      <c r="AC295" s="15" t="s">
        <v>35</v>
      </c>
      <c r="AD295" s="15"/>
      <c r="AE295" s="15" t="s">
        <v>34</v>
      </c>
      <c r="AF295" s="15" t="s">
        <v>212</v>
      </c>
      <c r="AG295" s="15"/>
      <c r="AH295" s="15" t="s">
        <v>38</v>
      </c>
      <c r="AI295" s="15">
        <v>0</v>
      </c>
      <c r="AJ295" s="15"/>
      <c r="AK295" s="15">
        <v>-94.391470860544501</v>
      </c>
      <c r="AL295" s="15">
        <v>41.277439490231302</v>
      </c>
    </row>
    <row r="296" spans="1:38" ht="15.75" x14ac:dyDescent="0.25">
      <c r="A296" s="2">
        <v>306</v>
      </c>
      <c r="B296" s="15">
        <v>234</v>
      </c>
      <c r="C296" s="15" t="s">
        <v>1024</v>
      </c>
      <c r="D296" s="16">
        <v>44466.922847222202</v>
      </c>
      <c r="E296" s="15" t="s">
        <v>30</v>
      </c>
      <c r="F296" s="16">
        <v>44466.922847222202</v>
      </c>
      <c r="G296" s="15" t="s">
        <v>30</v>
      </c>
      <c r="H296" s="38">
        <v>13</v>
      </c>
      <c r="I296" s="39" t="s">
        <v>62</v>
      </c>
      <c r="J296" s="15" t="str">
        <f t="shared" si="8"/>
        <v>9/22/2021</v>
      </c>
      <c r="K296" s="15" t="s">
        <v>1565</v>
      </c>
      <c r="L296" s="22">
        <v>1.6666666666666666E-2</v>
      </c>
      <c r="M296" s="3" t="str">
        <f t="shared" si="9"/>
        <v>9/22/2021 00:24:00</v>
      </c>
      <c r="N296" s="18" t="s">
        <v>1038</v>
      </c>
      <c r="O296" s="18">
        <v>15</v>
      </c>
      <c r="P296" s="15"/>
      <c r="Q296" s="25">
        <v>44461</v>
      </c>
      <c r="R296" s="56" t="s">
        <v>1025</v>
      </c>
      <c r="S296" s="60" t="s">
        <v>1388</v>
      </c>
      <c r="T296" s="15" t="s">
        <v>33</v>
      </c>
      <c r="U296" s="15" t="s">
        <v>33</v>
      </c>
      <c r="V296" s="15" t="s">
        <v>33</v>
      </c>
      <c r="W296" s="15"/>
      <c r="X296" s="15"/>
      <c r="Y296" s="15" t="s">
        <v>34</v>
      </c>
      <c r="Z296" s="15"/>
      <c r="AA296" s="15" t="s">
        <v>34</v>
      </c>
      <c r="AB296" s="15"/>
      <c r="AC296" s="15" t="s">
        <v>35</v>
      </c>
      <c r="AD296" s="15"/>
      <c r="AE296" s="15" t="s">
        <v>34</v>
      </c>
      <c r="AF296" s="15" t="s">
        <v>167</v>
      </c>
      <c r="AG296" s="15"/>
      <c r="AH296" s="15" t="s">
        <v>38</v>
      </c>
      <c r="AI296" s="15">
        <v>0</v>
      </c>
      <c r="AJ296" s="15"/>
      <c r="AK296" s="15">
        <v>-94.391348968847694</v>
      </c>
      <c r="AL296" s="15">
        <v>41.277396156466899</v>
      </c>
    </row>
    <row r="297" spans="1:38" ht="15.75" x14ac:dyDescent="0.25">
      <c r="A297" s="2">
        <v>307</v>
      </c>
      <c r="B297" s="15">
        <v>235</v>
      </c>
      <c r="C297" s="15" t="s">
        <v>1026</v>
      </c>
      <c r="D297" s="16">
        <v>44466.922893518502</v>
      </c>
      <c r="E297" s="15" t="s">
        <v>30</v>
      </c>
      <c r="F297" s="16">
        <v>44470.889074074097</v>
      </c>
      <c r="G297" s="15" t="s">
        <v>30</v>
      </c>
      <c r="H297" s="38">
        <v>38</v>
      </c>
      <c r="I297" s="39" t="s">
        <v>53</v>
      </c>
      <c r="J297" s="15" t="str">
        <f t="shared" ref="J297:J360" si="10">IF(L297&lt;TIMEVALUE("20:00:00"),"9/22/2021","9/21/2021")</f>
        <v>9/22/2021</v>
      </c>
      <c r="K297" s="15" t="s">
        <v>1565</v>
      </c>
      <c r="L297" s="22">
        <v>5.8333333333333327E-2</v>
      </c>
      <c r="M297" s="3" t="str">
        <f t="shared" si="9"/>
        <v>9/22/2021 01:24:00</v>
      </c>
      <c r="N297" s="18" t="s">
        <v>1038</v>
      </c>
      <c r="O297" s="18">
        <v>19</v>
      </c>
      <c r="P297" s="15"/>
      <c r="Q297" s="25">
        <v>44461</v>
      </c>
      <c r="R297" s="56" t="s">
        <v>1027</v>
      </c>
      <c r="S297" s="60" t="s">
        <v>1389</v>
      </c>
      <c r="T297" s="15" t="s">
        <v>50</v>
      </c>
      <c r="U297" s="15" t="s">
        <v>33</v>
      </c>
      <c r="V297" s="15" t="s">
        <v>33</v>
      </c>
      <c r="W297" s="15"/>
      <c r="X297" s="15"/>
      <c r="Y297" s="15" t="s">
        <v>34</v>
      </c>
      <c r="Z297" s="15"/>
      <c r="AA297" s="15" t="s">
        <v>34</v>
      </c>
      <c r="AB297" s="15"/>
      <c r="AC297" s="15" t="s">
        <v>35</v>
      </c>
      <c r="AD297" s="15"/>
      <c r="AE297" s="15" t="s">
        <v>34</v>
      </c>
      <c r="AF297" s="15" t="s">
        <v>37</v>
      </c>
      <c r="AG297" s="15"/>
      <c r="AH297" s="15" t="s">
        <v>147</v>
      </c>
      <c r="AI297" s="15">
        <v>0</v>
      </c>
      <c r="AJ297" s="15"/>
      <c r="AK297" s="15">
        <v>-94.364918700898798</v>
      </c>
      <c r="AL297" s="15">
        <v>41.267369397873502</v>
      </c>
    </row>
    <row r="298" spans="1:38" ht="15.75" x14ac:dyDescent="0.25">
      <c r="A298" s="2">
        <v>308</v>
      </c>
      <c r="B298" s="15">
        <v>236</v>
      </c>
      <c r="C298" s="15" t="s">
        <v>1028</v>
      </c>
      <c r="D298" s="16">
        <v>44466.922939814802</v>
      </c>
      <c r="E298" s="15" t="s">
        <v>30</v>
      </c>
      <c r="F298" s="16">
        <v>44466.922939814802</v>
      </c>
      <c r="G298" s="15" t="s">
        <v>30</v>
      </c>
      <c r="H298" s="38">
        <v>38</v>
      </c>
      <c r="I298" s="39" t="s">
        <v>59</v>
      </c>
      <c r="J298" s="15" t="str">
        <f t="shared" si="10"/>
        <v>9/21/2021</v>
      </c>
      <c r="K298" s="15" t="s">
        <v>1565</v>
      </c>
      <c r="L298" s="22">
        <v>0.89166666666666661</v>
      </c>
      <c r="M298" s="3" t="str">
        <f t="shared" si="9"/>
        <v>9/21/2021 21:24:00</v>
      </c>
      <c r="N298" s="18" t="s">
        <v>1039</v>
      </c>
      <c r="O298" s="18">
        <v>10</v>
      </c>
      <c r="P298" s="15"/>
      <c r="Q298" s="25">
        <v>44461</v>
      </c>
      <c r="R298" s="56" t="s">
        <v>1029</v>
      </c>
      <c r="S298" s="60" t="s">
        <v>1390</v>
      </c>
      <c r="T298" s="15" t="s">
        <v>33</v>
      </c>
      <c r="U298" s="15" t="s">
        <v>33</v>
      </c>
      <c r="V298" s="15" t="s">
        <v>33</v>
      </c>
      <c r="W298" s="15"/>
      <c r="X298" s="15"/>
      <c r="Y298" s="15" t="s">
        <v>34</v>
      </c>
      <c r="Z298" s="15"/>
      <c r="AA298" s="15" t="s">
        <v>34</v>
      </c>
      <c r="AB298" s="15"/>
      <c r="AC298" s="15" t="s">
        <v>35</v>
      </c>
      <c r="AD298" s="15"/>
      <c r="AE298" s="15" t="s">
        <v>34</v>
      </c>
      <c r="AF298" s="15" t="s">
        <v>274</v>
      </c>
      <c r="AG298" s="15"/>
      <c r="AH298" s="15" t="s">
        <v>147</v>
      </c>
      <c r="AI298" s="15">
        <v>0</v>
      </c>
      <c r="AJ298" s="15"/>
      <c r="AK298" s="15">
        <v>-94.364787622501197</v>
      </c>
      <c r="AL298" s="15">
        <v>41.267356975785503</v>
      </c>
    </row>
    <row r="299" spans="1:38" ht="15.75" x14ac:dyDescent="0.25">
      <c r="A299" s="2">
        <v>309</v>
      </c>
      <c r="B299" s="15">
        <v>237</v>
      </c>
      <c r="C299" s="15" t="s">
        <v>1030</v>
      </c>
      <c r="D299" s="16">
        <v>44466.922974537003</v>
      </c>
      <c r="E299" s="15" t="s">
        <v>30</v>
      </c>
      <c r="F299" s="16">
        <v>44466.922974537003</v>
      </c>
      <c r="G299" s="15" t="s">
        <v>30</v>
      </c>
      <c r="H299" s="38">
        <v>38</v>
      </c>
      <c r="I299" s="39" t="s">
        <v>62</v>
      </c>
      <c r="J299" s="15" t="str">
        <f t="shared" si="10"/>
        <v>9/22/2021</v>
      </c>
      <c r="K299" s="15" t="s">
        <v>1565</v>
      </c>
      <c r="L299" s="22">
        <v>0.22500000000000001</v>
      </c>
      <c r="M299" s="3" t="str">
        <f t="shared" si="9"/>
        <v>9/22/2021 05:24:00</v>
      </c>
      <c r="N299" s="18" t="s">
        <v>1039</v>
      </c>
      <c r="O299" s="18">
        <v>17</v>
      </c>
      <c r="P299" s="15"/>
      <c r="Q299" s="25">
        <v>44461</v>
      </c>
      <c r="R299" s="56" t="s">
        <v>1031</v>
      </c>
      <c r="S299" s="60" t="s">
        <v>1391</v>
      </c>
      <c r="T299" s="15" t="s">
        <v>33</v>
      </c>
      <c r="U299" s="15" t="s">
        <v>33</v>
      </c>
      <c r="V299" s="15" t="s">
        <v>33</v>
      </c>
      <c r="W299" s="15"/>
      <c r="X299" s="15"/>
      <c r="Y299" s="15" t="s">
        <v>34</v>
      </c>
      <c r="Z299" s="15"/>
      <c r="AA299" s="15" t="s">
        <v>137</v>
      </c>
      <c r="AB299" s="15"/>
      <c r="AC299" s="15" t="s">
        <v>35</v>
      </c>
      <c r="AD299" s="15"/>
      <c r="AE299" s="15" t="s">
        <v>186</v>
      </c>
      <c r="AF299" s="15" t="s">
        <v>167</v>
      </c>
      <c r="AG299" s="15"/>
      <c r="AH299" s="15" t="s">
        <v>38</v>
      </c>
      <c r="AI299" s="15">
        <v>0</v>
      </c>
      <c r="AJ299" s="15"/>
      <c r="AK299" s="15">
        <v>-94.364621086403702</v>
      </c>
      <c r="AL299" s="15">
        <v>41.267349537775601</v>
      </c>
    </row>
    <row r="300" spans="1:38" ht="15.75" x14ac:dyDescent="0.25">
      <c r="A300" s="2">
        <v>310</v>
      </c>
      <c r="B300" s="15">
        <v>238</v>
      </c>
      <c r="C300" s="15" t="s">
        <v>1032</v>
      </c>
      <c r="D300" s="16">
        <v>44466.9229976852</v>
      </c>
      <c r="E300" s="15" t="s">
        <v>30</v>
      </c>
      <c r="F300" s="16">
        <v>44466.9229976852</v>
      </c>
      <c r="G300" s="15" t="s">
        <v>30</v>
      </c>
      <c r="H300" s="38">
        <v>38</v>
      </c>
      <c r="I300" s="39" t="s">
        <v>49</v>
      </c>
      <c r="J300" s="15" t="str">
        <f t="shared" si="10"/>
        <v>9/21/2021</v>
      </c>
      <c r="K300" s="15" t="s">
        <v>1565</v>
      </c>
      <c r="L300" s="22">
        <v>0.89166666666666661</v>
      </c>
      <c r="M300" s="3" t="str">
        <f t="shared" si="9"/>
        <v>9/21/2021 21:24:00</v>
      </c>
      <c r="N300" s="18" t="s">
        <v>1038</v>
      </c>
      <c r="O300" s="18">
        <v>17</v>
      </c>
      <c r="P300" s="15"/>
      <c r="Q300" s="25">
        <v>44461</v>
      </c>
      <c r="R300" s="56" t="s">
        <v>1033</v>
      </c>
      <c r="S300" s="60" t="s">
        <v>1392</v>
      </c>
      <c r="T300" s="15" t="s">
        <v>33</v>
      </c>
      <c r="U300" s="15" t="s">
        <v>33</v>
      </c>
      <c r="V300" s="15" t="s">
        <v>33</v>
      </c>
      <c r="W300" s="15"/>
      <c r="X300" s="15"/>
      <c r="Y300" s="15" t="s">
        <v>34</v>
      </c>
      <c r="Z300" s="15"/>
      <c r="AA300" s="15" t="s">
        <v>34</v>
      </c>
      <c r="AB300" s="15"/>
      <c r="AC300" s="15" t="s">
        <v>35</v>
      </c>
      <c r="AD300" s="15"/>
      <c r="AE300" s="15" t="s">
        <v>34</v>
      </c>
      <c r="AF300" s="15" t="s">
        <v>167</v>
      </c>
      <c r="AG300" s="15"/>
      <c r="AH300" s="15" t="s">
        <v>38</v>
      </c>
      <c r="AI300" s="15">
        <v>0</v>
      </c>
      <c r="AJ300" s="15"/>
      <c r="AK300" s="15">
        <v>-94.365223012408904</v>
      </c>
      <c r="AL300" s="15">
        <v>41.267433766856897</v>
      </c>
    </row>
    <row r="301" spans="1:38" ht="15.75" x14ac:dyDescent="0.25">
      <c r="A301" s="2">
        <v>311</v>
      </c>
      <c r="B301" s="15">
        <v>239</v>
      </c>
      <c r="C301" s="15" t="s">
        <v>1034</v>
      </c>
      <c r="D301" s="16">
        <v>44466.923032407401</v>
      </c>
      <c r="E301" s="15" t="s">
        <v>30</v>
      </c>
      <c r="F301" s="16">
        <v>44466.923032407401</v>
      </c>
      <c r="G301" s="15" t="s">
        <v>30</v>
      </c>
      <c r="H301" s="38">
        <v>38</v>
      </c>
      <c r="I301" s="39" t="s">
        <v>46</v>
      </c>
      <c r="J301" s="15" t="str">
        <f t="shared" si="10"/>
        <v>9/22/2021</v>
      </c>
      <c r="K301" s="15" t="s">
        <v>1565</v>
      </c>
      <c r="L301" s="22">
        <v>5.8333333333333327E-2</v>
      </c>
      <c r="M301" s="3" t="str">
        <f t="shared" si="9"/>
        <v>9/22/2021 01:24:00</v>
      </c>
      <c r="N301" s="18" t="s">
        <v>1039</v>
      </c>
      <c r="O301" s="18">
        <v>19</v>
      </c>
      <c r="P301" s="15"/>
      <c r="Q301" s="25">
        <v>44461</v>
      </c>
      <c r="R301" s="56" t="s">
        <v>1035</v>
      </c>
      <c r="S301" s="60" t="s">
        <v>1393</v>
      </c>
      <c r="T301" s="15" t="s">
        <v>33</v>
      </c>
      <c r="U301" s="15" t="s">
        <v>33</v>
      </c>
      <c r="V301" s="15" t="s">
        <v>33</v>
      </c>
      <c r="W301" s="15"/>
      <c r="X301" s="15"/>
      <c r="Y301" s="15" t="s">
        <v>34</v>
      </c>
      <c r="Z301" s="15"/>
      <c r="AA301" s="15" t="s">
        <v>34</v>
      </c>
      <c r="AB301" s="15"/>
      <c r="AC301" s="15" t="s">
        <v>35</v>
      </c>
      <c r="AD301" s="15"/>
      <c r="AE301" s="15" t="s">
        <v>34</v>
      </c>
      <c r="AF301" s="15" t="s">
        <v>212</v>
      </c>
      <c r="AG301" s="15"/>
      <c r="AH301" s="15" t="s">
        <v>147</v>
      </c>
      <c r="AI301" s="15">
        <v>0</v>
      </c>
      <c r="AJ301" s="15"/>
      <c r="AK301" s="15">
        <v>-94.3653207986479</v>
      </c>
      <c r="AL301" s="15">
        <v>41.267463744946298</v>
      </c>
    </row>
    <row r="302" spans="1:38" ht="15.75" x14ac:dyDescent="0.25">
      <c r="A302" s="2">
        <v>312</v>
      </c>
      <c r="B302" s="15">
        <v>240</v>
      </c>
      <c r="C302" s="15" t="s">
        <v>1036</v>
      </c>
      <c r="D302" s="16">
        <v>44466.923078703701</v>
      </c>
      <c r="E302" s="15" t="s">
        <v>30</v>
      </c>
      <c r="F302" s="16">
        <v>44466.923078703701</v>
      </c>
      <c r="G302" s="15" t="s">
        <v>30</v>
      </c>
      <c r="H302" s="38">
        <v>38</v>
      </c>
      <c r="I302" s="39" t="s">
        <v>43</v>
      </c>
      <c r="J302" s="15" t="str">
        <f t="shared" si="10"/>
        <v>9/22/2021</v>
      </c>
      <c r="K302" s="15" t="s">
        <v>1565</v>
      </c>
      <c r="L302" s="22">
        <v>0.22500000000000001</v>
      </c>
      <c r="M302" s="3" t="str">
        <f t="shared" si="9"/>
        <v>9/22/2021 05:24:00</v>
      </c>
      <c r="N302" s="18" t="s">
        <v>1038</v>
      </c>
      <c r="O302" s="18">
        <v>14</v>
      </c>
      <c r="P302" s="15"/>
      <c r="Q302" s="25">
        <v>44461</v>
      </c>
      <c r="R302" s="56" t="s">
        <v>1037</v>
      </c>
      <c r="S302" s="60" t="s">
        <v>1394</v>
      </c>
      <c r="T302" s="15" t="s">
        <v>33</v>
      </c>
      <c r="U302" s="15" t="s">
        <v>33</v>
      </c>
      <c r="V302" s="15" t="s">
        <v>33</v>
      </c>
      <c r="W302" s="15"/>
      <c r="X302" s="15"/>
      <c r="Y302" s="15" t="s">
        <v>55</v>
      </c>
      <c r="Z302" s="15" t="s">
        <v>975</v>
      </c>
      <c r="AA302" s="15" t="s">
        <v>34</v>
      </c>
      <c r="AB302" s="15"/>
      <c r="AC302" s="15" t="s">
        <v>35</v>
      </c>
      <c r="AD302" s="15"/>
      <c r="AE302" s="15" t="s">
        <v>34</v>
      </c>
      <c r="AF302" s="15" t="s">
        <v>167</v>
      </c>
      <c r="AG302" s="15"/>
      <c r="AH302" s="15" t="s">
        <v>38</v>
      </c>
      <c r="AI302" s="15">
        <v>0</v>
      </c>
      <c r="AJ302" s="15"/>
      <c r="AK302" s="15">
        <v>-94.365371825928705</v>
      </c>
      <c r="AL302" s="15">
        <v>41.267457099094102</v>
      </c>
    </row>
    <row r="303" spans="1:38" ht="15.75" x14ac:dyDescent="0.25">
      <c r="A303" s="2">
        <v>321</v>
      </c>
      <c r="B303" s="15">
        <v>5</v>
      </c>
      <c r="C303" s="15" t="s">
        <v>480</v>
      </c>
      <c r="D303" s="16">
        <v>44461.840208333299</v>
      </c>
      <c r="E303" s="15" t="s">
        <v>30</v>
      </c>
      <c r="F303" s="16">
        <v>44461.840208333299</v>
      </c>
      <c r="G303" s="15" t="s">
        <v>30</v>
      </c>
      <c r="H303" s="40">
        <v>106</v>
      </c>
      <c r="I303" s="39" t="s">
        <v>40</v>
      </c>
      <c r="J303" s="15" t="str">
        <f t="shared" si="10"/>
        <v>9/21/2021</v>
      </c>
      <c r="K303" s="15" t="s">
        <v>1565</v>
      </c>
      <c r="L303" s="22">
        <v>0.93333333333333324</v>
      </c>
      <c r="M303" s="3" t="str">
        <f t="shared" si="9"/>
        <v>9/21/2021 22:24:00</v>
      </c>
      <c r="N303" s="18" t="s">
        <v>1038</v>
      </c>
      <c r="O303" s="18">
        <v>16</v>
      </c>
      <c r="P303" s="15"/>
      <c r="Q303" s="25">
        <v>44461</v>
      </c>
      <c r="R303" s="56" t="s">
        <v>481</v>
      </c>
      <c r="S303" s="60" t="s">
        <v>1395</v>
      </c>
      <c r="T303" s="15" t="s">
        <v>33</v>
      </c>
      <c r="U303" s="15" t="s">
        <v>33</v>
      </c>
      <c r="V303" s="15" t="s">
        <v>33</v>
      </c>
      <c r="W303" s="15"/>
      <c r="X303" s="15"/>
      <c r="Y303" s="15" t="s">
        <v>55</v>
      </c>
      <c r="Z303" s="15" t="s">
        <v>482</v>
      </c>
      <c r="AA303" s="15" t="s">
        <v>34</v>
      </c>
      <c r="AB303" s="15"/>
      <c r="AC303" s="15" t="s">
        <v>145</v>
      </c>
      <c r="AD303" s="15" t="s">
        <v>483</v>
      </c>
      <c r="AE303" s="15" t="s">
        <v>34</v>
      </c>
      <c r="AF303" s="15" t="s">
        <v>37</v>
      </c>
      <c r="AG303" s="15"/>
      <c r="AH303" s="15" t="s">
        <v>147</v>
      </c>
      <c r="AI303" s="15">
        <v>3</v>
      </c>
      <c r="AJ303" s="15"/>
      <c r="AK303" s="15">
        <v>-94.369894190837897</v>
      </c>
      <c r="AL303" s="15">
        <v>41.224218538033298</v>
      </c>
    </row>
    <row r="304" spans="1:38" ht="15.75" x14ac:dyDescent="0.25">
      <c r="A304" s="2">
        <v>322</v>
      </c>
      <c r="B304" s="15">
        <v>6</v>
      </c>
      <c r="C304" s="15" t="s">
        <v>484</v>
      </c>
      <c r="D304" s="16">
        <v>44461.843009259297</v>
      </c>
      <c r="E304" s="15" t="s">
        <v>30</v>
      </c>
      <c r="F304" s="16">
        <v>44461.843009259297</v>
      </c>
      <c r="G304" s="15" t="s">
        <v>30</v>
      </c>
      <c r="H304" s="40">
        <v>106</v>
      </c>
      <c r="I304" s="39" t="s">
        <v>43</v>
      </c>
      <c r="J304" s="15" t="str">
        <f t="shared" si="10"/>
        <v>9/22/2021</v>
      </c>
      <c r="K304" s="15" t="s">
        <v>1565</v>
      </c>
      <c r="L304" s="22">
        <v>9.9999999999999992E-2</v>
      </c>
      <c r="M304" s="3" t="str">
        <f t="shared" si="9"/>
        <v>9/22/2021 02:24:00</v>
      </c>
      <c r="N304" s="18" t="s">
        <v>1039</v>
      </c>
      <c r="O304" s="18">
        <v>15</v>
      </c>
      <c r="P304" s="15"/>
      <c r="Q304" s="25">
        <v>44461</v>
      </c>
      <c r="R304" s="56" t="s">
        <v>485</v>
      </c>
      <c r="S304" s="60" t="s">
        <v>1396</v>
      </c>
      <c r="T304" s="15" t="s">
        <v>50</v>
      </c>
      <c r="U304" s="15" t="s">
        <v>33</v>
      </c>
      <c r="V304" s="15" t="s">
        <v>33</v>
      </c>
      <c r="W304" s="15"/>
      <c r="X304" s="15"/>
      <c r="Y304" s="15" t="s">
        <v>132</v>
      </c>
      <c r="Z304" s="15" t="s">
        <v>374</v>
      </c>
      <c r="AA304" s="15" t="s">
        <v>34</v>
      </c>
      <c r="AB304" s="15"/>
      <c r="AC304" s="15" t="s">
        <v>35</v>
      </c>
      <c r="AD304" s="15"/>
      <c r="AE304" s="15" t="s">
        <v>34</v>
      </c>
      <c r="AF304" s="15" t="s">
        <v>375</v>
      </c>
      <c r="AG304" s="15"/>
      <c r="AH304" s="15" t="s">
        <v>147</v>
      </c>
      <c r="AI304" s="15">
        <v>35</v>
      </c>
      <c r="AJ304" s="15"/>
      <c r="AK304" s="15">
        <v>-94.369767872806605</v>
      </c>
      <c r="AL304" s="15">
        <v>41.224227379561199</v>
      </c>
    </row>
    <row r="305" spans="1:38" ht="15.75" x14ac:dyDescent="0.25">
      <c r="A305" s="2">
        <v>323</v>
      </c>
      <c r="B305" s="15">
        <v>7</v>
      </c>
      <c r="C305" s="15" t="s">
        <v>486</v>
      </c>
      <c r="D305" s="16">
        <v>44461.845856481501</v>
      </c>
      <c r="E305" s="15" t="s">
        <v>30</v>
      </c>
      <c r="F305" s="16">
        <v>44461.845856481501</v>
      </c>
      <c r="G305" s="15" t="s">
        <v>30</v>
      </c>
      <c r="H305" s="40">
        <v>106</v>
      </c>
      <c r="I305" s="39" t="s">
        <v>53</v>
      </c>
      <c r="J305" s="15" t="str">
        <f t="shared" si="10"/>
        <v>9/22/2021</v>
      </c>
      <c r="K305" s="15" t="s">
        <v>1565</v>
      </c>
      <c r="L305" s="22">
        <v>9.9999999999999992E-2</v>
      </c>
      <c r="M305" s="3" t="str">
        <f t="shared" si="9"/>
        <v>9/22/2021 02:24:00</v>
      </c>
      <c r="N305" s="18" t="s">
        <v>1038</v>
      </c>
      <c r="O305" s="18">
        <v>16</v>
      </c>
      <c r="P305" s="15"/>
      <c r="Q305" s="25">
        <v>44461</v>
      </c>
      <c r="R305" s="56" t="s">
        <v>487</v>
      </c>
      <c r="S305" s="60" t="s">
        <v>1397</v>
      </c>
      <c r="T305" s="15" t="s">
        <v>50</v>
      </c>
      <c r="U305" s="15" t="s">
        <v>50</v>
      </c>
      <c r="V305" s="15" t="s">
        <v>33</v>
      </c>
      <c r="W305" s="15"/>
      <c r="X305" s="15"/>
      <c r="Y305" s="15" t="s">
        <v>129</v>
      </c>
      <c r="Z305" s="15"/>
      <c r="AA305" s="15" t="s">
        <v>34</v>
      </c>
      <c r="AB305" s="15"/>
      <c r="AC305" s="15" t="s">
        <v>35</v>
      </c>
      <c r="AD305" s="15"/>
      <c r="AE305" s="15" t="s">
        <v>34</v>
      </c>
      <c r="AF305" s="15" t="s">
        <v>37</v>
      </c>
      <c r="AG305" s="15"/>
      <c r="AH305" s="15" t="s">
        <v>147</v>
      </c>
      <c r="AI305" s="15">
        <v>10</v>
      </c>
      <c r="AJ305" s="15"/>
      <c r="AK305" s="15">
        <v>-94.369211370242596</v>
      </c>
      <c r="AL305" s="15">
        <v>41.224249717832201</v>
      </c>
    </row>
    <row r="306" spans="1:38" ht="15.75" x14ac:dyDescent="0.25">
      <c r="A306" s="2">
        <v>324</v>
      </c>
      <c r="B306" s="15">
        <v>12</v>
      </c>
      <c r="C306" s="15" t="s">
        <v>498</v>
      </c>
      <c r="D306" s="16">
        <v>44461.847777777803</v>
      </c>
      <c r="E306" s="15" t="s">
        <v>30</v>
      </c>
      <c r="F306" s="16">
        <v>44461.847777777803</v>
      </c>
      <c r="G306" s="15" t="s">
        <v>30</v>
      </c>
      <c r="H306" s="38">
        <v>38</v>
      </c>
      <c r="I306" s="39" t="s">
        <v>49</v>
      </c>
      <c r="J306" s="15" t="str">
        <f t="shared" si="10"/>
        <v>9/21/2021</v>
      </c>
      <c r="K306" s="15" t="s">
        <v>1565</v>
      </c>
      <c r="L306" s="22">
        <v>0.89166666666666661</v>
      </c>
      <c r="M306" s="3" t="str">
        <f t="shared" si="9"/>
        <v>9/21/2021 21:24:00</v>
      </c>
      <c r="N306" s="18" t="s">
        <v>1038</v>
      </c>
      <c r="O306" s="18">
        <v>17</v>
      </c>
      <c r="P306" s="15"/>
      <c r="Q306" s="25">
        <v>44461</v>
      </c>
      <c r="R306" s="56" t="s">
        <v>499</v>
      </c>
      <c r="S306" s="60" t="s">
        <v>1398</v>
      </c>
      <c r="T306" s="15" t="s">
        <v>33</v>
      </c>
      <c r="U306" s="15" t="s">
        <v>33</v>
      </c>
      <c r="V306" s="15" t="s">
        <v>33</v>
      </c>
      <c r="W306" s="15"/>
      <c r="X306" s="15"/>
      <c r="Y306" s="15" t="s">
        <v>34</v>
      </c>
      <c r="Z306" s="15"/>
      <c r="AA306" s="15" t="s">
        <v>34</v>
      </c>
      <c r="AB306" s="15"/>
      <c r="AC306" s="15" t="s">
        <v>35</v>
      </c>
      <c r="AD306" s="15"/>
      <c r="AE306" s="15" t="s">
        <v>34</v>
      </c>
      <c r="AF306" s="15" t="s">
        <v>500</v>
      </c>
      <c r="AG306" s="15"/>
      <c r="AH306" s="15" t="s">
        <v>38</v>
      </c>
      <c r="AI306" s="15">
        <v>2</v>
      </c>
      <c r="AJ306" s="15"/>
      <c r="AK306" s="15">
        <v>-94.365326102575807</v>
      </c>
      <c r="AL306" s="15">
        <v>41.2674503158661</v>
      </c>
    </row>
    <row r="307" spans="1:38" ht="15.75" x14ac:dyDescent="0.25">
      <c r="A307" s="2">
        <v>325</v>
      </c>
      <c r="B307" s="15">
        <v>13</v>
      </c>
      <c r="C307" s="15" t="s">
        <v>501</v>
      </c>
      <c r="D307" s="16">
        <v>44461.848553240699</v>
      </c>
      <c r="E307" s="15" t="s">
        <v>30</v>
      </c>
      <c r="F307" s="16">
        <v>44461.848553240699</v>
      </c>
      <c r="G307" s="15" t="s">
        <v>30</v>
      </c>
      <c r="H307" s="40">
        <v>106</v>
      </c>
      <c r="I307" s="39" t="s">
        <v>59</v>
      </c>
      <c r="J307" s="15" t="str">
        <f t="shared" si="10"/>
        <v>9/21/2021</v>
      </c>
      <c r="K307" s="15" t="s">
        <v>1565</v>
      </c>
      <c r="L307" s="22">
        <v>0.93333333333333324</v>
      </c>
      <c r="M307" s="3" t="str">
        <f t="shared" si="9"/>
        <v>9/21/2021 22:24:00</v>
      </c>
      <c r="N307" s="18" t="s">
        <v>1039</v>
      </c>
      <c r="O307" s="18">
        <v>14</v>
      </c>
      <c r="P307" s="15"/>
      <c r="Q307" s="25">
        <v>44461</v>
      </c>
      <c r="R307" s="56" t="s">
        <v>502</v>
      </c>
      <c r="S307" s="60" t="s">
        <v>1399</v>
      </c>
      <c r="T307" s="15" t="s">
        <v>50</v>
      </c>
      <c r="U307" s="15" t="s">
        <v>33</v>
      </c>
      <c r="V307" s="15" t="s">
        <v>33</v>
      </c>
      <c r="W307" s="15"/>
      <c r="X307" s="15"/>
      <c r="Y307" s="15" t="s">
        <v>132</v>
      </c>
      <c r="Z307" s="15" t="s">
        <v>374</v>
      </c>
      <c r="AA307" s="15" t="s">
        <v>34</v>
      </c>
      <c r="AB307" s="15"/>
      <c r="AC307" s="15" t="s">
        <v>145</v>
      </c>
      <c r="AD307" s="15" t="s">
        <v>503</v>
      </c>
      <c r="AE307" s="15" t="s">
        <v>34</v>
      </c>
      <c r="AF307" s="15" t="s">
        <v>37</v>
      </c>
      <c r="AG307" s="15"/>
      <c r="AH307" s="15" t="s">
        <v>147</v>
      </c>
      <c r="AI307" s="15">
        <v>35</v>
      </c>
      <c r="AJ307" s="15"/>
      <c r="AK307" s="15">
        <v>-94.369078072532403</v>
      </c>
      <c r="AL307" s="15">
        <v>41.224265195595201</v>
      </c>
    </row>
    <row r="308" spans="1:38" ht="15.75" x14ac:dyDescent="0.25">
      <c r="A308" s="2">
        <v>326</v>
      </c>
      <c r="B308" s="15">
        <v>14</v>
      </c>
      <c r="C308" s="15" t="s">
        <v>504</v>
      </c>
      <c r="D308" s="16">
        <v>44461.850636574098</v>
      </c>
      <c r="E308" s="15" t="s">
        <v>30</v>
      </c>
      <c r="F308" s="16">
        <v>44461.850636574098</v>
      </c>
      <c r="G308" s="15" t="s">
        <v>30</v>
      </c>
      <c r="H308" s="38">
        <v>38</v>
      </c>
      <c r="I308" s="39" t="s">
        <v>46</v>
      </c>
      <c r="J308" s="15" t="str">
        <f t="shared" si="10"/>
        <v>9/22/2021</v>
      </c>
      <c r="K308" s="15" t="s">
        <v>1565</v>
      </c>
      <c r="L308" s="22">
        <v>5.8333333333333327E-2</v>
      </c>
      <c r="M308" s="3" t="str">
        <f t="shared" si="9"/>
        <v>9/22/2021 01:24:00</v>
      </c>
      <c r="N308" s="18" t="s">
        <v>1039</v>
      </c>
      <c r="O308" s="18">
        <v>19</v>
      </c>
      <c r="P308" s="15"/>
      <c r="Q308" s="25">
        <v>44461</v>
      </c>
      <c r="R308" s="56" t="s">
        <v>505</v>
      </c>
      <c r="S308" s="60" t="s">
        <v>1400</v>
      </c>
      <c r="T308" s="15" t="s">
        <v>33</v>
      </c>
      <c r="U308" s="15" t="s">
        <v>33</v>
      </c>
      <c r="V308" s="15" t="s">
        <v>33</v>
      </c>
      <c r="W308" s="15"/>
      <c r="X308" s="15"/>
      <c r="Y308" s="15" t="s">
        <v>34</v>
      </c>
      <c r="Z308" s="15"/>
      <c r="AA308" s="15" t="s">
        <v>34</v>
      </c>
      <c r="AB308" s="15"/>
      <c r="AC308" s="15" t="s">
        <v>35</v>
      </c>
      <c r="AD308" s="15"/>
      <c r="AE308" s="15" t="s">
        <v>34</v>
      </c>
      <c r="AF308" s="15" t="s">
        <v>494</v>
      </c>
      <c r="AG308" s="15"/>
      <c r="AH308" s="15" t="s">
        <v>147</v>
      </c>
      <c r="AI308" s="15">
        <v>3</v>
      </c>
      <c r="AJ308" s="15"/>
      <c r="AK308" s="15">
        <v>-94.365297522595995</v>
      </c>
      <c r="AL308" s="15">
        <v>41.267432139154003</v>
      </c>
    </row>
    <row r="309" spans="1:38" ht="15.75" x14ac:dyDescent="0.25">
      <c r="A309" s="2">
        <v>327</v>
      </c>
      <c r="B309" s="15">
        <v>51</v>
      </c>
      <c r="C309" s="15" t="s">
        <v>585</v>
      </c>
      <c r="D309" s="16">
        <v>44462.084965277798</v>
      </c>
      <c r="E309" s="15" t="s">
        <v>30</v>
      </c>
      <c r="F309" s="16">
        <v>44462.084965277798</v>
      </c>
      <c r="G309" s="15" t="s">
        <v>30</v>
      </c>
      <c r="H309" s="38">
        <v>38</v>
      </c>
      <c r="I309" s="39" t="s">
        <v>43</v>
      </c>
      <c r="J309" s="15" t="str">
        <f t="shared" si="10"/>
        <v>9/22/2021</v>
      </c>
      <c r="K309" s="15" t="s">
        <v>1565</v>
      </c>
      <c r="L309" s="22">
        <v>0.22500000000000001</v>
      </c>
      <c r="M309" s="3" t="str">
        <f t="shared" si="9"/>
        <v>9/22/2021 05:24:00</v>
      </c>
      <c r="N309" s="18" t="s">
        <v>1038</v>
      </c>
      <c r="O309" s="18">
        <v>14</v>
      </c>
      <c r="P309" s="15"/>
      <c r="Q309" s="25">
        <v>44461</v>
      </c>
      <c r="R309" s="56" t="s">
        <v>586</v>
      </c>
      <c r="S309" s="60" t="s">
        <v>1401</v>
      </c>
      <c r="T309" s="15" t="s">
        <v>33</v>
      </c>
      <c r="U309" s="15" t="s">
        <v>33</v>
      </c>
      <c r="V309" s="15" t="s">
        <v>33</v>
      </c>
      <c r="W309" s="15"/>
      <c r="X309" s="15"/>
      <c r="Y309" s="15" t="s">
        <v>296</v>
      </c>
      <c r="Z309" s="15"/>
      <c r="AA309" s="15" t="s">
        <v>34</v>
      </c>
      <c r="AB309" s="15"/>
      <c r="AC309" s="15" t="s">
        <v>145</v>
      </c>
      <c r="AD309" s="15" t="s">
        <v>587</v>
      </c>
      <c r="AE309" s="15" t="s">
        <v>34</v>
      </c>
      <c r="AF309" s="15" t="s">
        <v>209</v>
      </c>
      <c r="AG309" s="15"/>
      <c r="AH309" s="15" t="s">
        <v>147</v>
      </c>
      <c r="AI309" s="15">
        <v>1</v>
      </c>
      <c r="AJ309" s="15"/>
      <c r="AK309" s="15">
        <v>-94.365329412999898</v>
      </c>
      <c r="AL309" s="15">
        <v>41.267445571625601</v>
      </c>
    </row>
    <row r="310" spans="1:38" ht="15.75" x14ac:dyDescent="0.25">
      <c r="A310" s="2">
        <v>328</v>
      </c>
      <c r="B310" s="15">
        <v>52</v>
      </c>
      <c r="C310" s="15" t="s">
        <v>588</v>
      </c>
      <c r="D310" s="16">
        <v>44462.085300925901</v>
      </c>
      <c r="E310" s="15" t="s">
        <v>30</v>
      </c>
      <c r="F310" s="16">
        <v>44462.085300925901</v>
      </c>
      <c r="G310" s="15" t="s">
        <v>30</v>
      </c>
      <c r="H310" s="38">
        <v>38</v>
      </c>
      <c r="I310" s="39" t="s">
        <v>53</v>
      </c>
      <c r="J310" s="15" t="str">
        <f t="shared" si="10"/>
        <v>9/22/2021</v>
      </c>
      <c r="K310" s="15" t="s">
        <v>1565</v>
      </c>
      <c r="L310" s="22">
        <v>5.8333333333333327E-2</v>
      </c>
      <c r="M310" s="3" t="str">
        <f t="shared" si="9"/>
        <v>9/22/2021 01:24:00</v>
      </c>
      <c r="N310" s="18" t="s">
        <v>1038</v>
      </c>
      <c r="O310" s="18">
        <v>19</v>
      </c>
      <c r="P310" s="15"/>
      <c r="Q310" s="25">
        <v>44461</v>
      </c>
      <c r="R310" s="56" t="s">
        <v>589</v>
      </c>
      <c r="S310" s="60" t="s">
        <v>1402</v>
      </c>
      <c r="T310" s="15" t="s">
        <v>33</v>
      </c>
      <c r="U310" s="15" t="s">
        <v>33</v>
      </c>
      <c r="V310" s="15" t="s">
        <v>33</v>
      </c>
      <c r="W310" s="15"/>
      <c r="X310" s="15"/>
      <c r="Y310" s="15" t="s">
        <v>296</v>
      </c>
      <c r="Z310" s="15"/>
      <c r="AA310" s="15" t="s">
        <v>34</v>
      </c>
      <c r="AB310" s="15"/>
      <c r="AC310" s="15" t="s">
        <v>145</v>
      </c>
      <c r="AD310" s="15" t="s">
        <v>590</v>
      </c>
      <c r="AE310" s="15" t="s">
        <v>34</v>
      </c>
      <c r="AF310" s="15" t="s">
        <v>258</v>
      </c>
      <c r="AG310" s="15"/>
      <c r="AH310" s="15" t="s">
        <v>147</v>
      </c>
      <c r="AI310" s="15">
        <v>0</v>
      </c>
      <c r="AJ310" s="15"/>
      <c r="AK310" s="15">
        <v>-94.365069999839093</v>
      </c>
      <c r="AL310" s="15">
        <v>41.2673485393858</v>
      </c>
    </row>
    <row r="311" spans="1:38" ht="15.75" x14ac:dyDescent="0.25">
      <c r="A311" s="2">
        <v>329</v>
      </c>
      <c r="B311" s="15">
        <v>53</v>
      </c>
      <c r="C311" s="15" t="s">
        <v>591</v>
      </c>
      <c r="D311" s="16">
        <v>44462.086875000001</v>
      </c>
      <c r="E311" s="15" t="s">
        <v>30</v>
      </c>
      <c r="F311" s="16">
        <v>44462.086875000001</v>
      </c>
      <c r="G311" s="15" t="s">
        <v>30</v>
      </c>
      <c r="H311" s="38">
        <v>38</v>
      </c>
      <c r="I311" s="39" t="s">
        <v>62</v>
      </c>
      <c r="J311" s="15" t="str">
        <f t="shared" si="10"/>
        <v>9/22/2021</v>
      </c>
      <c r="K311" s="15" t="s">
        <v>1565</v>
      </c>
      <c r="L311" s="22">
        <v>0.22500000000000001</v>
      </c>
      <c r="M311" s="3" t="str">
        <f t="shared" si="9"/>
        <v>9/22/2021 05:24:00</v>
      </c>
      <c r="N311" s="18" t="s">
        <v>1039</v>
      </c>
      <c r="O311" s="18">
        <v>17</v>
      </c>
      <c r="P311" s="15"/>
      <c r="Q311" s="25">
        <v>44461</v>
      </c>
      <c r="R311" s="56" t="s">
        <v>592</v>
      </c>
      <c r="S311" s="60" t="s">
        <v>1403</v>
      </c>
      <c r="T311" s="15" t="s">
        <v>33</v>
      </c>
      <c r="U311" s="15" t="s">
        <v>33</v>
      </c>
      <c r="V311" s="15" t="s">
        <v>33</v>
      </c>
      <c r="W311" s="15"/>
      <c r="X311" s="15"/>
      <c r="Y311" s="15" t="s">
        <v>34</v>
      </c>
      <c r="Z311" s="15"/>
      <c r="AA311" s="15" t="s">
        <v>34</v>
      </c>
      <c r="AB311" s="15"/>
      <c r="AC311" s="15" t="s">
        <v>145</v>
      </c>
      <c r="AD311" s="15" t="s">
        <v>593</v>
      </c>
      <c r="AE311" s="15" t="s">
        <v>34</v>
      </c>
      <c r="AF311" s="15" t="s">
        <v>239</v>
      </c>
      <c r="AG311" s="15"/>
      <c r="AH311" s="15" t="s">
        <v>147</v>
      </c>
      <c r="AI311" s="15">
        <v>1</v>
      </c>
      <c r="AJ311" s="15"/>
      <c r="AK311" s="15">
        <v>-94.364762176335205</v>
      </c>
      <c r="AL311" s="15">
        <v>41.2673199991209</v>
      </c>
    </row>
    <row r="312" spans="1:38" ht="15.75" x14ac:dyDescent="0.25">
      <c r="A312" s="2">
        <v>330</v>
      </c>
      <c r="B312" s="15">
        <v>15</v>
      </c>
      <c r="C312" s="15" t="s">
        <v>506</v>
      </c>
      <c r="D312" s="16">
        <v>44461.862407407403</v>
      </c>
      <c r="E312" s="15" t="s">
        <v>30</v>
      </c>
      <c r="F312" s="16">
        <v>44461.862407407403</v>
      </c>
      <c r="G312" s="15" t="s">
        <v>30</v>
      </c>
      <c r="H312" s="40">
        <v>150</v>
      </c>
      <c r="I312" s="39" t="s">
        <v>46</v>
      </c>
      <c r="J312" s="15" t="str">
        <f t="shared" si="10"/>
        <v>9/22/2021</v>
      </c>
      <c r="K312" s="15" t="s">
        <v>1565</v>
      </c>
      <c r="L312" s="22">
        <v>0.14166666666666666</v>
      </c>
      <c r="M312" s="3" t="str">
        <f t="shared" si="9"/>
        <v>9/22/2021 03:24:00</v>
      </c>
      <c r="N312" s="18" t="s">
        <v>1039</v>
      </c>
      <c r="O312" s="18">
        <v>10</v>
      </c>
      <c r="P312" s="15"/>
      <c r="Q312" s="25">
        <v>44461</v>
      </c>
      <c r="R312" s="56" t="s">
        <v>507</v>
      </c>
      <c r="S312" s="60" t="s">
        <v>1404</v>
      </c>
      <c r="T312" s="15" t="s">
        <v>33</v>
      </c>
      <c r="U312" s="15" t="s">
        <v>33</v>
      </c>
      <c r="V312" s="15" t="s">
        <v>33</v>
      </c>
      <c r="W312" s="15"/>
      <c r="X312" s="15"/>
      <c r="Y312" s="15" t="s">
        <v>55</v>
      </c>
      <c r="Z312" s="15" t="s">
        <v>194</v>
      </c>
      <c r="AA312" s="15" t="s">
        <v>137</v>
      </c>
      <c r="AB312" s="15" t="s">
        <v>508</v>
      </c>
      <c r="AC312" s="15" t="s">
        <v>35</v>
      </c>
      <c r="AD312" s="15"/>
      <c r="AE312" s="15" t="s">
        <v>34</v>
      </c>
      <c r="AF312" s="15" t="s">
        <v>149</v>
      </c>
      <c r="AG312" s="15"/>
      <c r="AH312" s="15" t="s">
        <v>147</v>
      </c>
      <c r="AI312" s="15">
        <v>80</v>
      </c>
      <c r="AJ312" s="15"/>
      <c r="AK312" s="15">
        <v>-94.388707932382701</v>
      </c>
      <c r="AL312" s="15">
        <v>41.206451078067502</v>
      </c>
    </row>
    <row r="313" spans="1:38" ht="15.75" x14ac:dyDescent="0.25">
      <c r="A313" s="2">
        <v>331</v>
      </c>
      <c r="B313" s="15">
        <v>16</v>
      </c>
      <c r="C313" s="15" t="s">
        <v>509</v>
      </c>
      <c r="D313" s="16">
        <v>44461.864664351902</v>
      </c>
      <c r="E313" s="15" t="s">
        <v>30</v>
      </c>
      <c r="F313" s="16">
        <v>44461.864664351902</v>
      </c>
      <c r="G313" s="15" t="s">
        <v>30</v>
      </c>
      <c r="H313" s="40">
        <v>150</v>
      </c>
      <c r="I313" s="39" t="s">
        <v>49</v>
      </c>
      <c r="J313" s="15" t="str">
        <f t="shared" si="10"/>
        <v>9/21/2021</v>
      </c>
      <c r="K313" s="15" t="s">
        <v>1565</v>
      </c>
      <c r="L313" s="22">
        <v>0.97499999999999998</v>
      </c>
      <c r="M313" s="3" t="str">
        <f t="shared" si="9"/>
        <v>9/21/2021 23:24:00</v>
      </c>
      <c r="N313" s="18" t="s">
        <v>1038</v>
      </c>
      <c r="O313" s="18">
        <v>15</v>
      </c>
      <c r="P313" s="15"/>
      <c r="Q313" s="25">
        <v>44461</v>
      </c>
      <c r="R313" s="56" t="s">
        <v>510</v>
      </c>
      <c r="S313" s="60" t="s">
        <v>1405</v>
      </c>
      <c r="T313" s="15" t="s">
        <v>33</v>
      </c>
      <c r="U313" s="15" t="s">
        <v>50</v>
      </c>
      <c r="V313" s="15" t="s">
        <v>33</v>
      </c>
      <c r="W313" s="15"/>
      <c r="X313" s="15"/>
      <c r="Y313" s="15" t="s">
        <v>55</v>
      </c>
      <c r="Z313" s="15" t="s">
        <v>194</v>
      </c>
      <c r="AA313" s="15" t="s">
        <v>34</v>
      </c>
      <c r="AB313" s="15"/>
      <c r="AC313" s="15" t="s">
        <v>35</v>
      </c>
      <c r="AD313" s="15"/>
      <c r="AE313" s="15" t="s">
        <v>34</v>
      </c>
      <c r="AF313" s="15" t="s">
        <v>367</v>
      </c>
      <c r="AG313" s="15"/>
      <c r="AH313" s="15" t="s">
        <v>147</v>
      </c>
      <c r="AI313" s="15">
        <v>0</v>
      </c>
      <c r="AJ313" s="15"/>
      <c r="AK313" s="15">
        <v>-94.388614967910897</v>
      </c>
      <c r="AL313" s="15">
        <v>41.206459532971103</v>
      </c>
    </row>
    <row r="314" spans="1:38" ht="15.75" x14ac:dyDescent="0.25">
      <c r="A314" s="2">
        <v>332</v>
      </c>
      <c r="B314" s="15">
        <v>54</v>
      </c>
      <c r="C314" s="15" t="s">
        <v>594</v>
      </c>
      <c r="D314" s="16">
        <v>44462.091273148202</v>
      </c>
      <c r="E314" s="15" t="s">
        <v>30</v>
      </c>
      <c r="F314" s="16">
        <v>44462.091273148202</v>
      </c>
      <c r="G314" s="15" t="s">
        <v>30</v>
      </c>
      <c r="H314" s="38">
        <v>38</v>
      </c>
      <c r="I314" s="39" t="s">
        <v>62</v>
      </c>
      <c r="J314" s="15" t="str">
        <f t="shared" si="10"/>
        <v>9/22/2021</v>
      </c>
      <c r="K314" s="15" t="s">
        <v>1565</v>
      </c>
      <c r="L314" s="22">
        <v>0.22500000000000001</v>
      </c>
      <c r="M314" s="3" t="str">
        <f t="shared" si="9"/>
        <v>9/22/2021 05:24:00</v>
      </c>
      <c r="N314" s="18" t="s">
        <v>1039</v>
      </c>
      <c r="O314" s="18">
        <v>17</v>
      </c>
      <c r="P314" s="15"/>
      <c r="Q314" s="25">
        <v>44461</v>
      </c>
      <c r="R314" s="56" t="s">
        <v>510</v>
      </c>
      <c r="S314" s="60" t="s">
        <v>1405</v>
      </c>
      <c r="T314" s="15" t="s">
        <v>33</v>
      </c>
      <c r="U314" s="15" t="s">
        <v>33</v>
      </c>
      <c r="V314" s="15" t="s">
        <v>33</v>
      </c>
      <c r="W314" s="15"/>
      <c r="X314" s="15"/>
      <c r="Y314" s="15" t="s">
        <v>595</v>
      </c>
      <c r="Z314" s="15"/>
      <c r="AA314" s="15" t="s">
        <v>34</v>
      </c>
      <c r="AB314" s="15"/>
      <c r="AC314" s="15" t="s">
        <v>145</v>
      </c>
      <c r="AD314" s="15" t="s">
        <v>596</v>
      </c>
      <c r="AE314" s="15" t="s">
        <v>34</v>
      </c>
      <c r="AF314" s="15" t="s">
        <v>314</v>
      </c>
      <c r="AG314" s="15"/>
      <c r="AH314" s="15" t="s">
        <v>147</v>
      </c>
      <c r="AI314" s="15">
        <v>2</v>
      </c>
      <c r="AJ314" s="15"/>
      <c r="AK314" s="15">
        <v>-94.364612259846098</v>
      </c>
      <c r="AL314" s="15">
        <v>41.267307277465498</v>
      </c>
    </row>
    <row r="315" spans="1:38" ht="15.75" x14ac:dyDescent="0.25">
      <c r="A315" s="2">
        <v>333</v>
      </c>
      <c r="B315" s="15">
        <v>17</v>
      </c>
      <c r="C315" s="15" t="s">
        <v>511</v>
      </c>
      <c r="D315" s="16">
        <v>44461.867222222201</v>
      </c>
      <c r="E315" s="15" t="s">
        <v>30</v>
      </c>
      <c r="F315" s="16">
        <v>44461.867222222201</v>
      </c>
      <c r="G315" s="15" t="s">
        <v>30</v>
      </c>
      <c r="H315" s="40">
        <v>150</v>
      </c>
      <c r="I315" s="39" t="s">
        <v>53</v>
      </c>
      <c r="J315" s="15" t="str">
        <f t="shared" si="10"/>
        <v>9/22/2021</v>
      </c>
      <c r="K315" s="15" t="s">
        <v>1565</v>
      </c>
      <c r="L315" s="22">
        <v>0.14166666666666666</v>
      </c>
      <c r="M315" s="3" t="str">
        <f t="shared" si="9"/>
        <v>9/22/2021 03:24:00</v>
      </c>
      <c r="N315" s="18" t="s">
        <v>1038</v>
      </c>
      <c r="O315" s="18">
        <v>19</v>
      </c>
      <c r="P315" s="15"/>
      <c r="Q315" s="25">
        <v>44461</v>
      </c>
      <c r="R315" s="56" t="s">
        <v>512</v>
      </c>
      <c r="S315" s="60" t="s">
        <v>1406</v>
      </c>
      <c r="T315" s="15" t="s">
        <v>33</v>
      </c>
      <c r="U315" s="15" t="s">
        <v>50</v>
      </c>
      <c r="V315" s="15" t="s">
        <v>33</v>
      </c>
      <c r="W315" s="15"/>
      <c r="X315" s="15"/>
      <c r="Y315" s="15" t="s">
        <v>55</v>
      </c>
      <c r="Z315" s="15" t="s">
        <v>513</v>
      </c>
      <c r="AA315" s="15" t="s">
        <v>34</v>
      </c>
      <c r="AB315" s="15"/>
      <c r="AC315" s="15" t="s">
        <v>35</v>
      </c>
      <c r="AD315" s="15"/>
      <c r="AE315" s="15" t="s">
        <v>34</v>
      </c>
      <c r="AF315" s="15" t="s">
        <v>239</v>
      </c>
      <c r="AG315" s="15"/>
      <c r="AH315" s="15" t="s">
        <v>147</v>
      </c>
      <c r="AI315" s="15">
        <v>3</v>
      </c>
      <c r="AJ315" s="15"/>
      <c r="AK315" s="15">
        <v>-94.388251653429606</v>
      </c>
      <c r="AL315" s="15">
        <v>41.206469249963099</v>
      </c>
    </row>
    <row r="316" spans="1:38" ht="15.75" x14ac:dyDescent="0.25">
      <c r="A316" s="2">
        <v>334</v>
      </c>
      <c r="B316" s="15">
        <v>18</v>
      </c>
      <c r="C316" s="15" t="s">
        <v>514</v>
      </c>
      <c r="D316" s="16">
        <v>44461.8692592593</v>
      </c>
      <c r="E316" s="15" t="s">
        <v>30</v>
      </c>
      <c r="F316" s="16">
        <v>44461.8692592593</v>
      </c>
      <c r="G316" s="15" t="s">
        <v>30</v>
      </c>
      <c r="H316" s="40">
        <v>150</v>
      </c>
      <c r="I316" s="39" t="s">
        <v>64</v>
      </c>
      <c r="J316" s="15" t="str">
        <f t="shared" si="10"/>
        <v>9/21/2021</v>
      </c>
      <c r="K316" s="15" t="s">
        <v>1565</v>
      </c>
      <c r="L316" s="22">
        <v>0.97499999999999998</v>
      </c>
      <c r="M316" s="3" t="str">
        <f t="shared" si="9"/>
        <v>9/21/2021 23:24:00</v>
      </c>
      <c r="N316" s="18" t="s">
        <v>1039</v>
      </c>
      <c r="O316" s="18">
        <v>12</v>
      </c>
      <c r="P316" s="15"/>
      <c r="Q316" s="25">
        <v>44461</v>
      </c>
      <c r="R316" s="56" t="s">
        <v>515</v>
      </c>
      <c r="S316" s="60" t="s">
        <v>1407</v>
      </c>
      <c r="T316" s="15" t="s">
        <v>33</v>
      </c>
      <c r="U316" s="15" t="s">
        <v>33</v>
      </c>
      <c r="V316" s="15" t="s">
        <v>33</v>
      </c>
      <c r="W316" s="15"/>
      <c r="X316" s="15"/>
      <c r="Y316" s="15" t="s">
        <v>55</v>
      </c>
      <c r="Z316" s="15" t="s">
        <v>513</v>
      </c>
      <c r="AA316" s="15" t="s">
        <v>34</v>
      </c>
      <c r="AB316" s="15"/>
      <c r="AC316" s="15" t="s">
        <v>145</v>
      </c>
      <c r="AD316" s="15" t="s">
        <v>516</v>
      </c>
      <c r="AE316" s="15" t="s">
        <v>34</v>
      </c>
      <c r="AF316" s="15" t="s">
        <v>37</v>
      </c>
      <c r="AG316" s="15"/>
      <c r="AH316" s="15" t="s">
        <v>147</v>
      </c>
      <c r="AI316" s="15">
        <v>15</v>
      </c>
      <c r="AJ316" s="15"/>
      <c r="AK316" s="15">
        <v>-94.387880731430698</v>
      </c>
      <c r="AL316" s="15">
        <v>41.206495897993598</v>
      </c>
    </row>
    <row r="317" spans="1:38" ht="15.75" x14ac:dyDescent="0.25">
      <c r="A317" s="2">
        <v>335</v>
      </c>
      <c r="B317" s="15">
        <v>77</v>
      </c>
      <c r="C317" s="15" t="s">
        <v>661</v>
      </c>
      <c r="D317" s="16">
        <v>44462.800578703696</v>
      </c>
      <c r="E317" s="15" t="s">
        <v>30</v>
      </c>
      <c r="F317" s="16">
        <v>44462.800578703696</v>
      </c>
      <c r="G317" s="15" t="s">
        <v>30</v>
      </c>
      <c r="H317" s="17">
        <v>13</v>
      </c>
      <c r="I317" s="15" t="s">
        <v>53</v>
      </c>
      <c r="J317" s="15" t="str">
        <f t="shared" si="10"/>
        <v>9/21/2021</v>
      </c>
      <c r="K317" s="15" t="s">
        <v>1565</v>
      </c>
      <c r="L317" s="22">
        <v>0.85</v>
      </c>
      <c r="M317" s="3" t="str">
        <f t="shared" si="9"/>
        <v>9/21/2021 20:24:00</v>
      </c>
      <c r="N317" s="18" t="s">
        <v>1038</v>
      </c>
      <c r="O317" s="18">
        <v>18</v>
      </c>
      <c r="P317" s="15"/>
      <c r="Q317" s="34">
        <v>44461</v>
      </c>
      <c r="R317" s="57" t="s">
        <v>662</v>
      </c>
      <c r="S317" s="60" t="s">
        <v>1408</v>
      </c>
      <c r="T317" s="15" t="s">
        <v>33</v>
      </c>
      <c r="U317" s="15" t="s">
        <v>33</v>
      </c>
      <c r="V317" s="15" t="s">
        <v>33</v>
      </c>
      <c r="W317" s="15"/>
      <c r="X317" s="15"/>
      <c r="Y317" s="15" t="s">
        <v>296</v>
      </c>
      <c r="Z317" s="15"/>
      <c r="AA317" s="15" t="s">
        <v>34</v>
      </c>
      <c r="AB317" s="15"/>
      <c r="AC317" s="15" t="s">
        <v>35</v>
      </c>
      <c r="AD317" s="15"/>
      <c r="AE317" s="15" t="s">
        <v>34</v>
      </c>
      <c r="AF317" s="15" t="s">
        <v>239</v>
      </c>
      <c r="AG317" s="15"/>
      <c r="AH317" s="15" t="s">
        <v>147</v>
      </c>
      <c r="AI317" s="15">
        <v>3</v>
      </c>
      <c r="AJ317" s="15"/>
      <c r="AK317" s="15">
        <v>-94.391784969967503</v>
      </c>
      <c r="AL317" s="15">
        <v>41.277375060981498</v>
      </c>
    </row>
    <row r="318" spans="1:38" ht="15.75" x14ac:dyDescent="0.25">
      <c r="A318" s="2">
        <v>336</v>
      </c>
      <c r="B318" s="15">
        <v>78</v>
      </c>
      <c r="C318" s="15" t="s">
        <v>663</v>
      </c>
      <c r="D318" s="16">
        <v>44462.800937499997</v>
      </c>
      <c r="E318" s="15" t="s">
        <v>30</v>
      </c>
      <c r="F318" s="16">
        <v>44462.800937499997</v>
      </c>
      <c r="G318" s="15" t="s">
        <v>30</v>
      </c>
      <c r="H318" s="17">
        <v>13</v>
      </c>
      <c r="I318" s="15" t="s">
        <v>59</v>
      </c>
      <c r="J318" s="15" t="str">
        <f t="shared" si="10"/>
        <v>9/22/2021</v>
      </c>
      <c r="K318" s="15" t="s">
        <v>1565</v>
      </c>
      <c r="L318" s="22">
        <v>0.18333333333333335</v>
      </c>
      <c r="M318" s="3" t="str">
        <f t="shared" si="9"/>
        <v>9/22/2021 04:24:00</v>
      </c>
      <c r="N318" s="18" t="s">
        <v>1038</v>
      </c>
      <c r="O318" s="18">
        <v>14</v>
      </c>
      <c r="P318" s="15"/>
      <c r="Q318" s="34">
        <v>44461</v>
      </c>
      <c r="R318" s="57" t="s">
        <v>664</v>
      </c>
      <c r="S318" s="60" t="s">
        <v>1409</v>
      </c>
      <c r="T318" s="15" t="s">
        <v>33</v>
      </c>
      <c r="U318" s="15" t="s">
        <v>50</v>
      </c>
      <c r="V318" s="15" t="s">
        <v>50</v>
      </c>
      <c r="W318" s="15" t="s">
        <v>50</v>
      </c>
      <c r="X318" s="15">
        <v>1</v>
      </c>
      <c r="Y318" s="15" t="s">
        <v>595</v>
      </c>
      <c r="Z318" s="15" t="s">
        <v>665</v>
      </c>
      <c r="AA318" s="15" t="s">
        <v>34</v>
      </c>
      <c r="AB318" s="15"/>
      <c r="AC318" s="15" t="s">
        <v>35</v>
      </c>
      <c r="AD318" s="15"/>
      <c r="AE318" s="15" t="s">
        <v>34</v>
      </c>
      <c r="AF318" s="15" t="s">
        <v>258</v>
      </c>
      <c r="AG318" s="15"/>
      <c r="AH318" s="15" t="s">
        <v>147</v>
      </c>
      <c r="AI318" s="15">
        <v>7</v>
      </c>
      <c r="AJ318" s="15"/>
      <c r="AK318" s="15">
        <v>-94.391601437700103</v>
      </c>
      <c r="AL318" s="15">
        <v>41.277419572501799</v>
      </c>
    </row>
    <row r="319" spans="1:38" ht="15.75" x14ac:dyDescent="0.25">
      <c r="A319" s="2">
        <v>337</v>
      </c>
      <c r="B319" s="15">
        <v>19</v>
      </c>
      <c r="C319" s="15" t="s">
        <v>517</v>
      </c>
      <c r="D319" s="16">
        <v>44461.880405092597</v>
      </c>
      <c r="E319" s="15" t="s">
        <v>30</v>
      </c>
      <c r="F319" s="16">
        <v>44461.880405092597</v>
      </c>
      <c r="G319" s="15" t="s">
        <v>30</v>
      </c>
      <c r="H319" s="19">
        <v>106</v>
      </c>
      <c r="I319" s="15" t="s">
        <v>43</v>
      </c>
      <c r="J319" s="15" t="str">
        <f t="shared" si="10"/>
        <v>9/22/2021</v>
      </c>
      <c r="K319" s="15" t="s">
        <v>1565</v>
      </c>
      <c r="L319" s="22">
        <v>9.9999999999999992E-2</v>
      </c>
      <c r="M319" s="3" t="str">
        <f t="shared" si="9"/>
        <v>9/22/2021 02:24:00</v>
      </c>
      <c r="N319" s="18" t="s">
        <v>1039</v>
      </c>
      <c r="O319" s="18">
        <v>15</v>
      </c>
      <c r="P319" s="15"/>
      <c r="Q319" s="34">
        <v>44461</v>
      </c>
      <c r="R319" s="57" t="s">
        <v>518</v>
      </c>
      <c r="S319" s="60" t="s">
        <v>1410</v>
      </c>
      <c r="T319" s="15" t="s">
        <v>50</v>
      </c>
      <c r="U319" s="15" t="s">
        <v>50</v>
      </c>
      <c r="V319" s="15" t="s">
        <v>50</v>
      </c>
      <c r="W319" s="15" t="s">
        <v>50</v>
      </c>
      <c r="X319" s="15">
        <v>1</v>
      </c>
      <c r="Y319" s="15" t="s">
        <v>132</v>
      </c>
      <c r="Z319" s="15" t="s">
        <v>374</v>
      </c>
      <c r="AA319" s="15" t="s">
        <v>34</v>
      </c>
      <c r="AB319" s="15"/>
      <c r="AC319" s="15" t="s">
        <v>35</v>
      </c>
      <c r="AD319" s="15"/>
      <c r="AE319" s="15" t="s">
        <v>34</v>
      </c>
      <c r="AF319" s="15" t="s">
        <v>375</v>
      </c>
      <c r="AG319" s="15"/>
      <c r="AH319" s="15" t="s">
        <v>147</v>
      </c>
      <c r="AI319" s="15">
        <v>35</v>
      </c>
      <c r="AJ319" s="15"/>
      <c r="AK319" s="15">
        <v>-94.369719056991499</v>
      </c>
      <c r="AL319" s="15">
        <v>41.224262132606199</v>
      </c>
    </row>
    <row r="320" spans="1:38" ht="15.75" x14ac:dyDescent="0.25">
      <c r="A320" s="2">
        <v>338</v>
      </c>
      <c r="B320" s="15">
        <v>20</v>
      </c>
      <c r="C320" s="15" t="s">
        <v>519</v>
      </c>
      <c r="D320" s="16">
        <v>44461.883055555598</v>
      </c>
      <c r="E320" s="15" t="s">
        <v>30</v>
      </c>
      <c r="F320" s="16">
        <v>44461.883055555598</v>
      </c>
      <c r="G320" s="15" t="s">
        <v>30</v>
      </c>
      <c r="H320" s="19">
        <v>106</v>
      </c>
      <c r="I320" s="15" t="s">
        <v>40</v>
      </c>
      <c r="J320" s="15" t="str">
        <f t="shared" si="10"/>
        <v>9/21/2021</v>
      </c>
      <c r="K320" s="15" t="s">
        <v>1565</v>
      </c>
      <c r="L320" s="22">
        <v>0.93333333333333324</v>
      </c>
      <c r="M320" s="3" t="str">
        <f t="shared" si="9"/>
        <v>9/21/2021 22:24:00</v>
      </c>
      <c r="N320" s="18" t="s">
        <v>1038</v>
      </c>
      <c r="O320" s="18">
        <v>16</v>
      </c>
      <c r="P320" s="15"/>
      <c r="Q320" s="34">
        <v>44461</v>
      </c>
      <c r="R320" s="57" t="s">
        <v>520</v>
      </c>
      <c r="S320" s="60" t="s">
        <v>1411</v>
      </c>
      <c r="T320" s="15" t="s">
        <v>33</v>
      </c>
      <c r="U320" s="15" t="s">
        <v>33</v>
      </c>
      <c r="V320" s="15" t="s">
        <v>33</v>
      </c>
      <c r="W320" s="15"/>
      <c r="X320" s="15"/>
      <c r="Y320" s="15" t="s">
        <v>234</v>
      </c>
      <c r="Z320" s="15" t="s">
        <v>374</v>
      </c>
      <c r="AA320" s="15" t="s">
        <v>137</v>
      </c>
      <c r="AB320" s="15" t="s">
        <v>521</v>
      </c>
      <c r="AC320" s="15" t="s">
        <v>145</v>
      </c>
      <c r="AD320" s="15"/>
      <c r="AE320" s="15" t="s">
        <v>34</v>
      </c>
      <c r="AF320" s="15" t="s">
        <v>37</v>
      </c>
      <c r="AG320" s="15"/>
      <c r="AH320" s="15" t="s">
        <v>147</v>
      </c>
      <c r="AI320" s="15">
        <v>4</v>
      </c>
      <c r="AJ320" s="15"/>
      <c r="AK320" s="15">
        <v>-94.369832319675297</v>
      </c>
      <c r="AL320" s="15">
        <v>41.224233956857198</v>
      </c>
    </row>
    <row r="321" spans="1:38" ht="15.75" x14ac:dyDescent="0.25">
      <c r="A321" s="2">
        <v>339</v>
      </c>
      <c r="B321" s="15">
        <v>79</v>
      </c>
      <c r="C321" s="15" t="s">
        <v>666</v>
      </c>
      <c r="D321" s="16">
        <v>44462.801423611098</v>
      </c>
      <c r="E321" s="15" t="s">
        <v>30</v>
      </c>
      <c r="F321" s="16">
        <v>44462.801423611098</v>
      </c>
      <c r="G321" s="15" t="s">
        <v>30</v>
      </c>
      <c r="H321" s="17">
        <v>13</v>
      </c>
      <c r="I321" s="15" t="s">
        <v>62</v>
      </c>
      <c r="J321" s="15" t="str">
        <f t="shared" si="10"/>
        <v>9/22/2021</v>
      </c>
      <c r="K321" s="15" t="s">
        <v>1565</v>
      </c>
      <c r="L321" s="22">
        <v>1.6666666666666666E-2</v>
      </c>
      <c r="M321" s="3" t="str">
        <f t="shared" si="9"/>
        <v>9/22/2021 00:24:00</v>
      </c>
      <c r="N321" s="18" t="s">
        <v>1038</v>
      </c>
      <c r="O321" s="18">
        <v>15</v>
      </c>
      <c r="P321" s="15"/>
      <c r="Q321" s="34">
        <v>44461</v>
      </c>
      <c r="R321" s="57" t="s">
        <v>520</v>
      </c>
      <c r="S321" s="60" t="s">
        <v>1411</v>
      </c>
      <c r="T321" s="15" t="s">
        <v>50</v>
      </c>
      <c r="U321" s="15" t="s">
        <v>50</v>
      </c>
      <c r="V321" s="15" t="s">
        <v>33</v>
      </c>
      <c r="W321" s="15"/>
      <c r="X321" s="15"/>
      <c r="Y321" s="15" t="s">
        <v>34</v>
      </c>
      <c r="Z321" s="15"/>
      <c r="AA321" s="15" t="s">
        <v>34</v>
      </c>
      <c r="AB321" s="15"/>
      <c r="AC321" s="15" t="s">
        <v>35</v>
      </c>
      <c r="AD321" s="15"/>
      <c r="AE321" s="15" t="s">
        <v>34</v>
      </c>
      <c r="AF321" s="15" t="s">
        <v>667</v>
      </c>
      <c r="AG321" s="15"/>
      <c r="AH321" s="15" t="s">
        <v>147</v>
      </c>
      <c r="AI321" s="15">
        <v>8</v>
      </c>
      <c r="AJ321" s="15"/>
      <c r="AK321" s="15">
        <v>-94.391415933720396</v>
      </c>
      <c r="AL321" s="15">
        <v>41.277371921185797</v>
      </c>
    </row>
    <row r="322" spans="1:38" ht="15.75" x14ac:dyDescent="0.25">
      <c r="A322" s="2">
        <v>340</v>
      </c>
      <c r="B322" s="15">
        <v>21</v>
      </c>
      <c r="C322" s="15" t="s">
        <v>522</v>
      </c>
      <c r="D322" s="16">
        <v>44461.885474536997</v>
      </c>
      <c r="E322" s="15" t="s">
        <v>30</v>
      </c>
      <c r="F322" s="16">
        <v>44461.885474536997</v>
      </c>
      <c r="G322" s="15" t="s">
        <v>30</v>
      </c>
      <c r="H322" s="19">
        <v>106</v>
      </c>
      <c r="I322" s="15" t="s">
        <v>53</v>
      </c>
      <c r="J322" s="15" t="str">
        <f t="shared" si="10"/>
        <v>9/22/2021</v>
      </c>
      <c r="K322" s="15" t="s">
        <v>1565</v>
      </c>
      <c r="L322" s="22">
        <v>9.9999999999999992E-2</v>
      </c>
      <c r="M322" s="3" t="str">
        <f t="shared" si="9"/>
        <v>9/22/2021 02:24:00</v>
      </c>
      <c r="N322" s="18" t="s">
        <v>1038</v>
      </c>
      <c r="O322" s="18">
        <v>16</v>
      </c>
      <c r="P322" s="15"/>
      <c r="Q322" s="34">
        <v>44461</v>
      </c>
      <c r="R322" s="57" t="s">
        <v>523</v>
      </c>
      <c r="S322" s="60" t="s">
        <v>1412</v>
      </c>
      <c r="T322" s="15" t="s">
        <v>50</v>
      </c>
      <c r="U322" s="15" t="s">
        <v>33</v>
      </c>
      <c r="V322" s="15" t="s">
        <v>33</v>
      </c>
      <c r="W322" s="15"/>
      <c r="X322" s="15"/>
      <c r="Y322" s="15" t="s">
        <v>34</v>
      </c>
      <c r="Z322" s="15"/>
      <c r="AA322" s="15" t="s">
        <v>34</v>
      </c>
      <c r="AB322" s="15"/>
      <c r="AC322" s="15" t="s">
        <v>35</v>
      </c>
      <c r="AD322" s="15"/>
      <c r="AE322" s="15" t="s">
        <v>34</v>
      </c>
      <c r="AF322" s="15" t="s">
        <v>37</v>
      </c>
      <c r="AG322" s="15"/>
      <c r="AH322" s="15" t="s">
        <v>147</v>
      </c>
      <c r="AI322" s="15">
        <v>2</v>
      </c>
      <c r="AJ322" s="15"/>
      <c r="AK322" s="15">
        <v>-94.369197048724104</v>
      </c>
      <c r="AL322" s="15">
        <v>41.224270342421498</v>
      </c>
    </row>
    <row r="323" spans="1:38" ht="15.75" x14ac:dyDescent="0.25">
      <c r="A323" s="2">
        <v>341</v>
      </c>
      <c r="B323" s="15">
        <v>80</v>
      </c>
      <c r="C323" s="15" t="s">
        <v>668</v>
      </c>
      <c r="D323" s="16">
        <v>44462.801979166703</v>
      </c>
      <c r="E323" s="15" t="s">
        <v>30</v>
      </c>
      <c r="F323" s="16">
        <v>44462.801979166703</v>
      </c>
      <c r="G323" s="15" t="s">
        <v>30</v>
      </c>
      <c r="H323" s="17">
        <v>13</v>
      </c>
      <c r="I323" s="15" t="s">
        <v>49</v>
      </c>
      <c r="J323" s="15" t="str">
        <f t="shared" si="10"/>
        <v>9/22/2021</v>
      </c>
      <c r="K323" s="15" t="s">
        <v>1565</v>
      </c>
      <c r="L323" s="22">
        <v>1.6666666666666666E-2</v>
      </c>
      <c r="M323" s="3" t="str">
        <f t="shared" ref="M323:M386" si="11">TEXT(J323,"m/dd/yyyy ")&amp;TEXT(L323,"hh:mm:ss")</f>
        <v>9/22/2021 00:24:00</v>
      </c>
      <c r="N323" s="18" t="s">
        <v>1039</v>
      </c>
      <c r="O323" s="18">
        <v>20</v>
      </c>
      <c r="P323" s="15"/>
      <c r="Q323" s="34">
        <v>44461</v>
      </c>
      <c r="R323" s="57" t="s">
        <v>523</v>
      </c>
      <c r="S323" s="60" t="s">
        <v>1412</v>
      </c>
      <c r="T323" s="15" t="s">
        <v>50</v>
      </c>
      <c r="U323" s="15" t="s">
        <v>50</v>
      </c>
      <c r="V323" s="15" t="s">
        <v>50</v>
      </c>
      <c r="W323" s="15" t="s">
        <v>50</v>
      </c>
      <c r="X323" s="15">
        <v>1</v>
      </c>
      <c r="Y323" s="15" t="s">
        <v>129</v>
      </c>
      <c r="Z323" s="15"/>
      <c r="AA323" s="15" t="s">
        <v>137</v>
      </c>
      <c r="AB323" s="15"/>
      <c r="AC323" s="15" t="s">
        <v>35</v>
      </c>
      <c r="AD323" s="15"/>
      <c r="AE323" s="15" t="s">
        <v>34</v>
      </c>
      <c r="AF323" s="15" t="s">
        <v>37</v>
      </c>
      <c r="AG323" s="15"/>
      <c r="AH323" s="15" t="s">
        <v>147</v>
      </c>
      <c r="AI323" s="15">
        <v>1</v>
      </c>
      <c r="AJ323" s="15"/>
      <c r="AK323" s="15">
        <v>-94.391567596193596</v>
      </c>
      <c r="AL323" s="15">
        <v>41.277381761473698</v>
      </c>
    </row>
    <row r="324" spans="1:38" ht="15.75" x14ac:dyDescent="0.25">
      <c r="A324" s="2">
        <v>342</v>
      </c>
      <c r="B324" s="15">
        <v>22</v>
      </c>
      <c r="C324" s="15" t="s">
        <v>524</v>
      </c>
      <c r="D324" s="16">
        <v>44461.887488425898</v>
      </c>
      <c r="E324" s="15" t="s">
        <v>30</v>
      </c>
      <c r="F324" s="16">
        <v>44461.887488425898</v>
      </c>
      <c r="G324" s="15" t="s">
        <v>30</v>
      </c>
      <c r="H324" s="19">
        <v>106</v>
      </c>
      <c r="I324" s="15" t="s">
        <v>59</v>
      </c>
      <c r="J324" s="15" t="str">
        <f t="shared" si="10"/>
        <v>9/21/2021</v>
      </c>
      <c r="K324" s="15" t="s">
        <v>1565</v>
      </c>
      <c r="L324" s="22">
        <v>0.93333333333333324</v>
      </c>
      <c r="M324" s="3" t="str">
        <f t="shared" si="11"/>
        <v>9/21/2021 22:24:00</v>
      </c>
      <c r="N324" s="18" t="s">
        <v>1039</v>
      </c>
      <c r="O324" s="18">
        <v>14</v>
      </c>
      <c r="P324" s="15"/>
      <c r="Q324" s="25">
        <v>44461</v>
      </c>
      <c r="R324" s="56" t="s">
        <v>525</v>
      </c>
      <c r="S324" s="60" t="s">
        <v>1413</v>
      </c>
      <c r="T324" s="15" t="s">
        <v>33</v>
      </c>
      <c r="U324" s="15" t="s">
        <v>50</v>
      </c>
      <c r="V324" s="15" t="s">
        <v>33</v>
      </c>
      <c r="W324" s="15"/>
      <c r="X324" s="15"/>
      <c r="Y324" s="15" t="s">
        <v>55</v>
      </c>
      <c r="Z324" s="15" t="s">
        <v>374</v>
      </c>
      <c r="AA324" s="15" t="s">
        <v>34</v>
      </c>
      <c r="AB324" s="15"/>
      <c r="AC324" s="15" t="s">
        <v>35</v>
      </c>
      <c r="AD324" s="15"/>
      <c r="AE324" s="15" t="s">
        <v>34</v>
      </c>
      <c r="AF324" s="15" t="s">
        <v>37</v>
      </c>
      <c r="AG324" s="15"/>
      <c r="AH324" s="15" t="s">
        <v>147</v>
      </c>
      <c r="AI324" s="15">
        <v>20</v>
      </c>
      <c r="AJ324" s="15"/>
      <c r="AK324" s="15">
        <v>-94.369069954422599</v>
      </c>
      <c r="AL324" s="15">
        <v>41.224261460180699</v>
      </c>
    </row>
    <row r="325" spans="1:38" ht="15.75" x14ac:dyDescent="0.25">
      <c r="A325" s="2">
        <v>343</v>
      </c>
      <c r="B325" s="15">
        <v>126</v>
      </c>
      <c r="C325" s="15" t="s">
        <v>788</v>
      </c>
      <c r="D325" s="16">
        <v>44464.824282407397</v>
      </c>
      <c r="E325" s="15" t="s">
        <v>30</v>
      </c>
      <c r="F325" s="16">
        <v>44464.824282407397</v>
      </c>
      <c r="G325" s="15" t="s">
        <v>30</v>
      </c>
      <c r="H325" s="17">
        <v>13</v>
      </c>
      <c r="I325" s="15" t="s">
        <v>43</v>
      </c>
      <c r="J325" s="15" t="str">
        <f t="shared" si="10"/>
        <v>9/21/2021</v>
      </c>
      <c r="K325" s="15" t="s">
        <v>1565</v>
      </c>
      <c r="L325" s="22">
        <v>0.85</v>
      </c>
      <c r="M325" s="3" t="str">
        <f t="shared" si="11"/>
        <v>9/21/2021 20:24:00</v>
      </c>
      <c r="N325" s="18" t="s">
        <v>1039</v>
      </c>
      <c r="O325" s="18">
        <v>20</v>
      </c>
      <c r="P325" s="15"/>
      <c r="Q325" s="25">
        <v>44461</v>
      </c>
      <c r="R325" s="56" t="s">
        <v>789</v>
      </c>
      <c r="S325" s="60" t="s">
        <v>1414</v>
      </c>
      <c r="T325" s="15" t="s">
        <v>50</v>
      </c>
      <c r="U325" s="15" t="s">
        <v>50</v>
      </c>
      <c r="V325" s="15" t="s">
        <v>50</v>
      </c>
      <c r="W325" s="15" t="s">
        <v>50</v>
      </c>
      <c r="X325" s="15">
        <v>2</v>
      </c>
      <c r="Y325" s="15" t="s">
        <v>55</v>
      </c>
      <c r="Z325" s="15"/>
      <c r="AA325" s="15" t="s">
        <v>137</v>
      </c>
      <c r="AB325" s="15"/>
      <c r="AC325" s="15" t="s">
        <v>35</v>
      </c>
      <c r="AD325" s="15"/>
      <c r="AE325" s="15" t="s">
        <v>34</v>
      </c>
      <c r="AF325" s="15" t="s">
        <v>184</v>
      </c>
      <c r="AG325" s="15"/>
      <c r="AH325" s="15" t="s">
        <v>147</v>
      </c>
      <c r="AI325" s="15">
        <v>15</v>
      </c>
      <c r="AJ325" s="15"/>
      <c r="AK325" s="15">
        <v>-94.391942905750795</v>
      </c>
      <c r="AL325" s="15">
        <v>41.277467724043902</v>
      </c>
    </row>
    <row r="326" spans="1:38" ht="15.75" x14ac:dyDescent="0.25">
      <c r="A326" s="2">
        <v>344</v>
      </c>
      <c r="B326" s="15">
        <v>127</v>
      </c>
      <c r="C326" s="15" t="s">
        <v>790</v>
      </c>
      <c r="D326" s="16">
        <v>44464.824733796297</v>
      </c>
      <c r="E326" s="15" t="s">
        <v>30</v>
      </c>
      <c r="F326" s="16">
        <v>44464.824733796297</v>
      </c>
      <c r="G326" s="15" t="s">
        <v>30</v>
      </c>
      <c r="H326" s="17">
        <v>13</v>
      </c>
      <c r="I326" s="15" t="s">
        <v>40</v>
      </c>
      <c r="J326" s="15" t="str">
        <f t="shared" si="10"/>
        <v>9/22/2021</v>
      </c>
      <c r="K326" s="15" t="s">
        <v>1565</v>
      </c>
      <c r="L326" s="22">
        <v>0.18333333333333335</v>
      </c>
      <c r="M326" s="3" t="str">
        <f t="shared" si="11"/>
        <v>9/22/2021 04:24:00</v>
      </c>
      <c r="N326" s="18" t="s">
        <v>1039</v>
      </c>
      <c r="O326" s="18">
        <v>22</v>
      </c>
      <c r="P326" s="15"/>
      <c r="Q326" s="25">
        <v>44461</v>
      </c>
      <c r="R326" s="56" t="s">
        <v>791</v>
      </c>
      <c r="S326" s="60" t="s">
        <v>1415</v>
      </c>
      <c r="T326" s="15" t="s">
        <v>50</v>
      </c>
      <c r="U326" s="15" t="s">
        <v>33</v>
      </c>
      <c r="V326" s="15" t="s">
        <v>33</v>
      </c>
      <c r="W326" s="15"/>
      <c r="X326" s="15"/>
      <c r="Y326" s="15" t="s">
        <v>296</v>
      </c>
      <c r="Z326" s="15"/>
      <c r="AA326" s="15" t="s">
        <v>137</v>
      </c>
      <c r="AB326" s="15"/>
      <c r="AC326" s="15" t="s">
        <v>145</v>
      </c>
      <c r="AD326" s="15"/>
      <c r="AE326" s="15" t="s">
        <v>34</v>
      </c>
      <c r="AF326" s="15" t="s">
        <v>239</v>
      </c>
      <c r="AG326" s="15"/>
      <c r="AH326" s="15" t="s">
        <v>147</v>
      </c>
      <c r="AI326" s="15">
        <v>8</v>
      </c>
      <c r="AJ326" s="15"/>
      <c r="AK326" s="15">
        <v>-94.392205626449993</v>
      </c>
      <c r="AL326" s="15">
        <v>41.277542629699802</v>
      </c>
    </row>
    <row r="327" spans="1:38" ht="15.75" x14ac:dyDescent="0.25">
      <c r="A327" s="2">
        <v>345</v>
      </c>
      <c r="B327" s="15">
        <v>23</v>
      </c>
      <c r="C327" s="15" t="s">
        <v>526</v>
      </c>
      <c r="D327" s="16">
        <v>44461.897824074098</v>
      </c>
      <c r="E327" s="15" t="s">
        <v>30</v>
      </c>
      <c r="F327" s="16">
        <v>44461.897824074098</v>
      </c>
      <c r="G327" s="15" t="s">
        <v>30</v>
      </c>
      <c r="H327" s="19">
        <v>150</v>
      </c>
      <c r="I327" s="15" t="s">
        <v>46</v>
      </c>
      <c r="J327" s="15" t="str">
        <f t="shared" si="10"/>
        <v>9/22/2021</v>
      </c>
      <c r="K327" s="15" t="s">
        <v>1565</v>
      </c>
      <c r="L327" s="22">
        <v>0.14166666666666666</v>
      </c>
      <c r="M327" s="3" t="str">
        <f t="shared" si="11"/>
        <v>9/22/2021 03:24:00</v>
      </c>
      <c r="N327" s="18" t="s">
        <v>1039</v>
      </c>
      <c r="O327" s="18">
        <v>10</v>
      </c>
      <c r="P327" s="15"/>
      <c r="Q327" s="25">
        <v>44461</v>
      </c>
      <c r="R327" s="56" t="s">
        <v>527</v>
      </c>
      <c r="S327" s="60" t="s">
        <v>1416</v>
      </c>
      <c r="T327" s="15" t="s">
        <v>33</v>
      </c>
      <c r="U327" s="15" t="s">
        <v>33</v>
      </c>
      <c r="V327" s="15" t="s">
        <v>33</v>
      </c>
      <c r="W327" s="15"/>
      <c r="X327" s="15"/>
      <c r="Y327" s="15" t="s">
        <v>55</v>
      </c>
      <c r="Z327" s="15" t="s">
        <v>513</v>
      </c>
      <c r="AA327" s="15" t="s">
        <v>137</v>
      </c>
      <c r="AB327" s="15"/>
      <c r="AC327" s="15" t="s">
        <v>35</v>
      </c>
      <c r="AD327" s="15"/>
      <c r="AE327" s="15" t="s">
        <v>34</v>
      </c>
      <c r="AF327" s="15" t="s">
        <v>375</v>
      </c>
      <c r="AG327" s="15"/>
      <c r="AH327" s="15" t="s">
        <v>147</v>
      </c>
      <c r="AI327" s="15">
        <v>60</v>
      </c>
      <c r="AJ327" s="15"/>
      <c r="AK327" s="15">
        <v>-94.388781076436302</v>
      </c>
      <c r="AL327" s="15">
        <v>41.206448679858397</v>
      </c>
    </row>
    <row r="328" spans="1:38" ht="15.75" x14ac:dyDescent="0.25">
      <c r="A328" s="2">
        <v>346</v>
      </c>
      <c r="B328" s="15">
        <v>24</v>
      </c>
      <c r="C328" s="15" t="s">
        <v>528</v>
      </c>
      <c r="D328" s="16">
        <v>44461.899814814802</v>
      </c>
      <c r="E328" s="15" t="s">
        <v>30</v>
      </c>
      <c r="F328" s="16">
        <v>44461.9006828704</v>
      </c>
      <c r="G328" s="15" t="s">
        <v>30</v>
      </c>
      <c r="H328" s="19">
        <v>150</v>
      </c>
      <c r="I328" s="15" t="s">
        <v>49</v>
      </c>
      <c r="J328" s="15" t="str">
        <f t="shared" si="10"/>
        <v>9/21/2021</v>
      </c>
      <c r="K328" s="15" t="s">
        <v>1565</v>
      </c>
      <c r="L328" s="22">
        <v>0.97499999999999998</v>
      </c>
      <c r="M328" s="3" t="str">
        <f t="shared" si="11"/>
        <v>9/21/2021 23:24:00</v>
      </c>
      <c r="N328" s="18" t="s">
        <v>1038</v>
      </c>
      <c r="O328" s="18">
        <v>15</v>
      </c>
      <c r="P328" s="15"/>
      <c r="Q328" s="25">
        <v>44461</v>
      </c>
      <c r="R328" s="56" t="s">
        <v>529</v>
      </c>
      <c r="S328" s="60" t="s">
        <v>1417</v>
      </c>
      <c r="T328" s="15" t="s">
        <v>50</v>
      </c>
      <c r="U328" s="15" t="s">
        <v>50</v>
      </c>
      <c r="V328" s="15" t="s">
        <v>33</v>
      </c>
      <c r="W328" s="15"/>
      <c r="X328" s="15"/>
      <c r="Y328" s="15" t="s">
        <v>55</v>
      </c>
      <c r="Z328" s="15" t="s">
        <v>194</v>
      </c>
      <c r="AA328" s="15" t="s">
        <v>137</v>
      </c>
      <c r="AB328" s="15"/>
      <c r="AC328" s="15" t="s">
        <v>35</v>
      </c>
      <c r="AD328" s="15"/>
      <c r="AE328" s="15" t="s">
        <v>34</v>
      </c>
      <c r="AF328" s="15" t="s">
        <v>530</v>
      </c>
      <c r="AG328" s="15"/>
      <c r="AH328" s="15" t="s">
        <v>147</v>
      </c>
      <c r="AI328" s="15">
        <v>0</v>
      </c>
      <c r="AJ328" s="15"/>
      <c r="AK328" s="15">
        <v>-94.388625333309506</v>
      </c>
      <c r="AL328" s="15">
        <v>41.206448385404599</v>
      </c>
    </row>
    <row r="329" spans="1:38" ht="15.75" x14ac:dyDescent="0.25">
      <c r="A329" s="2">
        <v>347</v>
      </c>
      <c r="B329" s="15">
        <v>128</v>
      </c>
      <c r="C329" s="15" t="s">
        <v>792</v>
      </c>
      <c r="D329" s="16">
        <v>44464.825115740699</v>
      </c>
      <c r="E329" s="15" t="s">
        <v>30</v>
      </c>
      <c r="F329" s="16">
        <v>44464.825115740699</v>
      </c>
      <c r="G329" s="15" t="s">
        <v>30</v>
      </c>
      <c r="H329" s="17">
        <v>38</v>
      </c>
      <c r="I329" s="15" t="s">
        <v>49</v>
      </c>
      <c r="J329" s="15" t="str">
        <f t="shared" si="10"/>
        <v>9/21/2021</v>
      </c>
      <c r="K329" s="15" t="s">
        <v>1565</v>
      </c>
      <c r="L329" s="22">
        <v>0.89166666666666661</v>
      </c>
      <c r="M329" s="3" t="str">
        <f t="shared" si="11"/>
        <v>9/21/2021 21:24:00</v>
      </c>
      <c r="N329" s="18" t="s">
        <v>1038</v>
      </c>
      <c r="O329" s="18">
        <v>17</v>
      </c>
      <c r="P329" s="15"/>
      <c r="Q329" s="25">
        <v>44461</v>
      </c>
      <c r="R329" s="56" t="s">
        <v>793</v>
      </c>
      <c r="S329" s="60" t="s">
        <v>1418</v>
      </c>
      <c r="T329" s="15" t="s">
        <v>33</v>
      </c>
      <c r="U329" s="15" t="s">
        <v>33</v>
      </c>
      <c r="V329" s="15" t="s">
        <v>33</v>
      </c>
      <c r="W329" s="15"/>
      <c r="X329" s="15"/>
      <c r="Y329" s="15" t="s">
        <v>34</v>
      </c>
      <c r="Z329" s="15"/>
      <c r="AA329" s="15" t="s">
        <v>34</v>
      </c>
      <c r="AB329" s="15"/>
      <c r="AC329" s="15" t="s">
        <v>35</v>
      </c>
      <c r="AD329" s="15" t="s">
        <v>794</v>
      </c>
      <c r="AE329" s="15" t="s">
        <v>34</v>
      </c>
      <c r="AF329" s="15" t="s">
        <v>149</v>
      </c>
      <c r="AG329" s="15"/>
      <c r="AH329" s="15" t="s">
        <v>147</v>
      </c>
      <c r="AI329" s="15">
        <v>4</v>
      </c>
      <c r="AJ329" s="15"/>
      <c r="AK329" s="15">
        <v>-94.365145770225297</v>
      </c>
      <c r="AL329" s="15">
        <v>41.267476732698803</v>
      </c>
    </row>
    <row r="330" spans="1:38" ht="15.75" x14ac:dyDescent="0.25">
      <c r="A330" s="2">
        <v>348</v>
      </c>
      <c r="B330" s="15">
        <v>25</v>
      </c>
      <c r="C330" s="15" t="s">
        <v>531</v>
      </c>
      <c r="D330" s="16">
        <v>44461.902754629598</v>
      </c>
      <c r="E330" s="15" t="s">
        <v>30</v>
      </c>
      <c r="F330" s="16">
        <v>44461.902754629598</v>
      </c>
      <c r="G330" s="15" t="s">
        <v>30</v>
      </c>
      <c r="H330" s="19">
        <v>150</v>
      </c>
      <c r="I330" s="15" t="s">
        <v>53</v>
      </c>
      <c r="J330" s="15" t="str">
        <f t="shared" si="10"/>
        <v>9/22/2021</v>
      </c>
      <c r="K330" s="15" t="s">
        <v>1565</v>
      </c>
      <c r="L330" s="22">
        <v>0.14166666666666666</v>
      </c>
      <c r="M330" s="3" t="str">
        <f t="shared" si="11"/>
        <v>9/22/2021 03:24:00</v>
      </c>
      <c r="N330" s="18" t="s">
        <v>1038</v>
      </c>
      <c r="O330" s="18">
        <v>19</v>
      </c>
      <c r="P330" s="15"/>
      <c r="Q330" s="25">
        <v>44461</v>
      </c>
      <c r="R330" s="56" t="s">
        <v>532</v>
      </c>
      <c r="S330" s="60" t="s">
        <v>1419</v>
      </c>
      <c r="T330" s="15" t="s">
        <v>50</v>
      </c>
      <c r="U330" s="15" t="s">
        <v>50</v>
      </c>
      <c r="V330" s="15" t="s">
        <v>33</v>
      </c>
      <c r="W330" s="15"/>
      <c r="X330" s="15"/>
      <c r="Y330" s="15" t="s">
        <v>34</v>
      </c>
      <c r="Z330" s="15"/>
      <c r="AA330" s="15" t="s">
        <v>137</v>
      </c>
      <c r="AB330" s="15"/>
      <c r="AC330" s="15" t="s">
        <v>35</v>
      </c>
      <c r="AD330" s="15"/>
      <c r="AE330" s="15" t="s">
        <v>34</v>
      </c>
      <c r="AF330" s="15" t="s">
        <v>314</v>
      </c>
      <c r="AG330" s="15"/>
      <c r="AH330" s="15" t="s">
        <v>147</v>
      </c>
      <c r="AI330" s="15">
        <v>0</v>
      </c>
      <c r="AJ330" s="15"/>
      <c r="AK330" s="15">
        <v>-94.388258605934396</v>
      </c>
      <c r="AL330" s="15">
        <v>41.2064843656241</v>
      </c>
    </row>
    <row r="331" spans="1:38" ht="15.75" x14ac:dyDescent="0.25">
      <c r="A331" s="2">
        <v>349</v>
      </c>
      <c r="B331" s="15">
        <v>26</v>
      </c>
      <c r="C331" s="15" t="s">
        <v>533</v>
      </c>
      <c r="D331" s="16">
        <v>44461.904884259297</v>
      </c>
      <c r="E331" s="15" t="s">
        <v>30</v>
      </c>
      <c r="F331" s="16">
        <v>44461.904884259297</v>
      </c>
      <c r="G331" s="15" t="s">
        <v>30</v>
      </c>
      <c r="H331" s="19">
        <v>150</v>
      </c>
      <c r="I331" s="15" t="s">
        <v>64</v>
      </c>
      <c r="J331" s="15" t="str">
        <f t="shared" si="10"/>
        <v>9/21/2021</v>
      </c>
      <c r="K331" s="15" t="s">
        <v>1565</v>
      </c>
      <c r="L331" s="22">
        <v>0.97499999999999998</v>
      </c>
      <c r="M331" s="3" t="str">
        <f t="shared" si="11"/>
        <v>9/21/2021 23:24:00</v>
      </c>
      <c r="N331" s="18" t="s">
        <v>1039</v>
      </c>
      <c r="O331" s="18">
        <v>12</v>
      </c>
      <c r="P331" s="15"/>
      <c r="Q331" s="25">
        <v>44461</v>
      </c>
      <c r="R331" s="56" t="s">
        <v>534</v>
      </c>
      <c r="S331" s="60" t="s">
        <v>1420</v>
      </c>
      <c r="T331" s="15" t="s">
        <v>33</v>
      </c>
      <c r="U331" s="15" t="s">
        <v>33</v>
      </c>
      <c r="V331" s="15" t="s">
        <v>33</v>
      </c>
      <c r="W331" s="15"/>
      <c r="X331" s="15"/>
      <c r="Y331" s="15" t="s">
        <v>55</v>
      </c>
      <c r="Z331" s="15" t="s">
        <v>374</v>
      </c>
      <c r="AA331" s="15" t="s">
        <v>137</v>
      </c>
      <c r="AB331" s="15"/>
      <c r="AC331" s="15" t="s">
        <v>145</v>
      </c>
      <c r="AD331" s="15"/>
      <c r="AE331" s="15" t="s">
        <v>34</v>
      </c>
      <c r="AF331" s="15" t="s">
        <v>314</v>
      </c>
      <c r="AG331" s="15"/>
      <c r="AH331" s="15" t="s">
        <v>147</v>
      </c>
      <c r="AI331" s="15">
        <v>10</v>
      </c>
      <c r="AJ331" s="15"/>
      <c r="AK331" s="15">
        <v>-94.387908277187194</v>
      </c>
      <c r="AL331" s="15">
        <v>41.206491442403603</v>
      </c>
    </row>
    <row r="332" spans="1:38" ht="15.75" x14ac:dyDescent="0.25">
      <c r="A332" s="2">
        <v>350</v>
      </c>
      <c r="B332" s="15">
        <v>129</v>
      </c>
      <c r="C332" s="15" t="s">
        <v>795</v>
      </c>
      <c r="D332" s="16">
        <v>44464.825509259303</v>
      </c>
      <c r="E332" s="15" t="s">
        <v>30</v>
      </c>
      <c r="F332" s="16">
        <v>44464.825509259303</v>
      </c>
      <c r="G332" s="15" t="s">
        <v>30</v>
      </c>
      <c r="H332" s="17">
        <v>38</v>
      </c>
      <c r="I332" s="15" t="s">
        <v>43</v>
      </c>
      <c r="J332" s="15" t="str">
        <f t="shared" si="10"/>
        <v>9/22/2021</v>
      </c>
      <c r="K332" s="15" t="s">
        <v>1565</v>
      </c>
      <c r="L332" s="22">
        <v>0.22500000000000001</v>
      </c>
      <c r="M332" s="3" t="str">
        <f t="shared" si="11"/>
        <v>9/22/2021 05:24:00</v>
      </c>
      <c r="N332" s="18" t="s">
        <v>1038</v>
      </c>
      <c r="O332" s="18">
        <v>14</v>
      </c>
      <c r="P332" s="15"/>
      <c r="Q332" s="25">
        <v>44461</v>
      </c>
      <c r="R332" s="56" t="s">
        <v>534</v>
      </c>
      <c r="S332" s="60" t="s">
        <v>1420</v>
      </c>
      <c r="T332" s="15" t="s">
        <v>50</v>
      </c>
      <c r="U332" s="15" t="s">
        <v>33</v>
      </c>
      <c r="V332" s="15" t="s">
        <v>33</v>
      </c>
      <c r="W332" s="15"/>
      <c r="X332" s="15"/>
      <c r="Y332" s="15" t="s">
        <v>296</v>
      </c>
      <c r="Z332" s="15"/>
      <c r="AA332" s="15" t="s">
        <v>34</v>
      </c>
      <c r="AB332" s="15"/>
      <c r="AC332" s="15" t="s">
        <v>35</v>
      </c>
      <c r="AD332" s="15"/>
      <c r="AE332" s="15" t="s">
        <v>34</v>
      </c>
      <c r="AF332" s="15" t="s">
        <v>667</v>
      </c>
      <c r="AG332" s="15"/>
      <c r="AH332" s="15" t="s">
        <v>147</v>
      </c>
      <c r="AI332" s="15">
        <v>10</v>
      </c>
      <c r="AJ332" s="15"/>
      <c r="AK332" s="15">
        <v>-94.365354597748805</v>
      </c>
      <c r="AL332" s="15">
        <v>41.267455876888199</v>
      </c>
    </row>
    <row r="333" spans="1:38" ht="15.75" x14ac:dyDescent="0.25">
      <c r="A333" s="2">
        <v>351</v>
      </c>
      <c r="B333" s="15">
        <v>130</v>
      </c>
      <c r="C333" s="15" t="s">
        <v>796</v>
      </c>
      <c r="D333" s="16">
        <v>44464.825891203698</v>
      </c>
      <c r="E333" s="15" t="s">
        <v>30</v>
      </c>
      <c r="F333" s="16">
        <v>44464.825891203698</v>
      </c>
      <c r="G333" s="15" t="s">
        <v>30</v>
      </c>
      <c r="H333" s="17">
        <v>38</v>
      </c>
      <c r="I333" s="15" t="s">
        <v>43</v>
      </c>
      <c r="J333" s="15" t="str">
        <f t="shared" si="10"/>
        <v>9/22/2021</v>
      </c>
      <c r="K333" s="15" t="s">
        <v>1565</v>
      </c>
      <c r="L333" s="22">
        <v>0.22500000000000001</v>
      </c>
      <c r="M333" s="3" t="str">
        <f t="shared" si="11"/>
        <v>9/22/2021 05:24:00</v>
      </c>
      <c r="N333" s="18" t="s">
        <v>1038</v>
      </c>
      <c r="O333" s="18">
        <v>14</v>
      </c>
      <c r="P333" s="15"/>
      <c r="Q333" s="25">
        <v>44461</v>
      </c>
      <c r="R333" s="56" t="s">
        <v>797</v>
      </c>
      <c r="S333" s="60" t="s">
        <v>1421</v>
      </c>
      <c r="T333" s="15" t="s">
        <v>33</v>
      </c>
      <c r="U333" s="15" t="s">
        <v>33</v>
      </c>
      <c r="V333" s="15" t="s">
        <v>33</v>
      </c>
      <c r="W333" s="15"/>
      <c r="X333" s="15"/>
      <c r="Y333" s="15" t="s">
        <v>296</v>
      </c>
      <c r="Z333" s="15"/>
      <c r="AA333" s="15" t="s">
        <v>34</v>
      </c>
      <c r="AB333" s="15"/>
      <c r="AC333" s="15" t="s">
        <v>145</v>
      </c>
      <c r="AD333" s="15"/>
      <c r="AE333" s="15" t="s">
        <v>34</v>
      </c>
      <c r="AF333" s="15" t="s">
        <v>798</v>
      </c>
      <c r="AG333" s="15"/>
      <c r="AH333" s="15" t="s">
        <v>147</v>
      </c>
      <c r="AI333" s="15">
        <v>1</v>
      </c>
      <c r="AJ333" s="15"/>
      <c r="AK333" s="15">
        <v>-94.365355556794</v>
      </c>
      <c r="AL333" s="15">
        <v>41.267451864864398</v>
      </c>
    </row>
    <row r="334" spans="1:38" ht="15.75" x14ac:dyDescent="0.25">
      <c r="A334" s="2">
        <v>352</v>
      </c>
      <c r="B334" s="15">
        <v>131</v>
      </c>
      <c r="C334" s="15" t="s">
        <v>799</v>
      </c>
      <c r="D334" s="16">
        <v>44464.826365740701</v>
      </c>
      <c r="E334" s="15" t="s">
        <v>30</v>
      </c>
      <c r="F334" s="16">
        <v>44464.826365740701</v>
      </c>
      <c r="G334" s="15" t="s">
        <v>30</v>
      </c>
      <c r="H334" s="17">
        <v>38</v>
      </c>
      <c r="I334" s="15" t="s">
        <v>53</v>
      </c>
      <c r="J334" s="15" t="str">
        <f t="shared" si="10"/>
        <v>9/22/2021</v>
      </c>
      <c r="K334" s="15" t="s">
        <v>1565</v>
      </c>
      <c r="L334" s="22">
        <v>5.8333333333333327E-2</v>
      </c>
      <c r="M334" s="3" t="str">
        <f t="shared" si="11"/>
        <v>9/22/2021 01:24:00</v>
      </c>
      <c r="N334" s="18" t="s">
        <v>1038</v>
      </c>
      <c r="O334" s="18">
        <v>19</v>
      </c>
      <c r="P334" s="15"/>
      <c r="Q334" s="25">
        <v>44461</v>
      </c>
      <c r="R334" s="56" t="s">
        <v>800</v>
      </c>
      <c r="S334" s="60" t="s">
        <v>1422</v>
      </c>
      <c r="T334" s="15" t="s">
        <v>33</v>
      </c>
      <c r="U334" s="15" t="s">
        <v>33</v>
      </c>
      <c r="V334" s="15" t="s">
        <v>33</v>
      </c>
      <c r="W334" s="15"/>
      <c r="X334" s="15"/>
      <c r="Y334" s="15" t="s">
        <v>296</v>
      </c>
      <c r="Z334" s="15"/>
      <c r="AA334" s="15" t="s">
        <v>34</v>
      </c>
      <c r="AB334" s="15"/>
      <c r="AC334" s="15" t="s">
        <v>35</v>
      </c>
      <c r="AD334" s="15"/>
      <c r="AE334" s="15" t="s">
        <v>34</v>
      </c>
      <c r="AF334" s="15" t="s">
        <v>37</v>
      </c>
      <c r="AG334" s="15"/>
      <c r="AH334" s="15" t="s">
        <v>147</v>
      </c>
      <c r="AI334" s="15">
        <v>0</v>
      </c>
      <c r="AJ334" s="15"/>
      <c r="AK334" s="15">
        <v>-94.365267774035701</v>
      </c>
      <c r="AL334" s="15">
        <v>41.267401008888797</v>
      </c>
    </row>
    <row r="335" spans="1:38" ht="15.75" x14ac:dyDescent="0.25">
      <c r="A335" s="2">
        <v>353</v>
      </c>
      <c r="B335" s="15">
        <v>132</v>
      </c>
      <c r="C335" s="15" t="s">
        <v>801</v>
      </c>
      <c r="D335" s="16">
        <v>44464.826759259297</v>
      </c>
      <c r="E335" s="15" t="s">
        <v>30</v>
      </c>
      <c r="F335" s="16">
        <v>44464.826759259297</v>
      </c>
      <c r="G335" s="15" t="s">
        <v>30</v>
      </c>
      <c r="H335" s="17">
        <v>38</v>
      </c>
      <c r="I335" s="15" t="s">
        <v>59</v>
      </c>
      <c r="J335" s="15" t="str">
        <f t="shared" si="10"/>
        <v>9/21/2021</v>
      </c>
      <c r="K335" s="15" t="s">
        <v>1565</v>
      </c>
      <c r="L335" s="22">
        <v>0.89166666666666661</v>
      </c>
      <c r="M335" s="3" t="str">
        <f t="shared" si="11"/>
        <v>9/21/2021 21:24:00</v>
      </c>
      <c r="N335" s="18" t="s">
        <v>1039</v>
      </c>
      <c r="O335" s="18">
        <v>10</v>
      </c>
      <c r="P335" s="15"/>
      <c r="Q335" s="25">
        <v>44461</v>
      </c>
      <c r="R335" s="56" t="s">
        <v>802</v>
      </c>
      <c r="S335" s="60" t="s">
        <v>1423</v>
      </c>
      <c r="T335" s="15" t="s">
        <v>33</v>
      </c>
      <c r="U335" s="15" t="s">
        <v>33</v>
      </c>
      <c r="V335" s="15" t="s">
        <v>33</v>
      </c>
      <c r="W335" s="15"/>
      <c r="X335" s="15"/>
      <c r="Y335" s="15" t="s">
        <v>55</v>
      </c>
      <c r="Z335" s="15" t="s">
        <v>803</v>
      </c>
      <c r="AA335" s="15" t="s">
        <v>34</v>
      </c>
      <c r="AB335" s="15"/>
      <c r="AC335" s="15" t="s">
        <v>335</v>
      </c>
      <c r="AD335" s="15" t="s">
        <v>804</v>
      </c>
      <c r="AE335" s="15" t="s">
        <v>34</v>
      </c>
      <c r="AF335" s="15" t="s">
        <v>805</v>
      </c>
      <c r="AG335" s="15"/>
      <c r="AH335" s="15" t="s">
        <v>147</v>
      </c>
      <c r="AI335" s="15">
        <v>1</v>
      </c>
      <c r="AJ335" s="15"/>
      <c r="AK335" s="15">
        <v>-94.364902896954902</v>
      </c>
      <c r="AL335" s="15">
        <v>41.267342180374101</v>
      </c>
    </row>
    <row r="336" spans="1:38" ht="15.75" x14ac:dyDescent="0.25">
      <c r="A336" s="2">
        <v>354</v>
      </c>
      <c r="B336" s="15">
        <v>133</v>
      </c>
      <c r="C336" s="15" t="s">
        <v>806</v>
      </c>
      <c r="D336" s="16">
        <v>44464.827164351896</v>
      </c>
      <c r="E336" s="15" t="s">
        <v>30</v>
      </c>
      <c r="F336" s="16">
        <v>44464.827164351896</v>
      </c>
      <c r="G336" s="15" t="s">
        <v>30</v>
      </c>
      <c r="H336" s="17">
        <v>38</v>
      </c>
      <c r="I336" s="15" t="s">
        <v>62</v>
      </c>
      <c r="J336" s="15" t="str">
        <f t="shared" si="10"/>
        <v>9/22/2021</v>
      </c>
      <c r="K336" s="15" t="s">
        <v>1565</v>
      </c>
      <c r="L336" s="22">
        <v>0.22500000000000001</v>
      </c>
      <c r="M336" s="3" t="str">
        <f t="shared" si="11"/>
        <v>9/22/2021 05:24:00</v>
      </c>
      <c r="N336" s="18" t="s">
        <v>1039</v>
      </c>
      <c r="O336" s="18">
        <v>17</v>
      </c>
      <c r="P336" s="15"/>
      <c r="Q336" s="25">
        <v>44461</v>
      </c>
      <c r="R336" s="56" t="s">
        <v>807</v>
      </c>
      <c r="S336" s="60" t="s">
        <v>1424</v>
      </c>
      <c r="T336" s="15" t="s">
        <v>50</v>
      </c>
      <c r="U336" s="15" t="s">
        <v>50</v>
      </c>
      <c r="V336" s="15" t="s">
        <v>33</v>
      </c>
      <c r="W336" s="15"/>
      <c r="X336" s="15"/>
      <c r="Y336" s="15" t="s">
        <v>296</v>
      </c>
      <c r="Z336" s="15"/>
      <c r="AA336" s="15" t="s">
        <v>34</v>
      </c>
      <c r="AB336" s="15"/>
      <c r="AC336" s="15" t="s">
        <v>35</v>
      </c>
      <c r="AD336" s="15" t="s">
        <v>808</v>
      </c>
      <c r="AE336" s="15" t="s">
        <v>385</v>
      </c>
      <c r="AF336" s="15" t="s">
        <v>314</v>
      </c>
      <c r="AG336" s="15"/>
      <c r="AH336" s="15" t="s">
        <v>147</v>
      </c>
      <c r="AI336" s="15">
        <v>5</v>
      </c>
      <c r="AJ336" s="15"/>
      <c r="AK336" s="15">
        <v>-94.364718408460405</v>
      </c>
      <c r="AL336" s="15">
        <v>41.267335119806901</v>
      </c>
    </row>
    <row r="337" spans="1:38" ht="15.75" x14ac:dyDescent="0.25">
      <c r="A337" s="2">
        <v>355</v>
      </c>
      <c r="B337" s="15">
        <v>27</v>
      </c>
      <c r="C337" s="15" t="s">
        <v>535</v>
      </c>
      <c r="D337" s="16">
        <v>44461.921458333301</v>
      </c>
      <c r="E337" s="15" t="s">
        <v>30</v>
      </c>
      <c r="F337" s="16">
        <v>44461.921458333301</v>
      </c>
      <c r="G337" s="15" t="s">
        <v>30</v>
      </c>
      <c r="H337" s="19">
        <v>106</v>
      </c>
      <c r="I337" s="15" t="s">
        <v>40</v>
      </c>
      <c r="J337" s="15" t="str">
        <f t="shared" si="10"/>
        <v>9/21/2021</v>
      </c>
      <c r="K337" s="15" t="s">
        <v>1565</v>
      </c>
      <c r="L337" s="22">
        <v>0.93333333333333324</v>
      </c>
      <c r="M337" s="3" t="str">
        <f t="shared" si="11"/>
        <v>9/21/2021 22:24:00</v>
      </c>
      <c r="N337" s="18" t="s">
        <v>1038</v>
      </c>
      <c r="O337" s="18">
        <v>16</v>
      </c>
      <c r="P337" s="15"/>
      <c r="Q337" s="25">
        <v>44461</v>
      </c>
      <c r="R337" s="56" t="s">
        <v>536</v>
      </c>
      <c r="S337" s="60" t="s">
        <v>1425</v>
      </c>
      <c r="T337" s="15" t="s">
        <v>50</v>
      </c>
      <c r="U337" s="15" t="s">
        <v>33</v>
      </c>
      <c r="V337" s="15" t="s">
        <v>33</v>
      </c>
      <c r="W337" s="15"/>
      <c r="X337" s="15"/>
      <c r="Y337" s="15" t="s">
        <v>55</v>
      </c>
      <c r="Z337" s="15" t="s">
        <v>374</v>
      </c>
      <c r="AA337" s="15" t="s">
        <v>34</v>
      </c>
      <c r="AB337" s="15"/>
      <c r="AC337" s="15" t="s">
        <v>35</v>
      </c>
      <c r="AD337" s="15"/>
      <c r="AE337" s="15" t="s">
        <v>34</v>
      </c>
      <c r="AF337" s="15" t="s">
        <v>375</v>
      </c>
      <c r="AG337" s="15"/>
      <c r="AH337" s="15" t="s">
        <v>147</v>
      </c>
      <c r="AI337" s="15">
        <v>10</v>
      </c>
      <c r="AJ337" s="15"/>
      <c r="AK337" s="15">
        <v>-94.3698716396799</v>
      </c>
      <c r="AL337" s="15">
        <v>41.224263971298299</v>
      </c>
    </row>
    <row r="338" spans="1:38" ht="15.75" x14ac:dyDescent="0.25">
      <c r="A338" s="2">
        <v>356</v>
      </c>
      <c r="B338" s="15">
        <v>28</v>
      </c>
      <c r="C338" s="15" t="s">
        <v>537</v>
      </c>
      <c r="D338" s="16">
        <v>44461.925138888902</v>
      </c>
      <c r="E338" s="15" t="s">
        <v>30</v>
      </c>
      <c r="F338" s="16">
        <v>44461.925138888902</v>
      </c>
      <c r="G338" s="15" t="s">
        <v>30</v>
      </c>
      <c r="H338" s="19">
        <v>106</v>
      </c>
      <c r="I338" s="15" t="s">
        <v>43</v>
      </c>
      <c r="J338" s="15" t="str">
        <f t="shared" si="10"/>
        <v>9/22/2021</v>
      </c>
      <c r="K338" s="15" t="s">
        <v>1565</v>
      </c>
      <c r="L338" s="22">
        <v>9.9999999999999992E-2</v>
      </c>
      <c r="M338" s="3" t="str">
        <f t="shared" si="11"/>
        <v>9/22/2021 02:24:00</v>
      </c>
      <c r="N338" s="18" t="s">
        <v>1039</v>
      </c>
      <c r="O338" s="18">
        <v>15</v>
      </c>
      <c r="P338" s="15"/>
      <c r="Q338" s="25">
        <v>44461</v>
      </c>
      <c r="R338" s="56" t="s">
        <v>538</v>
      </c>
      <c r="S338" s="60" t="s">
        <v>1426</v>
      </c>
      <c r="T338" s="15" t="s">
        <v>33</v>
      </c>
      <c r="U338" s="15" t="s">
        <v>50</v>
      </c>
      <c r="V338" s="15" t="s">
        <v>33</v>
      </c>
      <c r="W338" s="15"/>
      <c r="X338" s="15"/>
      <c r="Y338" s="15" t="s">
        <v>234</v>
      </c>
      <c r="Z338" s="15" t="s">
        <v>374</v>
      </c>
      <c r="AA338" s="15" t="s">
        <v>137</v>
      </c>
      <c r="AB338" s="15"/>
      <c r="AC338" s="15" t="s">
        <v>35</v>
      </c>
      <c r="AD338" s="15"/>
      <c r="AE338" s="15" t="s">
        <v>34</v>
      </c>
      <c r="AF338" s="15" t="s">
        <v>375</v>
      </c>
      <c r="AG338" s="15"/>
      <c r="AH338" s="15" t="s">
        <v>147</v>
      </c>
      <c r="AI338" s="15">
        <v>25</v>
      </c>
      <c r="AJ338" s="15"/>
      <c r="AK338" s="15">
        <v>-94.369771583509603</v>
      </c>
      <c r="AL338" s="15">
        <v>41.224244174000198</v>
      </c>
    </row>
    <row r="339" spans="1:38" ht="15.75" x14ac:dyDescent="0.25">
      <c r="A339" s="2">
        <v>357</v>
      </c>
      <c r="B339" s="15">
        <v>134</v>
      </c>
      <c r="C339" s="15" t="s">
        <v>809</v>
      </c>
      <c r="D339" s="16">
        <v>44464.827534722201</v>
      </c>
      <c r="E339" s="15" t="s">
        <v>30</v>
      </c>
      <c r="F339" s="16">
        <v>44464.827534722201</v>
      </c>
      <c r="G339" s="15" t="s">
        <v>30</v>
      </c>
      <c r="H339" s="17">
        <v>13</v>
      </c>
      <c r="I339" s="15" t="s">
        <v>53</v>
      </c>
      <c r="J339" s="15" t="str">
        <f t="shared" si="10"/>
        <v>9/21/2021</v>
      </c>
      <c r="K339" s="15" t="s">
        <v>1565</v>
      </c>
      <c r="L339" s="22">
        <v>0.85</v>
      </c>
      <c r="M339" s="3" t="str">
        <f t="shared" si="11"/>
        <v>9/21/2021 20:24:00</v>
      </c>
      <c r="N339" s="18" t="s">
        <v>1038</v>
      </c>
      <c r="O339" s="18">
        <v>18</v>
      </c>
      <c r="P339" s="15"/>
      <c r="Q339" s="25">
        <v>44461</v>
      </c>
      <c r="R339" s="56" t="s">
        <v>538</v>
      </c>
      <c r="S339" s="60" t="s">
        <v>1426</v>
      </c>
      <c r="T339" s="15" t="s">
        <v>50</v>
      </c>
      <c r="U339" s="15" t="s">
        <v>33</v>
      </c>
      <c r="V339" s="15" t="s">
        <v>33</v>
      </c>
      <c r="W339" s="15"/>
      <c r="X339" s="15"/>
      <c r="Y339" s="15" t="s">
        <v>34</v>
      </c>
      <c r="Z339" s="15"/>
      <c r="AA339" s="15" t="s">
        <v>34</v>
      </c>
      <c r="AB339" s="15"/>
      <c r="AC339" s="15" t="s">
        <v>35</v>
      </c>
      <c r="AD339" s="15"/>
      <c r="AE339" s="15" t="s">
        <v>34</v>
      </c>
      <c r="AF339" s="15" t="s">
        <v>149</v>
      </c>
      <c r="AG339" s="15"/>
      <c r="AH339" s="15" t="s">
        <v>147</v>
      </c>
      <c r="AI339" s="15">
        <v>3</v>
      </c>
      <c r="AJ339" s="15"/>
      <c r="AK339" s="15">
        <v>-94.391598965418197</v>
      </c>
      <c r="AL339" s="15">
        <v>41.277332710005801</v>
      </c>
    </row>
    <row r="340" spans="1:38" ht="15.75" x14ac:dyDescent="0.25">
      <c r="A340" s="2">
        <v>358</v>
      </c>
      <c r="B340" s="15">
        <v>135</v>
      </c>
      <c r="C340" s="15" t="s">
        <v>810</v>
      </c>
      <c r="D340" s="16">
        <v>44464.827870370398</v>
      </c>
      <c r="E340" s="15" t="s">
        <v>30</v>
      </c>
      <c r="F340" s="16">
        <v>44464.827870370398</v>
      </c>
      <c r="G340" s="15" t="s">
        <v>30</v>
      </c>
      <c r="H340" s="17">
        <v>13</v>
      </c>
      <c r="I340" s="15" t="s">
        <v>62</v>
      </c>
      <c r="J340" s="15" t="str">
        <f t="shared" si="10"/>
        <v>9/22/2021</v>
      </c>
      <c r="K340" s="15" t="s">
        <v>1565</v>
      </c>
      <c r="L340" s="22">
        <v>1.6666666666666666E-2</v>
      </c>
      <c r="M340" s="3" t="str">
        <f t="shared" si="11"/>
        <v>9/22/2021 00:24:00</v>
      </c>
      <c r="N340" s="18" t="s">
        <v>1038</v>
      </c>
      <c r="O340" s="18">
        <v>15</v>
      </c>
      <c r="P340" s="15"/>
      <c r="Q340" s="25">
        <v>44461</v>
      </c>
      <c r="R340" s="56" t="s">
        <v>811</v>
      </c>
      <c r="S340" s="60" t="s">
        <v>1427</v>
      </c>
      <c r="T340" s="15" t="s">
        <v>33</v>
      </c>
      <c r="U340" s="15" t="s">
        <v>50</v>
      </c>
      <c r="V340" s="15" t="s">
        <v>50</v>
      </c>
      <c r="W340" s="15" t="s">
        <v>50</v>
      </c>
      <c r="X340" s="15">
        <v>1</v>
      </c>
      <c r="Y340" s="15" t="s">
        <v>129</v>
      </c>
      <c r="Z340" s="15"/>
      <c r="AA340" s="15" t="s">
        <v>137</v>
      </c>
      <c r="AB340" s="15"/>
      <c r="AC340" s="15" t="s">
        <v>35</v>
      </c>
      <c r="AD340" s="15"/>
      <c r="AE340" s="15" t="s">
        <v>34</v>
      </c>
      <c r="AF340" s="15" t="s">
        <v>494</v>
      </c>
      <c r="AG340" s="15"/>
      <c r="AH340" s="15" t="s">
        <v>147</v>
      </c>
      <c r="AI340" s="15">
        <v>15</v>
      </c>
      <c r="AJ340" s="15"/>
      <c r="AK340" s="15">
        <v>-94.3915795122427</v>
      </c>
      <c r="AL340" s="15">
        <v>41.277430511690099</v>
      </c>
    </row>
    <row r="341" spans="1:38" ht="15.75" x14ac:dyDescent="0.25">
      <c r="A341" s="2">
        <v>359</v>
      </c>
      <c r="B341" s="15">
        <v>29</v>
      </c>
      <c r="C341" s="15" t="s">
        <v>539</v>
      </c>
      <c r="D341" s="16">
        <v>44461.927326388897</v>
      </c>
      <c r="E341" s="15" t="s">
        <v>30</v>
      </c>
      <c r="F341" s="16">
        <v>44461.927326388897</v>
      </c>
      <c r="G341" s="15" t="s">
        <v>30</v>
      </c>
      <c r="H341" s="19">
        <v>106</v>
      </c>
      <c r="I341" s="15" t="s">
        <v>53</v>
      </c>
      <c r="J341" s="15" t="str">
        <f t="shared" si="10"/>
        <v>9/22/2021</v>
      </c>
      <c r="K341" s="15" t="s">
        <v>1565</v>
      </c>
      <c r="L341" s="22">
        <v>9.9999999999999992E-2</v>
      </c>
      <c r="M341" s="3" t="str">
        <f t="shared" si="11"/>
        <v>9/22/2021 02:24:00</v>
      </c>
      <c r="N341" s="18" t="s">
        <v>1038</v>
      </c>
      <c r="O341" s="18">
        <v>16</v>
      </c>
      <c r="P341" s="15"/>
      <c r="Q341" s="25">
        <v>44461</v>
      </c>
      <c r="R341" s="56" t="s">
        <v>540</v>
      </c>
      <c r="S341" s="60" t="s">
        <v>1428</v>
      </c>
      <c r="T341" s="15" t="s">
        <v>33</v>
      </c>
      <c r="U341" s="15" t="s">
        <v>50</v>
      </c>
      <c r="V341" s="15" t="s">
        <v>33</v>
      </c>
      <c r="W341" s="15"/>
      <c r="X341" s="15"/>
      <c r="Y341" s="15" t="s">
        <v>34</v>
      </c>
      <c r="Z341" s="15"/>
      <c r="AA341" s="15" t="s">
        <v>34</v>
      </c>
      <c r="AB341" s="15"/>
      <c r="AC341" s="15" t="s">
        <v>145</v>
      </c>
      <c r="AD341" s="15"/>
      <c r="AE341" s="15" t="s">
        <v>34</v>
      </c>
      <c r="AF341" s="15" t="s">
        <v>37</v>
      </c>
      <c r="AG341" s="15"/>
      <c r="AH341" s="15" t="s">
        <v>147</v>
      </c>
      <c r="AI341" s="15">
        <v>2</v>
      </c>
      <c r="AJ341" s="15"/>
      <c r="AK341" s="15">
        <v>-94.3692285826655</v>
      </c>
      <c r="AL341" s="15">
        <v>41.224261212226402</v>
      </c>
    </row>
    <row r="342" spans="1:38" ht="15.75" x14ac:dyDescent="0.25">
      <c r="A342" s="2">
        <v>360</v>
      </c>
      <c r="B342" s="15">
        <v>136</v>
      </c>
      <c r="C342" s="15" t="s">
        <v>812</v>
      </c>
      <c r="D342" s="16">
        <v>44464.828252314801</v>
      </c>
      <c r="E342" s="15" t="s">
        <v>30</v>
      </c>
      <c r="F342" s="16">
        <v>44464.828252314801</v>
      </c>
      <c r="G342" s="15" t="s">
        <v>30</v>
      </c>
      <c r="H342" s="17">
        <v>13</v>
      </c>
      <c r="I342" s="15" t="s">
        <v>62</v>
      </c>
      <c r="J342" s="15" t="str">
        <f t="shared" si="10"/>
        <v>9/22/2021</v>
      </c>
      <c r="K342" s="15" t="s">
        <v>1565</v>
      </c>
      <c r="L342" s="22">
        <v>1.6666666666666666E-2</v>
      </c>
      <c r="M342" s="3" t="str">
        <f t="shared" si="11"/>
        <v>9/22/2021 00:24:00</v>
      </c>
      <c r="N342" s="18" t="s">
        <v>1038</v>
      </c>
      <c r="O342" s="18">
        <v>15</v>
      </c>
      <c r="P342" s="15"/>
      <c r="Q342" s="25">
        <v>44461</v>
      </c>
      <c r="R342" s="56" t="s">
        <v>813</v>
      </c>
      <c r="S342" s="60" t="s">
        <v>1429</v>
      </c>
      <c r="T342" s="15" t="s">
        <v>33</v>
      </c>
      <c r="U342" s="15" t="s">
        <v>50</v>
      </c>
      <c r="V342" s="15" t="s">
        <v>33</v>
      </c>
      <c r="W342" s="15"/>
      <c r="X342" s="15"/>
      <c r="Y342" s="15" t="s">
        <v>129</v>
      </c>
      <c r="Z342" s="15"/>
      <c r="AA342" s="15" t="s">
        <v>34</v>
      </c>
      <c r="AB342" s="15"/>
      <c r="AC342" s="15" t="s">
        <v>35</v>
      </c>
      <c r="AD342" s="15"/>
      <c r="AE342" s="15" t="s">
        <v>34</v>
      </c>
      <c r="AF342" s="15" t="s">
        <v>667</v>
      </c>
      <c r="AG342" s="15"/>
      <c r="AH342" s="15" t="s">
        <v>147</v>
      </c>
      <c r="AI342" s="15">
        <v>10</v>
      </c>
      <c r="AJ342" s="15"/>
      <c r="AK342" s="15">
        <v>-94.391464479525695</v>
      </c>
      <c r="AL342" s="15">
        <v>41.277375961516</v>
      </c>
    </row>
    <row r="343" spans="1:38" ht="15.75" x14ac:dyDescent="0.25">
      <c r="A343" s="2">
        <v>361</v>
      </c>
      <c r="B343" s="15">
        <v>30</v>
      </c>
      <c r="C343" s="15" t="s">
        <v>541</v>
      </c>
      <c r="D343" s="16">
        <v>44461.930729166699</v>
      </c>
      <c r="E343" s="15" t="s">
        <v>30</v>
      </c>
      <c r="F343" s="16">
        <v>44461.930729166699</v>
      </c>
      <c r="G343" s="15" t="s">
        <v>30</v>
      </c>
      <c r="H343" s="19">
        <v>106</v>
      </c>
      <c r="I343" s="15" t="s">
        <v>59</v>
      </c>
      <c r="J343" s="15" t="str">
        <f t="shared" si="10"/>
        <v>9/21/2021</v>
      </c>
      <c r="K343" s="15" t="s">
        <v>1565</v>
      </c>
      <c r="L343" s="22">
        <v>0.93333333333333324</v>
      </c>
      <c r="M343" s="3" t="str">
        <f t="shared" si="11"/>
        <v>9/21/2021 22:24:00</v>
      </c>
      <c r="N343" s="18" t="s">
        <v>1039</v>
      </c>
      <c r="O343" s="18">
        <v>14</v>
      </c>
      <c r="P343" s="15"/>
      <c r="Q343" s="25">
        <v>44461</v>
      </c>
      <c r="R343" s="56" t="s">
        <v>542</v>
      </c>
      <c r="S343" s="60" t="s">
        <v>1430</v>
      </c>
      <c r="T343" s="15" t="s">
        <v>50</v>
      </c>
      <c r="U343" s="15" t="s">
        <v>50</v>
      </c>
      <c r="V343" s="15" t="s">
        <v>33</v>
      </c>
      <c r="W343" s="15"/>
      <c r="X343" s="15"/>
      <c r="Y343" s="15" t="s">
        <v>55</v>
      </c>
      <c r="Z343" s="15" t="s">
        <v>374</v>
      </c>
      <c r="AA343" s="15" t="s">
        <v>137</v>
      </c>
      <c r="AB343" s="15"/>
      <c r="AC343" s="15" t="s">
        <v>145</v>
      </c>
      <c r="AD343" s="15"/>
      <c r="AE343" s="15" t="s">
        <v>34</v>
      </c>
      <c r="AF343" s="15" t="s">
        <v>37</v>
      </c>
      <c r="AG343" s="15"/>
      <c r="AH343" s="15" t="s">
        <v>147</v>
      </c>
      <c r="AI343" s="15">
        <v>10</v>
      </c>
      <c r="AJ343" s="15"/>
      <c r="AK343" s="15">
        <v>-94.369157855527206</v>
      </c>
      <c r="AL343" s="15">
        <v>41.224257901651498</v>
      </c>
    </row>
    <row r="344" spans="1:38" ht="15.75" x14ac:dyDescent="0.25">
      <c r="A344" s="2">
        <v>362</v>
      </c>
      <c r="B344" s="15">
        <v>137</v>
      </c>
      <c r="C344" s="15" t="s">
        <v>814</v>
      </c>
      <c r="D344" s="16">
        <v>44464.828773148103</v>
      </c>
      <c r="E344" s="15" t="s">
        <v>30</v>
      </c>
      <c r="F344" s="16">
        <v>44464.828773148103</v>
      </c>
      <c r="G344" s="15" t="s">
        <v>30</v>
      </c>
      <c r="H344" s="17">
        <v>13</v>
      </c>
      <c r="I344" s="15" t="s">
        <v>49</v>
      </c>
      <c r="J344" s="15" t="str">
        <f t="shared" si="10"/>
        <v>9/22/2021</v>
      </c>
      <c r="K344" s="15" t="s">
        <v>1565</v>
      </c>
      <c r="L344" s="22">
        <v>1.6666666666666666E-2</v>
      </c>
      <c r="M344" s="3" t="str">
        <f t="shared" si="11"/>
        <v>9/22/2021 00:24:00</v>
      </c>
      <c r="N344" s="18" t="s">
        <v>1039</v>
      </c>
      <c r="O344" s="18">
        <v>20</v>
      </c>
      <c r="P344" s="15"/>
      <c r="Q344" s="25">
        <v>44461</v>
      </c>
      <c r="R344" s="56" t="s">
        <v>815</v>
      </c>
      <c r="S344" s="60" t="s">
        <v>1431</v>
      </c>
      <c r="T344" s="15" t="s">
        <v>50</v>
      </c>
      <c r="U344" s="15" t="s">
        <v>33</v>
      </c>
      <c r="V344" s="15" t="s">
        <v>33</v>
      </c>
      <c r="W344" s="15"/>
      <c r="X344" s="15"/>
      <c r="Y344" s="15" t="s">
        <v>34</v>
      </c>
      <c r="Z344" s="15"/>
      <c r="AA344" s="15" t="s">
        <v>137</v>
      </c>
      <c r="AB344" s="15"/>
      <c r="AC344" s="15" t="s">
        <v>35</v>
      </c>
      <c r="AD344" s="15"/>
      <c r="AE344" s="15" t="s">
        <v>34</v>
      </c>
      <c r="AF344" s="15" t="s">
        <v>816</v>
      </c>
      <c r="AG344" s="15"/>
      <c r="AH344" s="15" t="s">
        <v>147</v>
      </c>
      <c r="AI344" s="15">
        <v>1</v>
      </c>
      <c r="AJ344" s="15"/>
      <c r="AK344" s="15">
        <v>-94.391383174652901</v>
      </c>
      <c r="AL344" s="15">
        <v>41.277370224747003</v>
      </c>
    </row>
    <row r="345" spans="1:38" ht="15.75" x14ac:dyDescent="0.25">
      <c r="A345" s="2">
        <v>363</v>
      </c>
      <c r="B345" s="15">
        <v>138</v>
      </c>
      <c r="C345" s="15" t="s">
        <v>817</v>
      </c>
      <c r="D345" s="16">
        <v>44464.829143518502</v>
      </c>
      <c r="E345" s="15" t="s">
        <v>30</v>
      </c>
      <c r="F345" s="16">
        <v>44464.829143518502</v>
      </c>
      <c r="G345" s="15" t="s">
        <v>30</v>
      </c>
      <c r="H345" s="17">
        <v>13</v>
      </c>
      <c r="I345" s="15" t="s">
        <v>43</v>
      </c>
      <c r="J345" s="15" t="str">
        <f t="shared" si="10"/>
        <v>9/21/2021</v>
      </c>
      <c r="K345" s="15" t="s">
        <v>1565</v>
      </c>
      <c r="L345" s="22">
        <v>0.85</v>
      </c>
      <c r="M345" s="3" t="str">
        <f t="shared" si="11"/>
        <v>9/21/2021 20:24:00</v>
      </c>
      <c r="N345" s="18" t="s">
        <v>1039</v>
      </c>
      <c r="O345" s="18">
        <v>20</v>
      </c>
      <c r="P345" s="15"/>
      <c r="Q345" s="25">
        <v>44461</v>
      </c>
      <c r="R345" s="56" t="s">
        <v>818</v>
      </c>
      <c r="S345" s="60" t="s">
        <v>1432</v>
      </c>
      <c r="T345" s="15" t="s">
        <v>50</v>
      </c>
      <c r="U345" s="15" t="s">
        <v>50</v>
      </c>
      <c r="V345" s="15" t="s">
        <v>33</v>
      </c>
      <c r="W345" s="15"/>
      <c r="X345" s="15"/>
      <c r="Y345" s="15" t="s">
        <v>34</v>
      </c>
      <c r="Z345" s="15"/>
      <c r="AA345" s="15" t="s">
        <v>137</v>
      </c>
      <c r="AB345" s="15"/>
      <c r="AC345" s="15" t="s">
        <v>35</v>
      </c>
      <c r="AD345" s="15"/>
      <c r="AE345" s="15" t="s">
        <v>34</v>
      </c>
      <c r="AF345" s="15" t="s">
        <v>239</v>
      </c>
      <c r="AG345" s="15"/>
      <c r="AH345" s="15" t="s">
        <v>147</v>
      </c>
      <c r="AI345" s="15">
        <v>15</v>
      </c>
      <c r="AJ345" s="15"/>
      <c r="AK345" s="15">
        <v>-94.391928876219495</v>
      </c>
      <c r="AL345" s="15">
        <v>41.277488017900801</v>
      </c>
    </row>
    <row r="346" spans="1:38" ht="15.75" x14ac:dyDescent="0.25">
      <c r="A346" s="2">
        <v>364</v>
      </c>
      <c r="B346" s="15">
        <v>139</v>
      </c>
      <c r="C346" s="15" t="s">
        <v>819</v>
      </c>
      <c r="D346" s="16">
        <v>44464.829594907402</v>
      </c>
      <c r="E346" s="15" t="s">
        <v>30</v>
      </c>
      <c r="F346" s="16">
        <v>44464.829594907402</v>
      </c>
      <c r="G346" s="15" t="s">
        <v>30</v>
      </c>
      <c r="H346" s="17">
        <v>13</v>
      </c>
      <c r="I346" s="15" t="s">
        <v>40</v>
      </c>
      <c r="J346" s="15" t="str">
        <f t="shared" si="10"/>
        <v>9/22/2021</v>
      </c>
      <c r="K346" s="15" t="s">
        <v>1565</v>
      </c>
      <c r="L346" s="22">
        <v>0.18333333333333335</v>
      </c>
      <c r="M346" s="3" t="str">
        <f t="shared" si="11"/>
        <v>9/22/2021 04:24:00</v>
      </c>
      <c r="N346" s="18" t="s">
        <v>1039</v>
      </c>
      <c r="O346" s="18">
        <v>22</v>
      </c>
      <c r="P346" s="15"/>
      <c r="Q346" s="25">
        <v>44461</v>
      </c>
      <c r="R346" s="56" t="s">
        <v>820</v>
      </c>
      <c r="S346" s="60" t="s">
        <v>1433</v>
      </c>
      <c r="T346" s="15" t="s">
        <v>50</v>
      </c>
      <c r="U346" s="15" t="s">
        <v>50</v>
      </c>
      <c r="V346" s="15" t="s">
        <v>33</v>
      </c>
      <c r="W346" s="15"/>
      <c r="X346" s="15"/>
      <c r="Y346" s="15" t="s">
        <v>34</v>
      </c>
      <c r="Z346" s="15"/>
      <c r="AA346" s="15" t="s">
        <v>34</v>
      </c>
      <c r="AB346" s="15"/>
      <c r="AC346" s="15" t="s">
        <v>145</v>
      </c>
      <c r="AD346" s="15" t="s">
        <v>821</v>
      </c>
      <c r="AE346" s="15" t="s">
        <v>34</v>
      </c>
      <c r="AF346" s="15" t="s">
        <v>314</v>
      </c>
      <c r="AG346" s="15"/>
      <c r="AH346" s="15" t="s">
        <v>147</v>
      </c>
      <c r="AI346" s="15">
        <v>8</v>
      </c>
      <c r="AJ346" s="15"/>
      <c r="AK346" s="15">
        <v>-94.392193384500402</v>
      </c>
      <c r="AL346" s="15">
        <v>41.277516623032099</v>
      </c>
    </row>
    <row r="347" spans="1:38" ht="15.75" x14ac:dyDescent="0.25">
      <c r="A347" s="2">
        <v>365</v>
      </c>
      <c r="B347" s="15">
        <v>31</v>
      </c>
      <c r="C347" s="15" t="s">
        <v>543</v>
      </c>
      <c r="D347" s="16">
        <v>44461.942835648202</v>
      </c>
      <c r="E347" s="15" t="s">
        <v>30</v>
      </c>
      <c r="F347" s="16">
        <v>44461.942835648202</v>
      </c>
      <c r="G347" s="15" t="s">
        <v>30</v>
      </c>
      <c r="H347" s="19">
        <v>150</v>
      </c>
      <c r="I347" s="15" t="s">
        <v>46</v>
      </c>
      <c r="J347" s="15" t="str">
        <f t="shared" si="10"/>
        <v>9/22/2021</v>
      </c>
      <c r="K347" s="15" t="s">
        <v>1565</v>
      </c>
      <c r="L347" s="22">
        <v>0.14166666666666666</v>
      </c>
      <c r="M347" s="3" t="str">
        <f t="shared" si="11"/>
        <v>9/22/2021 03:24:00</v>
      </c>
      <c r="N347" s="18" t="s">
        <v>1039</v>
      </c>
      <c r="O347" s="18">
        <v>10</v>
      </c>
      <c r="P347" s="15"/>
      <c r="Q347" s="25">
        <v>44461</v>
      </c>
      <c r="R347" s="56" t="s">
        <v>544</v>
      </c>
      <c r="S347" s="60" t="s">
        <v>1434</v>
      </c>
      <c r="T347" s="15" t="s">
        <v>33</v>
      </c>
      <c r="U347" s="15" t="s">
        <v>50</v>
      </c>
      <c r="V347" s="15" t="s">
        <v>33</v>
      </c>
      <c r="W347" s="15"/>
      <c r="X347" s="15"/>
      <c r="Y347" s="15" t="s">
        <v>55</v>
      </c>
      <c r="Z347" s="15" t="s">
        <v>194</v>
      </c>
      <c r="AA347" s="15" t="s">
        <v>137</v>
      </c>
      <c r="AB347" s="15"/>
      <c r="AC347" s="15" t="s">
        <v>35</v>
      </c>
      <c r="AD347" s="15"/>
      <c r="AE347" s="15" t="s">
        <v>34</v>
      </c>
      <c r="AF347" s="15" t="s">
        <v>149</v>
      </c>
      <c r="AG347" s="15"/>
      <c r="AH347" s="15" t="s">
        <v>147</v>
      </c>
      <c r="AI347" s="15">
        <v>90</v>
      </c>
      <c r="AJ347" s="15"/>
      <c r="AK347" s="15">
        <v>-94.388743378309897</v>
      </c>
      <c r="AL347" s="15">
        <v>41.206457116679502</v>
      </c>
    </row>
    <row r="348" spans="1:38" ht="15.75" x14ac:dyDescent="0.25">
      <c r="A348" s="2">
        <v>366</v>
      </c>
      <c r="B348" s="15">
        <v>140</v>
      </c>
      <c r="C348" s="15" t="s">
        <v>822</v>
      </c>
      <c r="D348" s="16">
        <v>44464.830046296302</v>
      </c>
      <c r="E348" s="15" t="s">
        <v>30</v>
      </c>
      <c r="F348" s="16">
        <v>44464.830046296302</v>
      </c>
      <c r="G348" s="15" t="s">
        <v>30</v>
      </c>
      <c r="H348" s="17">
        <v>38</v>
      </c>
      <c r="I348" s="15" t="s">
        <v>49</v>
      </c>
      <c r="J348" s="15" t="str">
        <f t="shared" si="10"/>
        <v>9/21/2021</v>
      </c>
      <c r="K348" s="15" t="s">
        <v>1565</v>
      </c>
      <c r="L348" s="22">
        <v>0.89166666666666661</v>
      </c>
      <c r="M348" s="3" t="str">
        <f t="shared" si="11"/>
        <v>9/21/2021 21:24:00</v>
      </c>
      <c r="N348" s="18" t="s">
        <v>1038</v>
      </c>
      <c r="O348" s="18">
        <v>17</v>
      </c>
      <c r="P348" s="15"/>
      <c r="Q348" s="25">
        <v>44461</v>
      </c>
      <c r="R348" s="56" t="s">
        <v>823</v>
      </c>
      <c r="S348" s="60" t="s">
        <v>1435</v>
      </c>
      <c r="T348" s="15" t="s">
        <v>33</v>
      </c>
      <c r="U348" s="15" t="s">
        <v>33</v>
      </c>
      <c r="V348" s="15" t="s">
        <v>33</v>
      </c>
      <c r="W348" s="15"/>
      <c r="X348" s="15"/>
      <c r="Y348" s="15" t="s">
        <v>34</v>
      </c>
      <c r="Z348" s="15"/>
      <c r="AA348" s="15" t="s">
        <v>34</v>
      </c>
      <c r="AB348" s="15"/>
      <c r="AC348" s="15" t="s">
        <v>35</v>
      </c>
      <c r="AD348" s="15"/>
      <c r="AE348" s="15" t="s">
        <v>34</v>
      </c>
      <c r="AF348" s="15" t="s">
        <v>314</v>
      </c>
      <c r="AG348" s="15"/>
      <c r="AH348" s="15" t="s">
        <v>147</v>
      </c>
      <c r="AI348" s="15">
        <v>5</v>
      </c>
      <c r="AJ348" s="15"/>
      <c r="AK348" s="15">
        <v>-94.365266287513805</v>
      </c>
      <c r="AL348" s="15">
        <v>41.267309875316599</v>
      </c>
    </row>
    <row r="349" spans="1:38" ht="15.75" x14ac:dyDescent="0.25">
      <c r="A349" s="2">
        <v>367</v>
      </c>
      <c r="B349" s="15">
        <v>32</v>
      </c>
      <c r="C349" s="15" t="s">
        <v>545</v>
      </c>
      <c r="D349" s="16">
        <v>44461.945567129602</v>
      </c>
      <c r="E349" s="15" t="s">
        <v>30</v>
      </c>
      <c r="F349" s="16">
        <v>44461.945567129602</v>
      </c>
      <c r="G349" s="15" t="s">
        <v>30</v>
      </c>
      <c r="H349" s="19">
        <v>150</v>
      </c>
      <c r="I349" s="15" t="s">
        <v>49</v>
      </c>
      <c r="J349" s="15" t="str">
        <f t="shared" si="10"/>
        <v>9/21/2021</v>
      </c>
      <c r="K349" s="15" t="s">
        <v>1565</v>
      </c>
      <c r="L349" s="22">
        <v>0.97499999999999998</v>
      </c>
      <c r="M349" s="3" t="str">
        <f t="shared" si="11"/>
        <v>9/21/2021 23:24:00</v>
      </c>
      <c r="N349" s="18" t="s">
        <v>1038</v>
      </c>
      <c r="O349" s="18">
        <v>15</v>
      </c>
      <c r="P349" s="15"/>
      <c r="Q349" s="25">
        <v>44461</v>
      </c>
      <c r="R349" s="56" t="s">
        <v>546</v>
      </c>
      <c r="S349" s="60" t="s">
        <v>1436</v>
      </c>
      <c r="T349" s="15" t="s">
        <v>50</v>
      </c>
      <c r="U349" s="15" t="s">
        <v>50</v>
      </c>
      <c r="V349" s="15" t="s">
        <v>33</v>
      </c>
      <c r="W349" s="15"/>
      <c r="X349" s="15"/>
      <c r="Y349" s="15" t="s">
        <v>55</v>
      </c>
      <c r="Z349" s="15" t="s">
        <v>513</v>
      </c>
      <c r="AA349" s="15" t="s">
        <v>34</v>
      </c>
      <c r="AB349" s="15"/>
      <c r="AC349" s="15" t="s">
        <v>35</v>
      </c>
      <c r="AD349" s="15"/>
      <c r="AE349" s="15" t="s">
        <v>206</v>
      </c>
      <c r="AF349" s="15" t="s">
        <v>530</v>
      </c>
      <c r="AG349" s="15"/>
      <c r="AH349" s="15" t="s">
        <v>147</v>
      </c>
      <c r="AI349" s="15">
        <v>0</v>
      </c>
      <c r="AJ349" s="15"/>
      <c r="AK349" s="15">
        <v>-94.388632249657505</v>
      </c>
      <c r="AL349" s="15">
        <v>41.206444255999699</v>
      </c>
    </row>
    <row r="350" spans="1:38" ht="15.75" x14ac:dyDescent="0.25">
      <c r="A350" s="2">
        <v>368</v>
      </c>
      <c r="B350" s="15">
        <v>141</v>
      </c>
      <c r="C350" s="15" t="s">
        <v>824</v>
      </c>
      <c r="D350" s="16">
        <v>44464.8305092593</v>
      </c>
      <c r="E350" s="15" t="s">
        <v>30</v>
      </c>
      <c r="F350" s="16">
        <v>44464.8305092593</v>
      </c>
      <c r="G350" s="15" t="s">
        <v>30</v>
      </c>
      <c r="H350" s="17">
        <v>38</v>
      </c>
      <c r="I350" s="15" t="s">
        <v>46</v>
      </c>
      <c r="J350" s="15" t="str">
        <f t="shared" si="10"/>
        <v>9/22/2021</v>
      </c>
      <c r="K350" s="15" t="s">
        <v>1565</v>
      </c>
      <c r="L350" s="22">
        <v>5.8333333333333327E-2</v>
      </c>
      <c r="M350" s="3" t="str">
        <f t="shared" si="11"/>
        <v>9/22/2021 01:24:00</v>
      </c>
      <c r="N350" s="18" t="s">
        <v>1039</v>
      </c>
      <c r="O350" s="18">
        <v>19</v>
      </c>
      <c r="P350" s="15"/>
      <c r="Q350" s="25">
        <v>44461</v>
      </c>
      <c r="R350" s="56" t="s">
        <v>825</v>
      </c>
      <c r="S350" s="60" t="s">
        <v>1437</v>
      </c>
      <c r="T350" s="15" t="s">
        <v>33</v>
      </c>
      <c r="U350" s="15" t="s">
        <v>33</v>
      </c>
      <c r="V350" s="15" t="s">
        <v>33</v>
      </c>
      <c r="W350" s="15"/>
      <c r="X350" s="15"/>
      <c r="Y350" s="15" t="s">
        <v>34</v>
      </c>
      <c r="Z350" s="15"/>
      <c r="AA350" s="15" t="s">
        <v>34</v>
      </c>
      <c r="AB350" s="15"/>
      <c r="AC350" s="15" t="s">
        <v>35</v>
      </c>
      <c r="AD350" s="15"/>
      <c r="AE350" s="15" t="s">
        <v>34</v>
      </c>
      <c r="AF350" s="15" t="s">
        <v>494</v>
      </c>
      <c r="AG350" s="15"/>
      <c r="AH350" s="15" t="s">
        <v>147</v>
      </c>
      <c r="AI350" s="15">
        <v>10</v>
      </c>
      <c r="AJ350" s="15"/>
      <c r="AK350" s="15">
        <v>-94.365313910118402</v>
      </c>
      <c r="AL350" s="15">
        <v>41.267439817743998</v>
      </c>
    </row>
    <row r="351" spans="1:38" ht="15.75" x14ac:dyDescent="0.25">
      <c r="A351" s="2">
        <v>369</v>
      </c>
      <c r="B351" s="15">
        <v>33</v>
      </c>
      <c r="C351" s="15" t="s">
        <v>547</v>
      </c>
      <c r="D351" s="16">
        <v>44461.948344907403</v>
      </c>
      <c r="E351" s="15" t="s">
        <v>30</v>
      </c>
      <c r="F351" s="16">
        <v>44461.948344907403</v>
      </c>
      <c r="G351" s="15" t="s">
        <v>30</v>
      </c>
      <c r="H351" s="19">
        <v>150</v>
      </c>
      <c r="I351" s="15" t="s">
        <v>53</v>
      </c>
      <c r="J351" s="15" t="str">
        <f t="shared" si="10"/>
        <v>9/22/2021</v>
      </c>
      <c r="K351" s="15" t="s">
        <v>1565</v>
      </c>
      <c r="L351" s="22">
        <v>0.14166666666666666</v>
      </c>
      <c r="M351" s="3" t="str">
        <f t="shared" si="11"/>
        <v>9/22/2021 03:24:00</v>
      </c>
      <c r="N351" s="18" t="s">
        <v>1038</v>
      </c>
      <c r="O351" s="18">
        <v>19</v>
      </c>
      <c r="P351" s="15"/>
      <c r="Q351" s="25">
        <v>44461</v>
      </c>
      <c r="R351" s="56" t="s">
        <v>548</v>
      </c>
      <c r="S351" s="60" t="s">
        <v>1438</v>
      </c>
      <c r="T351" s="15" t="s">
        <v>33</v>
      </c>
      <c r="U351" s="15" t="s">
        <v>50</v>
      </c>
      <c r="V351" s="15" t="s">
        <v>33</v>
      </c>
      <c r="W351" s="15"/>
      <c r="X351" s="15"/>
      <c r="Y351" s="15" t="s">
        <v>34</v>
      </c>
      <c r="Z351" s="15"/>
      <c r="AA351" s="15" t="s">
        <v>34</v>
      </c>
      <c r="AB351" s="15"/>
      <c r="AC351" s="15" t="s">
        <v>35</v>
      </c>
      <c r="AD351" s="15"/>
      <c r="AE351" s="15" t="s">
        <v>34</v>
      </c>
      <c r="AF351" s="15" t="s">
        <v>239</v>
      </c>
      <c r="AG351" s="15"/>
      <c r="AH351" s="15" t="s">
        <v>147</v>
      </c>
      <c r="AI351" s="15">
        <v>1</v>
      </c>
      <c r="AJ351" s="15"/>
      <c r="AK351" s="15">
        <v>-94.388296484627702</v>
      </c>
      <c r="AL351" s="15">
        <v>41.206455996099599</v>
      </c>
    </row>
    <row r="352" spans="1:38" ht="15.75" x14ac:dyDescent="0.25">
      <c r="A352" s="2">
        <v>370</v>
      </c>
      <c r="B352" s="15">
        <v>142</v>
      </c>
      <c r="C352" s="15" t="s">
        <v>826</v>
      </c>
      <c r="D352" s="16">
        <v>44464.830891203703</v>
      </c>
      <c r="E352" s="15" t="s">
        <v>30</v>
      </c>
      <c r="F352" s="16">
        <v>44464.830891203703</v>
      </c>
      <c r="G352" s="15" t="s">
        <v>30</v>
      </c>
      <c r="H352" s="17">
        <v>38</v>
      </c>
      <c r="I352" s="15" t="s">
        <v>43</v>
      </c>
      <c r="J352" s="15" t="str">
        <f t="shared" si="10"/>
        <v>9/22/2021</v>
      </c>
      <c r="K352" s="15" t="s">
        <v>1565</v>
      </c>
      <c r="L352" s="22">
        <v>0.22500000000000001</v>
      </c>
      <c r="M352" s="3" t="str">
        <f t="shared" si="11"/>
        <v>9/22/2021 05:24:00</v>
      </c>
      <c r="N352" s="18" t="s">
        <v>1038</v>
      </c>
      <c r="O352" s="18">
        <v>14</v>
      </c>
      <c r="P352" s="15"/>
      <c r="Q352" s="25">
        <v>44461</v>
      </c>
      <c r="R352" s="56" t="s">
        <v>548</v>
      </c>
      <c r="S352" s="60" t="s">
        <v>1438</v>
      </c>
      <c r="T352" s="15" t="s">
        <v>33</v>
      </c>
      <c r="U352" s="15" t="s">
        <v>33</v>
      </c>
      <c r="V352" s="15" t="s">
        <v>33</v>
      </c>
      <c r="W352" s="15"/>
      <c r="X352" s="15"/>
      <c r="Y352" s="15" t="s">
        <v>296</v>
      </c>
      <c r="Z352" s="15"/>
      <c r="AA352" s="15" t="s">
        <v>34</v>
      </c>
      <c r="AB352" s="15"/>
      <c r="AC352" s="15" t="s">
        <v>145</v>
      </c>
      <c r="AD352" s="15"/>
      <c r="AE352" s="15" t="s">
        <v>34</v>
      </c>
      <c r="AF352" s="15" t="s">
        <v>314</v>
      </c>
      <c r="AG352" s="15"/>
      <c r="AH352" s="15" t="s">
        <v>147</v>
      </c>
      <c r="AI352" s="15">
        <v>2</v>
      </c>
      <c r="AJ352" s="15"/>
      <c r="AK352" s="15">
        <v>-94.365361896294203</v>
      </c>
      <c r="AL352" s="15">
        <v>41.267455524929801</v>
      </c>
    </row>
    <row r="353" spans="1:38" ht="15.75" x14ac:dyDescent="0.25">
      <c r="A353" s="2">
        <v>371</v>
      </c>
      <c r="B353" s="15">
        <v>34</v>
      </c>
      <c r="C353" s="15" t="s">
        <v>549</v>
      </c>
      <c r="D353" s="16">
        <v>44461.950925925899</v>
      </c>
      <c r="E353" s="15" t="s">
        <v>30</v>
      </c>
      <c r="F353" s="16">
        <v>44461.950925925899</v>
      </c>
      <c r="G353" s="15" t="s">
        <v>30</v>
      </c>
      <c r="H353" s="19">
        <v>150</v>
      </c>
      <c r="I353" s="15" t="s">
        <v>64</v>
      </c>
      <c r="J353" s="15" t="str">
        <f t="shared" si="10"/>
        <v>9/21/2021</v>
      </c>
      <c r="K353" s="15" t="s">
        <v>1565</v>
      </c>
      <c r="L353" s="22">
        <v>0.97499999999999998</v>
      </c>
      <c r="M353" s="3" t="str">
        <f t="shared" si="11"/>
        <v>9/21/2021 23:24:00</v>
      </c>
      <c r="N353" s="18" t="s">
        <v>1039</v>
      </c>
      <c r="O353" s="18">
        <v>12</v>
      </c>
      <c r="P353" s="15"/>
      <c r="Q353" s="25">
        <v>44461</v>
      </c>
      <c r="R353" s="56" t="s">
        <v>550</v>
      </c>
      <c r="S353" s="60" t="s">
        <v>1439</v>
      </c>
      <c r="T353" s="15" t="s">
        <v>50</v>
      </c>
      <c r="U353" s="15" t="s">
        <v>33</v>
      </c>
      <c r="V353" s="15" t="s">
        <v>33</v>
      </c>
      <c r="W353" s="15"/>
      <c r="X353" s="15"/>
      <c r="Y353" s="15" t="s">
        <v>55</v>
      </c>
      <c r="Z353" s="15" t="s">
        <v>374</v>
      </c>
      <c r="AA353" s="15" t="s">
        <v>137</v>
      </c>
      <c r="AB353" s="15"/>
      <c r="AC353" s="15" t="s">
        <v>145</v>
      </c>
      <c r="AD353" s="15"/>
      <c r="AE353" s="15" t="s">
        <v>34</v>
      </c>
      <c r="AF353" s="15" t="s">
        <v>239</v>
      </c>
      <c r="AG353" s="15"/>
      <c r="AH353" s="15" t="s">
        <v>147</v>
      </c>
      <c r="AI353" s="15">
        <v>3</v>
      </c>
      <c r="AJ353" s="15"/>
      <c r="AK353" s="15">
        <v>-94.388236220821099</v>
      </c>
      <c r="AL353" s="15">
        <v>41.206469067793897</v>
      </c>
    </row>
    <row r="354" spans="1:38" ht="15.75" x14ac:dyDescent="0.25">
      <c r="A354" s="2">
        <v>372</v>
      </c>
      <c r="B354" s="15">
        <v>143</v>
      </c>
      <c r="C354" s="15" t="s">
        <v>827</v>
      </c>
      <c r="D354" s="16">
        <v>44464.831296296303</v>
      </c>
      <c r="E354" s="15" t="s">
        <v>30</v>
      </c>
      <c r="F354" s="16">
        <v>44464.831296296303</v>
      </c>
      <c r="G354" s="15" t="s">
        <v>30</v>
      </c>
      <c r="H354" s="17">
        <v>38</v>
      </c>
      <c r="I354" s="15" t="s">
        <v>53</v>
      </c>
      <c r="J354" s="15" t="str">
        <f t="shared" si="10"/>
        <v>9/22/2021</v>
      </c>
      <c r="K354" s="15" t="s">
        <v>1565</v>
      </c>
      <c r="L354" s="22">
        <v>5.8333333333333327E-2</v>
      </c>
      <c r="M354" s="3" t="str">
        <f t="shared" si="11"/>
        <v>9/22/2021 01:24:00</v>
      </c>
      <c r="N354" s="18" t="s">
        <v>1038</v>
      </c>
      <c r="O354" s="18">
        <v>19</v>
      </c>
      <c r="P354" s="15"/>
      <c r="Q354" s="25">
        <v>44461</v>
      </c>
      <c r="R354" s="56" t="s">
        <v>828</v>
      </c>
      <c r="S354" s="60" t="s">
        <v>1440</v>
      </c>
      <c r="T354" s="15" t="s">
        <v>33</v>
      </c>
      <c r="U354" s="15" t="s">
        <v>33</v>
      </c>
      <c r="V354" s="15" t="s">
        <v>33</v>
      </c>
      <c r="W354" s="15"/>
      <c r="X354" s="15"/>
      <c r="Y354" s="15" t="s">
        <v>34</v>
      </c>
      <c r="Z354" s="15"/>
      <c r="AA354" s="15" t="s">
        <v>34</v>
      </c>
      <c r="AB354" s="15"/>
      <c r="AC354" s="15" t="s">
        <v>145</v>
      </c>
      <c r="AD354" s="15"/>
      <c r="AE354" s="15" t="s">
        <v>34</v>
      </c>
      <c r="AF354" s="15" t="s">
        <v>375</v>
      </c>
      <c r="AG354" s="15"/>
      <c r="AH354" s="15" t="s">
        <v>147</v>
      </c>
      <c r="AI354" s="15">
        <v>0</v>
      </c>
      <c r="AJ354" s="15"/>
      <c r="AK354" s="15">
        <v>-94.365280257772994</v>
      </c>
      <c r="AL354" s="15">
        <v>41.267426309384099</v>
      </c>
    </row>
    <row r="355" spans="1:38" ht="15.75" x14ac:dyDescent="0.25">
      <c r="A355" s="2">
        <v>373</v>
      </c>
      <c r="B355" s="15">
        <v>144</v>
      </c>
      <c r="C355" s="15" t="s">
        <v>829</v>
      </c>
      <c r="D355" s="16">
        <v>44464.832025463002</v>
      </c>
      <c r="E355" s="15" t="s">
        <v>30</v>
      </c>
      <c r="F355" s="16">
        <v>44464.832025463002</v>
      </c>
      <c r="G355" s="15" t="s">
        <v>30</v>
      </c>
      <c r="H355" s="17">
        <v>38</v>
      </c>
      <c r="I355" s="15" t="s">
        <v>59</v>
      </c>
      <c r="J355" s="15" t="str">
        <f t="shared" si="10"/>
        <v>9/21/2021</v>
      </c>
      <c r="K355" s="15" t="s">
        <v>1565</v>
      </c>
      <c r="L355" s="22">
        <v>0.89166666666666661</v>
      </c>
      <c r="M355" s="3" t="str">
        <f t="shared" si="11"/>
        <v>9/21/2021 21:24:00</v>
      </c>
      <c r="N355" s="18" t="s">
        <v>1039</v>
      </c>
      <c r="O355" s="18">
        <v>10</v>
      </c>
      <c r="P355" s="15"/>
      <c r="Q355" s="25">
        <v>44461</v>
      </c>
      <c r="R355" s="56" t="s">
        <v>830</v>
      </c>
      <c r="S355" s="60" t="s">
        <v>1441</v>
      </c>
      <c r="T355" s="15" t="s">
        <v>33</v>
      </c>
      <c r="U355" s="15" t="s">
        <v>33</v>
      </c>
      <c r="V355" s="15" t="s">
        <v>33</v>
      </c>
      <c r="W355" s="15"/>
      <c r="X355" s="15"/>
      <c r="Y355" s="15" t="s">
        <v>34</v>
      </c>
      <c r="Z355" s="15"/>
      <c r="AA355" s="15" t="s">
        <v>34</v>
      </c>
      <c r="AB355" s="15"/>
      <c r="AC355" s="15" t="s">
        <v>145</v>
      </c>
      <c r="AD355" s="15"/>
      <c r="AE355" s="15" t="s">
        <v>34</v>
      </c>
      <c r="AF355" s="15" t="s">
        <v>831</v>
      </c>
      <c r="AG355" s="15"/>
      <c r="AH355" s="15" t="s">
        <v>147</v>
      </c>
      <c r="AI355" s="15">
        <v>1</v>
      </c>
      <c r="AJ355" s="15"/>
      <c r="AK355" s="15">
        <v>-94.364889615086796</v>
      </c>
      <c r="AL355" s="15">
        <v>41.267366172415997</v>
      </c>
    </row>
    <row r="356" spans="1:38" ht="15.75" x14ac:dyDescent="0.25">
      <c r="A356" s="2">
        <v>374</v>
      </c>
      <c r="B356" s="15">
        <v>145</v>
      </c>
      <c r="C356" s="15" t="s">
        <v>832</v>
      </c>
      <c r="D356" s="16">
        <v>44464.832465277803</v>
      </c>
      <c r="E356" s="15" t="s">
        <v>30</v>
      </c>
      <c r="F356" s="16">
        <v>44464.832465277803</v>
      </c>
      <c r="G356" s="15" t="s">
        <v>30</v>
      </c>
      <c r="H356" s="17">
        <v>38</v>
      </c>
      <c r="I356" s="15" t="s">
        <v>62</v>
      </c>
      <c r="J356" s="15" t="str">
        <f t="shared" si="10"/>
        <v>9/22/2021</v>
      </c>
      <c r="K356" s="15" t="s">
        <v>1565</v>
      </c>
      <c r="L356" s="22">
        <v>0.22500000000000001</v>
      </c>
      <c r="M356" s="3" t="str">
        <f t="shared" si="11"/>
        <v>9/22/2021 05:24:00</v>
      </c>
      <c r="N356" s="18" t="s">
        <v>1039</v>
      </c>
      <c r="O356" s="18">
        <v>17</v>
      </c>
      <c r="P356" s="15"/>
      <c r="Q356" s="25">
        <v>44461</v>
      </c>
      <c r="R356" s="56" t="s">
        <v>833</v>
      </c>
      <c r="S356" s="60" t="s">
        <v>1442</v>
      </c>
      <c r="T356" s="15" t="s">
        <v>33</v>
      </c>
      <c r="U356" s="15" t="s">
        <v>50</v>
      </c>
      <c r="V356" s="15" t="s">
        <v>33</v>
      </c>
      <c r="W356" s="15"/>
      <c r="X356" s="15"/>
      <c r="Y356" s="15" t="s">
        <v>296</v>
      </c>
      <c r="Z356" s="15"/>
      <c r="AA356" s="15" t="s">
        <v>34</v>
      </c>
      <c r="AB356" s="15"/>
      <c r="AC356" s="15" t="s">
        <v>335</v>
      </c>
      <c r="AD356" s="15" t="s">
        <v>834</v>
      </c>
      <c r="AE356" s="15" t="s">
        <v>385</v>
      </c>
      <c r="AF356" s="15" t="s">
        <v>314</v>
      </c>
      <c r="AG356" s="15"/>
      <c r="AH356" s="15" t="s">
        <v>147</v>
      </c>
      <c r="AI356" s="15">
        <v>5</v>
      </c>
      <c r="AJ356" s="15"/>
      <c r="AK356" s="15">
        <v>-94.364673478092698</v>
      </c>
      <c r="AL356" s="15">
        <v>41.267330718790198</v>
      </c>
    </row>
    <row r="357" spans="1:38" ht="15.75" x14ac:dyDescent="0.25">
      <c r="A357" s="2">
        <v>375</v>
      </c>
      <c r="B357" s="15">
        <v>35</v>
      </c>
      <c r="C357" s="15" t="s">
        <v>551</v>
      </c>
      <c r="D357" s="16">
        <v>44461.962581018503</v>
      </c>
      <c r="E357" s="15" t="s">
        <v>30</v>
      </c>
      <c r="F357" s="16">
        <v>44461.962581018503</v>
      </c>
      <c r="G357" s="15" t="s">
        <v>30</v>
      </c>
      <c r="H357" s="19">
        <v>106</v>
      </c>
      <c r="I357" s="15" t="s">
        <v>40</v>
      </c>
      <c r="J357" s="15" t="str">
        <f t="shared" si="10"/>
        <v>9/21/2021</v>
      </c>
      <c r="K357" s="15" t="s">
        <v>1565</v>
      </c>
      <c r="L357" s="22">
        <v>0.93333333333333324</v>
      </c>
      <c r="M357" s="3" t="str">
        <f t="shared" si="11"/>
        <v>9/21/2021 22:24:00</v>
      </c>
      <c r="N357" s="18" t="s">
        <v>1038</v>
      </c>
      <c r="O357" s="18">
        <v>16</v>
      </c>
      <c r="P357" s="15"/>
      <c r="Q357" s="25">
        <v>44461</v>
      </c>
      <c r="R357" s="56" t="s">
        <v>552</v>
      </c>
      <c r="S357" s="60" t="s">
        <v>1443</v>
      </c>
      <c r="T357" s="15" t="s">
        <v>50</v>
      </c>
      <c r="U357" s="15" t="s">
        <v>33</v>
      </c>
      <c r="V357" s="15" t="s">
        <v>33</v>
      </c>
      <c r="W357" s="15"/>
      <c r="X357" s="15"/>
      <c r="Y357" s="15" t="s">
        <v>129</v>
      </c>
      <c r="Z357" s="15"/>
      <c r="AA357" s="15" t="s">
        <v>137</v>
      </c>
      <c r="AB357" s="15"/>
      <c r="AC357" s="15" t="s">
        <v>35</v>
      </c>
      <c r="AD357" s="15"/>
      <c r="AE357" s="15" t="s">
        <v>34</v>
      </c>
      <c r="AF357" s="15" t="s">
        <v>37</v>
      </c>
      <c r="AG357" s="15"/>
      <c r="AH357" s="15" t="s">
        <v>147</v>
      </c>
      <c r="AI357" s="15">
        <v>3</v>
      </c>
      <c r="AJ357" s="15"/>
      <c r="AK357" s="15">
        <v>-94.369863309053997</v>
      </c>
      <c r="AL357" s="15">
        <v>41.224262835496503</v>
      </c>
    </row>
    <row r="358" spans="1:38" ht="15.75" x14ac:dyDescent="0.25">
      <c r="A358" s="2">
        <v>376</v>
      </c>
      <c r="B358" s="15">
        <v>158</v>
      </c>
      <c r="C358" s="15" t="s">
        <v>862</v>
      </c>
      <c r="D358" s="16">
        <v>44466.011284722197</v>
      </c>
      <c r="E358" s="15" t="s">
        <v>30</v>
      </c>
      <c r="F358" s="16">
        <v>44466.011284722197</v>
      </c>
      <c r="G358" s="15" t="s">
        <v>30</v>
      </c>
      <c r="H358" s="17">
        <v>13</v>
      </c>
      <c r="I358" s="15" t="s">
        <v>53</v>
      </c>
      <c r="J358" s="15" t="str">
        <f t="shared" si="10"/>
        <v>9/21/2021</v>
      </c>
      <c r="K358" s="15" t="s">
        <v>1565</v>
      </c>
      <c r="L358" s="22">
        <v>0.85</v>
      </c>
      <c r="M358" s="3" t="str">
        <f t="shared" si="11"/>
        <v>9/21/2021 20:24:00</v>
      </c>
      <c r="N358" s="18" t="s">
        <v>1038</v>
      </c>
      <c r="O358" s="18">
        <v>18</v>
      </c>
      <c r="P358" s="15"/>
      <c r="Q358" s="34">
        <v>44461</v>
      </c>
      <c r="R358" s="57" t="s">
        <v>863</v>
      </c>
      <c r="S358" s="60" t="s">
        <v>1444</v>
      </c>
      <c r="T358" s="15" t="s">
        <v>50</v>
      </c>
      <c r="U358" s="15" t="s">
        <v>33</v>
      </c>
      <c r="V358" s="15" t="s">
        <v>33</v>
      </c>
      <c r="W358" s="15"/>
      <c r="X358" s="15"/>
      <c r="Y358" s="15" t="s">
        <v>34</v>
      </c>
      <c r="Z358" s="15"/>
      <c r="AA358" s="15" t="s">
        <v>34</v>
      </c>
      <c r="AB358" s="15"/>
      <c r="AC358" s="15" t="s">
        <v>35</v>
      </c>
      <c r="AD358" s="15"/>
      <c r="AE358" s="15" t="s">
        <v>34</v>
      </c>
      <c r="AF358" s="15" t="s">
        <v>149</v>
      </c>
      <c r="AG358" s="15"/>
      <c r="AH358" s="15" t="s">
        <v>147</v>
      </c>
      <c r="AI358" s="15">
        <v>3</v>
      </c>
      <c r="AJ358" s="15"/>
      <c r="AK358" s="15">
        <v>-94.391420649105001</v>
      </c>
      <c r="AL358" s="15">
        <v>41.277301616062097</v>
      </c>
    </row>
    <row r="359" spans="1:38" ht="15.75" x14ac:dyDescent="0.25">
      <c r="A359" s="2">
        <v>377</v>
      </c>
      <c r="B359" s="15">
        <v>36</v>
      </c>
      <c r="C359" s="15" t="s">
        <v>553</v>
      </c>
      <c r="D359" s="16">
        <v>44461.964664351901</v>
      </c>
      <c r="E359" s="15" t="s">
        <v>30</v>
      </c>
      <c r="F359" s="16">
        <v>44461.967025462996</v>
      </c>
      <c r="G359" s="15" t="s">
        <v>30</v>
      </c>
      <c r="H359" s="19">
        <v>106</v>
      </c>
      <c r="I359" s="15" t="s">
        <v>43</v>
      </c>
      <c r="J359" s="15" t="str">
        <f t="shared" si="10"/>
        <v>9/22/2021</v>
      </c>
      <c r="K359" s="15" t="s">
        <v>1565</v>
      </c>
      <c r="L359" s="22">
        <v>9.9999999999999992E-2</v>
      </c>
      <c r="M359" s="3" t="str">
        <f t="shared" si="11"/>
        <v>9/22/2021 02:24:00</v>
      </c>
      <c r="N359" s="18" t="s">
        <v>1039</v>
      </c>
      <c r="O359" s="18">
        <v>15</v>
      </c>
      <c r="P359" s="15"/>
      <c r="Q359" s="25">
        <v>44461</v>
      </c>
      <c r="R359" s="56" t="s">
        <v>554</v>
      </c>
      <c r="S359" s="60" t="s">
        <v>1445</v>
      </c>
      <c r="T359" s="15" t="s">
        <v>33</v>
      </c>
      <c r="U359" s="15" t="s">
        <v>50</v>
      </c>
      <c r="V359" s="15" t="s">
        <v>50</v>
      </c>
      <c r="W359" s="15" t="s">
        <v>50</v>
      </c>
      <c r="X359" s="15">
        <v>1</v>
      </c>
      <c r="Y359" s="15" t="s">
        <v>234</v>
      </c>
      <c r="Z359" s="15" t="s">
        <v>374</v>
      </c>
      <c r="AA359" s="15" t="s">
        <v>137</v>
      </c>
      <c r="AB359" s="15"/>
      <c r="AC359" s="15" t="s">
        <v>35</v>
      </c>
      <c r="AD359" s="15"/>
      <c r="AE359" s="15" t="s">
        <v>34</v>
      </c>
      <c r="AF359" s="15" t="s">
        <v>375</v>
      </c>
      <c r="AG359" s="15"/>
      <c r="AH359" s="15" t="s">
        <v>147</v>
      </c>
      <c r="AI359" s="15">
        <v>50</v>
      </c>
      <c r="AJ359" s="15"/>
      <c r="AK359" s="15">
        <v>-94.369851667333606</v>
      </c>
      <c r="AL359" s="15">
        <v>41.224245590879001</v>
      </c>
    </row>
    <row r="360" spans="1:38" ht="15.75" x14ac:dyDescent="0.25">
      <c r="A360" s="2">
        <v>378</v>
      </c>
      <c r="B360" s="15">
        <v>146</v>
      </c>
      <c r="C360" s="15" t="s">
        <v>835</v>
      </c>
      <c r="D360" s="16">
        <v>44464.833784722199</v>
      </c>
      <c r="E360" s="15" t="s">
        <v>30</v>
      </c>
      <c r="F360" s="16">
        <v>44464.833784722199</v>
      </c>
      <c r="G360" s="15" t="s">
        <v>30</v>
      </c>
      <c r="H360" s="17">
        <v>13</v>
      </c>
      <c r="I360" s="15" t="s">
        <v>59</v>
      </c>
      <c r="J360" s="15" t="str">
        <f t="shared" si="10"/>
        <v>9/22/2021</v>
      </c>
      <c r="K360" s="15" t="s">
        <v>1565</v>
      </c>
      <c r="L360" s="22">
        <v>0.18333333333333335</v>
      </c>
      <c r="M360" s="3" t="str">
        <f t="shared" si="11"/>
        <v>9/22/2021 04:24:00</v>
      </c>
      <c r="N360" s="18" t="s">
        <v>1038</v>
      </c>
      <c r="O360" s="18">
        <v>14</v>
      </c>
      <c r="P360" s="15"/>
      <c r="Q360" s="25">
        <v>44461</v>
      </c>
      <c r="R360" s="56" t="s">
        <v>836</v>
      </c>
      <c r="S360" s="60" t="s">
        <v>1446</v>
      </c>
      <c r="T360" s="15" t="s">
        <v>33</v>
      </c>
      <c r="U360" s="15" t="s">
        <v>50</v>
      </c>
      <c r="V360" s="15" t="s">
        <v>50</v>
      </c>
      <c r="W360" s="15" t="s">
        <v>50</v>
      </c>
      <c r="X360" s="15">
        <v>1</v>
      </c>
      <c r="Y360" s="15" t="s">
        <v>129</v>
      </c>
      <c r="Z360" s="15"/>
      <c r="AA360" s="15" t="s">
        <v>137</v>
      </c>
      <c r="AB360" s="15"/>
      <c r="AC360" s="15" t="s">
        <v>35</v>
      </c>
      <c r="AD360" s="15"/>
      <c r="AE360" s="15" t="s">
        <v>34</v>
      </c>
      <c r="AF360" s="15" t="s">
        <v>258</v>
      </c>
      <c r="AG360" s="15"/>
      <c r="AH360" s="15" t="s">
        <v>147</v>
      </c>
      <c r="AI360" s="15">
        <v>15</v>
      </c>
      <c r="AJ360" s="15"/>
      <c r="AK360" s="15">
        <v>-94.391598310852302</v>
      </c>
      <c r="AL360" s="15">
        <v>41.277414519163898</v>
      </c>
    </row>
    <row r="361" spans="1:38" ht="15.75" x14ac:dyDescent="0.25">
      <c r="A361" s="2">
        <v>379</v>
      </c>
      <c r="B361" s="15">
        <v>37</v>
      </c>
      <c r="C361" s="15" t="s">
        <v>555</v>
      </c>
      <c r="D361" s="16">
        <v>44461.966851851903</v>
      </c>
      <c r="E361" s="15" t="s">
        <v>30</v>
      </c>
      <c r="F361" s="16">
        <v>44461.967187499999</v>
      </c>
      <c r="G361" s="15" t="s">
        <v>30</v>
      </c>
      <c r="H361" s="19">
        <v>106</v>
      </c>
      <c r="I361" s="15" t="s">
        <v>53</v>
      </c>
      <c r="J361" s="15" t="str">
        <f t="shared" ref="J361:J424" si="12">IF(L361&lt;TIMEVALUE("20:00:00"),"9/22/2021","9/21/2021")</f>
        <v>9/22/2021</v>
      </c>
      <c r="K361" s="15" t="s">
        <v>1565</v>
      </c>
      <c r="L361" s="22">
        <v>9.9999999999999992E-2</v>
      </c>
      <c r="M361" s="3" t="str">
        <f t="shared" si="11"/>
        <v>9/22/2021 02:24:00</v>
      </c>
      <c r="N361" s="18" t="s">
        <v>1038</v>
      </c>
      <c r="O361" s="18">
        <v>16</v>
      </c>
      <c r="P361" s="15"/>
      <c r="Q361" s="25">
        <v>44461</v>
      </c>
      <c r="R361" s="56" t="s">
        <v>556</v>
      </c>
      <c r="S361" s="60" t="s">
        <v>1447</v>
      </c>
      <c r="T361" s="15" t="s">
        <v>33</v>
      </c>
      <c r="U361" s="15" t="s">
        <v>50</v>
      </c>
      <c r="V361" s="15" t="s">
        <v>33</v>
      </c>
      <c r="W361" s="15"/>
      <c r="X361" s="15"/>
      <c r="Y361" s="15" t="s">
        <v>34</v>
      </c>
      <c r="Z361" s="15"/>
      <c r="AA361" s="15" t="s">
        <v>34</v>
      </c>
      <c r="AB361" s="15"/>
      <c r="AC361" s="15" t="s">
        <v>35</v>
      </c>
      <c r="AD361" s="15"/>
      <c r="AE361" s="15" t="s">
        <v>34</v>
      </c>
      <c r="AF361" s="15" t="s">
        <v>149</v>
      </c>
      <c r="AG361" s="15"/>
      <c r="AH361" s="15" t="s">
        <v>147</v>
      </c>
      <c r="AI361" s="15">
        <v>3</v>
      </c>
      <c r="AJ361" s="15"/>
      <c r="AK361" s="15">
        <v>-94.369291196757601</v>
      </c>
      <c r="AL361" s="15">
        <v>41.2242568518217</v>
      </c>
    </row>
    <row r="362" spans="1:38" ht="15.75" x14ac:dyDescent="0.25">
      <c r="A362" s="2">
        <v>380</v>
      </c>
      <c r="B362" s="15">
        <v>147</v>
      </c>
      <c r="C362" s="15" t="s">
        <v>837</v>
      </c>
      <c r="D362" s="16">
        <v>44464.834178240701</v>
      </c>
      <c r="E362" s="15" t="s">
        <v>30</v>
      </c>
      <c r="F362" s="16">
        <v>44464.834178240701</v>
      </c>
      <c r="G362" s="15" t="s">
        <v>30</v>
      </c>
      <c r="H362" s="17">
        <v>13</v>
      </c>
      <c r="I362" s="15" t="s">
        <v>62</v>
      </c>
      <c r="J362" s="15" t="str">
        <f t="shared" si="12"/>
        <v>9/22/2021</v>
      </c>
      <c r="K362" s="15" t="s">
        <v>1565</v>
      </c>
      <c r="L362" s="22">
        <v>1.6666666666666666E-2</v>
      </c>
      <c r="M362" s="3" t="str">
        <f t="shared" si="11"/>
        <v>9/22/2021 00:24:00</v>
      </c>
      <c r="N362" s="18" t="s">
        <v>1038</v>
      </c>
      <c r="O362" s="18">
        <v>15</v>
      </c>
      <c r="P362" s="15"/>
      <c r="Q362" s="25">
        <v>44461</v>
      </c>
      <c r="R362" s="56" t="s">
        <v>838</v>
      </c>
      <c r="S362" s="60" t="s">
        <v>1448</v>
      </c>
      <c r="T362" s="15" t="s">
        <v>33</v>
      </c>
      <c r="U362" s="15" t="s">
        <v>50</v>
      </c>
      <c r="V362" s="15" t="s">
        <v>33</v>
      </c>
      <c r="W362" s="15"/>
      <c r="X362" s="15"/>
      <c r="Y362" s="15" t="s">
        <v>34</v>
      </c>
      <c r="Z362" s="15"/>
      <c r="AA362" s="15" t="s">
        <v>34</v>
      </c>
      <c r="AB362" s="15"/>
      <c r="AC362" s="15" t="s">
        <v>35</v>
      </c>
      <c r="AD362" s="15" t="s">
        <v>839</v>
      </c>
      <c r="AE362" s="15" t="s">
        <v>34</v>
      </c>
      <c r="AF362" s="15" t="s">
        <v>667</v>
      </c>
      <c r="AG362" s="15"/>
      <c r="AH362" s="15" t="s">
        <v>147</v>
      </c>
      <c r="AI362" s="15">
        <v>8</v>
      </c>
      <c r="AJ362" s="15"/>
      <c r="AK362" s="15">
        <v>-94.391369716986702</v>
      </c>
      <c r="AL362" s="15">
        <v>41.277372675540803</v>
      </c>
    </row>
    <row r="363" spans="1:38" ht="15.75" x14ac:dyDescent="0.25">
      <c r="A363" s="2">
        <v>381</v>
      </c>
      <c r="B363" s="15">
        <v>38</v>
      </c>
      <c r="C363" s="15" t="s">
        <v>557</v>
      </c>
      <c r="D363" s="16">
        <v>44461.9695601852</v>
      </c>
      <c r="E363" s="15" t="s">
        <v>30</v>
      </c>
      <c r="F363" s="16">
        <v>44461.9695601852</v>
      </c>
      <c r="G363" s="15" t="s">
        <v>30</v>
      </c>
      <c r="H363" s="19">
        <v>106</v>
      </c>
      <c r="I363" s="15" t="s">
        <v>59</v>
      </c>
      <c r="J363" s="15" t="str">
        <f t="shared" si="12"/>
        <v>9/21/2021</v>
      </c>
      <c r="K363" s="15" t="s">
        <v>1565</v>
      </c>
      <c r="L363" s="22">
        <v>0.93333333333333324</v>
      </c>
      <c r="M363" s="3" t="str">
        <f t="shared" si="11"/>
        <v>9/21/2021 22:24:00</v>
      </c>
      <c r="N363" s="18" t="s">
        <v>1039</v>
      </c>
      <c r="O363" s="18">
        <v>14</v>
      </c>
      <c r="P363" s="15"/>
      <c r="Q363" s="25">
        <v>44461</v>
      </c>
      <c r="R363" s="56" t="s">
        <v>558</v>
      </c>
      <c r="S363" s="60" t="s">
        <v>1449</v>
      </c>
      <c r="T363" s="15" t="s">
        <v>50</v>
      </c>
      <c r="U363" s="15" t="s">
        <v>50</v>
      </c>
      <c r="V363" s="15" t="s">
        <v>33</v>
      </c>
      <c r="W363" s="15"/>
      <c r="X363" s="15"/>
      <c r="Y363" s="15" t="s">
        <v>55</v>
      </c>
      <c r="Z363" s="15" t="s">
        <v>374</v>
      </c>
      <c r="AA363" s="15" t="s">
        <v>137</v>
      </c>
      <c r="AB363" s="15"/>
      <c r="AC363" s="15" t="s">
        <v>35</v>
      </c>
      <c r="AD363" s="15"/>
      <c r="AE363" s="15" t="s">
        <v>34</v>
      </c>
      <c r="AF363" s="15" t="s">
        <v>149</v>
      </c>
      <c r="AG363" s="15"/>
      <c r="AH363" s="15" t="s">
        <v>147</v>
      </c>
      <c r="AI363" s="15">
        <v>40</v>
      </c>
      <c r="AJ363" s="15"/>
      <c r="AK363" s="15">
        <v>-94.369195945642602</v>
      </c>
      <c r="AL363" s="15">
        <v>41.224260933264297</v>
      </c>
    </row>
    <row r="364" spans="1:38" ht="15.75" x14ac:dyDescent="0.25">
      <c r="A364" s="2">
        <v>382</v>
      </c>
      <c r="B364" s="15">
        <v>148</v>
      </c>
      <c r="C364" s="15" t="s">
        <v>840</v>
      </c>
      <c r="D364" s="16">
        <v>44464.834849537001</v>
      </c>
      <c r="E364" s="15" t="s">
        <v>30</v>
      </c>
      <c r="F364" s="16">
        <v>44464.834849537001</v>
      </c>
      <c r="G364" s="15" t="s">
        <v>30</v>
      </c>
      <c r="H364" s="17">
        <v>13</v>
      </c>
      <c r="I364" s="15" t="s">
        <v>49</v>
      </c>
      <c r="J364" s="15" t="str">
        <f t="shared" si="12"/>
        <v>9/22/2021</v>
      </c>
      <c r="K364" s="15" t="s">
        <v>1565</v>
      </c>
      <c r="L364" s="22">
        <v>1.6666666666666666E-2</v>
      </c>
      <c r="M364" s="3" t="str">
        <f t="shared" si="11"/>
        <v>9/22/2021 00:24:00</v>
      </c>
      <c r="N364" s="18" t="s">
        <v>1039</v>
      </c>
      <c r="O364" s="18">
        <v>20</v>
      </c>
      <c r="P364" s="15"/>
      <c r="Q364" s="25">
        <v>44461</v>
      </c>
      <c r="R364" s="56" t="s">
        <v>841</v>
      </c>
      <c r="S364" s="60" t="s">
        <v>1450</v>
      </c>
      <c r="T364" s="15" t="s">
        <v>33</v>
      </c>
      <c r="U364" s="15" t="s">
        <v>33</v>
      </c>
      <c r="V364" s="15" t="s">
        <v>33</v>
      </c>
      <c r="W364" s="15"/>
      <c r="X364" s="15"/>
      <c r="Y364" s="15" t="s">
        <v>34</v>
      </c>
      <c r="Z364" s="15"/>
      <c r="AA364" s="15" t="s">
        <v>137</v>
      </c>
      <c r="AB364" s="15"/>
      <c r="AC364" s="15" t="s">
        <v>35</v>
      </c>
      <c r="AD364" s="15"/>
      <c r="AE364" s="15" t="s">
        <v>34</v>
      </c>
      <c r="AF364" s="15" t="s">
        <v>494</v>
      </c>
      <c r="AG364" s="15"/>
      <c r="AH364" s="15" t="s">
        <v>147</v>
      </c>
      <c r="AI364" s="15">
        <v>1</v>
      </c>
      <c r="AJ364" s="15"/>
      <c r="AK364" s="15">
        <v>-94.391382436699899</v>
      </c>
      <c r="AL364" s="15">
        <v>41.277404439702103</v>
      </c>
    </row>
    <row r="365" spans="1:38" ht="15.75" x14ac:dyDescent="0.25">
      <c r="A365" s="2">
        <v>383</v>
      </c>
      <c r="B365" s="15">
        <v>149</v>
      </c>
      <c r="C365" s="15" t="s">
        <v>842</v>
      </c>
      <c r="D365" s="16">
        <v>44464.835289351897</v>
      </c>
      <c r="E365" s="15" t="s">
        <v>30</v>
      </c>
      <c r="F365" s="16">
        <v>44464.835289351897</v>
      </c>
      <c r="G365" s="15" t="s">
        <v>30</v>
      </c>
      <c r="H365" s="17">
        <v>13</v>
      </c>
      <c r="I365" s="15" t="s">
        <v>43</v>
      </c>
      <c r="J365" s="15" t="str">
        <f t="shared" si="12"/>
        <v>9/21/2021</v>
      </c>
      <c r="K365" s="15" t="s">
        <v>1565</v>
      </c>
      <c r="L365" s="22">
        <v>0.85</v>
      </c>
      <c r="M365" s="3" t="str">
        <f t="shared" si="11"/>
        <v>9/21/2021 20:24:00</v>
      </c>
      <c r="N365" s="18" t="s">
        <v>1039</v>
      </c>
      <c r="O365" s="18">
        <v>20</v>
      </c>
      <c r="P365" s="15"/>
      <c r="Q365" s="25">
        <v>44461</v>
      </c>
      <c r="R365" s="56" t="s">
        <v>843</v>
      </c>
      <c r="S365" s="60" t="s">
        <v>1451</v>
      </c>
      <c r="T365" s="15" t="s">
        <v>50</v>
      </c>
      <c r="U365" s="15" t="s">
        <v>33</v>
      </c>
      <c r="V365" s="15" t="s">
        <v>33</v>
      </c>
      <c r="W365" s="15"/>
      <c r="X365" s="15"/>
      <c r="Y365" s="15" t="s">
        <v>34</v>
      </c>
      <c r="Z365" s="15"/>
      <c r="AA365" s="15" t="s">
        <v>137</v>
      </c>
      <c r="AB365" s="15"/>
      <c r="AC365" s="15" t="s">
        <v>35</v>
      </c>
      <c r="AD365" s="15"/>
      <c r="AE365" s="15" t="s">
        <v>34</v>
      </c>
      <c r="AF365" s="15" t="s">
        <v>239</v>
      </c>
      <c r="AG365" s="15"/>
      <c r="AH365" s="15" t="s">
        <v>147</v>
      </c>
      <c r="AI365" s="15">
        <v>10</v>
      </c>
      <c r="AJ365" s="15"/>
      <c r="AK365" s="15">
        <v>-94.391963662946594</v>
      </c>
      <c r="AL365" s="15">
        <v>41.277463452976498</v>
      </c>
    </row>
    <row r="366" spans="1:38" ht="15.75" x14ac:dyDescent="0.25">
      <c r="A366" s="2">
        <v>385</v>
      </c>
      <c r="B366" s="15">
        <v>39</v>
      </c>
      <c r="C366" s="15" t="s">
        <v>559</v>
      </c>
      <c r="D366" s="16">
        <v>44461.978865740697</v>
      </c>
      <c r="E366" s="15" t="s">
        <v>30</v>
      </c>
      <c r="F366" s="16">
        <v>44461.978865740697</v>
      </c>
      <c r="G366" s="15" t="s">
        <v>30</v>
      </c>
      <c r="H366" s="19">
        <v>150</v>
      </c>
      <c r="I366" s="15" t="s">
        <v>46</v>
      </c>
      <c r="J366" s="15" t="str">
        <f t="shared" si="12"/>
        <v>9/22/2021</v>
      </c>
      <c r="K366" s="15" t="s">
        <v>1565</v>
      </c>
      <c r="L366" s="22">
        <v>0.14166666666666666</v>
      </c>
      <c r="M366" s="3" t="str">
        <f t="shared" si="11"/>
        <v>9/22/2021 03:24:00</v>
      </c>
      <c r="N366" s="18" t="s">
        <v>1039</v>
      </c>
      <c r="O366" s="18">
        <v>10</v>
      </c>
      <c r="P366" s="15"/>
      <c r="Q366" s="25">
        <v>44461</v>
      </c>
      <c r="R366" s="56" t="s">
        <v>560</v>
      </c>
      <c r="S366" s="60" t="s">
        <v>1452</v>
      </c>
      <c r="T366" s="15" t="s">
        <v>33</v>
      </c>
      <c r="U366" s="15" t="s">
        <v>33</v>
      </c>
      <c r="V366" s="15" t="s">
        <v>50</v>
      </c>
      <c r="W366" s="15" t="s">
        <v>50</v>
      </c>
      <c r="X366" s="15">
        <v>1</v>
      </c>
      <c r="Y366" s="15" t="s">
        <v>55</v>
      </c>
      <c r="Z366" s="15" t="s">
        <v>374</v>
      </c>
      <c r="AA366" s="15" t="s">
        <v>137</v>
      </c>
      <c r="AB366" s="15"/>
      <c r="AC366" s="15" t="s">
        <v>35</v>
      </c>
      <c r="AD366" s="15"/>
      <c r="AE366" s="15" t="s">
        <v>34</v>
      </c>
      <c r="AF366" s="15" t="s">
        <v>149</v>
      </c>
      <c r="AG366" s="15"/>
      <c r="AH366" s="15" t="s">
        <v>147</v>
      </c>
      <c r="AI366" s="15">
        <v>90</v>
      </c>
      <c r="AJ366" s="15"/>
      <c r="AK366" s="15">
        <v>-94.3885646931721</v>
      </c>
      <c r="AL366" s="15">
        <v>41.206477362007</v>
      </c>
    </row>
    <row r="367" spans="1:38" ht="15.75" x14ac:dyDescent="0.25">
      <c r="A367" s="2">
        <v>386</v>
      </c>
      <c r="B367" s="15">
        <v>40</v>
      </c>
      <c r="C367" s="15" t="s">
        <v>561</v>
      </c>
      <c r="D367" s="16">
        <v>44461.980358796303</v>
      </c>
      <c r="E367" s="15" t="s">
        <v>30</v>
      </c>
      <c r="F367" s="16">
        <v>44461.980358796303</v>
      </c>
      <c r="G367" s="15" t="s">
        <v>30</v>
      </c>
      <c r="H367" s="19">
        <v>150</v>
      </c>
      <c r="I367" s="15" t="s">
        <v>49</v>
      </c>
      <c r="J367" s="15" t="str">
        <f t="shared" si="12"/>
        <v>9/21/2021</v>
      </c>
      <c r="K367" s="15" t="s">
        <v>1565</v>
      </c>
      <c r="L367" s="22">
        <v>0.97499999999999998</v>
      </c>
      <c r="M367" s="3" t="str">
        <f t="shared" si="11"/>
        <v>9/21/2021 23:24:00</v>
      </c>
      <c r="N367" s="18" t="s">
        <v>1038</v>
      </c>
      <c r="O367" s="18">
        <v>15</v>
      </c>
      <c r="P367" s="15"/>
      <c r="Q367" s="25">
        <v>44461</v>
      </c>
      <c r="R367" s="56" t="s">
        <v>562</v>
      </c>
      <c r="S367" s="60" t="s">
        <v>1453</v>
      </c>
      <c r="T367" s="15" t="s">
        <v>50</v>
      </c>
      <c r="U367" s="15" t="s">
        <v>50</v>
      </c>
      <c r="V367" s="15" t="s">
        <v>33</v>
      </c>
      <c r="W367" s="15"/>
      <c r="X367" s="15"/>
      <c r="Y367" s="15" t="s">
        <v>55</v>
      </c>
      <c r="Z367" s="15" t="s">
        <v>513</v>
      </c>
      <c r="AA367" s="15" t="s">
        <v>34</v>
      </c>
      <c r="AB367" s="15"/>
      <c r="AC367" s="15" t="s">
        <v>35</v>
      </c>
      <c r="AD367" s="15"/>
      <c r="AE367" s="15" t="s">
        <v>206</v>
      </c>
      <c r="AF367" s="15" t="s">
        <v>530</v>
      </c>
      <c r="AG367" s="15"/>
      <c r="AH367" s="15" t="s">
        <v>147</v>
      </c>
      <c r="AI367" s="15">
        <v>2</v>
      </c>
      <c r="AJ367" s="15"/>
      <c r="AK367" s="15">
        <v>-94.38875623074</v>
      </c>
      <c r="AL367" s="15">
        <v>41.206455069828401</v>
      </c>
    </row>
    <row r="368" spans="1:38" ht="15.75" x14ac:dyDescent="0.25">
      <c r="A368" s="2">
        <v>387</v>
      </c>
      <c r="B368" s="15">
        <v>41</v>
      </c>
      <c r="C368" s="15" t="s">
        <v>563</v>
      </c>
      <c r="D368" s="16">
        <v>44461.982245370396</v>
      </c>
      <c r="E368" s="15" t="s">
        <v>30</v>
      </c>
      <c r="F368" s="16">
        <v>44461.982245370396</v>
      </c>
      <c r="G368" s="15" t="s">
        <v>30</v>
      </c>
      <c r="H368" s="19">
        <v>150</v>
      </c>
      <c r="I368" s="15" t="s">
        <v>53</v>
      </c>
      <c r="J368" s="15" t="str">
        <f t="shared" si="12"/>
        <v>9/22/2021</v>
      </c>
      <c r="K368" s="15" t="s">
        <v>1565</v>
      </c>
      <c r="L368" s="22">
        <v>0.14166666666666666</v>
      </c>
      <c r="M368" s="3" t="str">
        <f t="shared" si="11"/>
        <v>9/22/2021 03:24:00</v>
      </c>
      <c r="N368" s="18" t="s">
        <v>1038</v>
      </c>
      <c r="O368" s="18">
        <v>19</v>
      </c>
      <c r="P368" s="15"/>
      <c r="Q368" s="25">
        <v>44461</v>
      </c>
      <c r="R368" s="56" t="s">
        <v>564</v>
      </c>
      <c r="S368" s="60" t="s">
        <v>1454</v>
      </c>
      <c r="T368" s="15" t="s">
        <v>50</v>
      </c>
      <c r="U368" s="15" t="s">
        <v>50</v>
      </c>
      <c r="V368" s="15" t="s">
        <v>33</v>
      </c>
      <c r="W368" s="15"/>
      <c r="X368" s="15"/>
      <c r="Y368" s="15" t="s">
        <v>55</v>
      </c>
      <c r="Z368" s="15" t="s">
        <v>374</v>
      </c>
      <c r="AA368" s="15" t="s">
        <v>34</v>
      </c>
      <c r="AB368" s="15"/>
      <c r="AC368" s="15" t="s">
        <v>35</v>
      </c>
      <c r="AD368" s="15"/>
      <c r="AE368" s="15" t="s">
        <v>34</v>
      </c>
      <c r="AF368" s="15" t="s">
        <v>149</v>
      </c>
      <c r="AG368" s="15"/>
      <c r="AH368" s="15" t="s">
        <v>147</v>
      </c>
      <c r="AI368" s="15">
        <v>2</v>
      </c>
      <c r="AJ368" s="15"/>
      <c r="AK368" s="15">
        <v>-94.3885209691894</v>
      </c>
      <c r="AL368" s="15">
        <v>41.206474281287903</v>
      </c>
    </row>
    <row r="369" spans="1:38" ht="15.75" x14ac:dyDescent="0.25">
      <c r="A369" s="2">
        <v>388</v>
      </c>
      <c r="B369" s="15">
        <v>151</v>
      </c>
      <c r="C369" s="15" t="s">
        <v>847</v>
      </c>
      <c r="D369" s="16">
        <v>44464.836180555598</v>
      </c>
      <c r="E369" s="15" t="s">
        <v>30</v>
      </c>
      <c r="F369" s="16">
        <v>44464.836180555598</v>
      </c>
      <c r="G369" s="15" t="s">
        <v>30</v>
      </c>
      <c r="H369" s="17">
        <v>38</v>
      </c>
      <c r="I369" s="15" t="s">
        <v>49</v>
      </c>
      <c r="J369" s="15" t="str">
        <f t="shared" si="12"/>
        <v>9/21/2021</v>
      </c>
      <c r="K369" s="15" t="s">
        <v>1565</v>
      </c>
      <c r="L369" s="22">
        <v>0.89166666666666661</v>
      </c>
      <c r="M369" s="3" t="str">
        <f t="shared" si="11"/>
        <v>9/21/2021 21:24:00</v>
      </c>
      <c r="N369" s="18" t="s">
        <v>1038</v>
      </c>
      <c r="O369" s="18">
        <v>17</v>
      </c>
      <c r="P369" s="15"/>
      <c r="Q369" s="25">
        <v>44461</v>
      </c>
      <c r="R369" s="56" t="s">
        <v>848</v>
      </c>
      <c r="S369" s="60" t="s">
        <v>1455</v>
      </c>
      <c r="T369" s="15" t="s">
        <v>50</v>
      </c>
      <c r="U369" s="15" t="s">
        <v>33</v>
      </c>
      <c r="V369" s="15" t="s">
        <v>33</v>
      </c>
      <c r="W369" s="15"/>
      <c r="X369" s="15"/>
      <c r="Y369" s="15" t="s">
        <v>34</v>
      </c>
      <c r="Z369" s="15"/>
      <c r="AA369" s="15" t="s">
        <v>34</v>
      </c>
      <c r="AB369" s="15"/>
      <c r="AC369" s="15" t="s">
        <v>35</v>
      </c>
      <c r="AD369" s="15"/>
      <c r="AE369" s="15" t="s">
        <v>34</v>
      </c>
      <c r="AF369" s="15" t="s">
        <v>149</v>
      </c>
      <c r="AG369" s="15"/>
      <c r="AH369" s="15" t="s">
        <v>147</v>
      </c>
      <c r="AI369" s="15">
        <v>5</v>
      </c>
      <c r="AJ369" s="15"/>
      <c r="AK369" s="15">
        <v>-94.365149047457905</v>
      </c>
      <c r="AL369" s="15">
        <v>41.267451774849697</v>
      </c>
    </row>
    <row r="370" spans="1:38" ht="15.75" x14ac:dyDescent="0.25">
      <c r="A370" s="2">
        <v>389</v>
      </c>
      <c r="B370" s="15">
        <v>42</v>
      </c>
      <c r="C370" s="15" t="s">
        <v>565</v>
      </c>
      <c r="D370" s="16">
        <v>44461.984224537002</v>
      </c>
      <c r="E370" s="15" t="s">
        <v>30</v>
      </c>
      <c r="F370" s="16">
        <v>44461.984224537002</v>
      </c>
      <c r="G370" s="15" t="s">
        <v>30</v>
      </c>
      <c r="H370" s="19">
        <v>150</v>
      </c>
      <c r="I370" s="15" t="s">
        <v>64</v>
      </c>
      <c r="J370" s="15" t="str">
        <f t="shared" si="12"/>
        <v>9/21/2021</v>
      </c>
      <c r="K370" s="15" t="s">
        <v>1565</v>
      </c>
      <c r="L370" s="22">
        <v>0.97499999999999998</v>
      </c>
      <c r="M370" s="3" t="str">
        <f t="shared" si="11"/>
        <v>9/21/2021 23:24:00</v>
      </c>
      <c r="N370" s="18" t="s">
        <v>1039</v>
      </c>
      <c r="O370" s="18">
        <v>12</v>
      </c>
      <c r="P370" s="15"/>
      <c r="Q370" s="25">
        <v>44461</v>
      </c>
      <c r="R370" s="56" t="s">
        <v>566</v>
      </c>
      <c r="S370" s="60" t="s">
        <v>1456</v>
      </c>
      <c r="T370" s="15" t="s">
        <v>33</v>
      </c>
      <c r="U370" s="15" t="s">
        <v>33</v>
      </c>
      <c r="V370" s="15" t="s">
        <v>33</v>
      </c>
      <c r="W370" s="15"/>
      <c r="X370" s="15"/>
      <c r="Y370" s="15" t="s">
        <v>55</v>
      </c>
      <c r="Z370" s="15" t="s">
        <v>374</v>
      </c>
      <c r="AA370" s="15" t="s">
        <v>137</v>
      </c>
      <c r="AB370" s="15"/>
      <c r="AC370" s="15" t="s">
        <v>145</v>
      </c>
      <c r="AD370" s="15"/>
      <c r="AE370" s="15" t="s">
        <v>34</v>
      </c>
      <c r="AF370" s="15" t="s">
        <v>375</v>
      </c>
      <c r="AG370" s="15"/>
      <c r="AH370" s="15" t="s">
        <v>147</v>
      </c>
      <c r="AI370" s="15">
        <v>10</v>
      </c>
      <c r="AJ370" s="15"/>
      <c r="AK370" s="15">
        <v>-94.388287343406603</v>
      </c>
      <c r="AL370" s="15">
        <v>41.206480457989997</v>
      </c>
    </row>
    <row r="371" spans="1:38" ht="15.75" x14ac:dyDescent="0.25">
      <c r="A371" s="2">
        <v>390</v>
      </c>
      <c r="B371" s="15">
        <v>152</v>
      </c>
      <c r="C371" s="15" t="s">
        <v>849</v>
      </c>
      <c r="D371" s="16">
        <v>44464.8366550926</v>
      </c>
      <c r="E371" s="15" t="s">
        <v>30</v>
      </c>
      <c r="F371" s="16">
        <v>44464.8366550926</v>
      </c>
      <c r="G371" s="15" t="s">
        <v>30</v>
      </c>
      <c r="H371" s="17">
        <v>38</v>
      </c>
      <c r="I371" s="15" t="s">
        <v>46</v>
      </c>
      <c r="J371" s="15" t="str">
        <f t="shared" si="12"/>
        <v>9/22/2021</v>
      </c>
      <c r="K371" s="15" t="s">
        <v>1565</v>
      </c>
      <c r="L371" s="22">
        <v>5.8333333333333327E-2</v>
      </c>
      <c r="M371" s="3" t="str">
        <f t="shared" si="11"/>
        <v>9/22/2021 01:24:00</v>
      </c>
      <c r="N371" s="18" t="s">
        <v>1039</v>
      </c>
      <c r="O371" s="18">
        <v>19</v>
      </c>
      <c r="P371" s="15"/>
      <c r="Q371" s="25">
        <v>44461</v>
      </c>
      <c r="R371" s="56" t="s">
        <v>699</v>
      </c>
      <c r="S371" s="60" t="s">
        <v>1457</v>
      </c>
      <c r="T371" s="15" t="s">
        <v>50</v>
      </c>
      <c r="U371" s="15" t="s">
        <v>33</v>
      </c>
      <c r="V371" s="15" t="s">
        <v>33</v>
      </c>
      <c r="W371" s="15"/>
      <c r="X371" s="15"/>
      <c r="Y371" s="15" t="s">
        <v>34</v>
      </c>
      <c r="Z371" s="15"/>
      <c r="AA371" s="15" t="s">
        <v>137</v>
      </c>
      <c r="AB371" s="15"/>
      <c r="AC371" s="15" t="s">
        <v>35</v>
      </c>
      <c r="AD371" s="15"/>
      <c r="AE371" s="15" t="s">
        <v>34</v>
      </c>
      <c r="AF371" s="15" t="s">
        <v>494</v>
      </c>
      <c r="AG371" s="15"/>
      <c r="AH371" s="15" t="s">
        <v>147</v>
      </c>
      <c r="AI371" s="15">
        <v>15</v>
      </c>
      <c r="AJ371" s="15"/>
      <c r="AK371" s="15">
        <v>-94.365294676385005</v>
      </c>
      <c r="AL371" s="15">
        <v>41.2674344664592</v>
      </c>
    </row>
    <row r="372" spans="1:38" ht="15.75" x14ac:dyDescent="0.25">
      <c r="A372" s="2">
        <v>391</v>
      </c>
      <c r="B372" s="15">
        <v>153</v>
      </c>
      <c r="C372" s="15" t="s">
        <v>850</v>
      </c>
      <c r="D372" s="16">
        <v>44464.8370138889</v>
      </c>
      <c r="E372" s="15" t="s">
        <v>30</v>
      </c>
      <c r="F372" s="16">
        <v>44464.8370138889</v>
      </c>
      <c r="G372" s="15" t="s">
        <v>30</v>
      </c>
      <c r="H372" s="17">
        <v>38</v>
      </c>
      <c r="I372" s="15" t="s">
        <v>43</v>
      </c>
      <c r="J372" s="15" t="str">
        <f t="shared" si="12"/>
        <v>9/22/2021</v>
      </c>
      <c r="K372" s="15" t="s">
        <v>1565</v>
      </c>
      <c r="L372" s="22">
        <v>0.22500000000000001</v>
      </c>
      <c r="M372" s="3" t="str">
        <f t="shared" si="11"/>
        <v>9/22/2021 05:24:00</v>
      </c>
      <c r="N372" s="18" t="s">
        <v>1038</v>
      </c>
      <c r="O372" s="18">
        <v>14</v>
      </c>
      <c r="P372" s="15"/>
      <c r="Q372" s="25">
        <v>44461</v>
      </c>
      <c r="R372" s="56" t="s">
        <v>851</v>
      </c>
      <c r="S372" s="60" t="s">
        <v>1458</v>
      </c>
      <c r="T372" s="15" t="s">
        <v>33</v>
      </c>
      <c r="U372" s="15" t="s">
        <v>33</v>
      </c>
      <c r="V372" s="15" t="s">
        <v>33</v>
      </c>
      <c r="W372" s="15"/>
      <c r="X372" s="15"/>
      <c r="Y372" s="15" t="s">
        <v>296</v>
      </c>
      <c r="Z372" s="15"/>
      <c r="AA372" s="15" t="s">
        <v>34</v>
      </c>
      <c r="AB372" s="15"/>
      <c r="AC372" s="15" t="s">
        <v>145</v>
      </c>
      <c r="AD372" s="15"/>
      <c r="AE372" s="15" t="s">
        <v>34</v>
      </c>
      <c r="AF372" s="15" t="s">
        <v>167</v>
      </c>
      <c r="AG372" s="15"/>
      <c r="AH372" s="15" t="s">
        <v>147</v>
      </c>
      <c r="AI372" s="15">
        <v>5</v>
      </c>
      <c r="AJ372" s="15"/>
      <c r="AK372" s="15">
        <v>-94.365382665019894</v>
      </c>
      <c r="AL372" s="15">
        <v>41.267478877187102</v>
      </c>
    </row>
    <row r="373" spans="1:38" ht="15.75" x14ac:dyDescent="0.25">
      <c r="A373" s="2">
        <v>392</v>
      </c>
      <c r="B373" s="15">
        <v>154</v>
      </c>
      <c r="C373" s="15" t="s">
        <v>852</v>
      </c>
      <c r="D373" s="16">
        <v>44464.837453703702</v>
      </c>
      <c r="E373" s="15" t="s">
        <v>30</v>
      </c>
      <c r="F373" s="16">
        <v>44464.837453703702</v>
      </c>
      <c r="G373" s="15" t="s">
        <v>30</v>
      </c>
      <c r="H373" s="17">
        <v>38</v>
      </c>
      <c r="I373" s="15" t="s">
        <v>53</v>
      </c>
      <c r="J373" s="15" t="str">
        <f t="shared" si="12"/>
        <v>9/22/2021</v>
      </c>
      <c r="K373" s="15" t="s">
        <v>1565</v>
      </c>
      <c r="L373" s="22">
        <v>5.8333333333333327E-2</v>
      </c>
      <c r="M373" s="3" t="str">
        <f t="shared" si="11"/>
        <v>9/22/2021 01:24:00</v>
      </c>
      <c r="N373" s="18" t="s">
        <v>1038</v>
      </c>
      <c r="O373" s="18">
        <v>19</v>
      </c>
      <c r="P373" s="15"/>
      <c r="Q373" s="25">
        <v>44461</v>
      </c>
      <c r="R373" s="56" t="s">
        <v>773</v>
      </c>
      <c r="S373" s="60" t="s">
        <v>1459</v>
      </c>
      <c r="T373" s="15" t="s">
        <v>33</v>
      </c>
      <c r="U373" s="15" t="s">
        <v>33</v>
      </c>
      <c r="V373" s="15" t="s">
        <v>33</v>
      </c>
      <c r="W373" s="15"/>
      <c r="X373" s="15"/>
      <c r="Y373" s="15" t="s">
        <v>34</v>
      </c>
      <c r="Z373" s="15"/>
      <c r="AA373" s="15" t="s">
        <v>34</v>
      </c>
      <c r="AB373" s="15"/>
      <c r="AC373" s="15" t="s">
        <v>145</v>
      </c>
      <c r="AD373" s="15" t="s">
        <v>853</v>
      </c>
      <c r="AE373" s="15" t="s">
        <v>34</v>
      </c>
      <c r="AF373" s="15" t="s">
        <v>854</v>
      </c>
      <c r="AG373" s="15"/>
      <c r="AH373" s="15" t="s">
        <v>147</v>
      </c>
      <c r="AI373" s="15">
        <v>0</v>
      </c>
      <c r="AJ373" s="15"/>
      <c r="AK373" s="15">
        <v>-94.365077101495899</v>
      </c>
      <c r="AL373" s="15">
        <v>41.267375317805602</v>
      </c>
    </row>
    <row r="374" spans="1:38" ht="15.75" x14ac:dyDescent="0.25">
      <c r="A374" s="2">
        <v>393</v>
      </c>
      <c r="B374" s="15">
        <v>155</v>
      </c>
      <c r="C374" s="15" t="s">
        <v>855</v>
      </c>
      <c r="D374" s="16">
        <v>44464.838356481501</v>
      </c>
      <c r="E374" s="15" t="s">
        <v>30</v>
      </c>
      <c r="F374" s="16">
        <v>44464.838356481501</v>
      </c>
      <c r="G374" s="15" t="s">
        <v>30</v>
      </c>
      <c r="H374" s="17">
        <v>38</v>
      </c>
      <c r="I374" s="15" t="s">
        <v>59</v>
      </c>
      <c r="J374" s="15" t="str">
        <f t="shared" si="12"/>
        <v>9/21/2021</v>
      </c>
      <c r="K374" s="15" t="s">
        <v>1565</v>
      </c>
      <c r="L374" s="22">
        <v>0.89166666666666661</v>
      </c>
      <c r="M374" s="3" t="str">
        <f t="shared" si="11"/>
        <v>9/21/2021 21:24:00</v>
      </c>
      <c r="N374" s="18" t="s">
        <v>1039</v>
      </c>
      <c r="O374" s="18">
        <v>10</v>
      </c>
      <c r="P374" s="15"/>
      <c r="Q374" s="25">
        <v>44461</v>
      </c>
      <c r="R374" s="56" t="s">
        <v>856</v>
      </c>
      <c r="S374" s="60" t="s">
        <v>1460</v>
      </c>
      <c r="T374" s="15" t="s">
        <v>33</v>
      </c>
      <c r="U374" s="15" t="s">
        <v>33</v>
      </c>
      <c r="V374" s="15" t="s">
        <v>33</v>
      </c>
      <c r="W374" s="15"/>
      <c r="X374" s="15"/>
      <c r="Y374" s="15" t="s">
        <v>34</v>
      </c>
      <c r="Z374" s="15"/>
      <c r="AA374" s="15" t="s">
        <v>34</v>
      </c>
      <c r="AB374" s="15"/>
      <c r="AC374" s="15" t="s">
        <v>145</v>
      </c>
      <c r="AD374" s="15"/>
      <c r="AE374" s="15" t="s">
        <v>34</v>
      </c>
      <c r="AF374" s="15" t="s">
        <v>857</v>
      </c>
      <c r="AG374" s="15"/>
      <c r="AH374" s="15" t="s">
        <v>147</v>
      </c>
      <c r="AI374" s="15">
        <v>0</v>
      </c>
      <c r="AJ374" s="15"/>
      <c r="AK374" s="15">
        <v>-94.364928861654406</v>
      </c>
      <c r="AL374" s="15">
        <v>41.267381333107899</v>
      </c>
    </row>
    <row r="375" spans="1:38" ht="16.5" thickBot="1" x14ac:dyDescent="0.3">
      <c r="A375" s="2">
        <v>394</v>
      </c>
      <c r="B375" s="15">
        <v>156</v>
      </c>
      <c r="C375" s="15" t="s">
        <v>858</v>
      </c>
      <c r="D375" s="16">
        <v>44464.838923611103</v>
      </c>
      <c r="E375" s="15" t="s">
        <v>30</v>
      </c>
      <c r="F375" s="16">
        <v>44464.838923611103</v>
      </c>
      <c r="G375" s="15" t="s">
        <v>30</v>
      </c>
      <c r="H375" s="17">
        <v>38</v>
      </c>
      <c r="I375" s="15" t="s">
        <v>62</v>
      </c>
      <c r="J375" s="15" t="str">
        <f t="shared" si="12"/>
        <v>9/22/2021</v>
      </c>
      <c r="K375" s="15" t="s">
        <v>1565</v>
      </c>
      <c r="L375" s="22">
        <v>0.22500000000000001</v>
      </c>
      <c r="M375" s="3" t="str">
        <f t="shared" si="11"/>
        <v>9/22/2021 05:24:00</v>
      </c>
      <c r="N375" s="18" t="s">
        <v>1039</v>
      </c>
      <c r="O375" s="18">
        <v>17</v>
      </c>
      <c r="P375" s="15"/>
      <c r="Q375" s="25">
        <v>44461</v>
      </c>
      <c r="R375" s="56" t="s">
        <v>859</v>
      </c>
      <c r="S375" s="60" t="s">
        <v>1461</v>
      </c>
      <c r="T375" s="15" t="s">
        <v>50</v>
      </c>
      <c r="U375" s="15" t="s">
        <v>50</v>
      </c>
      <c r="V375" s="15" t="s">
        <v>33</v>
      </c>
      <c r="W375" s="15"/>
      <c r="X375" s="15"/>
      <c r="Y375" s="15" t="s">
        <v>34</v>
      </c>
      <c r="Z375" s="15"/>
      <c r="AA375" s="15" t="s">
        <v>34</v>
      </c>
      <c r="AB375" s="15"/>
      <c r="AC375" s="15" t="s">
        <v>335</v>
      </c>
      <c r="AD375" s="15"/>
      <c r="AE375" s="15" t="s">
        <v>385</v>
      </c>
      <c r="AF375" s="15" t="s">
        <v>239</v>
      </c>
      <c r="AG375" s="15"/>
      <c r="AH375" s="15" t="s">
        <v>147</v>
      </c>
      <c r="AI375" s="15">
        <v>10</v>
      </c>
      <c r="AJ375" s="15"/>
      <c r="AK375" s="15">
        <v>-94.364753008600999</v>
      </c>
      <c r="AL375" s="15">
        <v>41.267333163520902</v>
      </c>
    </row>
    <row r="376" spans="1:38" ht="15.75" x14ac:dyDescent="0.25">
      <c r="A376" s="2">
        <v>395</v>
      </c>
      <c r="B376" s="15">
        <v>43</v>
      </c>
      <c r="C376" s="15" t="s">
        <v>567</v>
      </c>
      <c r="D376" s="16">
        <v>44462.0015277778</v>
      </c>
      <c r="E376" s="15" t="s">
        <v>30</v>
      </c>
      <c r="F376" s="16">
        <v>44462.0015277778</v>
      </c>
      <c r="G376" s="15" t="s">
        <v>30</v>
      </c>
      <c r="H376" s="32">
        <v>106</v>
      </c>
      <c r="I376" s="26" t="s">
        <v>40</v>
      </c>
      <c r="J376" s="15" t="str">
        <f t="shared" si="12"/>
        <v>9/21/2021</v>
      </c>
      <c r="K376" s="15" t="s">
        <v>1565</v>
      </c>
      <c r="L376" s="22">
        <v>0.93333333333333324</v>
      </c>
      <c r="M376" s="3" t="str">
        <f t="shared" si="11"/>
        <v>9/21/2021 22:24:00</v>
      </c>
      <c r="N376" s="18" t="s">
        <v>1038</v>
      </c>
      <c r="O376" s="18">
        <v>16</v>
      </c>
      <c r="P376" s="15"/>
      <c r="Q376" s="25">
        <v>44461</v>
      </c>
      <c r="R376" s="56" t="s">
        <v>568</v>
      </c>
      <c r="S376" s="60" t="s">
        <v>1462</v>
      </c>
      <c r="T376" s="15" t="s">
        <v>33</v>
      </c>
      <c r="U376" s="15" t="s">
        <v>33</v>
      </c>
      <c r="V376" s="15" t="s">
        <v>33</v>
      </c>
      <c r="W376" s="15"/>
      <c r="X376" s="15"/>
      <c r="Y376" s="15" t="s">
        <v>55</v>
      </c>
      <c r="Z376" s="15" t="s">
        <v>374</v>
      </c>
      <c r="AA376" s="15" t="s">
        <v>34</v>
      </c>
      <c r="AB376" s="15"/>
      <c r="AC376" s="15" t="s">
        <v>35</v>
      </c>
      <c r="AD376" s="15"/>
      <c r="AE376" s="15" t="s">
        <v>206</v>
      </c>
      <c r="AF376" s="15" t="s">
        <v>149</v>
      </c>
      <c r="AG376" s="15"/>
      <c r="AH376" s="15" t="s">
        <v>147</v>
      </c>
      <c r="AI376" s="15">
        <v>10</v>
      </c>
      <c r="AJ376" s="15"/>
      <c r="AK376" s="15">
        <v>-94.3700462021812</v>
      </c>
      <c r="AL376" s="15">
        <v>41.224299548232203</v>
      </c>
    </row>
    <row r="377" spans="1:38" ht="15.75" x14ac:dyDescent="0.25">
      <c r="A377" s="2">
        <v>396</v>
      </c>
      <c r="B377" s="15">
        <v>44</v>
      </c>
      <c r="C377" s="15" t="s">
        <v>569</v>
      </c>
      <c r="D377" s="16">
        <v>44462.003298611096</v>
      </c>
      <c r="E377" s="15" t="s">
        <v>30</v>
      </c>
      <c r="F377" s="16">
        <v>44462.003298611096</v>
      </c>
      <c r="G377" s="15" t="s">
        <v>30</v>
      </c>
      <c r="H377" s="28">
        <v>106</v>
      </c>
      <c r="I377" s="27" t="s">
        <v>43</v>
      </c>
      <c r="J377" s="15" t="str">
        <f t="shared" si="12"/>
        <v>9/22/2021</v>
      </c>
      <c r="K377" s="15" t="s">
        <v>1565</v>
      </c>
      <c r="L377" s="22">
        <v>9.9999999999999992E-2</v>
      </c>
      <c r="M377" s="3" t="str">
        <f t="shared" si="11"/>
        <v>9/22/2021 02:24:00</v>
      </c>
      <c r="N377" s="18" t="s">
        <v>1039</v>
      </c>
      <c r="O377" s="18">
        <v>15</v>
      </c>
      <c r="P377" s="15"/>
      <c r="Q377" s="25">
        <v>44461</v>
      </c>
      <c r="R377" s="56" t="s">
        <v>570</v>
      </c>
      <c r="S377" s="60" t="s">
        <v>1463</v>
      </c>
      <c r="T377" s="15" t="s">
        <v>33</v>
      </c>
      <c r="U377" s="15" t="s">
        <v>50</v>
      </c>
      <c r="V377" s="15" t="s">
        <v>50</v>
      </c>
      <c r="W377" s="15" t="s">
        <v>50</v>
      </c>
      <c r="X377" s="15">
        <v>2</v>
      </c>
      <c r="Y377" s="15" t="s">
        <v>55</v>
      </c>
      <c r="Z377" s="15" t="s">
        <v>374</v>
      </c>
      <c r="AA377" s="15" t="s">
        <v>137</v>
      </c>
      <c r="AB377" s="15"/>
      <c r="AC377" s="15" t="s">
        <v>145</v>
      </c>
      <c r="AD377" s="15"/>
      <c r="AE377" s="15" t="s">
        <v>34</v>
      </c>
      <c r="AF377" s="15" t="s">
        <v>258</v>
      </c>
      <c r="AG377" s="15"/>
      <c r="AH377" s="15" t="s">
        <v>147</v>
      </c>
      <c r="AI377" s="15">
        <v>25</v>
      </c>
      <c r="AJ377" s="15"/>
      <c r="AK377" s="15">
        <v>-94.369865605181104</v>
      </c>
      <c r="AL377" s="15">
        <v>41.224247806956399</v>
      </c>
    </row>
    <row r="378" spans="1:38" ht="15.75" x14ac:dyDescent="0.25">
      <c r="A378" s="2">
        <v>397</v>
      </c>
      <c r="B378" s="15">
        <v>45</v>
      </c>
      <c r="C378" s="15" t="s">
        <v>571</v>
      </c>
      <c r="D378" s="16">
        <v>44462.004895833299</v>
      </c>
      <c r="E378" s="15" t="s">
        <v>30</v>
      </c>
      <c r="F378" s="16">
        <v>44462.004895833299</v>
      </c>
      <c r="G378" s="15" t="s">
        <v>30</v>
      </c>
      <c r="H378" s="28">
        <v>106</v>
      </c>
      <c r="I378" s="27" t="s">
        <v>53</v>
      </c>
      <c r="J378" s="15" t="str">
        <f t="shared" si="12"/>
        <v>9/22/2021</v>
      </c>
      <c r="K378" s="15" t="s">
        <v>1565</v>
      </c>
      <c r="L378" s="22">
        <v>9.9999999999999992E-2</v>
      </c>
      <c r="M378" s="3" t="str">
        <f t="shared" si="11"/>
        <v>9/22/2021 02:24:00</v>
      </c>
      <c r="N378" s="18" t="s">
        <v>1038</v>
      </c>
      <c r="O378" s="18">
        <v>16</v>
      </c>
      <c r="P378" s="15"/>
      <c r="Q378" s="25">
        <v>44461</v>
      </c>
      <c r="R378" s="56" t="s">
        <v>572</v>
      </c>
      <c r="S378" s="60" t="s">
        <v>1464</v>
      </c>
      <c r="T378" s="15" t="s">
        <v>33</v>
      </c>
      <c r="U378" s="15" t="s">
        <v>50</v>
      </c>
      <c r="V378" s="15" t="s">
        <v>33</v>
      </c>
      <c r="W378" s="15"/>
      <c r="X378" s="15"/>
      <c r="Y378" s="15" t="s">
        <v>34</v>
      </c>
      <c r="Z378" s="15"/>
      <c r="AA378" s="15" t="s">
        <v>34</v>
      </c>
      <c r="AB378" s="15"/>
      <c r="AC378" s="15" t="s">
        <v>35</v>
      </c>
      <c r="AD378" s="15"/>
      <c r="AE378" s="15" t="s">
        <v>34</v>
      </c>
      <c r="AF378" s="15" t="s">
        <v>149</v>
      </c>
      <c r="AG378" s="15"/>
      <c r="AH378" s="15" t="s">
        <v>147</v>
      </c>
      <c r="AI378" s="15">
        <v>3</v>
      </c>
      <c r="AJ378" s="15"/>
      <c r="AK378" s="15">
        <v>-94.369340690962801</v>
      </c>
      <c r="AL378" s="15">
        <v>41.224252442227701</v>
      </c>
    </row>
    <row r="379" spans="1:38" ht="15.75" x14ac:dyDescent="0.25">
      <c r="A379" s="2">
        <v>398</v>
      </c>
      <c r="B379" s="15">
        <v>46</v>
      </c>
      <c r="C379" s="15" t="s">
        <v>573</v>
      </c>
      <c r="D379" s="16">
        <v>44462.0065972222</v>
      </c>
      <c r="E379" s="15" t="s">
        <v>30</v>
      </c>
      <c r="F379" s="16">
        <v>44462.0065972222</v>
      </c>
      <c r="G379" s="15" t="s">
        <v>30</v>
      </c>
      <c r="H379" s="28">
        <v>106</v>
      </c>
      <c r="I379" s="27" t="s">
        <v>59</v>
      </c>
      <c r="J379" s="15" t="str">
        <f t="shared" si="12"/>
        <v>9/21/2021</v>
      </c>
      <c r="K379" s="15" t="s">
        <v>1565</v>
      </c>
      <c r="L379" s="22">
        <v>0.93333333333333324</v>
      </c>
      <c r="M379" s="3" t="str">
        <f t="shared" si="11"/>
        <v>9/21/2021 22:24:00</v>
      </c>
      <c r="N379" s="18" t="s">
        <v>1039</v>
      </c>
      <c r="O379" s="18">
        <v>14</v>
      </c>
      <c r="P379" s="15"/>
      <c r="Q379" s="25">
        <v>44461</v>
      </c>
      <c r="R379" s="56" t="s">
        <v>574</v>
      </c>
      <c r="S379" s="60" t="s">
        <v>1465</v>
      </c>
      <c r="T379" s="15" t="s">
        <v>50</v>
      </c>
      <c r="U379" s="15" t="s">
        <v>50</v>
      </c>
      <c r="V379" s="15" t="s">
        <v>33</v>
      </c>
      <c r="W379" s="15"/>
      <c r="X379" s="15"/>
      <c r="Y379" s="15" t="s">
        <v>55</v>
      </c>
      <c r="Z379" s="15" t="s">
        <v>374</v>
      </c>
      <c r="AA379" s="15" t="s">
        <v>137</v>
      </c>
      <c r="AB379" s="15"/>
      <c r="AC379" s="15" t="s">
        <v>35</v>
      </c>
      <c r="AD379" s="15"/>
      <c r="AE379" s="15" t="s">
        <v>34</v>
      </c>
      <c r="AF379" s="15" t="s">
        <v>149</v>
      </c>
      <c r="AG379" s="15"/>
      <c r="AH379" s="15" t="s">
        <v>147</v>
      </c>
      <c r="AI379" s="15">
        <v>20</v>
      </c>
      <c r="AJ379" s="15"/>
      <c r="AK379" s="15">
        <v>-94.369106715026206</v>
      </c>
      <c r="AL379" s="15">
        <v>41.224249454249197</v>
      </c>
    </row>
    <row r="380" spans="1:38" ht="15.75" x14ac:dyDescent="0.25">
      <c r="A380" s="2">
        <v>399</v>
      </c>
      <c r="B380" s="15">
        <v>47</v>
      </c>
      <c r="C380" s="15" t="s">
        <v>575</v>
      </c>
      <c r="D380" s="16">
        <v>44462.020567129599</v>
      </c>
      <c r="E380" s="15" t="s">
        <v>30</v>
      </c>
      <c r="F380" s="16">
        <v>44462.020567129599</v>
      </c>
      <c r="G380" s="15" t="s">
        <v>30</v>
      </c>
      <c r="H380" s="28">
        <v>150</v>
      </c>
      <c r="I380" s="27" t="s">
        <v>46</v>
      </c>
      <c r="J380" s="15" t="str">
        <f t="shared" si="12"/>
        <v>9/22/2021</v>
      </c>
      <c r="K380" s="15" t="s">
        <v>1565</v>
      </c>
      <c r="L380" s="22">
        <v>0.14166666666666666</v>
      </c>
      <c r="M380" s="3" t="str">
        <f t="shared" si="11"/>
        <v>9/22/2021 03:24:00</v>
      </c>
      <c r="N380" s="18" t="s">
        <v>1039</v>
      </c>
      <c r="O380" s="18">
        <v>10</v>
      </c>
      <c r="P380" s="15"/>
      <c r="Q380" s="25">
        <v>44461</v>
      </c>
      <c r="R380" s="56" t="s">
        <v>576</v>
      </c>
      <c r="S380" s="60" t="s">
        <v>1466</v>
      </c>
      <c r="T380" s="15" t="s">
        <v>33</v>
      </c>
      <c r="U380" s="15" t="s">
        <v>50</v>
      </c>
      <c r="V380" s="15" t="s">
        <v>50</v>
      </c>
      <c r="W380" s="15" t="s">
        <v>50</v>
      </c>
      <c r="X380" s="15">
        <v>1</v>
      </c>
      <c r="Y380" s="15" t="s">
        <v>577</v>
      </c>
      <c r="Z380" s="15" t="s">
        <v>374</v>
      </c>
      <c r="AA380" s="15" t="s">
        <v>137</v>
      </c>
      <c r="AB380" s="15"/>
      <c r="AC380" s="15" t="s">
        <v>35</v>
      </c>
      <c r="AD380" s="15"/>
      <c r="AE380" s="15" t="s">
        <v>34</v>
      </c>
      <c r="AF380" s="15" t="s">
        <v>149</v>
      </c>
      <c r="AG380" s="15"/>
      <c r="AH380" s="15" t="s">
        <v>147</v>
      </c>
      <c r="AI380" s="15">
        <v>80</v>
      </c>
      <c r="AJ380" s="15"/>
      <c r="AK380" s="15">
        <v>-94.388714513504596</v>
      </c>
      <c r="AL380" s="15">
        <v>41.206466001116397</v>
      </c>
    </row>
    <row r="381" spans="1:38" ht="15.75" x14ac:dyDescent="0.25">
      <c r="A381" s="2">
        <v>400</v>
      </c>
      <c r="B381" s="15">
        <v>48</v>
      </c>
      <c r="C381" s="15" t="s">
        <v>578</v>
      </c>
      <c r="D381" s="16">
        <v>44462.022731481498</v>
      </c>
      <c r="E381" s="15" t="s">
        <v>30</v>
      </c>
      <c r="F381" s="16">
        <v>44462.022731481498</v>
      </c>
      <c r="G381" s="15" t="s">
        <v>30</v>
      </c>
      <c r="H381" s="28">
        <v>150</v>
      </c>
      <c r="I381" s="27" t="s">
        <v>49</v>
      </c>
      <c r="J381" s="15" t="str">
        <f t="shared" si="12"/>
        <v>9/21/2021</v>
      </c>
      <c r="K381" s="15" t="s">
        <v>1565</v>
      </c>
      <c r="L381" s="22">
        <v>0.97499999999999998</v>
      </c>
      <c r="M381" s="3" t="str">
        <f t="shared" si="11"/>
        <v>9/21/2021 23:24:00</v>
      </c>
      <c r="N381" s="18" t="s">
        <v>1038</v>
      </c>
      <c r="O381" s="18">
        <v>15</v>
      </c>
      <c r="P381" s="15"/>
      <c r="Q381" s="25">
        <v>44461</v>
      </c>
      <c r="R381" s="56" t="s">
        <v>579</v>
      </c>
      <c r="S381" s="60" t="s">
        <v>1467</v>
      </c>
      <c r="T381" s="15" t="s">
        <v>50</v>
      </c>
      <c r="U381" s="15" t="s">
        <v>50</v>
      </c>
      <c r="V381" s="15" t="s">
        <v>33</v>
      </c>
      <c r="W381" s="15"/>
      <c r="X381" s="15"/>
      <c r="Y381" s="15" t="s">
        <v>55</v>
      </c>
      <c r="Z381" s="15" t="s">
        <v>580</v>
      </c>
      <c r="AA381" s="15" t="s">
        <v>137</v>
      </c>
      <c r="AB381" s="15"/>
      <c r="AC381" s="15" t="s">
        <v>35</v>
      </c>
      <c r="AD381" s="15"/>
      <c r="AE381" s="15" t="s">
        <v>206</v>
      </c>
      <c r="AF381" s="15" t="s">
        <v>367</v>
      </c>
      <c r="AG381" s="15"/>
      <c r="AH381" s="15" t="s">
        <v>147</v>
      </c>
      <c r="AI381" s="15">
        <v>5</v>
      </c>
      <c r="AJ381" s="15"/>
      <c r="AK381" s="15">
        <v>-94.388672136783697</v>
      </c>
      <c r="AL381" s="15">
        <v>41.206468997290301</v>
      </c>
    </row>
    <row r="382" spans="1:38" ht="15.75" x14ac:dyDescent="0.25">
      <c r="A382" s="2">
        <v>401</v>
      </c>
      <c r="B382" s="15">
        <v>49</v>
      </c>
      <c r="C382" s="15" t="s">
        <v>581</v>
      </c>
      <c r="D382" s="16">
        <v>44462.024976851899</v>
      </c>
      <c r="E382" s="15" t="s">
        <v>30</v>
      </c>
      <c r="F382" s="16">
        <v>44462.024976851899</v>
      </c>
      <c r="G382" s="15" t="s">
        <v>30</v>
      </c>
      <c r="H382" s="28">
        <v>150</v>
      </c>
      <c r="I382" s="27" t="s">
        <v>53</v>
      </c>
      <c r="J382" s="15" t="str">
        <f t="shared" si="12"/>
        <v>9/22/2021</v>
      </c>
      <c r="K382" s="15" t="s">
        <v>1565</v>
      </c>
      <c r="L382" s="22">
        <v>0.14166666666666666</v>
      </c>
      <c r="M382" s="3" t="str">
        <f t="shared" si="11"/>
        <v>9/22/2021 03:24:00</v>
      </c>
      <c r="N382" s="18" t="s">
        <v>1038</v>
      </c>
      <c r="O382" s="18">
        <v>19</v>
      </c>
      <c r="P382" s="15"/>
      <c r="Q382" s="25">
        <v>44461</v>
      </c>
      <c r="R382" s="56" t="s">
        <v>582</v>
      </c>
      <c r="S382" s="60" t="s">
        <v>1468</v>
      </c>
      <c r="T382" s="15" t="s">
        <v>33</v>
      </c>
      <c r="U382" s="15" t="s">
        <v>50</v>
      </c>
      <c r="V382" s="15" t="s">
        <v>33</v>
      </c>
      <c r="W382" s="15"/>
      <c r="X382" s="15"/>
      <c r="Y382" s="15" t="s">
        <v>55</v>
      </c>
      <c r="Z382" s="15" t="s">
        <v>580</v>
      </c>
      <c r="AA382" s="15" t="s">
        <v>34</v>
      </c>
      <c r="AB382" s="15"/>
      <c r="AC382" s="15" t="s">
        <v>35</v>
      </c>
      <c r="AD382" s="15"/>
      <c r="AE382" s="15" t="s">
        <v>34</v>
      </c>
      <c r="AF382" s="15" t="s">
        <v>314</v>
      </c>
      <c r="AG382" s="15"/>
      <c r="AH382" s="15" t="s">
        <v>147</v>
      </c>
      <c r="AI382" s="15">
        <v>2</v>
      </c>
      <c r="AJ382" s="15"/>
      <c r="AK382" s="15">
        <v>-94.388588588698497</v>
      </c>
      <c r="AL382" s="15">
        <v>41.206437862585403</v>
      </c>
    </row>
    <row r="383" spans="1:38" ht="16.5" thickBot="1" x14ac:dyDescent="0.3">
      <c r="A383" s="2">
        <v>402</v>
      </c>
      <c r="B383" s="15">
        <v>50</v>
      </c>
      <c r="C383" s="15" t="s">
        <v>583</v>
      </c>
      <c r="D383" s="16">
        <v>44462.027303240699</v>
      </c>
      <c r="E383" s="15" t="s">
        <v>30</v>
      </c>
      <c r="F383" s="16">
        <v>44462.027303240699</v>
      </c>
      <c r="G383" s="15" t="s">
        <v>30</v>
      </c>
      <c r="H383" s="31">
        <v>150</v>
      </c>
      <c r="I383" s="29" t="s">
        <v>64</v>
      </c>
      <c r="J383" s="15" t="str">
        <f t="shared" si="12"/>
        <v>9/21/2021</v>
      </c>
      <c r="K383" s="15" t="s">
        <v>1565</v>
      </c>
      <c r="L383" s="22">
        <v>0.97499999999999998</v>
      </c>
      <c r="M383" s="3" t="str">
        <f t="shared" si="11"/>
        <v>9/21/2021 23:24:00</v>
      </c>
      <c r="N383" s="18" t="s">
        <v>1039</v>
      </c>
      <c r="O383" s="18">
        <v>12</v>
      </c>
      <c r="P383" s="15"/>
      <c r="Q383" s="25">
        <v>44461</v>
      </c>
      <c r="R383" s="56" t="s">
        <v>584</v>
      </c>
      <c r="S383" s="60" t="s">
        <v>1469</v>
      </c>
      <c r="T383" s="15" t="s">
        <v>33</v>
      </c>
      <c r="U383" s="15" t="s">
        <v>33</v>
      </c>
      <c r="V383" s="15" t="s">
        <v>33</v>
      </c>
      <c r="W383" s="15"/>
      <c r="X383" s="15"/>
      <c r="Y383" s="15" t="s">
        <v>34</v>
      </c>
      <c r="Z383" s="15"/>
      <c r="AA383" s="15" t="s">
        <v>137</v>
      </c>
      <c r="AB383" s="15"/>
      <c r="AC383" s="15" t="s">
        <v>145</v>
      </c>
      <c r="AD383" s="15"/>
      <c r="AE383" s="15" t="s">
        <v>34</v>
      </c>
      <c r="AF383" s="15" t="s">
        <v>314</v>
      </c>
      <c r="AG383" s="15"/>
      <c r="AH383" s="15" t="s">
        <v>147</v>
      </c>
      <c r="AI383" s="15">
        <v>2</v>
      </c>
      <c r="AJ383" s="15"/>
      <c r="AK383" s="15">
        <v>-94.388153454142</v>
      </c>
      <c r="AL383" s="15">
        <v>41.206506288102197</v>
      </c>
    </row>
    <row r="384" spans="1:38" ht="15.75" x14ac:dyDescent="0.25">
      <c r="A384" s="2">
        <v>403</v>
      </c>
      <c r="B384" s="15">
        <v>55</v>
      </c>
      <c r="C384" s="15" t="s">
        <v>597</v>
      </c>
      <c r="D384" s="16">
        <v>44462.508043981499</v>
      </c>
      <c r="E384" s="15" t="s">
        <v>30</v>
      </c>
      <c r="F384" s="16">
        <v>44462.508043981499</v>
      </c>
      <c r="G384" s="15" t="s">
        <v>30</v>
      </c>
      <c r="H384" s="17">
        <v>13</v>
      </c>
      <c r="I384" s="15" t="s">
        <v>40</v>
      </c>
      <c r="J384" s="15" t="str">
        <f t="shared" si="12"/>
        <v>9/22/2021</v>
      </c>
      <c r="K384" s="15" t="s">
        <v>1565</v>
      </c>
      <c r="L384" s="22">
        <v>0.18333333333333335</v>
      </c>
      <c r="M384" s="3" t="str">
        <f t="shared" si="11"/>
        <v>9/22/2021 04:24:00</v>
      </c>
      <c r="N384" s="18" t="s">
        <v>1039</v>
      </c>
      <c r="O384" s="18">
        <v>22</v>
      </c>
      <c r="P384" s="15"/>
      <c r="Q384" s="25">
        <v>44462</v>
      </c>
      <c r="R384" s="56" t="s">
        <v>598</v>
      </c>
      <c r="S384" s="60" t="s">
        <v>1470</v>
      </c>
      <c r="T384" s="15" t="s">
        <v>33</v>
      </c>
      <c r="U384" s="15" t="s">
        <v>33</v>
      </c>
      <c r="V384" s="15" t="s">
        <v>33</v>
      </c>
      <c r="W384" s="15"/>
      <c r="X384" s="15"/>
      <c r="Y384" s="15" t="s">
        <v>55</v>
      </c>
      <c r="Z384" s="15" t="s">
        <v>599</v>
      </c>
      <c r="AA384" s="15" t="s">
        <v>34</v>
      </c>
      <c r="AB384" s="15"/>
      <c r="AC384" s="15" t="s">
        <v>35</v>
      </c>
      <c r="AD384" s="15"/>
      <c r="AE384" s="15" t="s">
        <v>34</v>
      </c>
      <c r="AF384" s="15" t="s">
        <v>167</v>
      </c>
      <c r="AG384" s="15"/>
      <c r="AH384" s="15" t="s">
        <v>38</v>
      </c>
      <c r="AI384" s="15">
        <v>5</v>
      </c>
      <c r="AJ384" s="15"/>
      <c r="AK384" s="15">
        <v>-94.392309161187896</v>
      </c>
      <c r="AL384" s="15">
        <v>41.277555356088698</v>
      </c>
    </row>
    <row r="385" spans="1:38" ht="15.75" x14ac:dyDescent="0.25">
      <c r="A385" s="2">
        <v>405</v>
      </c>
      <c r="B385" s="15">
        <v>56</v>
      </c>
      <c r="C385" s="15" t="s">
        <v>600</v>
      </c>
      <c r="D385" s="16">
        <v>44462.512164351901</v>
      </c>
      <c r="E385" s="15" t="s">
        <v>30</v>
      </c>
      <c r="F385" s="16">
        <v>44462.512164351901</v>
      </c>
      <c r="G385" s="15" t="s">
        <v>30</v>
      </c>
      <c r="H385" s="17">
        <v>13</v>
      </c>
      <c r="I385" s="15" t="s">
        <v>49</v>
      </c>
      <c r="J385" s="15" t="str">
        <f t="shared" si="12"/>
        <v>9/22/2021</v>
      </c>
      <c r="K385" s="15" t="s">
        <v>1565</v>
      </c>
      <c r="L385" s="22">
        <v>1.6666666666666666E-2</v>
      </c>
      <c r="M385" s="3" t="str">
        <f t="shared" si="11"/>
        <v>9/22/2021 00:24:00</v>
      </c>
      <c r="N385" s="18" t="s">
        <v>1039</v>
      </c>
      <c r="O385" s="18">
        <v>20</v>
      </c>
      <c r="P385" s="15"/>
      <c r="Q385" s="25">
        <v>44462</v>
      </c>
      <c r="R385" s="56" t="s">
        <v>601</v>
      </c>
      <c r="S385" s="60" t="s">
        <v>1471</v>
      </c>
      <c r="T385" s="15" t="s">
        <v>33</v>
      </c>
      <c r="U385" s="15" t="s">
        <v>33</v>
      </c>
      <c r="V385" s="15" t="s">
        <v>33</v>
      </c>
      <c r="W385" s="15"/>
      <c r="X385" s="15"/>
      <c r="Y385" s="15" t="s">
        <v>34</v>
      </c>
      <c r="Z385" s="15"/>
      <c r="AA385" s="15" t="s">
        <v>137</v>
      </c>
      <c r="AB385" s="15" t="s">
        <v>602</v>
      </c>
      <c r="AC385" s="15" t="s">
        <v>145</v>
      </c>
      <c r="AD385" s="15" t="s">
        <v>603</v>
      </c>
      <c r="AE385" s="15" t="s">
        <v>34</v>
      </c>
      <c r="AF385" s="15" t="s">
        <v>149</v>
      </c>
      <c r="AG385" s="15"/>
      <c r="AH385" s="15" t="s">
        <v>38</v>
      </c>
      <c r="AI385" s="15">
        <v>2</v>
      </c>
      <c r="AJ385" s="15"/>
      <c r="AK385" s="15">
        <v>-94.391947531782094</v>
      </c>
      <c r="AL385" s="15">
        <v>41.277469288291101</v>
      </c>
    </row>
    <row r="386" spans="1:38" ht="15.75" x14ac:dyDescent="0.25">
      <c r="A386" s="2">
        <v>406</v>
      </c>
      <c r="B386" s="15">
        <v>57</v>
      </c>
      <c r="C386" s="15" t="s">
        <v>604</v>
      </c>
      <c r="D386" s="16">
        <v>44462.515462962998</v>
      </c>
      <c r="E386" s="15" t="s">
        <v>30</v>
      </c>
      <c r="F386" s="16">
        <v>44462.515462962998</v>
      </c>
      <c r="G386" s="15" t="s">
        <v>30</v>
      </c>
      <c r="H386" s="17">
        <v>13</v>
      </c>
      <c r="I386" s="15" t="s">
        <v>53</v>
      </c>
      <c r="J386" s="15" t="str">
        <f t="shared" si="12"/>
        <v>9/21/2021</v>
      </c>
      <c r="K386" s="15" t="s">
        <v>1565</v>
      </c>
      <c r="L386" s="22">
        <v>0.85</v>
      </c>
      <c r="M386" s="3" t="str">
        <f t="shared" si="11"/>
        <v>9/21/2021 20:24:00</v>
      </c>
      <c r="N386" s="18" t="s">
        <v>1038</v>
      </c>
      <c r="O386" s="18">
        <v>18</v>
      </c>
      <c r="P386" s="15"/>
      <c r="Q386" s="25">
        <v>44462</v>
      </c>
      <c r="R386" s="56" t="s">
        <v>605</v>
      </c>
      <c r="S386" s="60" t="s">
        <v>1472</v>
      </c>
      <c r="T386" s="15" t="s">
        <v>33</v>
      </c>
      <c r="U386" s="15" t="s">
        <v>33</v>
      </c>
      <c r="V386" s="15" t="s">
        <v>33</v>
      </c>
      <c r="W386" s="15"/>
      <c r="X386" s="15"/>
      <c r="Y386" s="15" t="s">
        <v>34</v>
      </c>
      <c r="Z386" s="15"/>
      <c r="AA386" s="15" t="s">
        <v>34</v>
      </c>
      <c r="AB386" s="15"/>
      <c r="AC386" s="15" t="s">
        <v>35</v>
      </c>
      <c r="AD386" s="15"/>
      <c r="AE386" s="15" t="s">
        <v>206</v>
      </c>
      <c r="AF386" s="15" t="s">
        <v>149</v>
      </c>
      <c r="AG386" s="15"/>
      <c r="AH386" s="15" t="s">
        <v>38</v>
      </c>
      <c r="AI386" s="15">
        <v>4</v>
      </c>
      <c r="AJ386" s="15"/>
      <c r="AK386" s="15">
        <v>-94.3916262923875</v>
      </c>
      <c r="AL386" s="15">
        <v>41.277416779227103</v>
      </c>
    </row>
    <row r="387" spans="1:38" ht="15.75" x14ac:dyDescent="0.25">
      <c r="A387" s="2">
        <v>407</v>
      </c>
      <c r="B387" s="15">
        <v>58</v>
      </c>
      <c r="C387" s="15" t="s">
        <v>606</v>
      </c>
      <c r="D387" s="16">
        <v>44462.521215277797</v>
      </c>
      <c r="E387" s="15" t="s">
        <v>30</v>
      </c>
      <c r="F387" s="16">
        <v>44462.521215277797</v>
      </c>
      <c r="G387" s="15" t="s">
        <v>30</v>
      </c>
      <c r="H387" s="17">
        <v>13</v>
      </c>
      <c r="I387" s="15" t="s">
        <v>59</v>
      </c>
      <c r="J387" s="15" t="str">
        <f t="shared" si="12"/>
        <v>9/22/2021</v>
      </c>
      <c r="K387" s="15" t="s">
        <v>1565</v>
      </c>
      <c r="L387" s="22">
        <v>0.18333333333333335</v>
      </c>
      <c r="M387" s="3" t="str">
        <f t="shared" ref="M387:M450" si="13">TEXT(J387,"m/dd/yyyy ")&amp;TEXT(L387,"hh:mm:ss")</f>
        <v>9/22/2021 04:24:00</v>
      </c>
      <c r="N387" s="18" t="s">
        <v>1038</v>
      </c>
      <c r="O387" s="18">
        <v>14</v>
      </c>
      <c r="P387" s="15"/>
      <c r="Q387" s="25">
        <v>44462</v>
      </c>
      <c r="R387" s="56" t="s">
        <v>607</v>
      </c>
      <c r="S387" s="60" t="s">
        <v>1473</v>
      </c>
      <c r="T387" s="15" t="s">
        <v>33</v>
      </c>
      <c r="U387" s="15" t="s">
        <v>50</v>
      </c>
      <c r="V387" s="15" t="s">
        <v>33</v>
      </c>
      <c r="W387" s="15"/>
      <c r="X387" s="15"/>
      <c r="Y387" s="15" t="s">
        <v>34</v>
      </c>
      <c r="Z387" s="15"/>
      <c r="AA387" s="15" t="s">
        <v>137</v>
      </c>
      <c r="AB387" s="15" t="s">
        <v>608</v>
      </c>
      <c r="AC387" s="15" t="s">
        <v>145</v>
      </c>
      <c r="AD387" s="15" t="s">
        <v>609</v>
      </c>
      <c r="AE387" s="15" t="s">
        <v>206</v>
      </c>
      <c r="AF387" s="15" t="s">
        <v>149</v>
      </c>
      <c r="AG387" s="15"/>
      <c r="AH387" s="15" t="s">
        <v>147</v>
      </c>
      <c r="AI387" s="15">
        <v>6</v>
      </c>
      <c r="AJ387" s="15"/>
      <c r="AK387" s="15">
        <v>-94.391488475750407</v>
      </c>
      <c r="AL387" s="15">
        <v>41.2774131664344</v>
      </c>
    </row>
    <row r="388" spans="1:38" ht="15.75" x14ac:dyDescent="0.25">
      <c r="A388" s="2">
        <v>408</v>
      </c>
      <c r="B388" s="15">
        <v>59</v>
      </c>
      <c r="C388" s="15" t="s">
        <v>610</v>
      </c>
      <c r="D388" s="16">
        <v>44462.523414351897</v>
      </c>
      <c r="E388" s="15" t="s">
        <v>30</v>
      </c>
      <c r="F388" s="16">
        <v>44462.523414351897</v>
      </c>
      <c r="G388" s="15" t="s">
        <v>30</v>
      </c>
      <c r="H388" s="17">
        <v>13</v>
      </c>
      <c r="I388" s="15" t="s">
        <v>62</v>
      </c>
      <c r="J388" s="15" t="str">
        <f t="shared" si="12"/>
        <v>9/22/2021</v>
      </c>
      <c r="K388" s="15" t="s">
        <v>1565</v>
      </c>
      <c r="L388" s="22">
        <v>1.6666666666666666E-2</v>
      </c>
      <c r="M388" s="3" t="str">
        <f t="shared" si="13"/>
        <v>9/22/2021 00:24:00</v>
      </c>
      <c r="N388" s="18" t="s">
        <v>1038</v>
      </c>
      <c r="O388" s="18">
        <v>15</v>
      </c>
      <c r="P388" s="15"/>
      <c r="Q388" s="25">
        <v>44462</v>
      </c>
      <c r="R388" s="56" t="s">
        <v>611</v>
      </c>
      <c r="S388" s="60" t="s">
        <v>1474</v>
      </c>
      <c r="T388" s="15" t="s">
        <v>33</v>
      </c>
      <c r="U388" s="15" t="s">
        <v>50</v>
      </c>
      <c r="V388" s="15" t="s">
        <v>33</v>
      </c>
      <c r="W388" s="15"/>
      <c r="X388" s="15"/>
      <c r="Y388" s="15" t="s">
        <v>34</v>
      </c>
      <c r="Z388" s="15"/>
      <c r="AA388" s="15" t="s">
        <v>137</v>
      </c>
      <c r="AB388" s="15"/>
      <c r="AC388" s="15" t="s">
        <v>35</v>
      </c>
      <c r="AD388" s="15"/>
      <c r="AE388" s="15" t="s">
        <v>34</v>
      </c>
      <c r="AF388" s="15" t="s">
        <v>239</v>
      </c>
      <c r="AG388" s="15"/>
      <c r="AH388" s="15" t="s">
        <v>147</v>
      </c>
      <c r="AI388" s="15">
        <v>5</v>
      </c>
      <c r="AJ388" s="15"/>
      <c r="AK388" s="15">
        <v>-94.391370715546799</v>
      </c>
      <c r="AL388" s="15">
        <v>41.277406760415197</v>
      </c>
    </row>
    <row r="389" spans="1:38" ht="15.75" x14ac:dyDescent="0.25">
      <c r="A389" s="2">
        <v>409</v>
      </c>
      <c r="B389" s="15">
        <v>81</v>
      </c>
      <c r="C389" s="15" t="s">
        <v>669</v>
      </c>
      <c r="D389" s="16">
        <v>44462.888101851902</v>
      </c>
      <c r="E389" s="15" t="s">
        <v>30</v>
      </c>
      <c r="F389" s="16">
        <v>44462.888101851902</v>
      </c>
      <c r="G389" s="15" t="s">
        <v>30</v>
      </c>
      <c r="H389" s="19">
        <v>106</v>
      </c>
      <c r="I389" s="15" t="s">
        <v>59</v>
      </c>
      <c r="J389" s="15" t="str">
        <f t="shared" si="12"/>
        <v>9/21/2021</v>
      </c>
      <c r="K389" s="15" t="s">
        <v>1565</v>
      </c>
      <c r="L389" s="22">
        <v>0.93333333333333324</v>
      </c>
      <c r="M389" s="3" t="str">
        <f t="shared" si="13"/>
        <v>9/21/2021 22:24:00</v>
      </c>
      <c r="N389" s="18" t="s">
        <v>1039</v>
      </c>
      <c r="O389" s="18">
        <v>14</v>
      </c>
      <c r="P389" s="15"/>
      <c r="Q389" s="25">
        <v>44462</v>
      </c>
      <c r="R389" s="56" t="s">
        <v>670</v>
      </c>
      <c r="S389" s="60" t="s">
        <v>1475</v>
      </c>
      <c r="T389" s="15" t="s">
        <v>33</v>
      </c>
      <c r="U389" s="15" t="s">
        <v>50</v>
      </c>
      <c r="V389" s="15" t="s">
        <v>33</v>
      </c>
      <c r="W389" s="15"/>
      <c r="X389" s="15"/>
      <c r="Y389" s="15" t="s">
        <v>34</v>
      </c>
      <c r="Z389" s="15"/>
      <c r="AA389" s="15" t="s">
        <v>34</v>
      </c>
      <c r="AB389" s="15"/>
      <c r="AC389" s="15" t="s">
        <v>35</v>
      </c>
      <c r="AD389" s="15"/>
      <c r="AE389" s="15" t="s">
        <v>36</v>
      </c>
      <c r="AF389" s="15" t="s">
        <v>149</v>
      </c>
      <c r="AG389" s="15"/>
      <c r="AH389" s="15" t="s">
        <v>147</v>
      </c>
      <c r="AI389" s="15">
        <v>0</v>
      </c>
      <c r="AJ389" s="15"/>
      <c r="AK389" s="15">
        <v>-94.369161700000006</v>
      </c>
      <c r="AL389" s="15">
        <v>41.224245600000003</v>
      </c>
    </row>
    <row r="390" spans="1:38" ht="15.75" x14ac:dyDescent="0.25">
      <c r="A390" s="2">
        <v>410</v>
      </c>
      <c r="B390" s="15">
        <v>60</v>
      </c>
      <c r="C390" s="15" t="s">
        <v>612</v>
      </c>
      <c r="D390" s="16">
        <v>44462.535358796304</v>
      </c>
      <c r="E390" s="15" t="s">
        <v>30</v>
      </c>
      <c r="F390" s="16">
        <v>44462.535358796304</v>
      </c>
      <c r="G390" s="15" t="s">
        <v>30</v>
      </c>
      <c r="H390" s="17">
        <v>38</v>
      </c>
      <c r="I390" s="15" t="s">
        <v>62</v>
      </c>
      <c r="J390" s="15" t="str">
        <f t="shared" si="12"/>
        <v>9/22/2021</v>
      </c>
      <c r="K390" s="15" t="s">
        <v>1565</v>
      </c>
      <c r="L390" s="22">
        <v>0.22500000000000001</v>
      </c>
      <c r="M390" s="3" t="str">
        <f t="shared" si="13"/>
        <v>9/22/2021 05:24:00</v>
      </c>
      <c r="N390" s="18" t="s">
        <v>1039</v>
      </c>
      <c r="O390" s="18">
        <v>17</v>
      </c>
      <c r="P390" s="15"/>
      <c r="Q390" s="25">
        <v>44462</v>
      </c>
      <c r="R390" s="56" t="s">
        <v>613</v>
      </c>
      <c r="S390" s="60" t="s">
        <v>1476</v>
      </c>
      <c r="T390" s="15" t="s">
        <v>33</v>
      </c>
      <c r="U390" s="15" t="s">
        <v>50</v>
      </c>
      <c r="V390" s="15" t="s">
        <v>33</v>
      </c>
      <c r="W390" s="15"/>
      <c r="X390" s="15"/>
      <c r="Y390" s="15" t="s">
        <v>34</v>
      </c>
      <c r="Z390" s="15"/>
      <c r="AA390" s="15" t="s">
        <v>137</v>
      </c>
      <c r="AB390" s="15"/>
      <c r="AC390" s="15" t="s">
        <v>335</v>
      </c>
      <c r="AD390" s="15" t="s">
        <v>614</v>
      </c>
      <c r="AE390" s="15" t="s">
        <v>420</v>
      </c>
      <c r="AF390" s="15" t="s">
        <v>239</v>
      </c>
      <c r="AG390" s="15"/>
      <c r="AH390" s="15" t="s">
        <v>147</v>
      </c>
      <c r="AI390" s="15">
        <v>7</v>
      </c>
      <c r="AJ390" s="15"/>
      <c r="AK390" s="15">
        <v>-94.364632562899402</v>
      </c>
      <c r="AL390" s="15">
        <v>41.2673474702327</v>
      </c>
    </row>
    <row r="391" spans="1:38" ht="15.75" x14ac:dyDescent="0.25">
      <c r="A391" s="2">
        <v>411</v>
      </c>
      <c r="B391" s="15">
        <v>82</v>
      </c>
      <c r="C391" s="15" t="s">
        <v>671</v>
      </c>
      <c r="D391" s="16">
        <v>44462.888136574104</v>
      </c>
      <c r="E391" s="15" t="s">
        <v>30</v>
      </c>
      <c r="F391" s="16">
        <v>44462.888136574104</v>
      </c>
      <c r="G391" s="15" t="s">
        <v>30</v>
      </c>
      <c r="H391" s="19">
        <v>106</v>
      </c>
      <c r="I391" s="15" t="s">
        <v>53</v>
      </c>
      <c r="J391" s="15" t="str">
        <f t="shared" si="12"/>
        <v>9/22/2021</v>
      </c>
      <c r="K391" s="15" t="s">
        <v>1565</v>
      </c>
      <c r="L391" s="22">
        <v>9.9999999999999992E-2</v>
      </c>
      <c r="M391" s="3" t="str">
        <f t="shared" si="13"/>
        <v>9/22/2021 02:24:00</v>
      </c>
      <c r="N391" s="18" t="s">
        <v>1038</v>
      </c>
      <c r="O391" s="18">
        <v>16</v>
      </c>
      <c r="P391" s="15"/>
      <c r="Q391" s="25">
        <v>44462</v>
      </c>
      <c r="R391" s="56" t="s">
        <v>613</v>
      </c>
      <c r="S391" s="60" t="s">
        <v>1476</v>
      </c>
      <c r="T391" s="15" t="s">
        <v>33</v>
      </c>
      <c r="U391" s="15" t="s">
        <v>33</v>
      </c>
      <c r="V391" s="15" t="s">
        <v>33</v>
      </c>
      <c r="W391" s="15"/>
      <c r="X391" s="15"/>
      <c r="Y391" s="15" t="s">
        <v>34</v>
      </c>
      <c r="Z391" s="15"/>
      <c r="AA391" s="15" t="s">
        <v>34</v>
      </c>
      <c r="AB391" s="15"/>
      <c r="AC391" s="15" t="s">
        <v>35</v>
      </c>
      <c r="AD391" s="15"/>
      <c r="AE391" s="15" t="s">
        <v>36</v>
      </c>
      <c r="AF391" s="15" t="s">
        <v>37</v>
      </c>
      <c r="AG391" s="15"/>
      <c r="AH391" s="15" t="s">
        <v>38</v>
      </c>
      <c r="AI391" s="15">
        <v>3</v>
      </c>
      <c r="AJ391" s="15"/>
      <c r="AK391" s="15">
        <v>-94.369332499999999</v>
      </c>
      <c r="AL391" s="15">
        <v>41.224238499999998</v>
      </c>
    </row>
    <row r="392" spans="1:38" ht="15.75" x14ac:dyDescent="0.25">
      <c r="A392" s="2">
        <v>412</v>
      </c>
      <c r="B392" s="15">
        <v>61</v>
      </c>
      <c r="C392" s="15" t="s">
        <v>615</v>
      </c>
      <c r="D392" s="16">
        <v>44462.538136574098</v>
      </c>
      <c r="E392" s="15" t="s">
        <v>30</v>
      </c>
      <c r="F392" s="16">
        <v>44462.538136574098</v>
      </c>
      <c r="G392" s="15" t="s">
        <v>30</v>
      </c>
      <c r="H392" s="17">
        <v>38</v>
      </c>
      <c r="I392" s="15" t="s">
        <v>59</v>
      </c>
      <c r="J392" s="15" t="str">
        <f t="shared" si="12"/>
        <v>9/21/2021</v>
      </c>
      <c r="K392" s="15" t="s">
        <v>1565</v>
      </c>
      <c r="L392" s="22">
        <v>0.89166666666666661</v>
      </c>
      <c r="M392" s="3" t="str">
        <f t="shared" si="13"/>
        <v>9/21/2021 21:24:00</v>
      </c>
      <c r="N392" s="18" t="s">
        <v>1039</v>
      </c>
      <c r="O392" s="18">
        <v>10</v>
      </c>
      <c r="P392" s="15"/>
      <c r="Q392" s="25">
        <v>44462</v>
      </c>
      <c r="R392" s="56" t="s">
        <v>616</v>
      </c>
      <c r="S392" s="60" t="s">
        <v>1477</v>
      </c>
      <c r="T392" s="15" t="s">
        <v>33</v>
      </c>
      <c r="U392" s="15" t="s">
        <v>33</v>
      </c>
      <c r="V392" s="15" t="s">
        <v>33</v>
      </c>
      <c r="W392" s="15"/>
      <c r="X392" s="15"/>
      <c r="Y392" s="15" t="s">
        <v>34</v>
      </c>
      <c r="Z392" s="15"/>
      <c r="AA392" s="15" t="s">
        <v>137</v>
      </c>
      <c r="AB392" s="15"/>
      <c r="AC392" s="15" t="s">
        <v>335</v>
      </c>
      <c r="AD392" s="15" t="s">
        <v>617</v>
      </c>
      <c r="AE392" s="15" t="s">
        <v>420</v>
      </c>
      <c r="AF392" s="15" t="s">
        <v>239</v>
      </c>
      <c r="AG392" s="15"/>
      <c r="AH392" s="15" t="s">
        <v>147</v>
      </c>
      <c r="AI392" s="15">
        <v>3</v>
      </c>
      <c r="AJ392" s="15"/>
      <c r="AK392" s="15">
        <v>-94.364760818747499</v>
      </c>
      <c r="AL392" s="15">
        <v>41.2673445830807</v>
      </c>
    </row>
    <row r="393" spans="1:38" ht="15.75" x14ac:dyDescent="0.25">
      <c r="A393" s="2">
        <v>413</v>
      </c>
      <c r="B393" s="15">
        <v>83</v>
      </c>
      <c r="C393" s="15" t="s">
        <v>672</v>
      </c>
      <c r="D393" s="16">
        <v>44462.8883333333</v>
      </c>
      <c r="E393" s="15" t="s">
        <v>30</v>
      </c>
      <c r="F393" s="16">
        <v>44462.8883333333</v>
      </c>
      <c r="G393" s="15" t="s">
        <v>30</v>
      </c>
      <c r="H393" s="19">
        <v>106</v>
      </c>
      <c r="I393" s="15" t="s">
        <v>43</v>
      </c>
      <c r="J393" s="15" t="str">
        <f t="shared" si="12"/>
        <v>9/22/2021</v>
      </c>
      <c r="K393" s="15" t="s">
        <v>1565</v>
      </c>
      <c r="L393" s="22">
        <v>9.9999999999999992E-2</v>
      </c>
      <c r="M393" s="3" t="str">
        <f t="shared" si="13"/>
        <v>9/22/2021 02:24:00</v>
      </c>
      <c r="N393" s="18" t="s">
        <v>1039</v>
      </c>
      <c r="O393" s="18">
        <v>15</v>
      </c>
      <c r="P393" s="15"/>
      <c r="Q393" s="25">
        <v>44462</v>
      </c>
      <c r="R393" s="56" t="s">
        <v>616</v>
      </c>
      <c r="S393" s="60" t="s">
        <v>1477</v>
      </c>
      <c r="T393" s="15" t="s">
        <v>33</v>
      </c>
      <c r="U393" s="15" t="s">
        <v>50</v>
      </c>
      <c r="V393" s="15" t="s">
        <v>33</v>
      </c>
      <c r="W393" s="15"/>
      <c r="X393" s="15"/>
      <c r="Y393" s="15" t="s">
        <v>34</v>
      </c>
      <c r="Z393" s="15"/>
      <c r="AA393" s="15" t="s">
        <v>34</v>
      </c>
      <c r="AB393" s="15"/>
      <c r="AC393" s="15" t="s">
        <v>35</v>
      </c>
      <c r="AD393" s="15"/>
      <c r="AE393" s="15" t="s">
        <v>34</v>
      </c>
      <c r="AF393" s="15" t="s">
        <v>37</v>
      </c>
      <c r="AG393" s="15"/>
      <c r="AH393" s="15" t="s">
        <v>38</v>
      </c>
      <c r="AI393" s="15">
        <v>0</v>
      </c>
      <c r="AJ393" s="15"/>
      <c r="AK393" s="15">
        <v>-94.369844599999993</v>
      </c>
      <c r="AL393" s="15">
        <v>41.224203199999998</v>
      </c>
    </row>
    <row r="394" spans="1:38" ht="15.75" x14ac:dyDescent="0.25">
      <c r="A394" s="2">
        <v>414</v>
      </c>
      <c r="B394" s="15">
        <v>62</v>
      </c>
      <c r="C394" s="15" t="s">
        <v>618</v>
      </c>
      <c r="D394" s="16">
        <v>44462.540416666699</v>
      </c>
      <c r="E394" s="15" t="s">
        <v>30</v>
      </c>
      <c r="F394" s="16">
        <v>44462.540416666699</v>
      </c>
      <c r="G394" s="15" t="s">
        <v>30</v>
      </c>
      <c r="H394" s="17">
        <v>38</v>
      </c>
      <c r="I394" s="15" t="s">
        <v>53</v>
      </c>
      <c r="J394" s="15" t="str">
        <f t="shared" si="12"/>
        <v>9/22/2021</v>
      </c>
      <c r="K394" s="15" t="s">
        <v>1565</v>
      </c>
      <c r="L394" s="22">
        <v>5.8333333333333327E-2</v>
      </c>
      <c r="M394" s="3" t="str">
        <f t="shared" si="13"/>
        <v>9/22/2021 01:24:00</v>
      </c>
      <c r="N394" s="18" t="s">
        <v>1038</v>
      </c>
      <c r="O394" s="18">
        <v>19</v>
      </c>
      <c r="P394" s="15"/>
      <c r="Q394" s="25">
        <v>44462</v>
      </c>
      <c r="R394" s="56" t="s">
        <v>619</v>
      </c>
      <c r="S394" s="60" t="s">
        <v>1478</v>
      </c>
      <c r="T394" s="15" t="s">
        <v>33</v>
      </c>
      <c r="U394" s="15" t="s">
        <v>33</v>
      </c>
      <c r="V394" s="15" t="s">
        <v>33</v>
      </c>
      <c r="W394" s="15"/>
      <c r="X394" s="15"/>
      <c r="Y394" s="15" t="s">
        <v>34</v>
      </c>
      <c r="Z394" s="15"/>
      <c r="AA394" s="15" t="s">
        <v>34</v>
      </c>
      <c r="AB394" s="15"/>
      <c r="AC394" s="15" t="s">
        <v>145</v>
      </c>
      <c r="AD394" s="15" t="s">
        <v>620</v>
      </c>
      <c r="AE394" s="15" t="s">
        <v>385</v>
      </c>
      <c r="AF394" s="15" t="s">
        <v>149</v>
      </c>
      <c r="AG394" s="15"/>
      <c r="AH394" s="15" t="s">
        <v>38</v>
      </c>
      <c r="AI394" s="15">
        <v>9</v>
      </c>
      <c r="AJ394" s="15"/>
      <c r="AK394" s="15">
        <v>-94.364880058085006</v>
      </c>
      <c r="AL394" s="15">
        <v>41.267401637163097</v>
      </c>
    </row>
    <row r="395" spans="1:38" ht="15.75" x14ac:dyDescent="0.25">
      <c r="A395" s="2">
        <v>415</v>
      </c>
      <c r="B395" s="15">
        <v>84</v>
      </c>
      <c r="C395" s="15" t="s">
        <v>673</v>
      </c>
      <c r="D395" s="16">
        <v>44462.888900462996</v>
      </c>
      <c r="E395" s="15" t="s">
        <v>30</v>
      </c>
      <c r="F395" s="16">
        <v>44462.888900462996</v>
      </c>
      <c r="G395" s="15" t="s">
        <v>30</v>
      </c>
      <c r="H395" s="33">
        <v>106</v>
      </c>
      <c r="I395" s="17" t="s">
        <v>40</v>
      </c>
      <c r="J395" s="15" t="str">
        <f t="shared" si="12"/>
        <v>9/21/2021</v>
      </c>
      <c r="K395" s="15" t="s">
        <v>1565</v>
      </c>
      <c r="L395" s="23">
        <v>0.93333333333333324</v>
      </c>
      <c r="M395" s="3" t="str">
        <f t="shared" si="13"/>
        <v>9/21/2021 22:24:00</v>
      </c>
      <c r="N395" s="18" t="s">
        <v>1038</v>
      </c>
      <c r="O395" s="18">
        <v>16</v>
      </c>
      <c r="P395" s="15"/>
      <c r="Q395" s="25">
        <v>44462</v>
      </c>
      <c r="R395" s="56" t="s">
        <v>674</v>
      </c>
      <c r="S395" s="60" t="s">
        <v>1479</v>
      </c>
      <c r="T395" s="15" t="s">
        <v>33</v>
      </c>
      <c r="U395" s="15" t="s">
        <v>33</v>
      </c>
      <c r="V395" s="15" t="s">
        <v>33</v>
      </c>
      <c r="W395" s="15"/>
      <c r="X395" s="15"/>
      <c r="Y395" s="15" t="s">
        <v>34</v>
      </c>
      <c r="Z395" s="15"/>
      <c r="AA395" s="15" t="s">
        <v>34</v>
      </c>
      <c r="AB395" s="15"/>
      <c r="AC395" s="15" t="s">
        <v>35</v>
      </c>
      <c r="AD395" s="15"/>
      <c r="AE395" s="15" t="s">
        <v>34</v>
      </c>
      <c r="AF395" s="15" t="s">
        <v>37</v>
      </c>
      <c r="AG395" s="15"/>
      <c r="AH395" s="15" t="s">
        <v>147</v>
      </c>
      <c r="AI395" s="15">
        <v>0</v>
      </c>
      <c r="AJ395" s="15"/>
      <c r="AK395" s="15">
        <v>-94.369952400000003</v>
      </c>
      <c r="AL395" s="15">
        <v>41.224205599999998</v>
      </c>
    </row>
    <row r="396" spans="1:38" ht="15.75" x14ac:dyDescent="0.25">
      <c r="A396" s="2">
        <v>416</v>
      </c>
      <c r="B396" s="15">
        <v>63</v>
      </c>
      <c r="C396" s="15" t="s">
        <v>621</v>
      </c>
      <c r="D396" s="16">
        <v>44462.543738425898</v>
      </c>
      <c r="E396" s="15" t="s">
        <v>30</v>
      </c>
      <c r="F396" s="16">
        <v>44462.543738425898</v>
      </c>
      <c r="G396" s="15" t="s">
        <v>30</v>
      </c>
      <c r="H396" s="17">
        <v>38</v>
      </c>
      <c r="I396" s="15" t="s">
        <v>49</v>
      </c>
      <c r="J396" s="15" t="str">
        <f t="shared" si="12"/>
        <v>9/21/2021</v>
      </c>
      <c r="K396" s="15" t="s">
        <v>1565</v>
      </c>
      <c r="L396" s="22">
        <v>0.89166666666666661</v>
      </c>
      <c r="M396" s="3" t="str">
        <f t="shared" si="13"/>
        <v>9/21/2021 21:24:00</v>
      </c>
      <c r="N396" s="18" t="s">
        <v>1038</v>
      </c>
      <c r="O396" s="18">
        <v>17</v>
      </c>
      <c r="P396" s="15"/>
      <c r="Q396" s="25">
        <v>44462</v>
      </c>
      <c r="R396" s="56" t="s">
        <v>622</v>
      </c>
      <c r="S396" s="60" t="s">
        <v>1480</v>
      </c>
      <c r="T396" s="15" t="s">
        <v>33</v>
      </c>
      <c r="U396" s="15" t="s">
        <v>33</v>
      </c>
      <c r="V396" s="15" t="s">
        <v>33</v>
      </c>
      <c r="W396" s="15"/>
      <c r="X396" s="15"/>
      <c r="Y396" s="15" t="s">
        <v>34</v>
      </c>
      <c r="Z396" s="15"/>
      <c r="AA396" s="15" t="s">
        <v>34</v>
      </c>
      <c r="AB396" s="15"/>
      <c r="AC396" s="15" t="s">
        <v>35</v>
      </c>
      <c r="AD396" s="15"/>
      <c r="AE396" s="15" t="s">
        <v>34</v>
      </c>
      <c r="AF396" s="15" t="s">
        <v>149</v>
      </c>
      <c r="AG396" s="15"/>
      <c r="AH396" s="15" t="s">
        <v>147</v>
      </c>
      <c r="AI396" s="15">
        <v>8</v>
      </c>
      <c r="AJ396" s="15"/>
      <c r="AK396" s="15">
        <v>-94.365223313958595</v>
      </c>
      <c r="AL396" s="15">
        <v>41.2674454870264</v>
      </c>
    </row>
    <row r="397" spans="1:38" ht="15.75" x14ac:dyDescent="0.25">
      <c r="A397" s="2">
        <v>417</v>
      </c>
      <c r="B397" s="15">
        <v>64</v>
      </c>
      <c r="C397" s="15" t="s">
        <v>623</v>
      </c>
      <c r="D397" s="16">
        <v>44462.546076388899</v>
      </c>
      <c r="E397" s="15" t="s">
        <v>30</v>
      </c>
      <c r="F397" s="16">
        <v>44462.546076388899</v>
      </c>
      <c r="G397" s="15" t="s">
        <v>30</v>
      </c>
      <c r="H397" s="17">
        <v>38</v>
      </c>
      <c r="I397" s="15" t="s">
        <v>46</v>
      </c>
      <c r="J397" s="15" t="str">
        <f t="shared" si="12"/>
        <v>9/22/2021</v>
      </c>
      <c r="K397" s="15" t="s">
        <v>1565</v>
      </c>
      <c r="L397" s="22">
        <v>5.8333333333333327E-2</v>
      </c>
      <c r="M397" s="3" t="str">
        <f t="shared" si="13"/>
        <v>9/22/2021 01:24:00</v>
      </c>
      <c r="N397" s="18" t="s">
        <v>1039</v>
      </c>
      <c r="O397" s="18">
        <v>19</v>
      </c>
      <c r="P397" s="15"/>
      <c r="Q397" s="25">
        <v>44462</v>
      </c>
      <c r="R397" s="56" t="s">
        <v>624</v>
      </c>
      <c r="S397" s="60" t="s">
        <v>1481</v>
      </c>
      <c r="T397" s="15" t="s">
        <v>33</v>
      </c>
      <c r="U397" s="15" t="s">
        <v>33</v>
      </c>
      <c r="V397" s="15" t="s">
        <v>33</v>
      </c>
      <c r="W397" s="15"/>
      <c r="X397" s="15"/>
      <c r="Y397" s="15" t="s">
        <v>34</v>
      </c>
      <c r="Z397" s="15"/>
      <c r="AA397" s="15" t="s">
        <v>137</v>
      </c>
      <c r="AB397" s="15"/>
      <c r="AC397" s="15" t="s">
        <v>35</v>
      </c>
      <c r="AD397" s="15"/>
      <c r="AE397" s="15" t="s">
        <v>206</v>
      </c>
      <c r="AF397" s="15" t="s">
        <v>149</v>
      </c>
      <c r="AG397" s="15"/>
      <c r="AH397" s="15" t="s">
        <v>147</v>
      </c>
      <c r="AI397" s="15">
        <v>10</v>
      </c>
      <c r="AJ397" s="15"/>
      <c r="AK397" s="15">
        <v>-94.365301558732895</v>
      </c>
      <c r="AL397" s="15">
        <v>41.267460291374199</v>
      </c>
    </row>
    <row r="398" spans="1:38" ht="15.75" x14ac:dyDescent="0.25">
      <c r="A398" s="2">
        <v>418</v>
      </c>
      <c r="B398" s="15">
        <v>65</v>
      </c>
      <c r="C398" s="15" t="s">
        <v>625</v>
      </c>
      <c r="D398" s="16">
        <v>44462.547465277799</v>
      </c>
      <c r="E398" s="15" t="s">
        <v>30</v>
      </c>
      <c r="F398" s="16">
        <v>44462.547465277799</v>
      </c>
      <c r="G398" s="15" t="s">
        <v>30</v>
      </c>
      <c r="H398" s="17">
        <v>38</v>
      </c>
      <c r="I398" s="15" t="s">
        <v>43</v>
      </c>
      <c r="J398" s="15" t="str">
        <f t="shared" si="12"/>
        <v>9/22/2021</v>
      </c>
      <c r="K398" s="15" t="s">
        <v>1565</v>
      </c>
      <c r="L398" s="22">
        <v>0.22500000000000001</v>
      </c>
      <c r="M398" s="3" t="str">
        <f t="shared" si="13"/>
        <v>9/22/2021 05:24:00</v>
      </c>
      <c r="N398" s="18" t="s">
        <v>1038</v>
      </c>
      <c r="O398" s="18">
        <v>14</v>
      </c>
      <c r="P398" s="15"/>
      <c r="Q398" s="25">
        <v>44462</v>
      </c>
      <c r="R398" s="56" t="s">
        <v>626</v>
      </c>
      <c r="S398" s="60" t="s">
        <v>1482</v>
      </c>
      <c r="T398" s="15" t="s">
        <v>33</v>
      </c>
      <c r="U398" s="15" t="s">
        <v>33</v>
      </c>
      <c r="V398" s="15" t="s">
        <v>33</v>
      </c>
      <c r="W398" s="15"/>
      <c r="X398" s="15"/>
      <c r="Y398" s="15" t="s">
        <v>34</v>
      </c>
      <c r="Z398" s="15"/>
      <c r="AA398" s="15" t="s">
        <v>34</v>
      </c>
      <c r="AB398" s="15"/>
      <c r="AC398" s="15" t="s">
        <v>145</v>
      </c>
      <c r="AD398" s="15" t="s">
        <v>627</v>
      </c>
      <c r="AE398" s="15" t="s">
        <v>206</v>
      </c>
      <c r="AF398" s="15" t="s">
        <v>149</v>
      </c>
      <c r="AG398" s="15"/>
      <c r="AH398" s="15" t="s">
        <v>147</v>
      </c>
      <c r="AI398" s="15">
        <v>5</v>
      </c>
      <c r="AJ398" s="15"/>
      <c r="AK398" s="15">
        <v>-94.365431176283593</v>
      </c>
      <c r="AL398" s="15">
        <v>41.267473534887401</v>
      </c>
    </row>
    <row r="399" spans="1:38" ht="15.75" x14ac:dyDescent="0.25">
      <c r="A399" s="2">
        <v>419</v>
      </c>
      <c r="B399" s="15">
        <v>85</v>
      </c>
      <c r="C399" s="15" t="s">
        <v>675</v>
      </c>
      <c r="D399" s="16">
        <v>44462.889490740701</v>
      </c>
      <c r="E399" s="15" t="s">
        <v>30</v>
      </c>
      <c r="F399" s="16">
        <v>44462.889490740701</v>
      </c>
      <c r="G399" s="15" t="s">
        <v>30</v>
      </c>
      <c r="H399" s="19">
        <v>150</v>
      </c>
      <c r="I399" s="15" t="s">
        <v>64</v>
      </c>
      <c r="J399" s="15" t="str">
        <f t="shared" si="12"/>
        <v>9/21/2021</v>
      </c>
      <c r="K399" s="15" t="s">
        <v>1565</v>
      </c>
      <c r="L399" s="22">
        <v>0.97499999999999998</v>
      </c>
      <c r="M399" s="3" t="str">
        <f t="shared" si="13"/>
        <v>9/21/2021 23:24:00</v>
      </c>
      <c r="N399" s="18" t="s">
        <v>1039</v>
      </c>
      <c r="O399" s="18">
        <v>12</v>
      </c>
      <c r="P399" s="15"/>
      <c r="Q399" s="25">
        <v>44462</v>
      </c>
      <c r="R399" s="56" t="s">
        <v>676</v>
      </c>
      <c r="S399" s="60" t="s">
        <v>1483</v>
      </c>
      <c r="T399" s="15" t="s">
        <v>33</v>
      </c>
      <c r="U399" s="15" t="s">
        <v>33</v>
      </c>
      <c r="V399" s="15" t="s">
        <v>33</v>
      </c>
      <c r="W399" s="15"/>
      <c r="X399" s="15"/>
      <c r="Y399" s="15" t="s">
        <v>34</v>
      </c>
      <c r="Z399" s="15"/>
      <c r="AA399" s="15" t="s">
        <v>34</v>
      </c>
      <c r="AB399" s="15"/>
      <c r="AC399" s="15" t="s">
        <v>35</v>
      </c>
      <c r="AD399" s="15"/>
      <c r="AE399" s="15" t="s">
        <v>34</v>
      </c>
      <c r="AF399" s="15" t="s">
        <v>149</v>
      </c>
      <c r="AG399" s="15"/>
      <c r="AH399" s="15" t="s">
        <v>147</v>
      </c>
      <c r="AI399" s="15">
        <v>0</v>
      </c>
      <c r="AJ399" s="15"/>
      <c r="AK399" s="15">
        <v>-94.387896400000002</v>
      </c>
      <c r="AL399" s="15">
        <v>41.206466900000002</v>
      </c>
    </row>
    <row r="400" spans="1:38" ht="15.75" x14ac:dyDescent="0.25">
      <c r="A400" s="2">
        <v>420</v>
      </c>
      <c r="B400" s="15">
        <v>86</v>
      </c>
      <c r="C400" s="15" t="s">
        <v>677</v>
      </c>
      <c r="D400" s="16">
        <v>44462.889537037001</v>
      </c>
      <c r="E400" s="15" t="s">
        <v>30</v>
      </c>
      <c r="F400" s="16">
        <v>44462.889537037001</v>
      </c>
      <c r="G400" s="15" t="s">
        <v>30</v>
      </c>
      <c r="H400" s="19">
        <v>150</v>
      </c>
      <c r="I400" s="15" t="s">
        <v>53</v>
      </c>
      <c r="J400" s="15" t="str">
        <f t="shared" si="12"/>
        <v>9/22/2021</v>
      </c>
      <c r="K400" s="15" t="s">
        <v>1565</v>
      </c>
      <c r="L400" s="22">
        <v>0.14166666666666666</v>
      </c>
      <c r="M400" s="3" t="str">
        <f t="shared" si="13"/>
        <v>9/22/2021 03:24:00</v>
      </c>
      <c r="N400" s="18" t="s">
        <v>1038</v>
      </c>
      <c r="O400" s="18">
        <v>19</v>
      </c>
      <c r="P400" s="15"/>
      <c r="Q400" s="25">
        <v>44462</v>
      </c>
      <c r="R400" s="56" t="s">
        <v>678</v>
      </c>
      <c r="S400" s="60" t="s">
        <v>1484</v>
      </c>
      <c r="T400" s="15" t="s">
        <v>33</v>
      </c>
      <c r="U400" s="15" t="s">
        <v>50</v>
      </c>
      <c r="V400" s="15" t="s">
        <v>33</v>
      </c>
      <c r="W400" s="15"/>
      <c r="X400" s="15"/>
      <c r="Y400" s="15" t="s">
        <v>34</v>
      </c>
      <c r="Z400" s="15"/>
      <c r="AA400" s="15" t="s">
        <v>34</v>
      </c>
      <c r="AB400" s="15"/>
      <c r="AC400" s="15" t="s">
        <v>35</v>
      </c>
      <c r="AD400" s="15"/>
      <c r="AE400" s="15" t="s">
        <v>34</v>
      </c>
      <c r="AF400" s="15" t="s">
        <v>149</v>
      </c>
      <c r="AG400" s="15"/>
      <c r="AH400" s="15" t="s">
        <v>38</v>
      </c>
      <c r="AI400" s="15">
        <v>5</v>
      </c>
      <c r="AJ400" s="15"/>
      <c r="AK400" s="15">
        <v>-94.388271200000005</v>
      </c>
      <c r="AL400" s="15">
        <v>41.206447300000001</v>
      </c>
    </row>
    <row r="401" spans="1:38" ht="15.75" x14ac:dyDescent="0.25">
      <c r="A401" s="2">
        <v>421</v>
      </c>
      <c r="B401" s="15">
        <v>87</v>
      </c>
      <c r="C401" s="15" t="s">
        <v>679</v>
      </c>
      <c r="D401" s="16">
        <v>44462.889560185198</v>
      </c>
      <c r="E401" s="15" t="s">
        <v>30</v>
      </c>
      <c r="F401" s="16">
        <v>44462.889560185198</v>
      </c>
      <c r="G401" s="15" t="s">
        <v>30</v>
      </c>
      <c r="H401" s="19">
        <v>150</v>
      </c>
      <c r="I401" s="15" t="s">
        <v>49</v>
      </c>
      <c r="J401" s="15" t="str">
        <f t="shared" si="12"/>
        <v>9/21/2021</v>
      </c>
      <c r="K401" s="15" t="s">
        <v>1565</v>
      </c>
      <c r="L401" s="22">
        <v>0.97499999999999998</v>
      </c>
      <c r="M401" s="3" t="str">
        <f t="shared" si="13"/>
        <v>9/21/2021 23:24:00</v>
      </c>
      <c r="N401" s="18" t="s">
        <v>1038</v>
      </c>
      <c r="O401" s="18">
        <v>15</v>
      </c>
      <c r="P401" s="15"/>
      <c r="Q401" s="25">
        <v>44462</v>
      </c>
      <c r="R401" s="56" t="s">
        <v>680</v>
      </c>
      <c r="S401" s="60" t="s">
        <v>1485</v>
      </c>
      <c r="T401" s="15" t="s">
        <v>33</v>
      </c>
      <c r="U401" s="15" t="s">
        <v>50</v>
      </c>
      <c r="V401" s="15" t="s">
        <v>33</v>
      </c>
      <c r="W401" s="15"/>
      <c r="X401" s="15"/>
      <c r="Y401" s="15" t="s">
        <v>34</v>
      </c>
      <c r="Z401" s="15"/>
      <c r="AA401" s="15" t="s">
        <v>34</v>
      </c>
      <c r="AB401" s="15"/>
      <c r="AC401" s="15" t="s">
        <v>35</v>
      </c>
      <c r="AD401" s="15"/>
      <c r="AE401" s="15" t="s">
        <v>34</v>
      </c>
      <c r="AF401" s="15" t="s">
        <v>681</v>
      </c>
      <c r="AG401" s="15"/>
      <c r="AH401" s="15" t="s">
        <v>38</v>
      </c>
      <c r="AI401" s="15">
        <v>5</v>
      </c>
      <c r="AJ401" s="15"/>
      <c r="AK401" s="15">
        <v>-94.388611699999998</v>
      </c>
      <c r="AL401" s="15">
        <v>41.206428600000002</v>
      </c>
    </row>
    <row r="402" spans="1:38" ht="15.75" x14ac:dyDescent="0.25">
      <c r="A402" s="2">
        <v>422</v>
      </c>
      <c r="B402" s="15">
        <v>88</v>
      </c>
      <c r="C402" s="15" t="s">
        <v>682</v>
      </c>
      <c r="D402" s="16">
        <v>44462.889583333301</v>
      </c>
      <c r="E402" s="15" t="s">
        <v>30</v>
      </c>
      <c r="F402" s="16">
        <v>44462.889583333301</v>
      </c>
      <c r="G402" s="15" t="s">
        <v>30</v>
      </c>
      <c r="H402" s="19">
        <v>150</v>
      </c>
      <c r="I402" s="15" t="s">
        <v>46</v>
      </c>
      <c r="J402" s="15" t="str">
        <f t="shared" si="12"/>
        <v>9/22/2021</v>
      </c>
      <c r="K402" s="15" t="s">
        <v>1565</v>
      </c>
      <c r="L402" s="22">
        <v>0.14166666666666666</v>
      </c>
      <c r="M402" s="3" t="str">
        <f t="shared" si="13"/>
        <v>9/22/2021 03:24:00</v>
      </c>
      <c r="N402" s="18" t="s">
        <v>1039</v>
      </c>
      <c r="O402" s="18">
        <v>10</v>
      </c>
      <c r="P402" s="15"/>
      <c r="Q402" s="25">
        <v>44462</v>
      </c>
      <c r="R402" s="56" t="s">
        <v>683</v>
      </c>
      <c r="S402" s="60" t="s">
        <v>1486</v>
      </c>
      <c r="T402" s="15" t="s">
        <v>33</v>
      </c>
      <c r="U402" s="15" t="s">
        <v>33</v>
      </c>
      <c r="V402" s="15" t="s">
        <v>33</v>
      </c>
      <c r="W402" s="15"/>
      <c r="X402" s="15"/>
      <c r="Y402" s="15" t="s">
        <v>34</v>
      </c>
      <c r="Z402" s="15"/>
      <c r="AA402" s="15" t="s">
        <v>34</v>
      </c>
      <c r="AB402" s="15"/>
      <c r="AC402" s="15" t="s">
        <v>35</v>
      </c>
      <c r="AD402" s="15"/>
      <c r="AE402" s="15" t="s">
        <v>34</v>
      </c>
      <c r="AF402" s="15" t="s">
        <v>258</v>
      </c>
      <c r="AG402" s="15"/>
      <c r="AH402" s="15" t="s">
        <v>38</v>
      </c>
      <c r="AI402" s="15">
        <v>0</v>
      </c>
      <c r="AJ402" s="15"/>
      <c r="AK402" s="15">
        <v>-94.3886854</v>
      </c>
      <c r="AL402" s="15">
        <v>41.206425000000003</v>
      </c>
    </row>
    <row r="403" spans="1:38" ht="15.75" x14ac:dyDescent="0.25">
      <c r="A403" s="2">
        <v>423</v>
      </c>
      <c r="B403" s="15">
        <v>89</v>
      </c>
      <c r="C403" s="15" t="s">
        <v>684</v>
      </c>
      <c r="D403" s="16">
        <v>44462.889618055597</v>
      </c>
      <c r="E403" s="15" t="s">
        <v>30</v>
      </c>
      <c r="F403" s="16">
        <v>44462.889618055597</v>
      </c>
      <c r="G403" s="15" t="s">
        <v>30</v>
      </c>
      <c r="H403" s="19">
        <v>106</v>
      </c>
      <c r="I403" s="15" t="s">
        <v>59</v>
      </c>
      <c r="J403" s="15" t="str">
        <f t="shared" si="12"/>
        <v>9/21/2021</v>
      </c>
      <c r="K403" s="15" t="s">
        <v>1565</v>
      </c>
      <c r="L403" s="22">
        <v>0.93333333333333324</v>
      </c>
      <c r="M403" s="3" t="str">
        <f t="shared" si="13"/>
        <v>9/21/2021 22:24:00</v>
      </c>
      <c r="N403" s="18" t="s">
        <v>1039</v>
      </c>
      <c r="O403" s="18">
        <v>14</v>
      </c>
      <c r="P403" s="15"/>
      <c r="Q403" s="25">
        <v>44462</v>
      </c>
      <c r="R403" s="56" t="s">
        <v>685</v>
      </c>
      <c r="S403" s="60" t="s">
        <v>1487</v>
      </c>
      <c r="T403" s="15" t="s">
        <v>33</v>
      </c>
      <c r="U403" s="15" t="s">
        <v>50</v>
      </c>
      <c r="V403" s="15" t="s">
        <v>33</v>
      </c>
      <c r="W403" s="15"/>
      <c r="X403" s="15"/>
      <c r="Y403" s="15" t="s">
        <v>34</v>
      </c>
      <c r="Z403" s="15"/>
      <c r="AA403" s="15" t="s">
        <v>34</v>
      </c>
      <c r="AB403" s="15"/>
      <c r="AC403" s="15" t="s">
        <v>35</v>
      </c>
      <c r="AD403" s="15"/>
      <c r="AE403" s="15" t="s">
        <v>34</v>
      </c>
      <c r="AF403" s="15" t="s">
        <v>149</v>
      </c>
      <c r="AG403" s="15"/>
      <c r="AH403" s="15" t="s">
        <v>147</v>
      </c>
      <c r="AI403" s="15">
        <v>15</v>
      </c>
      <c r="AJ403" s="15"/>
      <c r="AK403" s="15">
        <v>-94.369094099999998</v>
      </c>
      <c r="AL403" s="15">
        <v>41.224259199999999</v>
      </c>
    </row>
    <row r="404" spans="1:38" ht="15.75" x14ac:dyDescent="0.25">
      <c r="A404" s="2">
        <v>424</v>
      </c>
      <c r="B404" s="15">
        <v>66</v>
      </c>
      <c r="C404" s="15" t="s">
        <v>628</v>
      </c>
      <c r="D404" s="16">
        <v>44462.712719907402</v>
      </c>
      <c r="E404" s="15" t="s">
        <v>30</v>
      </c>
      <c r="F404" s="16">
        <v>44462.712719907402</v>
      </c>
      <c r="G404" s="15" t="s">
        <v>30</v>
      </c>
      <c r="H404" s="17">
        <v>13</v>
      </c>
      <c r="I404" s="15" t="s">
        <v>40</v>
      </c>
      <c r="J404" s="15" t="str">
        <f t="shared" si="12"/>
        <v>9/22/2021</v>
      </c>
      <c r="K404" s="15" t="s">
        <v>1565</v>
      </c>
      <c r="L404" s="22">
        <v>0.18333333333333335</v>
      </c>
      <c r="M404" s="3" t="str">
        <f t="shared" si="13"/>
        <v>9/22/2021 04:24:00</v>
      </c>
      <c r="N404" s="18" t="s">
        <v>1039</v>
      </c>
      <c r="O404" s="18">
        <v>22</v>
      </c>
      <c r="P404" s="15"/>
      <c r="Q404" s="25">
        <v>44462</v>
      </c>
      <c r="R404" s="56" t="s">
        <v>629</v>
      </c>
      <c r="S404" s="60" t="s">
        <v>1488</v>
      </c>
      <c r="T404" s="15" t="s">
        <v>33</v>
      </c>
      <c r="U404" s="15" t="s">
        <v>33</v>
      </c>
      <c r="V404" s="15" t="s">
        <v>33</v>
      </c>
      <c r="W404" s="15"/>
      <c r="X404" s="15"/>
      <c r="Y404" s="15" t="s">
        <v>55</v>
      </c>
      <c r="Z404" s="15" t="s">
        <v>630</v>
      </c>
      <c r="AA404" s="15" t="s">
        <v>137</v>
      </c>
      <c r="AB404" s="15" t="s">
        <v>631</v>
      </c>
      <c r="AC404" s="15" t="s">
        <v>35</v>
      </c>
      <c r="AD404" s="15"/>
      <c r="AE404" s="15" t="s">
        <v>34</v>
      </c>
      <c r="AF404" s="15" t="s">
        <v>270</v>
      </c>
      <c r="AG404" s="15"/>
      <c r="AH404" s="15" t="s">
        <v>147</v>
      </c>
      <c r="AI404" s="15">
        <v>5</v>
      </c>
      <c r="AJ404" s="15"/>
      <c r="AK404" s="15">
        <v>-94.392281935431299</v>
      </c>
      <c r="AL404" s="15">
        <v>41.2775845509859</v>
      </c>
    </row>
    <row r="405" spans="1:38" ht="15.75" x14ac:dyDescent="0.25">
      <c r="A405" s="2">
        <v>426</v>
      </c>
      <c r="B405" s="15">
        <v>90</v>
      </c>
      <c r="C405" s="15" t="s">
        <v>686</v>
      </c>
      <c r="D405" s="16">
        <v>44462.889641203699</v>
      </c>
      <c r="E405" s="15" t="s">
        <v>30</v>
      </c>
      <c r="F405" s="16">
        <v>44462.889641203699</v>
      </c>
      <c r="G405" s="15" t="s">
        <v>30</v>
      </c>
      <c r="H405" s="19">
        <v>106</v>
      </c>
      <c r="I405" s="15" t="s">
        <v>53</v>
      </c>
      <c r="J405" s="15" t="str">
        <f t="shared" si="12"/>
        <v>9/22/2021</v>
      </c>
      <c r="K405" s="15" t="s">
        <v>1565</v>
      </c>
      <c r="L405" s="22">
        <v>9.9999999999999992E-2</v>
      </c>
      <c r="M405" s="3" t="str">
        <f t="shared" si="13"/>
        <v>9/22/2021 02:24:00</v>
      </c>
      <c r="N405" s="18" t="s">
        <v>1038</v>
      </c>
      <c r="O405" s="18">
        <v>16</v>
      </c>
      <c r="P405" s="15"/>
      <c r="Q405" s="25">
        <v>44462</v>
      </c>
      <c r="R405" s="56" t="s">
        <v>687</v>
      </c>
      <c r="S405" s="60" t="s">
        <v>1489</v>
      </c>
      <c r="T405" s="15" t="s">
        <v>33</v>
      </c>
      <c r="U405" s="15" t="s">
        <v>50</v>
      </c>
      <c r="V405" s="15" t="s">
        <v>33</v>
      </c>
      <c r="W405" s="15"/>
      <c r="X405" s="15"/>
      <c r="Y405" s="15" t="s">
        <v>34</v>
      </c>
      <c r="Z405" s="15"/>
      <c r="AA405" s="15" t="s">
        <v>137</v>
      </c>
      <c r="AB405" s="15"/>
      <c r="AC405" s="15" t="s">
        <v>35</v>
      </c>
      <c r="AD405" s="15"/>
      <c r="AE405" s="15" t="s">
        <v>34</v>
      </c>
      <c r="AF405" s="15" t="s">
        <v>258</v>
      </c>
      <c r="AG405" s="15"/>
      <c r="AH405" s="15" t="s">
        <v>147</v>
      </c>
      <c r="AI405" s="15">
        <v>5</v>
      </c>
      <c r="AJ405" s="15"/>
      <c r="AK405" s="15">
        <v>-94.369226699999999</v>
      </c>
      <c r="AL405" s="15">
        <v>41.224254700000003</v>
      </c>
    </row>
    <row r="406" spans="1:38" ht="15.75" x14ac:dyDescent="0.25">
      <c r="A406" s="2">
        <v>427</v>
      </c>
      <c r="B406" s="15">
        <v>67</v>
      </c>
      <c r="C406" s="15" t="s">
        <v>632</v>
      </c>
      <c r="D406" s="16">
        <v>44462.725474537001</v>
      </c>
      <c r="E406" s="15" t="s">
        <v>30</v>
      </c>
      <c r="F406" s="16">
        <v>44462.725474537001</v>
      </c>
      <c r="G406" s="15" t="s">
        <v>30</v>
      </c>
      <c r="H406" s="17">
        <v>13</v>
      </c>
      <c r="I406" s="15" t="s">
        <v>49</v>
      </c>
      <c r="J406" s="15" t="str">
        <f t="shared" si="12"/>
        <v>9/22/2021</v>
      </c>
      <c r="K406" s="15" t="s">
        <v>1565</v>
      </c>
      <c r="L406" s="22">
        <v>1.6666666666666666E-2</v>
      </c>
      <c r="M406" s="3" t="str">
        <f t="shared" si="13"/>
        <v>9/22/2021 00:24:00</v>
      </c>
      <c r="N406" s="18" t="s">
        <v>1039</v>
      </c>
      <c r="O406" s="18">
        <v>20</v>
      </c>
      <c r="P406" s="15"/>
      <c r="Q406" s="25">
        <v>44462</v>
      </c>
      <c r="R406" s="56" t="s">
        <v>633</v>
      </c>
      <c r="S406" s="60" t="s">
        <v>1490</v>
      </c>
      <c r="T406" s="15" t="s">
        <v>33</v>
      </c>
      <c r="U406" s="15" t="s">
        <v>33</v>
      </c>
      <c r="V406" s="15" t="s">
        <v>50</v>
      </c>
      <c r="W406" s="15" t="s">
        <v>50</v>
      </c>
      <c r="X406" s="15">
        <v>2</v>
      </c>
      <c r="Y406" s="15" t="s">
        <v>34</v>
      </c>
      <c r="Z406" s="15"/>
      <c r="AA406" s="15" t="s">
        <v>137</v>
      </c>
      <c r="AB406" s="15"/>
      <c r="AC406" s="15" t="s">
        <v>145</v>
      </c>
      <c r="AD406" s="15" t="s">
        <v>634</v>
      </c>
      <c r="AE406" s="15" t="s">
        <v>385</v>
      </c>
      <c r="AF406" s="15" t="s">
        <v>149</v>
      </c>
      <c r="AG406" s="15"/>
      <c r="AH406" s="15" t="s">
        <v>147</v>
      </c>
      <c r="AI406" s="15">
        <v>5</v>
      </c>
      <c r="AJ406" s="15"/>
      <c r="AK406" s="15">
        <v>-94.391950140437203</v>
      </c>
      <c r="AL406" s="15">
        <v>41.277487291744002</v>
      </c>
    </row>
    <row r="407" spans="1:38" ht="15.75" x14ac:dyDescent="0.25">
      <c r="A407" s="2">
        <v>428</v>
      </c>
      <c r="B407" s="15">
        <v>91</v>
      </c>
      <c r="C407" s="15" t="s">
        <v>688</v>
      </c>
      <c r="D407" s="16">
        <v>44462.889675925901</v>
      </c>
      <c r="E407" s="15" t="s">
        <v>30</v>
      </c>
      <c r="F407" s="16">
        <v>44462.889675925901</v>
      </c>
      <c r="G407" s="15" t="s">
        <v>30</v>
      </c>
      <c r="H407" s="19">
        <v>106</v>
      </c>
      <c r="I407" s="15" t="s">
        <v>43</v>
      </c>
      <c r="J407" s="15" t="str">
        <f t="shared" si="12"/>
        <v>9/22/2021</v>
      </c>
      <c r="K407" s="15" t="s">
        <v>1565</v>
      </c>
      <c r="L407" s="22">
        <v>9.9999999999999992E-2</v>
      </c>
      <c r="M407" s="3" t="str">
        <f t="shared" si="13"/>
        <v>9/22/2021 02:24:00</v>
      </c>
      <c r="N407" s="18" t="s">
        <v>1039</v>
      </c>
      <c r="O407" s="18">
        <v>15</v>
      </c>
      <c r="P407" s="15"/>
      <c r="Q407" s="25">
        <v>44462</v>
      </c>
      <c r="R407" s="56" t="s">
        <v>689</v>
      </c>
      <c r="S407" s="60" t="s">
        <v>1491</v>
      </c>
      <c r="T407" s="15" t="s">
        <v>33</v>
      </c>
      <c r="U407" s="15" t="s">
        <v>50</v>
      </c>
      <c r="V407" s="15" t="s">
        <v>33</v>
      </c>
      <c r="W407" s="15"/>
      <c r="X407" s="15"/>
      <c r="Y407" s="15" t="s">
        <v>129</v>
      </c>
      <c r="Z407" s="15"/>
      <c r="AA407" s="15" t="s">
        <v>34</v>
      </c>
      <c r="AB407" s="15"/>
      <c r="AC407" s="15" t="s">
        <v>35</v>
      </c>
      <c r="AD407" s="15"/>
      <c r="AE407" s="15" t="s">
        <v>34</v>
      </c>
      <c r="AF407" s="15" t="s">
        <v>37</v>
      </c>
      <c r="AG407" s="15"/>
      <c r="AH407" s="15" t="s">
        <v>147</v>
      </c>
      <c r="AI407" s="15">
        <v>0</v>
      </c>
      <c r="AJ407" s="15"/>
      <c r="AK407" s="15">
        <v>-94.369760600000006</v>
      </c>
      <c r="AL407" s="15">
        <v>41.224243100000002</v>
      </c>
    </row>
    <row r="408" spans="1:38" ht="15.75" x14ac:dyDescent="0.25">
      <c r="A408" s="2">
        <v>429</v>
      </c>
      <c r="B408" s="15">
        <v>68</v>
      </c>
      <c r="C408" s="15" t="s">
        <v>635</v>
      </c>
      <c r="D408" s="16">
        <v>44462.7264699074</v>
      </c>
      <c r="E408" s="15" t="s">
        <v>30</v>
      </c>
      <c r="F408" s="16">
        <v>44462.7264699074</v>
      </c>
      <c r="G408" s="15" t="s">
        <v>30</v>
      </c>
      <c r="H408" s="17">
        <v>13</v>
      </c>
      <c r="I408" s="15" t="s">
        <v>53</v>
      </c>
      <c r="J408" s="15" t="str">
        <f t="shared" si="12"/>
        <v>9/21/2021</v>
      </c>
      <c r="K408" s="15" t="s">
        <v>1565</v>
      </c>
      <c r="L408" s="22">
        <v>0.85</v>
      </c>
      <c r="M408" s="3" t="str">
        <f t="shared" si="13"/>
        <v>9/21/2021 20:24:00</v>
      </c>
      <c r="N408" s="18" t="s">
        <v>1038</v>
      </c>
      <c r="O408" s="18">
        <v>18</v>
      </c>
      <c r="P408" s="15"/>
      <c r="Q408" s="25">
        <v>44462</v>
      </c>
      <c r="R408" s="56" t="s">
        <v>636</v>
      </c>
      <c r="S408" s="60" t="s">
        <v>1492</v>
      </c>
      <c r="T408" s="15" t="s">
        <v>50</v>
      </c>
      <c r="U408" s="15" t="s">
        <v>33</v>
      </c>
      <c r="V408" s="15" t="s">
        <v>33</v>
      </c>
      <c r="W408" s="15"/>
      <c r="X408" s="15"/>
      <c r="Y408" s="15" t="s">
        <v>34</v>
      </c>
      <c r="Z408" s="15"/>
      <c r="AA408" s="15" t="s">
        <v>34</v>
      </c>
      <c r="AB408" s="15"/>
      <c r="AC408" s="15" t="s">
        <v>35</v>
      </c>
      <c r="AD408" s="15"/>
      <c r="AE408" s="15" t="s">
        <v>34</v>
      </c>
      <c r="AF408" s="15" t="s">
        <v>149</v>
      </c>
      <c r="AG408" s="15"/>
      <c r="AH408" s="15" t="s">
        <v>147</v>
      </c>
      <c r="AI408" s="15">
        <v>5</v>
      </c>
      <c r="AJ408" s="15"/>
      <c r="AK408" s="15">
        <v>-94.391600334224705</v>
      </c>
      <c r="AL408" s="15">
        <v>41.277433698046799</v>
      </c>
    </row>
    <row r="409" spans="1:38" ht="15.75" x14ac:dyDescent="0.25">
      <c r="A409" s="2">
        <v>430</v>
      </c>
      <c r="B409" s="15">
        <v>92</v>
      </c>
      <c r="C409" s="15" t="s">
        <v>690</v>
      </c>
      <c r="D409" s="16">
        <v>44462.889687499999</v>
      </c>
      <c r="E409" s="15" t="s">
        <v>30</v>
      </c>
      <c r="F409" s="16">
        <v>44462.889687499999</v>
      </c>
      <c r="G409" s="15" t="s">
        <v>30</v>
      </c>
      <c r="H409" s="19">
        <v>106</v>
      </c>
      <c r="I409" s="15" t="s">
        <v>40</v>
      </c>
      <c r="J409" s="15" t="str">
        <f t="shared" si="12"/>
        <v>9/21/2021</v>
      </c>
      <c r="K409" s="15" t="s">
        <v>1565</v>
      </c>
      <c r="L409" s="22">
        <v>0.93333333333333324</v>
      </c>
      <c r="M409" s="3" t="str">
        <f t="shared" si="13"/>
        <v>9/21/2021 22:24:00</v>
      </c>
      <c r="N409" s="18" t="s">
        <v>1038</v>
      </c>
      <c r="O409" s="18">
        <v>16</v>
      </c>
      <c r="P409" s="15"/>
      <c r="Q409" s="25">
        <v>44462</v>
      </c>
      <c r="R409" s="56" t="s">
        <v>636</v>
      </c>
      <c r="S409" s="60" t="s">
        <v>1492</v>
      </c>
      <c r="T409" s="15" t="s">
        <v>33</v>
      </c>
      <c r="U409" s="15" t="s">
        <v>33</v>
      </c>
      <c r="V409" s="15" t="s">
        <v>33</v>
      </c>
      <c r="W409" s="15"/>
      <c r="X409" s="15"/>
      <c r="Y409" s="15" t="s">
        <v>34</v>
      </c>
      <c r="Z409" s="15"/>
      <c r="AA409" s="15" t="s">
        <v>137</v>
      </c>
      <c r="AB409" s="15"/>
      <c r="AC409" s="15" t="s">
        <v>35</v>
      </c>
      <c r="AD409" s="15"/>
      <c r="AE409" s="15" t="s">
        <v>34</v>
      </c>
      <c r="AF409" s="15" t="s">
        <v>149</v>
      </c>
      <c r="AG409" s="15"/>
      <c r="AH409" s="15" t="s">
        <v>147</v>
      </c>
      <c r="AI409" s="15">
        <v>8</v>
      </c>
      <c r="AJ409" s="15"/>
      <c r="AK409" s="15">
        <v>-94.369883599999994</v>
      </c>
      <c r="AL409" s="15">
        <v>41.224241900000003</v>
      </c>
    </row>
    <row r="410" spans="1:38" ht="15.75" x14ac:dyDescent="0.25">
      <c r="A410" s="2">
        <v>431</v>
      </c>
      <c r="B410" s="15">
        <v>69</v>
      </c>
      <c r="C410" s="15" t="s">
        <v>637</v>
      </c>
      <c r="D410" s="16">
        <v>44462.7267013889</v>
      </c>
      <c r="E410" s="15" t="s">
        <v>30</v>
      </c>
      <c r="F410" s="16">
        <v>44462.7267013889</v>
      </c>
      <c r="G410" s="15" t="s">
        <v>30</v>
      </c>
      <c r="H410" s="17">
        <v>13</v>
      </c>
      <c r="I410" s="15" t="s">
        <v>59</v>
      </c>
      <c r="J410" s="15" t="str">
        <f t="shared" si="12"/>
        <v>9/22/2021</v>
      </c>
      <c r="K410" s="15" t="s">
        <v>1565</v>
      </c>
      <c r="L410" s="22">
        <v>0.18333333333333335</v>
      </c>
      <c r="M410" s="3" t="str">
        <f t="shared" si="13"/>
        <v>9/22/2021 04:24:00</v>
      </c>
      <c r="N410" s="18" t="s">
        <v>1038</v>
      </c>
      <c r="O410" s="18">
        <v>14</v>
      </c>
      <c r="P410" s="15"/>
      <c r="Q410" s="25">
        <v>44462</v>
      </c>
      <c r="R410" s="56" t="s">
        <v>638</v>
      </c>
      <c r="S410" s="60" t="s">
        <v>1493</v>
      </c>
      <c r="T410" s="15" t="s">
        <v>50</v>
      </c>
      <c r="U410" s="15" t="s">
        <v>33</v>
      </c>
      <c r="V410" s="15" t="s">
        <v>50</v>
      </c>
      <c r="W410" s="15" t="s">
        <v>50</v>
      </c>
      <c r="X410" s="15">
        <v>5</v>
      </c>
      <c r="Y410" s="15" t="s">
        <v>129</v>
      </c>
      <c r="Z410" s="15"/>
      <c r="AA410" s="15" t="s">
        <v>137</v>
      </c>
      <c r="AB410" s="15"/>
      <c r="AC410" s="15" t="s">
        <v>145</v>
      </c>
      <c r="AD410" s="15"/>
      <c r="AE410" s="15" t="s">
        <v>186</v>
      </c>
      <c r="AF410" s="15" t="s">
        <v>239</v>
      </c>
      <c r="AG410" s="15"/>
      <c r="AH410" s="15" t="s">
        <v>147</v>
      </c>
      <c r="AI410" s="15">
        <v>9</v>
      </c>
      <c r="AJ410" s="15"/>
      <c r="AK410" s="15">
        <v>-94.391548949335402</v>
      </c>
      <c r="AL410" s="15">
        <v>41.277412083631397</v>
      </c>
    </row>
    <row r="411" spans="1:38" ht="15.75" x14ac:dyDescent="0.25">
      <c r="A411" s="2">
        <v>432</v>
      </c>
      <c r="B411" s="15">
        <v>70</v>
      </c>
      <c r="C411" s="15" t="s">
        <v>639</v>
      </c>
      <c r="D411" s="16">
        <v>44462.726770833302</v>
      </c>
      <c r="E411" s="15" t="s">
        <v>30</v>
      </c>
      <c r="F411" s="16">
        <v>44462.726770833302</v>
      </c>
      <c r="G411" s="15" t="s">
        <v>30</v>
      </c>
      <c r="H411" s="17">
        <v>13</v>
      </c>
      <c r="I411" s="15" t="s">
        <v>62</v>
      </c>
      <c r="J411" s="15" t="str">
        <f t="shared" si="12"/>
        <v>9/22/2021</v>
      </c>
      <c r="K411" s="15" t="s">
        <v>1565</v>
      </c>
      <c r="L411" s="22">
        <v>1.6666666666666666E-2</v>
      </c>
      <c r="M411" s="3" t="str">
        <f t="shared" si="13"/>
        <v>9/22/2021 00:24:00</v>
      </c>
      <c r="N411" s="18" t="s">
        <v>1038</v>
      </c>
      <c r="O411" s="18">
        <v>15</v>
      </c>
      <c r="P411" s="15"/>
      <c r="Q411" s="25">
        <v>44462</v>
      </c>
      <c r="R411" s="56" t="s">
        <v>640</v>
      </c>
      <c r="S411" s="60" t="s">
        <v>1494</v>
      </c>
      <c r="T411" s="15" t="s">
        <v>50</v>
      </c>
      <c r="U411" s="15" t="s">
        <v>50</v>
      </c>
      <c r="V411" s="15" t="s">
        <v>50</v>
      </c>
      <c r="W411" s="15" t="s">
        <v>50</v>
      </c>
      <c r="X411" s="15">
        <v>2</v>
      </c>
      <c r="Y411" s="15" t="s">
        <v>34</v>
      </c>
      <c r="Z411" s="15"/>
      <c r="AA411" s="15" t="s">
        <v>137</v>
      </c>
      <c r="AB411" s="15"/>
      <c r="AC411" s="15" t="s">
        <v>145</v>
      </c>
      <c r="AD411" s="15" t="s">
        <v>641</v>
      </c>
      <c r="AE411" s="15" t="s">
        <v>420</v>
      </c>
      <c r="AF411" s="15" t="s">
        <v>239</v>
      </c>
      <c r="AG411" s="15"/>
      <c r="AH411" s="15" t="s">
        <v>147</v>
      </c>
      <c r="AI411" s="15">
        <v>10</v>
      </c>
      <c r="AJ411" s="15"/>
      <c r="AK411" s="15">
        <v>-94.391388150196306</v>
      </c>
      <c r="AL411" s="15">
        <v>41.277395855198201</v>
      </c>
    </row>
    <row r="412" spans="1:38" ht="15.75" x14ac:dyDescent="0.25">
      <c r="A412" s="2">
        <v>433</v>
      </c>
      <c r="B412" s="15">
        <v>71</v>
      </c>
      <c r="C412" s="15" t="s">
        <v>642</v>
      </c>
      <c r="D412" s="16">
        <v>44462.748622685198</v>
      </c>
      <c r="E412" s="15" t="s">
        <v>30</v>
      </c>
      <c r="F412" s="16">
        <v>44462.748622685198</v>
      </c>
      <c r="G412" s="15" t="s">
        <v>30</v>
      </c>
      <c r="H412" s="17">
        <v>38</v>
      </c>
      <c r="I412" s="15" t="s">
        <v>62</v>
      </c>
      <c r="J412" s="15" t="str">
        <f t="shared" si="12"/>
        <v>9/22/2021</v>
      </c>
      <c r="K412" s="15" t="s">
        <v>1565</v>
      </c>
      <c r="L412" s="22">
        <v>0.22500000000000001</v>
      </c>
      <c r="M412" s="3" t="str">
        <f t="shared" si="13"/>
        <v>9/22/2021 05:24:00</v>
      </c>
      <c r="N412" s="18" t="s">
        <v>1039</v>
      </c>
      <c r="O412" s="18">
        <v>17</v>
      </c>
      <c r="P412" s="15"/>
      <c r="Q412" s="25">
        <v>44462</v>
      </c>
      <c r="R412" s="56" t="s">
        <v>643</v>
      </c>
      <c r="S412" s="60" t="s">
        <v>1495</v>
      </c>
      <c r="T412" s="15" t="s">
        <v>33</v>
      </c>
      <c r="U412" s="15" t="s">
        <v>50</v>
      </c>
      <c r="V412" s="15" t="s">
        <v>33</v>
      </c>
      <c r="W412" s="15"/>
      <c r="X412" s="15"/>
      <c r="Y412" s="15" t="s">
        <v>55</v>
      </c>
      <c r="Z412" s="15" t="s">
        <v>194</v>
      </c>
      <c r="AA412" s="15" t="s">
        <v>137</v>
      </c>
      <c r="AB412" s="15"/>
      <c r="AC412" s="15" t="s">
        <v>335</v>
      </c>
      <c r="AD412" s="15" t="s">
        <v>644</v>
      </c>
      <c r="AE412" s="15" t="s">
        <v>420</v>
      </c>
      <c r="AF412" s="15" t="s">
        <v>239</v>
      </c>
      <c r="AG412" s="15"/>
      <c r="AH412" s="15" t="s">
        <v>147</v>
      </c>
      <c r="AI412" s="15">
        <v>4</v>
      </c>
      <c r="AJ412" s="15"/>
      <c r="AK412" s="15">
        <v>-94.3647874293802</v>
      </c>
      <c r="AL412" s="15">
        <v>41.267391652491298</v>
      </c>
    </row>
    <row r="413" spans="1:38" ht="15.75" x14ac:dyDescent="0.25">
      <c r="A413" s="2">
        <v>434</v>
      </c>
      <c r="B413" s="15">
        <v>72</v>
      </c>
      <c r="C413" s="15" t="s">
        <v>645</v>
      </c>
      <c r="D413" s="16">
        <v>44462.748715277798</v>
      </c>
      <c r="E413" s="15" t="s">
        <v>30</v>
      </c>
      <c r="F413" s="16">
        <v>44462.748715277798</v>
      </c>
      <c r="G413" s="15" t="s">
        <v>30</v>
      </c>
      <c r="H413" s="17">
        <v>38</v>
      </c>
      <c r="I413" s="15" t="s">
        <v>59</v>
      </c>
      <c r="J413" s="15" t="str">
        <f t="shared" si="12"/>
        <v>9/21/2021</v>
      </c>
      <c r="K413" s="15" t="s">
        <v>1565</v>
      </c>
      <c r="L413" s="22">
        <v>0.89166666666666661</v>
      </c>
      <c r="M413" s="3" t="str">
        <f t="shared" si="13"/>
        <v>9/21/2021 21:24:00</v>
      </c>
      <c r="N413" s="18" t="s">
        <v>1039</v>
      </c>
      <c r="O413" s="18">
        <v>10</v>
      </c>
      <c r="P413" s="15"/>
      <c r="Q413" s="25">
        <v>44462</v>
      </c>
      <c r="R413" s="56" t="s">
        <v>646</v>
      </c>
      <c r="S413" s="60" t="s">
        <v>1496</v>
      </c>
      <c r="T413" s="15" t="s">
        <v>50</v>
      </c>
      <c r="U413" s="15" t="s">
        <v>33</v>
      </c>
      <c r="V413" s="15" t="s">
        <v>33</v>
      </c>
      <c r="W413" s="15"/>
      <c r="X413" s="15"/>
      <c r="Y413" s="15" t="s">
        <v>55</v>
      </c>
      <c r="Z413" s="15" t="s">
        <v>194</v>
      </c>
      <c r="AA413" s="15" t="s">
        <v>137</v>
      </c>
      <c r="AB413" s="15"/>
      <c r="AC413" s="15" t="s">
        <v>355</v>
      </c>
      <c r="AD413" s="15" t="s">
        <v>647</v>
      </c>
      <c r="AE413" s="15" t="s">
        <v>395</v>
      </c>
      <c r="AF413" s="15" t="s">
        <v>239</v>
      </c>
      <c r="AG413" s="15"/>
      <c r="AH413" s="15" t="s">
        <v>147</v>
      </c>
      <c r="AI413" s="15">
        <v>4</v>
      </c>
      <c r="AJ413" s="15"/>
      <c r="AK413" s="15">
        <v>-94.364670241939393</v>
      </c>
      <c r="AL413" s="15">
        <v>41.267328966834199</v>
      </c>
    </row>
    <row r="414" spans="1:38" ht="15.75" x14ac:dyDescent="0.25">
      <c r="A414" s="2">
        <v>435</v>
      </c>
      <c r="B414" s="15">
        <v>93</v>
      </c>
      <c r="C414" s="15" t="s">
        <v>691</v>
      </c>
      <c r="D414" s="16">
        <v>44462.889733796299</v>
      </c>
      <c r="E414" s="15" t="s">
        <v>30</v>
      </c>
      <c r="F414" s="16">
        <v>44462.889733796299</v>
      </c>
      <c r="G414" s="15" t="s">
        <v>30</v>
      </c>
      <c r="H414" s="19">
        <v>150</v>
      </c>
      <c r="I414" s="15" t="s">
        <v>64</v>
      </c>
      <c r="J414" s="15" t="str">
        <f t="shared" si="12"/>
        <v>9/21/2021</v>
      </c>
      <c r="K414" s="15" t="s">
        <v>1565</v>
      </c>
      <c r="L414" s="22">
        <v>0.97499999999999998</v>
      </c>
      <c r="M414" s="3" t="str">
        <f t="shared" si="13"/>
        <v>9/21/2021 23:24:00</v>
      </c>
      <c r="N414" s="18" t="s">
        <v>1039</v>
      </c>
      <c r="O414" s="18">
        <v>12</v>
      </c>
      <c r="P414" s="15"/>
      <c r="Q414" s="25">
        <v>44462</v>
      </c>
      <c r="R414" s="56" t="s">
        <v>692</v>
      </c>
      <c r="S414" s="60" t="s">
        <v>1497</v>
      </c>
      <c r="T414" s="15" t="s">
        <v>33</v>
      </c>
      <c r="U414" s="15" t="s">
        <v>33</v>
      </c>
      <c r="V414" s="15" t="s">
        <v>33</v>
      </c>
      <c r="W414" s="15"/>
      <c r="X414" s="15"/>
      <c r="Y414" s="15" t="s">
        <v>296</v>
      </c>
      <c r="Z414" s="15"/>
      <c r="AA414" s="15" t="s">
        <v>34</v>
      </c>
      <c r="AB414" s="15"/>
      <c r="AC414" s="15" t="s">
        <v>145</v>
      </c>
      <c r="AD414" s="15"/>
      <c r="AE414" s="15" t="s">
        <v>34</v>
      </c>
      <c r="AF414" s="15" t="s">
        <v>149</v>
      </c>
      <c r="AG414" s="15"/>
      <c r="AH414" s="15" t="s">
        <v>38</v>
      </c>
      <c r="AI414" s="15">
        <v>5</v>
      </c>
      <c r="AJ414" s="15"/>
      <c r="AK414" s="15">
        <v>-94.387890100000007</v>
      </c>
      <c r="AL414" s="15">
        <v>41.206456000000003</v>
      </c>
    </row>
    <row r="415" spans="1:38" ht="15.75" x14ac:dyDescent="0.25">
      <c r="A415" s="2">
        <v>436</v>
      </c>
      <c r="B415" s="15">
        <v>73</v>
      </c>
      <c r="C415" s="15" t="s">
        <v>648</v>
      </c>
      <c r="D415" s="16">
        <v>44462.748761574097</v>
      </c>
      <c r="E415" s="15" t="s">
        <v>30</v>
      </c>
      <c r="F415" s="16">
        <v>44462.748761574097</v>
      </c>
      <c r="G415" s="15" t="s">
        <v>30</v>
      </c>
      <c r="H415" s="17">
        <v>38</v>
      </c>
      <c r="I415" s="15" t="s">
        <v>53</v>
      </c>
      <c r="J415" s="15" t="str">
        <f t="shared" si="12"/>
        <v>9/22/2021</v>
      </c>
      <c r="K415" s="15" t="s">
        <v>1565</v>
      </c>
      <c r="L415" s="22">
        <v>5.8333333333333327E-2</v>
      </c>
      <c r="M415" s="3" t="str">
        <f t="shared" si="13"/>
        <v>9/22/2021 01:24:00</v>
      </c>
      <c r="N415" s="18" t="s">
        <v>1038</v>
      </c>
      <c r="O415" s="18">
        <v>19</v>
      </c>
      <c r="P415" s="15"/>
      <c r="Q415" s="25">
        <v>44462</v>
      </c>
      <c r="R415" s="56" t="s">
        <v>649</v>
      </c>
      <c r="S415" s="60" t="s">
        <v>1498</v>
      </c>
      <c r="T415" s="15" t="s">
        <v>33</v>
      </c>
      <c r="U415" s="15" t="s">
        <v>33</v>
      </c>
      <c r="V415" s="15" t="s">
        <v>33</v>
      </c>
      <c r="W415" s="15"/>
      <c r="X415" s="15"/>
      <c r="Y415" s="15" t="s">
        <v>55</v>
      </c>
      <c r="Z415" s="15" t="s">
        <v>650</v>
      </c>
      <c r="AA415" s="15" t="s">
        <v>137</v>
      </c>
      <c r="AB415" s="15" t="s">
        <v>651</v>
      </c>
      <c r="AC415" s="15" t="s">
        <v>145</v>
      </c>
      <c r="AD415" s="15" t="s">
        <v>652</v>
      </c>
      <c r="AE415" s="15" t="s">
        <v>420</v>
      </c>
      <c r="AF415" s="15" t="s">
        <v>149</v>
      </c>
      <c r="AG415" s="15"/>
      <c r="AH415" s="15" t="s">
        <v>147</v>
      </c>
      <c r="AI415" s="15">
        <v>8</v>
      </c>
      <c r="AJ415" s="15"/>
      <c r="AK415" s="15">
        <v>-94.364926810354405</v>
      </c>
      <c r="AL415" s="15">
        <v>41.267370476324501</v>
      </c>
    </row>
    <row r="416" spans="1:38" ht="15.75" x14ac:dyDescent="0.25">
      <c r="A416" s="2">
        <v>437</v>
      </c>
      <c r="B416" s="15">
        <v>94</v>
      </c>
      <c r="C416" s="15" t="s">
        <v>693</v>
      </c>
      <c r="D416" s="16">
        <v>44462.889745370398</v>
      </c>
      <c r="E416" s="15" t="s">
        <v>30</v>
      </c>
      <c r="F416" s="16">
        <v>44462.889745370398</v>
      </c>
      <c r="G416" s="15" t="s">
        <v>30</v>
      </c>
      <c r="H416" s="19">
        <v>150</v>
      </c>
      <c r="I416" s="15" t="s">
        <v>53</v>
      </c>
      <c r="J416" s="15" t="str">
        <f t="shared" si="12"/>
        <v>9/22/2021</v>
      </c>
      <c r="K416" s="15" t="s">
        <v>1565</v>
      </c>
      <c r="L416" s="22">
        <v>0.14166666666666666</v>
      </c>
      <c r="M416" s="3" t="str">
        <f t="shared" si="13"/>
        <v>9/22/2021 03:24:00</v>
      </c>
      <c r="N416" s="18" t="s">
        <v>1038</v>
      </c>
      <c r="O416" s="18">
        <v>19</v>
      </c>
      <c r="P416" s="15"/>
      <c r="Q416" s="25">
        <v>44462</v>
      </c>
      <c r="R416" s="56" t="s">
        <v>694</v>
      </c>
      <c r="S416" s="60" t="s">
        <v>1499</v>
      </c>
      <c r="T416" s="15" t="s">
        <v>50</v>
      </c>
      <c r="U416" s="15" t="s">
        <v>50</v>
      </c>
      <c r="V416" s="15" t="s">
        <v>33</v>
      </c>
      <c r="W416" s="15"/>
      <c r="X416" s="15"/>
      <c r="Y416" s="15" t="s">
        <v>296</v>
      </c>
      <c r="Z416" s="15"/>
      <c r="AA416" s="15" t="s">
        <v>34</v>
      </c>
      <c r="AB416" s="15"/>
      <c r="AC416" s="15" t="s">
        <v>35</v>
      </c>
      <c r="AD416" s="15"/>
      <c r="AE416" s="15" t="s">
        <v>34</v>
      </c>
      <c r="AF416" s="15" t="s">
        <v>274</v>
      </c>
      <c r="AG416" s="15"/>
      <c r="AH416" s="15" t="s">
        <v>147</v>
      </c>
      <c r="AI416" s="15">
        <v>3</v>
      </c>
      <c r="AJ416" s="15"/>
      <c r="AK416" s="15">
        <v>-94.388279400000002</v>
      </c>
      <c r="AL416" s="15">
        <v>41.2064448</v>
      </c>
    </row>
    <row r="417" spans="1:38" ht="15.75" x14ac:dyDescent="0.25">
      <c r="A417" s="2">
        <v>438</v>
      </c>
      <c r="B417" s="15">
        <v>74</v>
      </c>
      <c r="C417" s="15" t="s">
        <v>653</v>
      </c>
      <c r="D417" s="16">
        <v>44462.748807870397</v>
      </c>
      <c r="E417" s="15" t="s">
        <v>30</v>
      </c>
      <c r="F417" s="16">
        <v>44462.748807870397</v>
      </c>
      <c r="G417" s="15" t="s">
        <v>30</v>
      </c>
      <c r="H417" s="17">
        <v>38</v>
      </c>
      <c r="I417" s="15" t="s">
        <v>49</v>
      </c>
      <c r="J417" s="15" t="str">
        <f t="shared" si="12"/>
        <v>9/21/2021</v>
      </c>
      <c r="K417" s="15" t="s">
        <v>1565</v>
      </c>
      <c r="L417" s="22">
        <v>0.89166666666666661</v>
      </c>
      <c r="M417" s="3" t="str">
        <f t="shared" si="13"/>
        <v>9/21/2021 21:24:00</v>
      </c>
      <c r="N417" s="18" t="s">
        <v>1038</v>
      </c>
      <c r="O417" s="18">
        <v>17</v>
      </c>
      <c r="P417" s="15"/>
      <c r="Q417" s="25">
        <v>44462</v>
      </c>
      <c r="R417" s="56" t="s">
        <v>654</v>
      </c>
      <c r="S417" s="60" t="s">
        <v>1500</v>
      </c>
      <c r="T417" s="15" t="s">
        <v>33</v>
      </c>
      <c r="U417" s="15" t="s">
        <v>33</v>
      </c>
      <c r="V417" s="15" t="s">
        <v>33</v>
      </c>
      <c r="W417" s="15"/>
      <c r="X417" s="15"/>
      <c r="Y417" s="15" t="s">
        <v>55</v>
      </c>
      <c r="Z417" s="15" t="s">
        <v>194</v>
      </c>
      <c r="AA417" s="15" t="s">
        <v>137</v>
      </c>
      <c r="AB417" s="15"/>
      <c r="AC417" s="15" t="s">
        <v>335</v>
      </c>
      <c r="AD417" s="15" t="s">
        <v>655</v>
      </c>
      <c r="AE417" s="15" t="s">
        <v>420</v>
      </c>
      <c r="AF417" s="15" t="s">
        <v>149</v>
      </c>
      <c r="AG417" s="15"/>
      <c r="AH417" s="15" t="s">
        <v>147</v>
      </c>
      <c r="AI417" s="15">
        <v>8</v>
      </c>
      <c r="AJ417" s="15"/>
      <c r="AK417" s="15">
        <v>-94.364949006908006</v>
      </c>
      <c r="AL417" s="15">
        <v>41.267377061855797</v>
      </c>
    </row>
    <row r="418" spans="1:38" ht="15.75" x14ac:dyDescent="0.25">
      <c r="A418" s="2">
        <v>439</v>
      </c>
      <c r="B418" s="15">
        <v>95</v>
      </c>
      <c r="C418" s="15" t="s">
        <v>695</v>
      </c>
      <c r="D418" s="16">
        <v>44462.889791666697</v>
      </c>
      <c r="E418" s="15" t="s">
        <v>30</v>
      </c>
      <c r="F418" s="16">
        <v>44462.889791666697</v>
      </c>
      <c r="G418" s="15" t="s">
        <v>30</v>
      </c>
      <c r="H418" s="19">
        <v>150</v>
      </c>
      <c r="I418" s="15" t="s">
        <v>49</v>
      </c>
      <c r="J418" s="15" t="str">
        <f t="shared" si="12"/>
        <v>9/21/2021</v>
      </c>
      <c r="K418" s="15" t="s">
        <v>1565</v>
      </c>
      <c r="L418" s="22">
        <v>0.97499999999999998</v>
      </c>
      <c r="M418" s="3" t="str">
        <f t="shared" si="13"/>
        <v>9/21/2021 23:24:00</v>
      </c>
      <c r="N418" s="18" t="s">
        <v>1038</v>
      </c>
      <c r="O418" s="18">
        <v>15</v>
      </c>
      <c r="P418" s="15"/>
      <c r="Q418" s="25">
        <v>44462</v>
      </c>
      <c r="R418" s="56" t="s">
        <v>654</v>
      </c>
      <c r="S418" s="60" t="s">
        <v>1500</v>
      </c>
      <c r="T418" s="15" t="s">
        <v>33</v>
      </c>
      <c r="U418" s="15" t="s">
        <v>50</v>
      </c>
      <c r="V418" s="15" t="s">
        <v>33</v>
      </c>
      <c r="W418" s="15"/>
      <c r="X418" s="15"/>
      <c r="Y418" s="15" t="s">
        <v>34</v>
      </c>
      <c r="Z418" s="15"/>
      <c r="AA418" s="15" t="s">
        <v>34</v>
      </c>
      <c r="AB418" s="15"/>
      <c r="AC418" s="15" t="s">
        <v>145</v>
      </c>
      <c r="AD418" s="15"/>
      <c r="AE418" s="15" t="s">
        <v>34</v>
      </c>
      <c r="AF418" s="15" t="s">
        <v>681</v>
      </c>
      <c r="AG418" s="15"/>
      <c r="AH418" s="15" t="s">
        <v>38</v>
      </c>
      <c r="AI418" s="15">
        <v>5</v>
      </c>
      <c r="AJ418" s="15"/>
      <c r="AK418" s="15">
        <v>-94.388609599999995</v>
      </c>
      <c r="AL418" s="15">
        <v>41.206411699999997</v>
      </c>
    </row>
    <row r="419" spans="1:38" ht="15.75" x14ac:dyDescent="0.25">
      <c r="A419" s="2">
        <v>440</v>
      </c>
      <c r="B419" s="15">
        <v>75</v>
      </c>
      <c r="C419" s="15" t="s">
        <v>656</v>
      </c>
      <c r="D419" s="16">
        <v>44462.7489236111</v>
      </c>
      <c r="E419" s="15" t="s">
        <v>30</v>
      </c>
      <c r="F419" s="16">
        <v>44462.7489236111</v>
      </c>
      <c r="G419" s="15" t="s">
        <v>30</v>
      </c>
      <c r="H419" s="17">
        <v>38</v>
      </c>
      <c r="I419" s="15" t="s">
        <v>46</v>
      </c>
      <c r="J419" s="15" t="str">
        <f t="shared" si="12"/>
        <v>9/22/2021</v>
      </c>
      <c r="K419" s="15" t="s">
        <v>1565</v>
      </c>
      <c r="L419" s="22">
        <v>5.8333333333333327E-2</v>
      </c>
      <c r="M419" s="3" t="str">
        <f t="shared" si="13"/>
        <v>9/22/2021 01:24:00</v>
      </c>
      <c r="N419" s="18" t="s">
        <v>1039</v>
      </c>
      <c r="O419" s="18">
        <v>19</v>
      </c>
      <c r="P419" s="15"/>
      <c r="Q419" s="25">
        <v>44462</v>
      </c>
      <c r="R419" s="56" t="s">
        <v>657</v>
      </c>
      <c r="S419" s="60" t="s">
        <v>1501</v>
      </c>
      <c r="T419" s="15" t="s">
        <v>33</v>
      </c>
      <c r="U419" s="15" t="s">
        <v>33</v>
      </c>
      <c r="V419" s="15" t="s">
        <v>33</v>
      </c>
      <c r="W419" s="15"/>
      <c r="X419" s="15"/>
      <c r="Y419" s="15" t="s">
        <v>55</v>
      </c>
      <c r="Z419" s="15" t="s">
        <v>194</v>
      </c>
      <c r="AA419" s="15" t="s">
        <v>309</v>
      </c>
      <c r="AB419" s="15"/>
      <c r="AC419" s="15" t="s">
        <v>331</v>
      </c>
      <c r="AD419" s="15"/>
      <c r="AE419" s="15" t="s">
        <v>65</v>
      </c>
      <c r="AF419" s="15" t="s">
        <v>239</v>
      </c>
      <c r="AG419" s="15"/>
      <c r="AH419" s="15" t="s">
        <v>147</v>
      </c>
      <c r="AI419" s="15">
        <v>20</v>
      </c>
      <c r="AJ419" s="15"/>
      <c r="AK419" s="15">
        <v>-94.365261976288494</v>
      </c>
      <c r="AL419" s="15">
        <v>41.267442637258398</v>
      </c>
    </row>
    <row r="420" spans="1:38" ht="15.75" x14ac:dyDescent="0.25">
      <c r="A420" s="2">
        <v>441</v>
      </c>
      <c r="B420" s="15">
        <v>96</v>
      </c>
      <c r="C420" s="15" t="s">
        <v>696</v>
      </c>
      <c r="D420" s="16">
        <v>44462.8898148148</v>
      </c>
      <c r="E420" s="15" t="s">
        <v>30</v>
      </c>
      <c r="F420" s="16">
        <v>44462.8898148148</v>
      </c>
      <c r="G420" s="15" t="s">
        <v>30</v>
      </c>
      <c r="H420" s="19">
        <v>150</v>
      </c>
      <c r="I420" s="15" t="s">
        <v>46</v>
      </c>
      <c r="J420" s="15" t="str">
        <f t="shared" si="12"/>
        <v>9/22/2021</v>
      </c>
      <c r="K420" s="15" t="s">
        <v>1565</v>
      </c>
      <c r="L420" s="22">
        <v>0.14166666666666666</v>
      </c>
      <c r="M420" s="3" t="str">
        <f t="shared" si="13"/>
        <v>9/22/2021 03:24:00</v>
      </c>
      <c r="N420" s="18" t="s">
        <v>1039</v>
      </c>
      <c r="O420" s="18">
        <v>10</v>
      </c>
      <c r="P420" s="15"/>
      <c r="Q420" s="25">
        <v>44462</v>
      </c>
      <c r="R420" s="56" t="s">
        <v>697</v>
      </c>
      <c r="S420" s="60" t="s">
        <v>1502</v>
      </c>
      <c r="T420" s="15" t="s">
        <v>50</v>
      </c>
      <c r="U420" s="15" t="s">
        <v>33</v>
      </c>
      <c r="V420" s="15" t="s">
        <v>50</v>
      </c>
      <c r="W420" s="15" t="s">
        <v>33</v>
      </c>
      <c r="X420" s="15"/>
      <c r="Y420" s="15" t="s">
        <v>296</v>
      </c>
      <c r="Z420" s="15"/>
      <c r="AA420" s="15" t="s">
        <v>137</v>
      </c>
      <c r="AB420" s="15"/>
      <c r="AC420" s="15" t="s">
        <v>35</v>
      </c>
      <c r="AD420" s="15"/>
      <c r="AE420" s="15" t="s">
        <v>34</v>
      </c>
      <c r="AF420" s="15" t="s">
        <v>149</v>
      </c>
      <c r="AG420" s="15"/>
      <c r="AH420" s="15" t="s">
        <v>147</v>
      </c>
      <c r="AI420" s="15">
        <v>13</v>
      </c>
      <c r="AJ420" s="15"/>
      <c r="AK420" s="15">
        <v>-94.388729900000001</v>
      </c>
      <c r="AL420" s="15">
        <v>41.206392200000003</v>
      </c>
    </row>
    <row r="421" spans="1:38" ht="15.75" x14ac:dyDescent="0.25">
      <c r="A421" s="2">
        <v>442</v>
      </c>
      <c r="B421" s="15">
        <v>76</v>
      </c>
      <c r="C421" s="15" t="s">
        <v>658</v>
      </c>
      <c r="D421" s="16">
        <v>44462.748958333301</v>
      </c>
      <c r="E421" s="15" t="s">
        <v>30</v>
      </c>
      <c r="F421" s="16">
        <v>44462.748958333301</v>
      </c>
      <c r="G421" s="15" t="s">
        <v>30</v>
      </c>
      <c r="H421" s="17">
        <v>38</v>
      </c>
      <c r="I421" s="15" t="s">
        <v>43</v>
      </c>
      <c r="J421" s="15" t="str">
        <f t="shared" si="12"/>
        <v>9/22/2021</v>
      </c>
      <c r="K421" s="15" t="s">
        <v>1565</v>
      </c>
      <c r="L421" s="22">
        <v>0.22500000000000001</v>
      </c>
      <c r="M421" s="3" t="str">
        <f t="shared" si="13"/>
        <v>9/22/2021 05:24:00</v>
      </c>
      <c r="N421" s="18" t="s">
        <v>1038</v>
      </c>
      <c r="O421" s="18">
        <v>14</v>
      </c>
      <c r="P421" s="15"/>
      <c r="Q421" s="25">
        <v>44462</v>
      </c>
      <c r="R421" s="56" t="s">
        <v>659</v>
      </c>
      <c r="S421" s="60" t="s">
        <v>1503</v>
      </c>
      <c r="T421" s="15" t="s">
        <v>50</v>
      </c>
      <c r="U421" s="15" t="s">
        <v>33</v>
      </c>
      <c r="V421" s="15" t="s">
        <v>33</v>
      </c>
      <c r="W421" s="15"/>
      <c r="X421" s="15"/>
      <c r="Y421" s="15" t="s">
        <v>55</v>
      </c>
      <c r="Z421" s="15" t="s">
        <v>194</v>
      </c>
      <c r="AA421" s="15" t="s">
        <v>137</v>
      </c>
      <c r="AB421" s="15"/>
      <c r="AC421" s="15" t="s">
        <v>355</v>
      </c>
      <c r="AD421" s="15" t="s">
        <v>660</v>
      </c>
      <c r="AE421" s="15" t="s">
        <v>420</v>
      </c>
      <c r="AF421" s="15" t="s">
        <v>149</v>
      </c>
      <c r="AG421" s="15"/>
      <c r="AH421" s="15" t="s">
        <v>147</v>
      </c>
      <c r="AI421" s="15">
        <v>8</v>
      </c>
      <c r="AJ421" s="15"/>
      <c r="AK421" s="15">
        <v>-94.365417564980206</v>
      </c>
      <c r="AL421" s="15">
        <v>41.267476705216502</v>
      </c>
    </row>
    <row r="422" spans="1:38" ht="15.75" x14ac:dyDescent="0.25">
      <c r="A422" s="2">
        <v>443</v>
      </c>
      <c r="B422" s="15">
        <v>98</v>
      </c>
      <c r="C422" s="15" t="s">
        <v>698</v>
      </c>
      <c r="D422" s="16">
        <v>44462.997488425899</v>
      </c>
      <c r="E422" s="15" t="s">
        <v>30</v>
      </c>
      <c r="F422" s="16">
        <v>44462.997488425899</v>
      </c>
      <c r="G422" s="15" t="s">
        <v>30</v>
      </c>
      <c r="H422" s="19">
        <v>150</v>
      </c>
      <c r="I422" s="15" t="s">
        <v>64</v>
      </c>
      <c r="J422" s="15" t="str">
        <f t="shared" si="12"/>
        <v>9/21/2021</v>
      </c>
      <c r="K422" s="15" t="s">
        <v>1565</v>
      </c>
      <c r="L422" s="22">
        <v>0.97499999999999998</v>
      </c>
      <c r="M422" s="3" t="str">
        <f t="shared" si="13"/>
        <v>9/21/2021 23:24:00</v>
      </c>
      <c r="N422" s="18" t="s">
        <v>1039</v>
      </c>
      <c r="O422" s="18">
        <v>12</v>
      </c>
      <c r="P422" s="15"/>
      <c r="Q422" s="25">
        <v>44462</v>
      </c>
      <c r="R422" s="56" t="s">
        <v>699</v>
      </c>
      <c r="S422" s="60" t="s">
        <v>1504</v>
      </c>
      <c r="T422" s="15" t="s">
        <v>33</v>
      </c>
      <c r="U422" s="15" t="s">
        <v>50</v>
      </c>
      <c r="V422" s="15" t="s">
        <v>33</v>
      </c>
      <c r="W422" s="15"/>
      <c r="X422" s="15"/>
      <c r="Y422" s="15" t="s">
        <v>34</v>
      </c>
      <c r="Z422" s="15"/>
      <c r="AA422" s="15" t="s">
        <v>137</v>
      </c>
      <c r="AB422" s="15"/>
      <c r="AC422" s="15" t="s">
        <v>145</v>
      </c>
      <c r="AD422" s="15" t="s">
        <v>700</v>
      </c>
      <c r="AE422" s="15" t="s">
        <v>206</v>
      </c>
      <c r="AF422" s="15" t="s">
        <v>270</v>
      </c>
      <c r="AG422" s="15"/>
      <c r="AH422" s="15" t="s">
        <v>147</v>
      </c>
      <c r="AI422" s="15">
        <v>5</v>
      </c>
      <c r="AJ422" s="15"/>
      <c r="AK422" s="15">
        <v>-94.387913306769406</v>
      </c>
      <c r="AL422" s="15">
        <v>41.206470769086501</v>
      </c>
    </row>
    <row r="423" spans="1:38" ht="15.75" x14ac:dyDescent="0.25">
      <c r="A423" s="2">
        <v>444</v>
      </c>
      <c r="B423" s="15">
        <v>99</v>
      </c>
      <c r="C423" s="15" t="s">
        <v>701</v>
      </c>
      <c r="D423" s="16">
        <v>44462.997581018499</v>
      </c>
      <c r="E423" s="15" t="s">
        <v>30</v>
      </c>
      <c r="F423" s="16">
        <v>44462.997581018499</v>
      </c>
      <c r="G423" s="15" t="s">
        <v>30</v>
      </c>
      <c r="H423" s="19">
        <v>150</v>
      </c>
      <c r="I423" s="15" t="s">
        <v>53</v>
      </c>
      <c r="J423" s="15" t="str">
        <f t="shared" si="12"/>
        <v>9/22/2021</v>
      </c>
      <c r="K423" s="15" t="s">
        <v>1565</v>
      </c>
      <c r="L423" s="22">
        <v>0.14166666666666666</v>
      </c>
      <c r="M423" s="3" t="str">
        <f t="shared" si="13"/>
        <v>9/22/2021 03:24:00</v>
      </c>
      <c r="N423" s="18" t="s">
        <v>1038</v>
      </c>
      <c r="O423" s="18">
        <v>19</v>
      </c>
      <c r="P423" s="15"/>
      <c r="Q423" s="25">
        <v>44462</v>
      </c>
      <c r="R423" s="56" t="s">
        <v>702</v>
      </c>
      <c r="S423" s="60" t="s">
        <v>1505</v>
      </c>
      <c r="T423" s="15" t="s">
        <v>33</v>
      </c>
      <c r="U423" s="15" t="s">
        <v>50</v>
      </c>
      <c r="V423" s="15" t="s">
        <v>50</v>
      </c>
      <c r="W423" s="15" t="s">
        <v>50</v>
      </c>
      <c r="X423" s="15">
        <v>2</v>
      </c>
      <c r="Y423" s="15" t="s">
        <v>55</v>
      </c>
      <c r="Z423" s="15" t="s">
        <v>703</v>
      </c>
      <c r="AA423" s="15" t="s">
        <v>137</v>
      </c>
      <c r="AB423" s="15"/>
      <c r="AC423" s="15" t="s">
        <v>335</v>
      </c>
      <c r="AD423" s="15" t="s">
        <v>704</v>
      </c>
      <c r="AE423" s="15" t="s">
        <v>420</v>
      </c>
      <c r="AF423" s="15" t="s">
        <v>239</v>
      </c>
      <c r="AG423" s="15"/>
      <c r="AH423" s="15" t="s">
        <v>147</v>
      </c>
      <c r="AI423" s="15">
        <v>25</v>
      </c>
      <c r="AJ423" s="15"/>
      <c r="AK423" s="15">
        <v>-94.387977751881905</v>
      </c>
      <c r="AL423" s="15">
        <v>41.2064852202937</v>
      </c>
    </row>
    <row r="424" spans="1:38" ht="15.75" x14ac:dyDescent="0.25">
      <c r="A424" s="2">
        <v>445</v>
      </c>
      <c r="B424" s="15">
        <v>157</v>
      </c>
      <c r="C424" s="15" t="s">
        <v>860</v>
      </c>
      <c r="D424" s="16">
        <v>44464.839224536998</v>
      </c>
      <c r="E424" s="15" t="s">
        <v>30</v>
      </c>
      <c r="F424" s="16">
        <v>44464.839224536998</v>
      </c>
      <c r="G424" s="15" t="s">
        <v>30</v>
      </c>
      <c r="H424" s="17">
        <v>13</v>
      </c>
      <c r="I424" s="15" t="s">
        <v>53</v>
      </c>
      <c r="J424" s="15" t="str">
        <f t="shared" si="12"/>
        <v>9/21/2021</v>
      </c>
      <c r="K424" s="15" t="s">
        <v>1565</v>
      </c>
      <c r="L424" s="22">
        <v>0.85</v>
      </c>
      <c r="M424" s="3" t="str">
        <f t="shared" si="13"/>
        <v>9/21/2021 20:24:00</v>
      </c>
      <c r="N424" s="18" t="s">
        <v>1038</v>
      </c>
      <c r="O424" s="18">
        <v>18</v>
      </c>
      <c r="P424" s="15"/>
      <c r="Q424" s="34">
        <v>44462</v>
      </c>
      <c r="R424" s="57" t="s">
        <v>861</v>
      </c>
      <c r="S424" s="60" t="s">
        <v>1506</v>
      </c>
      <c r="T424" s="15" t="s">
        <v>50</v>
      </c>
      <c r="U424" s="15" t="s">
        <v>50</v>
      </c>
      <c r="V424" s="15" t="s">
        <v>33</v>
      </c>
      <c r="W424" s="15"/>
      <c r="X424" s="15"/>
      <c r="Y424" s="15" t="s">
        <v>34</v>
      </c>
      <c r="Z424" s="15"/>
      <c r="AA424" s="15" t="s">
        <v>137</v>
      </c>
      <c r="AB424" s="15"/>
      <c r="AC424" s="15" t="s">
        <v>35</v>
      </c>
      <c r="AD424" s="15"/>
      <c r="AE424" s="15" t="s">
        <v>34</v>
      </c>
      <c r="AF424" s="15" t="s">
        <v>314</v>
      </c>
      <c r="AG424" s="15"/>
      <c r="AH424" s="15" t="s">
        <v>147</v>
      </c>
      <c r="AI424" s="15">
        <v>45</v>
      </c>
      <c r="AJ424" s="15"/>
      <c r="AK424" s="15">
        <v>-94.391629800656006</v>
      </c>
      <c r="AL424" s="15">
        <v>41.277385481535298</v>
      </c>
    </row>
    <row r="425" spans="1:38" ht="15.75" x14ac:dyDescent="0.25">
      <c r="A425" s="2">
        <v>446</v>
      </c>
      <c r="B425" s="15">
        <v>100</v>
      </c>
      <c r="C425" s="15" t="s">
        <v>705</v>
      </c>
      <c r="D425" s="16">
        <v>44462.997650463003</v>
      </c>
      <c r="E425" s="15" t="s">
        <v>30</v>
      </c>
      <c r="F425" s="16">
        <v>44462.997650463003</v>
      </c>
      <c r="G425" s="15" t="s">
        <v>30</v>
      </c>
      <c r="H425" s="19">
        <v>150</v>
      </c>
      <c r="I425" s="15" t="s">
        <v>49</v>
      </c>
      <c r="J425" s="15" t="str">
        <f t="shared" ref="J425:J483" si="14">IF(L425&lt;TIMEVALUE("20:00:00"),"9/22/2021","9/21/2021")</f>
        <v>9/21/2021</v>
      </c>
      <c r="K425" s="15" t="s">
        <v>1565</v>
      </c>
      <c r="L425" s="22">
        <v>0.97499999999999998</v>
      </c>
      <c r="M425" s="3" t="str">
        <f t="shared" si="13"/>
        <v>9/21/2021 23:24:00</v>
      </c>
      <c r="N425" s="18" t="s">
        <v>1038</v>
      </c>
      <c r="O425" s="18">
        <v>15</v>
      </c>
      <c r="P425" s="15"/>
      <c r="Q425" s="25">
        <v>44462</v>
      </c>
      <c r="R425" s="56" t="s">
        <v>706</v>
      </c>
      <c r="S425" s="60" t="s">
        <v>1507</v>
      </c>
      <c r="T425" s="15" t="s">
        <v>50</v>
      </c>
      <c r="U425" s="15" t="s">
        <v>50</v>
      </c>
      <c r="V425" s="15" t="s">
        <v>33</v>
      </c>
      <c r="W425" s="15"/>
      <c r="X425" s="15"/>
      <c r="Y425" s="15" t="s">
        <v>707</v>
      </c>
      <c r="Z425" s="15" t="s">
        <v>194</v>
      </c>
      <c r="AA425" s="15" t="s">
        <v>137</v>
      </c>
      <c r="AB425" s="15"/>
      <c r="AC425" s="15" t="s">
        <v>335</v>
      </c>
      <c r="AD425" s="15" t="s">
        <v>708</v>
      </c>
      <c r="AE425" s="15" t="s">
        <v>420</v>
      </c>
      <c r="AF425" s="15" t="s">
        <v>274</v>
      </c>
      <c r="AG425" s="15"/>
      <c r="AH425" s="15" t="s">
        <v>147</v>
      </c>
      <c r="AI425" s="15">
        <v>15</v>
      </c>
      <c r="AJ425" s="15"/>
      <c r="AK425" s="15">
        <v>-94.388622781883001</v>
      </c>
      <c r="AL425" s="15">
        <v>41.206453324675003</v>
      </c>
    </row>
    <row r="426" spans="1:38" ht="15.75" x14ac:dyDescent="0.25">
      <c r="A426" s="2">
        <v>447</v>
      </c>
      <c r="B426" s="15">
        <v>159</v>
      </c>
      <c r="C426" s="15" t="s">
        <v>864</v>
      </c>
      <c r="D426" s="16">
        <v>44466.011770833298</v>
      </c>
      <c r="E426" s="15" t="s">
        <v>30</v>
      </c>
      <c r="F426" s="16">
        <v>44466.011770833298</v>
      </c>
      <c r="G426" s="15" t="s">
        <v>30</v>
      </c>
      <c r="H426" s="17">
        <v>13</v>
      </c>
      <c r="I426" s="15" t="s">
        <v>59</v>
      </c>
      <c r="J426" s="15" t="str">
        <f t="shared" si="14"/>
        <v>9/22/2021</v>
      </c>
      <c r="K426" s="15" t="s">
        <v>1565</v>
      </c>
      <c r="L426" s="22">
        <v>0.18333333333333335</v>
      </c>
      <c r="M426" s="3" t="str">
        <f t="shared" si="13"/>
        <v>9/22/2021 04:24:00</v>
      </c>
      <c r="N426" s="18" t="s">
        <v>1038</v>
      </c>
      <c r="O426" s="18">
        <v>14</v>
      </c>
      <c r="P426" s="15"/>
      <c r="Q426" s="25">
        <v>44462</v>
      </c>
      <c r="R426" s="56" t="s">
        <v>706</v>
      </c>
      <c r="S426" s="60" t="s">
        <v>1507</v>
      </c>
      <c r="T426" s="15" t="s">
        <v>50</v>
      </c>
      <c r="U426" s="15" t="s">
        <v>50</v>
      </c>
      <c r="V426" s="15" t="s">
        <v>50</v>
      </c>
      <c r="W426" s="15" t="s">
        <v>50</v>
      </c>
      <c r="X426" s="15">
        <v>2</v>
      </c>
      <c r="Y426" s="15" t="s">
        <v>55</v>
      </c>
      <c r="Z426" s="15" t="s">
        <v>865</v>
      </c>
      <c r="AA426" s="15" t="s">
        <v>137</v>
      </c>
      <c r="AB426" s="15"/>
      <c r="AC426" s="15" t="s">
        <v>35</v>
      </c>
      <c r="AD426" s="15" t="s">
        <v>866</v>
      </c>
      <c r="AE426" s="15" t="s">
        <v>34</v>
      </c>
      <c r="AF426" s="15" t="s">
        <v>239</v>
      </c>
      <c r="AG426" s="15"/>
      <c r="AH426" s="15" t="s">
        <v>147</v>
      </c>
      <c r="AI426" s="15">
        <v>75</v>
      </c>
      <c r="AJ426" s="15"/>
      <c r="AK426" s="15">
        <v>-94.391578147784898</v>
      </c>
      <c r="AL426" s="15">
        <v>41.277396353674902</v>
      </c>
    </row>
    <row r="427" spans="1:38" ht="15.75" x14ac:dyDescent="0.25">
      <c r="A427" s="2">
        <v>448</v>
      </c>
      <c r="B427" s="15">
        <v>160</v>
      </c>
      <c r="C427" s="15" t="s">
        <v>867</v>
      </c>
      <c r="D427" s="16">
        <v>44466.012233796297</v>
      </c>
      <c r="E427" s="15" t="s">
        <v>30</v>
      </c>
      <c r="F427" s="16">
        <v>44466.012233796297</v>
      </c>
      <c r="G427" s="15" t="s">
        <v>30</v>
      </c>
      <c r="H427" s="17">
        <v>13</v>
      </c>
      <c r="I427" s="15" t="s">
        <v>62</v>
      </c>
      <c r="J427" s="15" t="str">
        <f t="shared" si="14"/>
        <v>9/22/2021</v>
      </c>
      <c r="K427" s="15" t="s">
        <v>1565</v>
      </c>
      <c r="L427" s="22">
        <v>1.6666666666666666E-2</v>
      </c>
      <c r="M427" s="3" t="str">
        <f t="shared" si="13"/>
        <v>9/22/2021 00:24:00</v>
      </c>
      <c r="N427" s="18" t="s">
        <v>1038</v>
      </c>
      <c r="O427" s="18">
        <v>15</v>
      </c>
      <c r="P427" s="15"/>
      <c r="Q427" s="25">
        <v>44462</v>
      </c>
      <c r="R427" s="56" t="s">
        <v>868</v>
      </c>
      <c r="S427" s="60" t="s">
        <v>1508</v>
      </c>
      <c r="T427" s="15" t="s">
        <v>50</v>
      </c>
      <c r="U427" s="15" t="s">
        <v>50</v>
      </c>
      <c r="V427" s="15" t="s">
        <v>50</v>
      </c>
      <c r="W427" s="15" t="s">
        <v>50</v>
      </c>
      <c r="X427" s="15">
        <v>2</v>
      </c>
      <c r="Y427" s="15" t="s">
        <v>34</v>
      </c>
      <c r="Z427" s="15"/>
      <c r="AA427" s="15" t="s">
        <v>309</v>
      </c>
      <c r="AB427" s="15"/>
      <c r="AC427" s="15" t="s">
        <v>145</v>
      </c>
      <c r="AD427" s="15"/>
      <c r="AE427" s="15" t="s">
        <v>34</v>
      </c>
      <c r="AF427" s="15" t="s">
        <v>494</v>
      </c>
      <c r="AG427" s="15"/>
      <c r="AH427" s="15" t="s">
        <v>147</v>
      </c>
      <c r="AI427" s="15">
        <v>84</v>
      </c>
      <c r="AJ427" s="15"/>
      <c r="AK427" s="15">
        <v>-94.391563639549602</v>
      </c>
      <c r="AL427" s="15">
        <v>41.277297176418301</v>
      </c>
    </row>
    <row r="428" spans="1:38" ht="15.75" x14ac:dyDescent="0.25">
      <c r="A428" s="2">
        <v>449</v>
      </c>
      <c r="B428" s="15">
        <v>101</v>
      </c>
      <c r="C428" s="15" t="s">
        <v>709</v>
      </c>
      <c r="D428" s="16">
        <v>44462.997685185197</v>
      </c>
      <c r="E428" s="15" t="s">
        <v>30</v>
      </c>
      <c r="F428" s="16">
        <v>44462.997685185197</v>
      </c>
      <c r="G428" s="15" t="s">
        <v>30</v>
      </c>
      <c r="H428" s="19">
        <v>150</v>
      </c>
      <c r="I428" s="15" t="s">
        <v>46</v>
      </c>
      <c r="J428" s="15" t="str">
        <f t="shared" si="14"/>
        <v>9/22/2021</v>
      </c>
      <c r="K428" s="15" t="s">
        <v>1565</v>
      </c>
      <c r="L428" s="22">
        <v>0.14166666666666666</v>
      </c>
      <c r="M428" s="3" t="str">
        <f t="shared" si="13"/>
        <v>9/22/2021 03:24:00</v>
      </c>
      <c r="N428" s="18" t="s">
        <v>1039</v>
      </c>
      <c r="O428" s="18">
        <v>10</v>
      </c>
      <c r="P428" s="15"/>
      <c r="Q428" s="25">
        <v>44462</v>
      </c>
      <c r="R428" s="56" t="s">
        <v>710</v>
      </c>
      <c r="S428" s="60" t="s">
        <v>1509</v>
      </c>
      <c r="T428" s="15" t="s">
        <v>50</v>
      </c>
      <c r="U428" s="15" t="s">
        <v>50</v>
      </c>
      <c r="V428" s="15" t="s">
        <v>33</v>
      </c>
      <c r="W428" s="15"/>
      <c r="X428" s="15"/>
      <c r="Y428" s="15" t="s">
        <v>55</v>
      </c>
      <c r="Z428" s="15" t="s">
        <v>194</v>
      </c>
      <c r="AA428" s="15" t="s">
        <v>137</v>
      </c>
      <c r="AB428" s="15"/>
      <c r="AC428" s="15" t="s">
        <v>335</v>
      </c>
      <c r="AD428" s="15" t="s">
        <v>711</v>
      </c>
      <c r="AE428" s="15" t="s">
        <v>65</v>
      </c>
      <c r="AF428" s="15" t="s">
        <v>239</v>
      </c>
      <c r="AG428" s="15"/>
      <c r="AH428" s="15" t="s">
        <v>147</v>
      </c>
      <c r="AI428" s="15">
        <v>8</v>
      </c>
      <c r="AJ428" s="15"/>
      <c r="AK428" s="15">
        <v>-94.388716703046597</v>
      </c>
      <c r="AL428" s="15">
        <v>41.206475198991498</v>
      </c>
    </row>
    <row r="429" spans="1:38" ht="15.75" x14ac:dyDescent="0.25">
      <c r="A429" s="2">
        <v>450</v>
      </c>
      <c r="B429" s="15">
        <v>161</v>
      </c>
      <c r="C429" s="15" t="s">
        <v>869</v>
      </c>
      <c r="D429" s="16">
        <v>44466.012997685197</v>
      </c>
      <c r="E429" s="15" t="s">
        <v>30</v>
      </c>
      <c r="F429" s="16">
        <v>44466.012997685197</v>
      </c>
      <c r="G429" s="15" t="s">
        <v>30</v>
      </c>
      <c r="H429" s="17">
        <v>13</v>
      </c>
      <c r="I429" s="15" t="s">
        <v>49</v>
      </c>
      <c r="J429" s="15" t="str">
        <f t="shared" si="14"/>
        <v>9/22/2021</v>
      </c>
      <c r="K429" s="15" t="s">
        <v>1565</v>
      </c>
      <c r="L429" s="22">
        <v>1.6666666666666666E-2</v>
      </c>
      <c r="M429" s="3" t="str">
        <f t="shared" si="13"/>
        <v>9/22/2021 00:24:00</v>
      </c>
      <c r="N429" s="18" t="s">
        <v>1039</v>
      </c>
      <c r="O429" s="18">
        <v>20</v>
      </c>
      <c r="P429" s="15"/>
      <c r="Q429" s="25">
        <v>44462</v>
      </c>
      <c r="R429" s="56" t="s">
        <v>870</v>
      </c>
      <c r="S429" s="60" t="s">
        <v>1510</v>
      </c>
      <c r="T429" s="15" t="s">
        <v>50</v>
      </c>
      <c r="U429" s="15" t="s">
        <v>33</v>
      </c>
      <c r="V429" s="15" t="s">
        <v>33</v>
      </c>
      <c r="W429" s="15"/>
      <c r="X429" s="15"/>
      <c r="Y429" s="15" t="s">
        <v>129</v>
      </c>
      <c r="Z429" s="15"/>
      <c r="AA429" s="15" t="s">
        <v>309</v>
      </c>
      <c r="AB429" s="15"/>
      <c r="AC429" s="15" t="s">
        <v>35</v>
      </c>
      <c r="AD429" s="15"/>
      <c r="AE429" s="15" t="s">
        <v>34</v>
      </c>
      <c r="AF429" s="15" t="s">
        <v>831</v>
      </c>
      <c r="AG429" s="15"/>
      <c r="AH429" s="15" t="s">
        <v>147</v>
      </c>
      <c r="AI429" s="15">
        <v>20</v>
      </c>
      <c r="AJ429" s="15"/>
      <c r="AK429" s="15">
        <v>-94.391736035523493</v>
      </c>
      <c r="AL429" s="15">
        <v>41.277306689434397</v>
      </c>
    </row>
    <row r="430" spans="1:38" ht="15.75" x14ac:dyDescent="0.25">
      <c r="A430" s="2">
        <v>452</v>
      </c>
      <c r="B430" s="15">
        <v>162</v>
      </c>
      <c r="C430" s="15" t="s">
        <v>871</v>
      </c>
      <c r="D430" s="16">
        <v>44466.054745370398</v>
      </c>
      <c r="E430" s="15" t="s">
        <v>30</v>
      </c>
      <c r="F430" s="16">
        <v>44466.054745370398</v>
      </c>
      <c r="G430" s="15" t="s">
        <v>30</v>
      </c>
      <c r="H430" s="17">
        <v>13</v>
      </c>
      <c r="I430" s="15" t="s">
        <v>40</v>
      </c>
      <c r="J430" s="15" t="str">
        <f t="shared" si="14"/>
        <v>9/22/2021</v>
      </c>
      <c r="K430" s="15" t="s">
        <v>1565</v>
      </c>
      <c r="L430" s="22">
        <v>0.18333333333333335</v>
      </c>
      <c r="M430" s="3" t="str">
        <f t="shared" si="13"/>
        <v>9/22/2021 04:24:00</v>
      </c>
      <c r="N430" s="18" t="s">
        <v>1039</v>
      </c>
      <c r="O430" s="18">
        <v>22</v>
      </c>
      <c r="P430" s="15"/>
      <c r="Q430" s="25">
        <v>44462</v>
      </c>
      <c r="R430" s="56" t="s">
        <v>570</v>
      </c>
      <c r="S430" s="60" t="s">
        <v>1511</v>
      </c>
      <c r="T430" s="15" t="s">
        <v>50</v>
      </c>
      <c r="U430" s="15" t="s">
        <v>33</v>
      </c>
      <c r="V430" s="15" t="s">
        <v>33</v>
      </c>
      <c r="W430" s="15"/>
      <c r="X430" s="15"/>
      <c r="Y430" s="15" t="s">
        <v>129</v>
      </c>
      <c r="Z430" s="15"/>
      <c r="AA430" s="15" t="s">
        <v>309</v>
      </c>
      <c r="AB430" s="15"/>
      <c r="AC430" s="15" t="s">
        <v>145</v>
      </c>
      <c r="AD430" s="15" t="s">
        <v>872</v>
      </c>
      <c r="AE430" s="15" t="s">
        <v>34</v>
      </c>
      <c r="AF430" s="15" t="s">
        <v>805</v>
      </c>
      <c r="AG430" s="15"/>
      <c r="AH430" s="15" t="s">
        <v>147</v>
      </c>
      <c r="AI430" s="15">
        <v>88</v>
      </c>
      <c r="AJ430" s="15"/>
      <c r="AK430" s="15">
        <v>-94.392092639065694</v>
      </c>
      <c r="AL430" s="15">
        <v>41.277596608863199</v>
      </c>
    </row>
    <row r="431" spans="1:38" ht="15.75" x14ac:dyDescent="0.25">
      <c r="A431" s="2">
        <v>453</v>
      </c>
      <c r="B431" s="15">
        <v>102</v>
      </c>
      <c r="C431" s="15" t="s">
        <v>712</v>
      </c>
      <c r="D431" s="16">
        <v>44463.018946759301</v>
      </c>
      <c r="E431" s="15" t="s">
        <v>30</v>
      </c>
      <c r="F431" s="16">
        <v>44463.018946759301</v>
      </c>
      <c r="G431" s="15" t="s">
        <v>30</v>
      </c>
      <c r="H431" s="19">
        <v>106</v>
      </c>
      <c r="I431" s="15" t="s">
        <v>59</v>
      </c>
      <c r="J431" s="15" t="str">
        <f t="shared" si="14"/>
        <v>9/21/2021</v>
      </c>
      <c r="K431" s="15" t="s">
        <v>1565</v>
      </c>
      <c r="L431" s="22">
        <v>0.93333333333333324</v>
      </c>
      <c r="M431" s="3" t="str">
        <f t="shared" si="13"/>
        <v>9/21/2021 22:24:00</v>
      </c>
      <c r="N431" s="18" t="s">
        <v>1039</v>
      </c>
      <c r="O431" s="18">
        <v>14</v>
      </c>
      <c r="P431" s="15"/>
      <c r="Q431" s="25">
        <v>44462</v>
      </c>
      <c r="R431" s="56" t="s">
        <v>574</v>
      </c>
      <c r="S431" s="60" t="s">
        <v>1512</v>
      </c>
      <c r="T431" s="15" t="s">
        <v>50</v>
      </c>
      <c r="U431" s="15" t="s">
        <v>50</v>
      </c>
      <c r="V431" s="15" t="s">
        <v>33</v>
      </c>
      <c r="W431" s="15"/>
      <c r="X431" s="15"/>
      <c r="Y431" s="15" t="s">
        <v>84</v>
      </c>
      <c r="Z431" s="15"/>
      <c r="AA431" s="15" t="s">
        <v>309</v>
      </c>
      <c r="AB431" s="15"/>
      <c r="AC431" s="15" t="s">
        <v>145</v>
      </c>
      <c r="AD431" s="15" t="s">
        <v>713</v>
      </c>
      <c r="AE431" s="15" t="s">
        <v>714</v>
      </c>
      <c r="AF431" s="15" t="s">
        <v>149</v>
      </c>
      <c r="AG431" s="15"/>
      <c r="AH431" s="15" t="s">
        <v>147</v>
      </c>
      <c r="AI431" s="15">
        <v>5</v>
      </c>
      <c r="AJ431" s="15"/>
      <c r="AK431" s="15">
        <v>-94.369101127522896</v>
      </c>
      <c r="AL431" s="15">
        <v>41.224261327070302</v>
      </c>
    </row>
    <row r="432" spans="1:38" ht="15.75" x14ac:dyDescent="0.25">
      <c r="A432" s="2">
        <v>454</v>
      </c>
      <c r="B432" s="15">
        <v>103</v>
      </c>
      <c r="C432" s="15" t="s">
        <v>715</v>
      </c>
      <c r="D432" s="16">
        <v>44463.018993055601</v>
      </c>
      <c r="E432" s="15" t="s">
        <v>30</v>
      </c>
      <c r="F432" s="16">
        <v>44463.018993055601</v>
      </c>
      <c r="G432" s="15" t="s">
        <v>30</v>
      </c>
      <c r="H432" s="19">
        <v>106</v>
      </c>
      <c r="I432" s="15" t="s">
        <v>53</v>
      </c>
      <c r="J432" s="15" t="str">
        <f t="shared" si="14"/>
        <v>9/22/2021</v>
      </c>
      <c r="K432" s="15" t="s">
        <v>1565</v>
      </c>
      <c r="L432" s="22">
        <v>9.9999999999999992E-2</v>
      </c>
      <c r="M432" s="3" t="str">
        <f t="shared" si="13"/>
        <v>9/22/2021 02:24:00</v>
      </c>
      <c r="N432" s="18" t="s">
        <v>1038</v>
      </c>
      <c r="O432" s="18">
        <v>16</v>
      </c>
      <c r="P432" s="15"/>
      <c r="Q432" s="25">
        <v>44462</v>
      </c>
      <c r="R432" s="56" t="s">
        <v>716</v>
      </c>
      <c r="S432" s="60" t="s">
        <v>1513</v>
      </c>
      <c r="T432" s="15" t="s">
        <v>33</v>
      </c>
      <c r="U432" s="15" t="s">
        <v>50</v>
      </c>
      <c r="V432" s="15" t="s">
        <v>33</v>
      </c>
      <c r="W432" s="15"/>
      <c r="X432" s="15"/>
      <c r="Y432" s="15" t="s">
        <v>34</v>
      </c>
      <c r="Z432" s="15"/>
      <c r="AA432" s="15" t="s">
        <v>137</v>
      </c>
      <c r="AB432" s="15"/>
      <c r="AC432" s="15" t="s">
        <v>145</v>
      </c>
      <c r="AD432" s="15" t="s">
        <v>717</v>
      </c>
      <c r="AE432" s="15" t="s">
        <v>420</v>
      </c>
      <c r="AF432" s="15" t="s">
        <v>149</v>
      </c>
      <c r="AG432" s="15"/>
      <c r="AH432" s="15" t="s">
        <v>147</v>
      </c>
      <c r="AI432" s="15">
        <v>5</v>
      </c>
      <c r="AJ432" s="15"/>
      <c r="AK432" s="15">
        <v>-94.369221266937998</v>
      </c>
      <c r="AL432" s="15">
        <v>41.224246437489199</v>
      </c>
    </row>
    <row r="433" spans="1:38" ht="15.75" x14ac:dyDescent="0.25">
      <c r="A433" s="2">
        <v>455</v>
      </c>
      <c r="B433" s="15">
        <v>163</v>
      </c>
      <c r="C433" s="15" t="s">
        <v>873</v>
      </c>
      <c r="D433" s="16">
        <v>44466.142187500001</v>
      </c>
      <c r="E433" s="15" t="s">
        <v>30</v>
      </c>
      <c r="F433" s="16">
        <v>44466.142187500001</v>
      </c>
      <c r="G433" s="15" t="s">
        <v>30</v>
      </c>
      <c r="H433" s="17">
        <v>38</v>
      </c>
      <c r="I433" s="15" t="s">
        <v>49</v>
      </c>
      <c r="J433" s="15" t="str">
        <f t="shared" si="14"/>
        <v>9/21/2021</v>
      </c>
      <c r="K433" s="15" t="s">
        <v>1565</v>
      </c>
      <c r="L433" s="22">
        <v>0.89166666666666661</v>
      </c>
      <c r="M433" s="3" t="str">
        <f t="shared" si="13"/>
        <v>9/21/2021 21:24:00</v>
      </c>
      <c r="N433" s="18" t="s">
        <v>1038</v>
      </c>
      <c r="O433" s="18">
        <v>17</v>
      </c>
      <c r="P433" s="15"/>
      <c r="Q433" s="25">
        <v>44462</v>
      </c>
      <c r="R433" s="56" t="s">
        <v>874</v>
      </c>
      <c r="S433" s="60" t="s">
        <v>1514</v>
      </c>
      <c r="T433" s="15" t="s">
        <v>50</v>
      </c>
      <c r="U433" s="15" t="s">
        <v>33</v>
      </c>
      <c r="V433" s="15" t="s">
        <v>33</v>
      </c>
      <c r="W433" s="15"/>
      <c r="X433" s="15"/>
      <c r="Y433" s="15" t="s">
        <v>129</v>
      </c>
      <c r="Z433" s="15"/>
      <c r="AA433" s="15" t="s">
        <v>137</v>
      </c>
      <c r="AB433" s="15"/>
      <c r="AC433" s="15" t="s">
        <v>35</v>
      </c>
      <c r="AD433" s="15"/>
      <c r="AE433" s="15" t="s">
        <v>34</v>
      </c>
      <c r="AF433" s="15" t="s">
        <v>239</v>
      </c>
      <c r="AG433" s="15"/>
      <c r="AH433" s="15" t="s">
        <v>147</v>
      </c>
      <c r="AI433" s="15">
        <v>8</v>
      </c>
      <c r="AJ433" s="15"/>
      <c r="AK433" s="15">
        <v>-94.365165934368804</v>
      </c>
      <c r="AL433" s="15">
        <v>41.267509970051698</v>
      </c>
    </row>
    <row r="434" spans="1:38" ht="15.75" x14ac:dyDescent="0.25">
      <c r="A434" s="2">
        <v>456</v>
      </c>
      <c r="B434" s="15">
        <v>104</v>
      </c>
      <c r="C434" s="15" t="s">
        <v>718</v>
      </c>
      <c r="D434" s="16">
        <v>44463.019039351901</v>
      </c>
      <c r="E434" s="15" t="s">
        <v>30</v>
      </c>
      <c r="F434" s="16">
        <v>44463.019039351901</v>
      </c>
      <c r="G434" s="15" t="s">
        <v>30</v>
      </c>
      <c r="H434" s="19">
        <v>106</v>
      </c>
      <c r="I434" s="15" t="s">
        <v>40</v>
      </c>
      <c r="J434" s="15" t="str">
        <f t="shared" si="14"/>
        <v>9/21/2021</v>
      </c>
      <c r="K434" s="15" t="s">
        <v>1565</v>
      </c>
      <c r="L434" s="22">
        <v>0.93333333333333324</v>
      </c>
      <c r="M434" s="3" t="str">
        <f t="shared" si="13"/>
        <v>9/21/2021 22:24:00</v>
      </c>
      <c r="N434" s="18" t="s">
        <v>1038</v>
      </c>
      <c r="O434" s="18">
        <v>16</v>
      </c>
      <c r="P434" s="15"/>
      <c r="Q434" s="25">
        <v>44462</v>
      </c>
      <c r="R434" s="56" t="s">
        <v>719</v>
      </c>
      <c r="S434" s="60" t="s">
        <v>1515</v>
      </c>
      <c r="T434" s="15" t="s">
        <v>33</v>
      </c>
      <c r="U434" s="15" t="s">
        <v>33</v>
      </c>
      <c r="V434" s="15" t="s">
        <v>33</v>
      </c>
      <c r="W434" s="15"/>
      <c r="X434" s="15"/>
      <c r="Y434" s="15" t="s">
        <v>34</v>
      </c>
      <c r="Z434" s="15"/>
      <c r="AA434" s="15" t="s">
        <v>309</v>
      </c>
      <c r="AB434" s="15"/>
      <c r="AC434" s="15" t="s">
        <v>145</v>
      </c>
      <c r="AD434" s="15" t="s">
        <v>720</v>
      </c>
      <c r="AE434" s="15" t="s">
        <v>41</v>
      </c>
      <c r="AF434" s="15" t="s">
        <v>149</v>
      </c>
      <c r="AG434" s="15"/>
      <c r="AH434" s="15" t="s">
        <v>147</v>
      </c>
      <c r="AI434" s="15">
        <v>10</v>
      </c>
      <c r="AJ434" s="15"/>
      <c r="AK434" s="15">
        <v>-94.369393364817796</v>
      </c>
      <c r="AL434" s="15">
        <v>41.224263297260102</v>
      </c>
    </row>
    <row r="435" spans="1:38" ht="15.75" x14ac:dyDescent="0.25">
      <c r="A435" s="2">
        <v>457</v>
      </c>
      <c r="B435" s="15">
        <v>164</v>
      </c>
      <c r="C435" s="15" t="s">
        <v>875</v>
      </c>
      <c r="D435" s="16">
        <v>44466.142685185201</v>
      </c>
      <c r="E435" s="15" t="s">
        <v>30</v>
      </c>
      <c r="F435" s="16">
        <v>44466.142685185201</v>
      </c>
      <c r="G435" s="15" t="s">
        <v>30</v>
      </c>
      <c r="H435" s="17">
        <v>38</v>
      </c>
      <c r="I435" s="15" t="s">
        <v>46</v>
      </c>
      <c r="J435" s="15" t="str">
        <f t="shared" si="14"/>
        <v>9/22/2021</v>
      </c>
      <c r="K435" s="15" t="s">
        <v>1565</v>
      </c>
      <c r="L435" s="22">
        <v>5.8333333333333327E-2</v>
      </c>
      <c r="M435" s="3" t="str">
        <f t="shared" si="13"/>
        <v>9/22/2021 01:24:00</v>
      </c>
      <c r="N435" s="18" t="s">
        <v>1039</v>
      </c>
      <c r="O435" s="18">
        <v>19</v>
      </c>
      <c r="P435" s="15"/>
      <c r="Q435" s="25">
        <v>44462</v>
      </c>
      <c r="R435" s="56" t="s">
        <v>876</v>
      </c>
      <c r="S435" s="60" t="s">
        <v>1516</v>
      </c>
      <c r="T435" s="15" t="s">
        <v>50</v>
      </c>
      <c r="U435" s="15" t="s">
        <v>33</v>
      </c>
      <c r="V435" s="15" t="s">
        <v>33</v>
      </c>
      <c r="W435" s="15"/>
      <c r="X435" s="15"/>
      <c r="Y435" s="15" t="s">
        <v>132</v>
      </c>
      <c r="Z435" s="15" t="s">
        <v>877</v>
      </c>
      <c r="AA435" s="15" t="s">
        <v>309</v>
      </c>
      <c r="AB435" s="15"/>
      <c r="AC435" s="15" t="s">
        <v>145</v>
      </c>
      <c r="AD435" s="15"/>
      <c r="AE435" s="15" t="s">
        <v>34</v>
      </c>
      <c r="AF435" s="15" t="s">
        <v>494</v>
      </c>
      <c r="AG435" s="15"/>
      <c r="AH435" s="15" t="s">
        <v>147</v>
      </c>
      <c r="AI435" s="15">
        <v>95</v>
      </c>
      <c r="AJ435" s="15"/>
      <c r="AK435" s="15">
        <v>-94.365239716359696</v>
      </c>
      <c r="AL435" s="15">
        <v>41.267481619349503</v>
      </c>
    </row>
    <row r="436" spans="1:38" ht="15.75" x14ac:dyDescent="0.25">
      <c r="A436" s="2">
        <v>458</v>
      </c>
      <c r="B436" s="15">
        <v>105</v>
      </c>
      <c r="C436" s="15" t="s">
        <v>721</v>
      </c>
      <c r="D436" s="16">
        <v>44463.019097222197</v>
      </c>
      <c r="E436" s="15" t="s">
        <v>30</v>
      </c>
      <c r="F436" s="16">
        <v>44463.019097222197</v>
      </c>
      <c r="G436" s="15" t="s">
        <v>30</v>
      </c>
      <c r="H436" s="19">
        <v>106</v>
      </c>
      <c r="I436" s="15" t="s">
        <v>43</v>
      </c>
      <c r="J436" s="15" t="str">
        <f t="shared" si="14"/>
        <v>9/22/2021</v>
      </c>
      <c r="K436" s="15" t="s">
        <v>1565</v>
      </c>
      <c r="L436" s="22">
        <v>9.9999999999999992E-2</v>
      </c>
      <c r="M436" s="3" t="str">
        <f t="shared" si="13"/>
        <v>9/22/2021 02:24:00</v>
      </c>
      <c r="N436" s="18" t="s">
        <v>1039</v>
      </c>
      <c r="O436" s="18">
        <v>15</v>
      </c>
      <c r="P436" s="15"/>
      <c r="Q436" s="25">
        <v>44462</v>
      </c>
      <c r="R436" s="56" t="s">
        <v>722</v>
      </c>
      <c r="S436" s="60" t="s">
        <v>1517</v>
      </c>
      <c r="T436" s="15" t="s">
        <v>33</v>
      </c>
      <c r="U436" s="15" t="s">
        <v>50</v>
      </c>
      <c r="V436" s="15" t="s">
        <v>50</v>
      </c>
      <c r="W436" s="15" t="s">
        <v>50</v>
      </c>
      <c r="X436" s="15">
        <v>5</v>
      </c>
      <c r="Y436" s="15" t="s">
        <v>34</v>
      </c>
      <c r="Z436" s="15"/>
      <c r="AA436" s="15" t="s">
        <v>137</v>
      </c>
      <c r="AB436" s="15"/>
      <c r="AC436" s="15" t="s">
        <v>335</v>
      </c>
      <c r="AD436" s="15" t="s">
        <v>723</v>
      </c>
      <c r="AE436" s="15" t="s">
        <v>724</v>
      </c>
      <c r="AF436" s="15" t="s">
        <v>149</v>
      </c>
      <c r="AG436" s="15"/>
      <c r="AH436" s="15" t="s">
        <v>147</v>
      </c>
      <c r="AI436" s="15">
        <v>20</v>
      </c>
      <c r="AJ436" s="15"/>
      <c r="AK436" s="15">
        <v>-94.3698018570784</v>
      </c>
      <c r="AL436" s="15">
        <v>41.224250760912497</v>
      </c>
    </row>
    <row r="437" spans="1:38" ht="15.75" x14ac:dyDescent="0.25">
      <c r="A437" s="2">
        <v>459</v>
      </c>
      <c r="B437" s="15">
        <v>165</v>
      </c>
      <c r="C437" s="15" t="s">
        <v>878</v>
      </c>
      <c r="D437" s="16">
        <v>44466.143125000002</v>
      </c>
      <c r="E437" s="15" t="s">
        <v>30</v>
      </c>
      <c r="F437" s="16">
        <v>44466.143125000002</v>
      </c>
      <c r="G437" s="15" t="s">
        <v>30</v>
      </c>
      <c r="H437" s="17">
        <v>38</v>
      </c>
      <c r="I437" s="15" t="s">
        <v>43</v>
      </c>
      <c r="J437" s="15" t="str">
        <f t="shared" si="14"/>
        <v>9/22/2021</v>
      </c>
      <c r="K437" s="15" t="s">
        <v>1565</v>
      </c>
      <c r="L437" s="22">
        <v>0.22500000000000001</v>
      </c>
      <c r="M437" s="3" t="str">
        <f t="shared" si="13"/>
        <v>9/22/2021 05:24:00</v>
      </c>
      <c r="N437" s="18" t="s">
        <v>1038</v>
      </c>
      <c r="O437" s="18">
        <v>14</v>
      </c>
      <c r="P437" s="15"/>
      <c r="Q437" s="25">
        <v>44462</v>
      </c>
      <c r="R437" s="56" t="s">
        <v>722</v>
      </c>
      <c r="S437" s="60" t="s">
        <v>1517</v>
      </c>
      <c r="T437" s="15" t="s">
        <v>33</v>
      </c>
      <c r="U437" s="15" t="s">
        <v>33</v>
      </c>
      <c r="V437" s="15" t="s">
        <v>50</v>
      </c>
      <c r="W437" s="15" t="s">
        <v>50</v>
      </c>
      <c r="X437" s="15">
        <v>2</v>
      </c>
      <c r="Y437" s="15" t="s">
        <v>129</v>
      </c>
      <c r="Z437" s="15"/>
      <c r="AA437" s="15" t="s">
        <v>309</v>
      </c>
      <c r="AB437" s="15"/>
      <c r="AC437" s="15" t="s">
        <v>335</v>
      </c>
      <c r="AD437" s="15" t="s">
        <v>879</v>
      </c>
      <c r="AE437" s="15" t="s">
        <v>385</v>
      </c>
      <c r="AF437" s="15" t="s">
        <v>239</v>
      </c>
      <c r="AG437" s="15"/>
      <c r="AH437" s="15" t="s">
        <v>147</v>
      </c>
      <c r="AI437" s="15">
        <v>70</v>
      </c>
      <c r="AJ437" s="15"/>
      <c r="AK437" s="15">
        <v>-94.365318290405298</v>
      </c>
      <c r="AL437" s="15">
        <v>41.267510706990898</v>
      </c>
    </row>
    <row r="438" spans="1:38" ht="15.75" x14ac:dyDescent="0.25">
      <c r="A438" s="2">
        <v>460</v>
      </c>
      <c r="B438" s="15">
        <v>166</v>
      </c>
      <c r="C438" s="15" t="s">
        <v>880</v>
      </c>
      <c r="D438" s="16">
        <v>44466.152268518497</v>
      </c>
      <c r="E438" s="15" t="s">
        <v>30</v>
      </c>
      <c r="F438" s="16">
        <v>44466.152268518497</v>
      </c>
      <c r="G438" s="15" t="s">
        <v>30</v>
      </c>
      <c r="H438" s="17">
        <v>38</v>
      </c>
      <c r="I438" s="15" t="s">
        <v>53</v>
      </c>
      <c r="J438" s="15" t="str">
        <f t="shared" si="14"/>
        <v>9/22/2021</v>
      </c>
      <c r="K438" s="15" t="s">
        <v>1565</v>
      </c>
      <c r="L438" s="22">
        <v>5.8333333333333327E-2</v>
      </c>
      <c r="M438" s="3" t="str">
        <f t="shared" si="13"/>
        <v>9/22/2021 01:24:00</v>
      </c>
      <c r="N438" s="18" t="s">
        <v>1038</v>
      </c>
      <c r="O438" s="18">
        <v>19</v>
      </c>
      <c r="P438" s="15"/>
      <c r="Q438" s="25">
        <v>44462</v>
      </c>
      <c r="R438" s="56" t="s">
        <v>881</v>
      </c>
      <c r="S438" s="60" t="s">
        <v>1518</v>
      </c>
      <c r="T438" s="15" t="s">
        <v>50</v>
      </c>
      <c r="U438" s="15" t="s">
        <v>33</v>
      </c>
      <c r="V438" s="15" t="s">
        <v>33</v>
      </c>
      <c r="W438" s="15"/>
      <c r="X438" s="15"/>
      <c r="Y438" s="15" t="s">
        <v>132</v>
      </c>
      <c r="Z438" s="15" t="s">
        <v>580</v>
      </c>
      <c r="AA438" s="15" t="s">
        <v>309</v>
      </c>
      <c r="AB438" s="15"/>
      <c r="AC438" s="15" t="s">
        <v>335</v>
      </c>
      <c r="AD438" s="15" t="s">
        <v>882</v>
      </c>
      <c r="AE438" s="15" t="s">
        <v>34</v>
      </c>
      <c r="AF438" s="15" t="s">
        <v>149</v>
      </c>
      <c r="AG438" s="15"/>
      <c r="AH438" s="15" t="s">
        <v>147</v>
      </c>
      <c r="AI438" s="15">
        <v>20</v>
      </c>
      <c r="AJ438" s="15"/>
      <c r="AK438" s="15">
        <v>-94.365113073330406</v>
      </c>
      <c r="AL438" s="15">
        <v>41.267434120906799</v>
      </c>
    </row>
    <row r="439" spans="1:38" ht="15.75" x14ac:dyDescent="0.25">
      <c r="A439" s="2">
        <v>461</v>
      </c>
      <c r="B439" s="15">
        <v>167</v>
      </c>
      <c r="C439" s="15" t="s">
        <v>883</v>
      </c>
      <c r="D439" s="16">
        <v>44466.463784722197</v>
      </c>
      <c r="E439" s="15" t="s">
        <v>30</v>
      </c>
      <c r="F439" s="16">
        <v>44466.463784722197</v>
      </c>
      <c r="G439" s="15" t="s">
        <v>30</v>
      </c>
      <c r="H439" s="17">
        <v>38</v>
      </c>
      <c r="I439" s="15" t="s">
        <v>59</v>
      </c>
      <c r="J439" s="15" t="str">
        <f t="shared" si="14"/>
        <v>9/21/2021</v>
      </c>
      <c r="K439" s="15" t="s">
        <v>1565</v>
      </c>
      <c r="L439" s="22">
        <v>0.89166666666666661</v>
      </c>
      <c r="M439" s="3" t="str">
        <f t="shared" si="13"/>
        <v>9/21/2021 21:24:00</v>
      </c>
      <c r="N439" s="18" t="s">
        <v>1039</v>
      </c>
      <c r="O439" s="18">
        <v>10</v>
      </c>
      <c r="P439" s="15"/>
      <c r="Q439" s="25">
        <v>44462</v>
      </c>
      <c r="R439" s="56" t="s">
        <v>884</v>
      </c>
      <c r="S439" s="60" t="s">
        <v>1519</v>
      </c>
      <c r="T439" s="15" t="s">
        <v>33</v>
      </c>
      <c r="U439" s="15" t="s">
        <v>33</v>
      </c>
      <c r="V439" s="15" t="s">
        <v>33</v>
      </c>
      <c r="W439" s="15"/>
      <c r="X439" s="15"/>
      <c r="Y439" s="15" t="s">
        <v>34</v>
      </c>
      <c r="Z439" s="15"/>
      <c r="AA439" s="15" t="s">
        <v>309</v>
      </c>
      <c r="AB439" s="15"/>
      <c r="AC439" s="15" t="s">
        <v>335</v>
      </c>
      <c r="AD439" s="15"/>
      <c r="AE439" s="15" t="s">
        <v>385</v>
      </c>
      <c r="AF439" s="15" t="s">
        <v>239</v>
      </c>
      <c r="AG439" s="15"/>
      <c r="AH439" s="15" t="s">
        <v>147</v>
      </c>
      <c r="AI439" s="15">
        <v>1</v>
      </c>
      <c r="AJ439" s="15"/>
      <c r="AK439" s="15">
        <v>-94.364854980896396</v>
      </c>
      <c r="AL439" s="15">
        <v>41.267417264376697</v>
      </c>
    </row>
    <row r="440" spans="1:38" ht="15.75" x14ac:dyDescent="0.25">
      <c r="A440" s="2">
        <v>462</v>
      </c>
      <c r="B440" s="15">
        <v>168</v>
      </c>
      <c r="C440" s="15" t="s">
        <v>885</v>
      </c>
      <c r="D440" s="16">
        <v>44466.464479166701</v>
      </c>
      <c r="E440" s="15" t="s">
        <v>30</v>
      </c>
      <c r="F440" s="16">
        <v>44466.464479166701</v>
      </c>
      <c r="G440" s="15" t="s">
        <v>30</v>
      </c>
      <c r="H440" s="17">
        <v>38</v>
      </c>
      <c r="I440" s="15" t="s">
        <v>62</v>
      </c>
      <c r="J440" s="15" t="str">
        <f t="shared" si="14"/>
        <v>9/22/2021</v>
      </c>
      <c r="K440" s="15" t="s">
        <v>1565</v>
      </c>
      <c r="L440" s="22">
        <v>0.22500000000000001</v>
      </c>
      <c r="M440" s="3" t="str">
        <f t="shared" si="13"/>
        <v>9/22/2021 05:24:00</v>
      </c>
      <c r="N440" s="18" t="s">
        <v>1039</v>
      </c>
      <c r="O440" s="18">
        <v>17</v>
      </c>
      <c r="P440" s="15"/>
      <c r="Q440" s="25">
        <v>44462</v>
      </c>
      <c r="R440" s="56" t="s">
        <v>886</v>
      </c>
      <c r="S440" s="60" t="s">
        <v>1520</v>
      </c>
      <c r="T440" s="15" t="s">
        <v>50</v>
      </c>
      <c r="U440" s="15" t="s">
        <v>50</v>
      </c>
      <c r="V440" s="15" t="s">
        <v>33</v>
      </c>
      <c r="W440" s="15"/>
      <c r="X440" s="15"/>
      <c r="Y440" s="15" t="s">
        <v>129</v>
      </c>
      <c r="Z440" s="15"/>
      <c r="AA440" s="15" t="s">
        <v>137</v>
      </c>
      <c r="AB440" s="15"/>
      <c r="AC440" s="15" t="s">
        <v>335</v>
      </c>
      <c r="AD440" s="15"/>
      <c r="AE440" s="15" t="s">
        <v>34</v>
      </c>
      <c r="AF440" s="15" t="s">
        <v>239</v>
      </c>
      <c r="AG440" s="15"/>
      <c r="AH440" s="15" t="s">
        <v>147</v>
      </c>
      <c r="AI440" s="15">
        <v>15</v>
      </c>
      <c r="AJ440" s="15"/>
      <c r="AK440" s="15">
        <v>-94.364772036962805</v>
      </c>
      <c r="AL440" s="15">
        <v>41.267365154399698</v>
      </c>
    </row>
    <row r="441" spans="1:38" ht="15.75" x14ac:dyDescent="0.25">
      <c r="A441" s="2">
        <v>463</v>
      </c>
      <c r="B441" s="15">
        <v>106</v>
      </c>
      <c r="C441" s="15" t="s">
        <v>725</v>
      </c>
      <c r="D441" s="16">
        <v>44463.526446759301</v>
      </c>
      <c r="E441" s="15" t="s">
        <v>30</v>
      </c>
      <c r="F441" s="16">
        <v>44463.526446759301</v>
      </c>
      <c r="G441" s="15" t="s">
        <v>30</v>
      </c>
      <c r="H441" s="19">
        <v>106</v>
      </c>
      <c r="I441" s="15" t="s">
        <v>59</v>
      </c>
      <c r="J441" s="15" t="str">
        <f t="shared" si="14"/>
        <v>9/21/2021</v>
      </c>
      <c r="K441" s="15" t="s">
        <v>1565</v>
      </c>
      <c r="L441" s="22">
        <v>0.93333333333333324</v>
      </c>
      <c r="M441" s="3" t="str">
        <f t="shared" si="13"/>
        <v>9/21/2021 22:24:00</v>
      </c>
      <c r="N441" s="18" t="s">
        <v>1039</v>
      </c>
      <c r="O441" s="18">
        <v>14</v>
      </c>
      <c r="P441" s="15"/>
      <c r="Q441" s="25">
        <v>44463</v>
      </c>
      <c r="R441" s="56" t="s">
        <v>601</v>
      </c>
      <c r="S441" s="60" t="s">
        <v>1521</v>
      </c>
      <c r="T441" s="15" t="s">
        <v>33</v>
      </c>
      <c r="U441" s="15" t="s">
        <v>50</v>
      </c>
      <c r="V441" s="15" t="s">
        <v>33</v>
      </c>
      <c r="W441" s="15"/>
      <c r="X441" s="15"/>
      <c r="Y441" s="15" t="s">
        <v>34</v>
      </c>
      <c r="Z441" s="15"/>
      <c r="AA441" s="15" t="s">
        <v>34</v>
      </c>
      <c r="AB441" s="15"/>
      <c r="AC441" s="15" t="s">
        <v>35</v>
      </c>
      <c r="AD441" s="15"/>
      <c r="AE441" s="15" t="s">
        <v>34</v>
      </c>
      <c r="AF441" s="15" t="s">
        <v>149</v>
      </c>
      <c r="AG441" s="15"/>
      <c r="AH441" s="15" t="s">
        <v>147</v>
      </c>
      <c r="AI441" s="15">
        <v>60</v>
      </c>
      <c r="AJ441" s="15"/>
      <c r="AK441" s="15">
        <v>-94.369203799999994</v>
      </c>
      <c r="AL441" s="15">
        <v>41.224424599999999</v>
      </c>
    </row>
    <row r="442" spans="1:38" ht="15.75" x14ac:dyDescent="0.25">
      <c r="A442" s="2">
        <v>464</v>
      </c>
      <c r="B442" s="15">
        <v>107</v>
      </c>
      <c r="C442" s="15" t="s">
        <v>726</v>
      </c>
      <c r="D442" s="16">
        <v>44463.526770833298</v>
      </c>
      <c r="E442" s="15" t="s">
        <v>30</v>
      </c>
      <c r="F442" s="16">
        <v>44463.526770833298</v>
      </c>
      <c r="G442" s="15" t="s">
        <v>30</v>
      </c>
      <c r="H442" s="19">
        <v>106</v>
      </c>
      <c r="I442" s="15" t="s">
        <v>53</v>
      </c>
      <c r="J442" s="15" t="str">
        <f t="shared" si="14"/>
        <v>9/22/2021</v>
      </c>
      <c r="K442" s="15" t="s">
        <v>1565</v>
      </c>
      <c r="L442" s="22">
        <v>9.9999999999999992E-2</v>
      </c>
      <c r="M442" s="3" t="str">
        <f t="shared" si="13"/>
        <v>9/22/2021 02:24:00</v>
      </c>
      <c r="N442" s="18" t="s">
        <v>1038</v>
      </c>
      <c r="O442" s="18">
        <v>16</v>
      </c>
      <c r="P442" s="15"/>
      <c r="Q442" s="25">
        <v>44463</v>
      </c>
      <c r="R442" s="56" t="s">
        <v>727</v>
      </c>
      <c r="S442" s="60" t="s">
        <v>1522</v>
      </c>
      <c r="T442" s="15" t="s">
        <v>33</v>
      </c>
      <c r="U442" s="15" t="s">
        <v>50</v>
      </c>
      <c r="V442" s="15" t="s">
        <v>33</v>
      </c>
      <c r="W442" s="15"/>
      <c r="X442" s="15"/>
      <c r="Y442" s="15" t="s">
        <v>34</v>
      </c>
      <c r="Z442" s="15"/>
      <c r="AA442" s="15" t="s">
        <v>137</v>
      </c>
      <c r="AB442" s="15"/>
      <c r="AC442" s="15" t="s">
        <v>145</v>
      </c>
      <c r="AD442" s="15" t="s">
        <v>728</v>
      </c>
      <c r="AE442" s="15" t="s">
        <v>34</v>
      </c>
      <c r="AF442" s="15" t="s">
        <v>149</v>
      </c>
      <c r="AG442" s="15"/>
      <c r="AH442" s="15" t="s">
        <v>38</v>
      </c>
      <c r="AI442" s="15">
        <v>65</v>
      </c>
      <c r="AJ442" s="15"/>
      <c r="AK442" s="15">
        <v>-94.369243999999995</v>
      </c>
      <c r="AL442" s="15">
        <v>41.224257899999998</v>
      </c>
    </row>
    <row r="443" spans="1:38" ht="15.75" x14ac:dyDescent="0.25">
      <c r="A443" s="2">
        <v>465</v>
      </c>
      <c r="B443" s="35">
        <v>241</v>
      </c>
      <c r="C443" s="35" t="s">
        <v>1048</v>
      </c>
      <c r="D443" s="36">
        <v>44492.987812500003</v>
      </c>
      <c r="E443" s="35" t="s">
        <v>30</v>
      </c>
      <c r="F443" s="36">
        <v>44492.987812500003</v>
      </c>
      <c r="G443" s="35" t="s">
        <v>30</v>
      </c>
      <c r="H443" s="35">
        <v>13</v>
      </c>
      <c r="I443" s="35" t="s">
        <v>40</v>
      </c>
      <c r="J443" s="15" t="str">
        <f t="shared" si="14"/>
        <v>9/22/2021</v>
      </c>
      <c r="K443" s="15" t="s">
        <v>1565</v>
      </c>
      <c r="L443" s="22">
        <v>0.18333333333333335</v>
      </c>
      <c r="M443" s="3" t="str">
        <f t="shared" si="13"/>
        <v>9/22/2021 04:24:00</v>
      </c>
      <c r="N443" s="18" t="s">
        <v>1039</v>
      </c>
      <c r="O443" s="18">
        <v>22</v>
      </c>
      <c r="P443" s="35"/>
      <c r="Q443" s="25">
        <v>44463</v>
      </c>
      <c r="R443" s="58" t="s">
        <v>897</v>
      </c>
      <c r="S443" s="60" t="s">
        <v>1523</v>
      </c>
      <c r="T443" s="35" t="s">
        <v>33</v>
      </c>
      <c r="U443" s="35" t="s">
        <v>33</v>
      </c>
      <c r="V443" s="35" t="s">
        <v>33</v>
      </c>
      <c r="W443" s="35"/>
      <c r="X443" s="35"/>
      <c r="Y443" s="35" t="s">
        <v>34</v>
      </c>
      <c r="Z443" s="35"/>
      <c r="AA443" s="35" t="s">
        <v>309</v>
      </c>
      <c r="AB443" s="35"/>
      <c r="AC443" s="35" t="s">
        <v>145</v>
      </c>
      <c r="AD443" s="35"/>
      <c r="AE443" s="35" t="s">
        <v>34</v>
      </c>
      <c r="AF443" s="35" t="s">
        <v>167</v>
      </c>
      <c r="AG443" s="35"/>
      <c r="AH443" s="35" t="s">
        <v>317</v>
      </c>
      <c r="AI443" s="35">
        <v>60</v>
      </c>
      <c r="AJ443" s="35"/>
      <c r="AK443" s="35">
        <v>-94.392288500000006</v>
      </c>
      <c r="AL443" s="35">
        <v>41.277546200000003</v>
      </c>
    </row>
    <row r="444" spans="1:38" ht="15.75" x14ac:dyDescent="0.25">
      <c r="A444" s="2">
        <v>467</v>
      </c>
      <c r="B444" s="15">
        <v>108</v>
      </c>
      <c r="C444" s="15" t="s">
        <v>729</v>
      </c>
      <c r="D444" s="16">
        <v>44463.526921296303</v>
      </c>
      <c r="E444" s="15" t="s">
        <v>30</v>
      </c>
      <c r="F444" s="16">
        <v>44463.839826388903</v>
      </c>
      <c r="G444" s="15" t="s">
        <v>30</v>
      </c>
      <c r="H444" s="19">
        <v>106</v>
      </c>
      <c r="I444" s="15" t="s">
        <v>43</v>
      </c>
      <c r="J444" s="15" t="str">
        <f t="shared" si="14"/>
        <v>9/22/2021</v>
      </c>
      <c r="K444" s="15" t="s">
        <v>1565</v>
      </c>
      <c r="L444" s="22">
        <v>9.9999999999999992E-2</v>
      </c>
      <c r="M444" s="3" t="str">
        <f t="shared" si="13"/>
        <v>9/22/2021 02:24:00</v>
      </c>
      <c r="N444" s="18" t="s">
        <v>1039</v>
      </c>
      <c r="O444" s="18">
        <v>15</v>
      </c>
      <c r="P444" s="15"/>
      <c r="Q444" s="25">
        <v>44463</v>
      </c>
      <c r="R444" s="56" t="s">
        <v>730</v>
      </c>
      <c r="S444" s="60" t="s">
        <v>1524</v>
      </c>
      <c r="T444" s="15" t="s">
        <v>50</v>
      </c>
      <c r="U444" s="15" t="s">
        <v>50</v>
      </c>
      <c r="V444" s="15" t="s">
        <v>33</v>
      </c>
      <c r="W444" s="15"/>
      <c r="X444" s="15"/>
      <c r="Y444" s="15" t="s">
        <v>34</v>
      </c>
      <c r="Z444" s="15"/>
      <c r="AA444" s="15" t="s">
        <v>137</v>
      </c>
      <c r="AB444" s="15"/>
      <c r="AC444" s="15" t="s">
        <v>335</v>
      </c>
      <c r="AD444" s="15" t="s">
        <v>731</v>
      </c>
      <c r="AE444" s="15" t="s">
        <v>34</v>
      </c>
      <c r="AF444" s="15" t="s">
        <v>149</v>
      </c>
      <c r="AG444" s="15"/>
      <c r="AH444" s="15" t="s">
        <v>38</v>
      </c>
      <c r="AI444" s="15">
        <v>75</v>
      </c>
      <c r="AJ444" s="15"/>
      <c r="AK444" s="15">
        <v>-94.3698756</v>
      </c>
      <c r="AL444" s="15">
        <v>41.224171599999998</v>
      </c>
    </row>
    <row r="445" spans="1:38" ht="15.75" x14ac:dyDescent="0.25">
      <c r="A445" s="2">
        <v>468</v>
      </c>
      <c r="B445" s="15">
        <v>109</v>
      </c>
      <c r="C445" s="15" t="s">
        <v>732</v>
      </c>
      <c r="D445" s="16">
        <v>44463.526956018497</v>
      </c>
      <c r="E445" s="15" t="s">
        <v>30</v>
      </c>
      <c r="F445" s="16">
        <v>44463.526956018497</v>
      </c>
      <c r="G445" s="15" t="s">
        <v>30</v>
      </c>
      <c r="H445" s="19">
        <v>106</v>
      </c>
      <c r="I445" s="15" t="s">
        <v>40</v>
      </c>
      <c r="J445" s="15" t="str">
        <f t="shared" si="14"/>
        <v>9/21/2021</v>
      </c>
      <c r="K445" s="15" t="s">
        <v>1565</v>
      </c>
      <c r="L445" s="22">
        <v>0.93333333333333324</v>
      </c>
      <c r="M445" s="3" t="str">
        <f t="shared" si="13"/>
        <v>9/21/2021 22:24:00</v>
      </c>
      <c r="N445" s="18" t="s">
        <v>1038</v>
      </c>
      <c r="O445" s="18">
        <v>16</v>
      </c>
      <c r="P445" s="15"/>
      <c r="Q445" s="25">
        <v>44463</v>
      </c>
      <c r="R445" s="56" t="s">
        <v>733</v>
      </c>
      <c r="S445" s="60" t="s">
        <v>1525</v>
      </c>
      <c r="T445" s="15" t="s">
        <v>50</v>
      </c>
      <c r="U445" s="15" t="s">
        <v>33</v>
      </c>
      <c r="V445" s="15" t="s">
        <v>33</v>
      </c>
      <c r="W445" s="15"/>
      <c r="X445" s="15"/>
      <c r="Y445" s="15" t="s">
        <v>34</v>
      </c>
      <c r="Z445" s="15"/>
      <c r="AA445" s="15" t="s">
        <v>137</v>
      </c>
      <c r="AB445" s="15" t="s">
        <v>734</v>
      </c>
      <c r="AC445" s="15" t="s">
        <v>335</v>
      </c>
      <c r="AD445" s="15" t="s">
        <v>735</v>
      </c>
      <c r="AE445" s="15" t="s">
        <v>34</v>
      </c>
      <c r="AF445" s="15" t="s">
        <v>209</v>
      </c>
      <c r="AG445" s="15"/>
      <c r="AH445" s="15" t="s">
        <v>147</v>
      </c>
      <c r="AI445" s="15">
        <v>90</v>
      </c>
      <c r="AJ445" s="15"/>
      <c r="AK445" s="15">
        <v>-94.369791199999995</v>
      </c>
      <c r="AL445" s="15">
        <v>41.224263299999997</v>
      </c>
    </row>
    <row r="446" spans="1:38" ht="15.75" x14ac:dyDescent="0.25">
      <c r="A446" s="2">
        <v>469</v>
      </c>
      <c r="B446" s="35">
        <v>242</v>
      </c>
      <c r="C446" s="35" t="s">
        <v>1049</v>
      </c>
      <c r="D446" s="36">
        <v>44492.987835648099</v>
      </c>
      <c r="E446" s="35" t="s">
        <v>30</v>
      </c>
      <c r="F446" s="36">
        <v>44492.987835648099</v>
      </c>
      <c r="G446" s="35" t="s">
        <v>30</v>
      </c>
      <c r="H446" s="35">
        <v>13</v>
      </c>
      <c r="I446" s="35" t="s">
        <v>49</v>
      </c>
      <c r="J446" s="15" t="str">
        <f t="shared" si="14"/>
        <v>9/22/2021</v>
      </c>
      <c r="K446" s="15" t="s">
        <v>1565</v>
      </c>
      <c r="L446" s="22">
        <v>1.6666666666666666E-2</v>
      </c>
      <c r="M446" s="3" t="str">
        <f t="shared" si="13"/>
        <v>9/22/2021 00:24:00</v>
      </c>
      <c r="N446" s="18" t="s">
        <v>1039</v>
      </c>
      <c r="O446" s="18">
        <v>20</v>
      </c>
      <c r="P446" s="35"/>
      <c r="Q446" s="25">
        <v>44463</v>
      </c>
      <c r="R446" s="58" t="s">
        <v>733</v>
      </c>
      <c r="S446" s="60" t="s">
        <v>1525</v>
      </c>
      <c r="T446" s="35" t="s">
        <v>33</v>
      </c>
      <c r="U446" s="35" t="s">
        <v>33</v>
      </c>
      <c r="V446" s="35" t="s">
        <v>50</v>
      </c>
      <c r="W446" s="35" t="s">
        <v>50</v>
      </c>
      <c r="X446" s="35">
        <v>2</v>
      </c>
      <c r="Y446" s="35" t="s">
        <v>55</v>
      </c>
      <c r="Z446" s="35" t="s">
        <v>1050</v>
      </c>
      <c r="AA446" s="35" t="s">
        <v>137</v>
      </c>
      <c r="AB446" s="35"/>
      <c r="AC446" s="35" t="s">
        <v>35</v>
      </c>
      <c r="AD446" s="35"/>
      <c r="AE446" s="35" t="s">
        <v>34</v>
      </c>
      <c r="AF446" s="35" t="s">
        <v>681</v>
      </c>
      <c r="AG446" s="35"/>
      <c r="AH446" s="35" t="s">
        <v>147</v>
      </c>
      <c r="AI446" s="35">
        <v>70</v>
      </c>
      <c r="AJ446" s="35"/>
      <c r="AK446" s="35">
        <v>-94.391960100000006</v>
      </c>
      <c r="AL446" s="35">
        <v>41.2774693</v>
      </c>
    </row>
    <row r="447" spans="1:38" ht="15.75" x14ac:dyDescent="0.25">
      <c r="A447" s="2">
        <v>470</v>
      </c>
      <c r="B447" s="35">
        <v>243</v>
      </c>
      <c r="C447" s="35" t="s">
        <v>1051</v>
      </c>
      <c r="D447" s="36">
        <v>44492.987858796303</v>
      </c>
      <c r="E447" s="35" t="s">
        <v>30</v>
      </c>
      <c r="F447" s="36">
        <v>44492.987858796303</v>
      </c>
      <c r="G447" s="35" t="s">
        <v>30</v>
      </c>
      <c r="H447" s="35">
        <v>13</v>
      </c>
      <c r="I447" s="35" t="s">
        <v>59</v>
      </c>
      <c r="J447" s="15" t="str">
        <f t="shared" si="14"/>
        <v>9/22/2021</v>
      </c>
      <c r="K447" s="15" t="s">
        <v>1565</v>
      </c>
      <c r="L447" s="22">
        <v>0.18333333333333335</v>
      </c>
      <c r="M447" s="3" t="str">
        <f t="shared" si="13"/>
        <v>9/22/2021 04:24:00</v>
      </c>
      <c r="N447" s="18" t="s">
        <v>1038</v>
      </c>
      <c r="O447" s="18">
        <v>14</v>
      </c>
      <c r="P447" s="35"/>
      <c r="Q447" s="25">
        <v>44463</v>
      </c>
      <c r="R447" s="58" t="s">
        <v>1052</v>
      </c>
      <c r="S447" s="60" t="s">
        <v>1526</v>
      </c>
      <c r="T447" s="35" t="s">
        <v>33</v>
      </c>
      <c r="U447" s="35" t="s">
        <v>33</v>
      </c>
      <c r="V447" s="35" t="s">
        <v>33</v>
      </c>
      <c r="W447" s="35"/>
      <c r="X447" s="35"/>
      <c r="Y447" s="35" t="s">
        <v>34</v>
      </c>
      <c r="Z447" s="35"/>
      <c r="AA447" s="35" t="s">
        <v>309</v>
      </c>
      <c r="AB447" s="35"/>
      <c r="AC447" s="35" t="s">
        <v>145</v>
      </c>
      <c r="AD447" s="35"/>
      <c r="AE447" s="35" t="s">
        <v>34</v>
      </c>
      <c r="AF447" s="35" t="s">
        <v>149</v>
      </c>
      <c r="AG447" s="35"/>
      <c r="AH447" s="35" t="s">
        <v>147</v>
      </c>
      <c r="AI447" s="35">
        <v>40</v>
      </c>
      <c r="AJ447" s="35"/>
      <c r="AK447" s="35">
        <v>-94.391507500000003</v>
      </c>
      <c r="AL447" s="35">
        <v>41.277410500000002</v>
      </c>
    </row>
    <row r="448" spans="1:38" ht="15.75" x14ac:dyDescent="0.25">
      <c r="A448" s="2">
        <v>471</v>
      </c>
      <c r="B448" s="35">
        <v>244</v>
      </c>
      <c r="C448" s="35" t="s">
        <v>1053</v>
      </c>
      <c r="D448" s="36">
        <v>44492.987870370402</v>
      </c>
      <c r="E448" s="35" t="s">
        <v>30</v>
      </c>
      <c r="F448" s="36">
        <v>44492.987870370402</v>
      </c>
      <c r="G448" s="35" t="s">
        <v>30</v>
      </c>
      <c r="H448" s="35">
        <v>13</v>
      </c>
      <c r="I448" s="35" t="s">
        <v>62</v>
      </c>
      <c r="J448" s="15" t="str">
        <f t="shared" si="14"/>
        <v>9/22/2021</v>
      </c>
      <c r="K448" s="15" t="s">
        <v>1565</v>
      </c>
      <c r="L448" s="22">
        <v>1.6666666666666666E-2</v>
      </c>
      <c r="M448" s="3" t="str">
        <f t="shared" si="13"/>
        <v>9/22/2021 00:24:00</v>
      </c>
      <c r="N448" s="18" t="s">
        <v>1038</v>
      </c>
      <c r="O448" s="18">
        <v>15</v>
      </c>
      <c r="P448" s="35"/>
      <c r="Q448" s="25">
        <v>44463</v>
      </c>
      <c r="R448" s="58" t="s">
        <v>1054</v>
      </c>
      <c r="S448" s="60" t="s">
        <v>1527</v>
      </c>
      <c r="T448" s="35" t="s">
        <v>33</v>
      </c>
      <c r="U448" s="35" t="s">
        <v>50</v>
      </c>
      <c r="V448" s="35" t="s">
        <v>50</v>
      </c>
      <c r="W448" s="35" t="s">
        <v>50</v>
      </c>
      <c r="X448" s="35">
        <v>2</v>
      </c>
      <c r="Y448" s="35" t="s">
        <v>34</v>
      </c>
      <c r="Z448" s="35"/>
      <c r="AA448" s="35" t="s">
        <v>137</v>
      </c>
      <c r="AB448" s="35"/>
      <c r="AC448" s="35" t="s">
        <v>145</v>
      </c>
      <c r="AD448" s="35"/>
      <c r="AE448" s="35" t="s">
        <v>34</v>
      </c>
      <c r="AF448" s="35" t="s">
        <v>149</v>
      </c>
      <c r="AG448" s="35"/>
      <c r="AH448" s="35" t="s">
        <v>147</v>
      </c>
      <c r="AI448" s="35">
        <v>35</v>
      </c>
      <c r="AJ448" s="35"/>
      <c r="AK448" s="35">
        <v>-94.391379000000001</v>
      </c>
      <c r="AL448" s="35">
        <v>41.277375599999999</v>
      </c>
    </row>
    <row r="449" spans="1:38" ht="15.75" x14ac:dyDescent="0.25">
      <c r="A449" s="2">
        <v>475</v>
      </c>
      <c r="B449" s="15">
        <v>112</v>
      </c>
      <c r="C449" s="15" t="s">
        <v>742</v>
      </c>
      <c r="D449" s="16">
        <v>44463.554050925901</v>
      </c>
      <c r="E449" s="15" t="s">
        <v>30</v>
      </c>
      <c r="F449" s="16">
        <v>44463.554050925901</v>
      </c>
      <c r="G449" s="15" t="s">
        <v>30</v>
      </c>
      <c r="H449" s="19">
        <v>150</v>
      </c>
      <c r="I449" s="15" t="s">
        <v>49</v>
      </c>
      <c r="J449" s="15" t="str">
        <f t="shared" si="14"/>
        <v>9/21/2021</v>
      </c>
      <c r="K449" s="15" t="s">
        <v>1565</v>
      </c>
      <c r="L449" s="22">
        <v>0.97499999999999998</v>
      </c>
      <c r="M449" s="3" t="str">
        <f t="shared" si="13"/>
        <v>9/21/2021 23:24:00</v>
      </c>
      <c r="N449" s="18" t="s">
        <v>1038</v>
      </c>
      <c r="O449" s="18">
        <v>15</v>
      </c>
      <c r="P449" s="15"/>
      <c r="Q449" s="25">
        <v>44463</v>
      </c>
      <c r="R449" s="56" t="s">
        <v>743</v>
      </c>
      <c r="S449" s="60" t="s">
        <v>1528</v>
      </c>
      <c r="T449" s="15" t="s">
        <v>50</v>
      </c>
      <c r="U449" s="15" t="s">
        <v>50</v>
      </c>
      <c r="V449" s="15" t="s">
        <v>50</v>
      </c>
      <c r="W449" s="15" t="s">
        <v>50</v>
      </c>
      <c r="X449" s="15">
        <v>1</v>
      </c>
      <c r="Y449" s="15" t="s">
        <v>55</v>
      </c>
      <c r="Z449" s="15" t="s">
        <v>744</v>
      </c>
      <c r="AA449" s="15" t="s">
        <v>309</v>
      </c>
      <c r="AB449" s="15"/>
      <c r="AC449" s="15" t="s">
        <v>145</v>
      </c>
      <c r="AD449" s="15" t="s">
        <v>745</v>
      </c>
      <c r="AE449" s="15" t="s">
        <v>34</v>
      </c>
      <c r="AF449" s="15" t="s">
        <v>367</v>
      </c>
      <c r="AG449" s="15"/>
      <c r="AH449" s="15" t="s">
        <v>147</v>
      </c>
      <c r="AI449" s="15">
        <v>100</v>
      </c>
      <c r="AJ449" s="15"/>
      <c r="AK449" s="15">
        <v>-94.3886088</v>
      </c>
      <c r="AL449" s="15">
        <v>41.206428600000002</v>
      </c>
    </row>
    <row r="450" spans="1:38" ht="15.75" x14ac:dyDescent="0.25">
      <c r="A450" s="2">
        <v>476</v>
      </c>
      <c r="B450" s="35">
        <v>245</v>
      </c>
      <c r="C450" s="35" t="s">
        <v>1055</v>
      </c>
      <c r="D450" s="36">
        <v>44492.987893518497</v>
      </c>
      <c r="E450" s="35" t="s">
        <v>30</v>
      </c>
      <c r="F450" s="36">
        <v>44492.987893518497</v>
      </c>
      <c r="G450" s="35" t="s">
        <v>30</v>
      </c>
      <c r="H450" s="35">
        <v>38</v>
      </c>
      <c r="I450" s="35" t="s">
        <v>62</v>
      </c>
      <c r="J450" s="15" t="str">
        <f t="shared" si="14"/>
        <v>9/22/2021</v>
      </c>
      <c r="K450" s="15" t="s">
        <v>1565</v>
      </c>
      <c r="L450" s="22">
        <v>0.22500000000000001</v>
      </c>
      <c r="M450" s="3" t="str">
        <f t="shared" si="13"/>
        <v>9/22/2021 05:24:00</v>
      </c>
      <c r="N450" s="18" t="s">
        <v>1039</v>
      </c>
      <c r="O450" s="18">
        <v>17</v>
      </c>
      <c r="P450" s="35"/>
      <c r="Q450" s="25">
        <v>44463</v>
      </c>
      <c r="R450" s="58" t="s">
        <v>1056</v>
      </c>
      <c r="S450" s="60" t="s">
        <v>1529</v>
      </c>
      <c r="T450" s="35" t="s">
        <v>33</v>
      </c>
      <c r="U450" s="35" t="s">
        <v>50</v>
      </c>
      <c r="V450" s="35" t="s">
        <v>33</v>
      </c>
      <c r="W450" s="35"/>
      <c r="X450" s="35"/>
      <c r="Y450" s="35" t="s">
        <v>296</v>
      </c>
      <c r="Z450" s="35"/>
      <c r="AA450" s="35" t="s">
        <v>34</v>
      </c>
      <c r="AB450" s="35"/>
      <c r="AC450" s="35" t="s">
        <v>335</v>
      </c>
      <c r="AD450" s="35"/>
      <c r="AE450" s="35" t="s">
        <v>34</v>
      </c>
      <c r="AF450" s="35" t="s">
        <v>149</v>
      </c>
      <c r="AG450" s="35"/>
      <c r="AH450" s="35" t="s">
        <v>38</v>
      </c>
      <c r="AI450" s="35">
        <v>20</v>
      </c>
      <c r="AJ450" s="35"/>
      <c r="AK450" s="35">
        <v>-94.364650299999994</v>
      </c>
      <c r="AL450" s="35">
        <v>41.267327999999999</v>
      </c>
    </row>
    <row r="451" spans="1:38" ht="15.75" x14ac:dyDescent="0.25">
      <c r="A451" s="2">
        <v>477</v>
      </c>
      <c r="B451" s="15">
        <v>113</v>
      </c>
      <c r="C451" s="15" t="s">
        <v>746</v>
      </c>
      <c r="D451" s="16">
        <v>44463.554097222201</v>
      </c>
      <c r="E451" s="15" t="s">
        <v>30</v>
      </c>
      <c r="F451" s="16">
        <v>44463.554097222201</v>
      </c>
      <c r="G451" s="15" t="s">
        <v>30</v>
      </c>
      <c r="H451" s="19">
        <v>150</v>
      </c>
      <c r="I451" s="15" t="s">
        <v>46</v>
      </c>
      <c r="J451" s="15" t="str">
        <f t="shared" si="14"/>
        <v>9/22/2021</v>
      </c>
      <c r="K451" s="15" t="s">
        <v>1565</v>
      </c>
      <c r="L451" s="22">
        <v>0.14166666666666666</v>
      </c>
      <c r="M451" s="3" t="str">
        <f t="shared" ref="M451:M483" si="15">TEXT(J451,"m/dd/yyyy ")&amp;TEXT(L451,"hh:mm:ss")</f>
        <v>9/22/2021 03:24:00</v>
      </c>
      <c r="N451" s="18" t="s">
        <v>1039</v>
      </c>
      <c r="O451" s="18">
        <v>10</v>
      </c>
      <c r="P451" s="15"/>
      <c r="Q451" s="25">
        <v>44463</v>
      </c>
      <c r="R451" s="56" t="s">
        <v>747</v>
      </c>
      <c r="S451" s="60" t="s">
        <v>1530</v>
      </c>
      <c r="T451" s="15" t="s">
        <v>50</v>
      </c>
      <c r="U451" s="15" t="s">
        <v>50</v>
      </c>
      <c r="V451" s="15" t="s">
        <v>33</v>
      </c>
      <c r="W451" s="15"/>
      <c r="X451" s="15"/>
      <c r="Y451" s="15" t="s">
        <v>55</v>
      </c>
      <c r="Z451" s="15" t="s">
        <v>748</v>
      </c>
      <c r="AA451" s="15" t="s">
        <v>309</v>
      </c>
      <c r="AB451" s="15"/>
      <c r="AC451" s="15" t="s">
        <v>145</v>
      </c>
      <c r="AD451" s="15" t="s">
        <v>749</v>
      </c>
      <c r="AE451" s="15" t="s">
        <v>34</v>
      </c>
      <c r="AF451" s="15" t="s">
        <v>681</v>
      </c>
      <c r="AG451" s="15"/>
      <c r="AH451" s="15" t="s">
        <v>147</v>
      </c>
      <c r="AI451" s="15">
        <v>100</v>
      </c>
      <c r="AJ451" s="15"/>
      <c r="AK451" s="15">
        <v>-94.388767099999995</v>
      </c>
      <c r="AL451" s="15">
        <v>41.206486599999998</v>
      </c>
    </row>
    <row r="452" spans="1:38" ht="15.75" x14ac:dyDescent="0.25">
      <c r="A452" s="2">
        <v>478</v>
      </c>
      <c r="B452" s="35">
        <v>246</v>
      </c>
      <c r="C452" s="35" t="s">
        <v>1057</v>
      </c>
      <c r="D452" s="36">
        <v>44492.987916666701</v>
      </c>
      <c r="E452" s="35" t="s">
        <v>30</v>
      </c>
      <c r="F452" s="36">
        <v>44492.987916666701</v>
      </c>
      <c r="G452" s="35" t="s">
        <v>30</v>
      </c>
      <c r="H452" s="35">
        <v>38</v>
      </c>
      <c r="I452" s="35" t="s">
        <v>59</v>
      </c>
      <c r="J452" s="15" t="str">
        <f t="shared" si="14"/>
        <v>9/21/2021</v>
      </c>
      <c r="K452" s="15" t="s">
        <v>1565</v>
      </c>
      <c r="L452" s="22">
        <v>0.89166666666666661</v>
      </c>
      <c r="M452" s="3" t="str">
        <f t="shared" si="15"/>
        <v>9/21/2021 21:24:00</v>
      </c>
      <c r="N452" s="18" t="s">
        <v>1039</v>
      </c>
      <c r="O452" s="18">
        <v>10</v>
      </c>
      <c r="P452" s="35"/>
      <c r="Q452" s="25">
        <v>44463</v>
      </c>
      <c r="R452" s="58" t="s">
        <v>747</v>
      </c>
      <c r="S452" s="60" t="s">
        <v>1530</v>
      </c>
      <c r="T452" s="35" t="s">
        <v>33</v>
      </c>
      <c r="U452" s="35" t="s">
        <v>33</v>
      </c>
      <c r="V452" s="35" t="s">
        <v>33</v>
      </c>
      <c r="W452" s="35"/>
      <c r="X452" s="35"/>
      <c r="Y452" s="35" t="s">
        <v>296</v>
      </c>
      <c r="Z452" s="35"/>
      <c r="AA452" s="35" t="s">
        <v>34</v>
      </c>
      <c r="AB452" s="35"/>
      <c r="AC452" s="35" t="s">
        <v>335</v>
      </c>
      <c r="AD452" s="35"/>
      <c r="AE452" s="35" t="s">
        <v>34</v>
      </c>
      <c r="AF452" s="35" t="s">
        <v>149</v>
      </c>
      <c r="AG452" s="35"/>
      <c r="AH452" s="35" t="s">
        <v>147</v>
      </c>
      <c r="AI452" s="35">
        <v>8</v>
      </c>
      <c r="AJ452" s="35"/>
      <c r="AK452" s="35">
        <v>-94.364788700000005</v>
      </c>
      <c r="AL452" s="35">
        <v>41.2673609</v>
      </c>
    </row>
    <row r="453" spans="1:38" ht="15.75" x14ac:dyDescent="0.25">
      <c r="A453" s="2">
        <v>479</v>
      </c>
      <c r="B453" s="35">
        <v>247</v>
      </c>
      <c r="C453" s="35" t="s">
        <v>1058</v>
      </c>
      <c r="D453" s="36">
        <v>44492.987939814797</v>
      </c>
      <c r="E453" s="35" t="s">
        <v>30</v>
      </c>
      <c r="F453" s="36">
        <v>44492.987939814797</v>
      </c>
      <c r="G453" s="35" t="s">
        <v>30</v>
      </c>
      <c r="H453" s="35">
        <v>38</v>
      </c>
      <c r="I453" s="35" t="s">
        <v>53</v>
      </c>
      <c r="J453" s="15" t="str">
        <f t="shared" si="14"/>
        <v>9/22/2021</v>
      </c>
      <c r="K453" s="15" t="s">
        <v>1565</v>
      </c>
      <c r="L453" s="22">
        <v>5.8333333333333327E-2</v>
      </c>
      <c r="M453" s="3" t="str">
        <f t="shared" si="15"/>
        <v>9/22/2021 01:24:00</v>
      </c>
      <c r="N453" s="18" t="s">
        <v>1038</v>
      </c>
      <c r="O453" s="18">
        <v>19</v>
      </c>
      <c r="P453" s="35"/>
      <c r="Q453" s="25">
        <v>44463</v>
      </c>
      <c r="R453" s="58" t="s">
        <v>1059</v>
      </c>
      <c r="S453" s="60" t="s">
        <v>1531</v>
      </c>
      <c r="T453" s="35" t="s">
        <v>33</v>
      </c>
      <c r="U453" s="35" t="s">
        <v>33</v>
      </c>
      <c r="V453" s="35" t="s">
        <v>33</v>
      </c>
      <c r="W453" s="35"/>
      <c r="X453" s="35"/>
      <c r="Y453" s="35" t="s">
        <v>34</v>
      </c>
      <c r="Z453" s="35"/>
      <c r="AA453" s="35" t="s">
        <v>34</v>
      </c>
      <c r="AB453" s="35"/>
      <c r="AC453" s="35" t="s">
        <v>145</v>
      </c>
      <c r="AD453" s="35"/>
      <c r="AE453" s="35" t="s">
        <v>34</v>
      </c>
      <c r="AF453" s="35" t="s">
        <v>149</v>
      </c>
      <c r="AG453" s="35"/>
      <c r="AH453" s="35" t="s">
        <v>147</v>
      </c>
      <c r="AI453" s="35">
        <v>35</v>
      </c>
      <c r="AJ453" s="35"/>
      <c r="AK453" s="35">
        <v>-94.364966600000002</v>
      </c>
      <c r="AL453" s="35">
        <v>41.267378399999998</v>
      </c>
    </row>
    <row r="454" spans="1:38" ht="15.75" x14ac:dyDescent="0.25">
      <c r="A454" s="2">
        <v>480</v>
      </c>
      <c r="B454" s="35">
        <v>248</v>
      </c>
      <c r="C454" s="35" t="s">
        <v>1060</v>
      </c>
      <c r="D454" s="36">
        <v>44492.987951388903</v>
      </c>
      <c r="E454" s="35" t="s">
        <v>30</v>
      </c>
      <c r="F454" s="36">
        <v>44492.987951388903</v>
      </c>
      <c r="G454" s="35" t="s">
        <v>30</v>
      </c>
      <c r="H454" s="35">
        <v>38</v>
      </c>
      <c r="I454" s="35" t="s">
        <v>49</v>
      </c>
      <c r="J454" s="15" t="str">
        <f t="shared" si="14"/>
        <v>9/21/2021</v>
      </c>
      <c r="K454" s="15" t="s">
        <v>1565</v>
      </c>
      <c r="L454" s="22">
        <v>0.89166666666666661</v>
      </c>
      <c r="M454" s="3" t="str">
        <f t="shared" si="15"/>
        <v>9/21/2021 21:24:00</v>
      </c>
      <c r="N454" s="18" t="s">
        <v>1038</v>
      </c>
      <c r="O454" s="18">
        <v>17</v>
      </c>
      <c r="P454" s="35"/>
      <c r="Q454" s="25">
        <v>44463</v>
      </c>
      <c r="R454" s="58" t="s">
        <v>1061</v>
      </c>
      <c r="S454" s="60" t="s">
        <v>1532</v>
      </c>
      <c r="T454" s="35" t="s">
        <v>33</v>
      </c>
      <c r="U454" s="35" t="s">
        <v>33</v>
      </c>
      <c r="V454" s="35" t="s">
        <v>33</v>
      </c>
      <c r="W454" s="35"/>
      <c r="X454" s="35"/>
      <c r="Y454" s="35" t="s">
        <v>595</v>
      </c>
      <c r="Z454" s="35" t="s">
        <v>1050</v>
      </c>
      <c r="AA454" s="35" t="s">
        <v>137</v>
      </c>
      <c r="AB454" s="35"/>
      <c r="AC454" s="35" t="s">
        <v>35</v>
      </c>
      <c r="AD454" s="35"/>
      <c r="AE454" s="35" t="s">
        <v>34</v>
      </c>
      <c r="AF454" s="35" t="s">
        <v>149</v>
      </c>
      <c r="AG454" s="35"/>
      <c r="AH454" s="35" t="s">
        <v>147</v>
      </c>
      <c r="AI454" s="35">
        <v>35</v>
      </c>
      <c r="AJ454" s="35"/>
      <c r="AK454" s="35">
        <v>-94.365288300000003</v>
      </c>
      <c r="AL454" s="35">
        <v>41.267442199999998</v>
      </c>
    </row>
    <row r="455" spans="1:38" ht="15.75" x14ac:dyDescent="0.25">
      <c r="A455" s="2">
        <v>481</v>
      </c>
      <c r="B455" s="35">
        <v>249</v>
      </c>
      <c r="C455" s="35" t="s">
        <v>1062</v>
      </c>
      <c r="D455" s="36">
        <v>44492.987974536998</v>
      </c>
      <c r="E455" s="35" t="s">
        <v>30</v>
      </c>
      <c r="F455" s="36">
        <v>44492.987974536998</v>
      </c>
      <c r="G455" s="35" t="s">
        <v>30</v>
      </c>
      <c r="H455" s="35">
        <v>38</v>
      </c>
      <c r="I455" s="35" t="s">
        <v>46</v>
      </c>
      <c r="J455" s="15" t="str">
        <f t="shared" si="14"/>
        <v>9/22/2021</v>
      </c>
      <c r="K455" s="15" t="s">
        <v>1565</v>
      </c>
      <c r="L455" s="22">
        <v>5.8333333333333327E-2</v>
      </c>
      <c r="M455" s="3" t="str">
        <f t="shared" si="15"/>
        <v>9/22/2021 01:24:00</v>
      </c>
      <c r="N455" s="18" t="s">
        <v>1039</v>
      </c>
      <c r="O455" s="18">
        <v>19</v>
      </c>
      <c r="P455" s="35"/>
      <c r="Q455" s="25">
        <v>44463</v>
      </c>
      <c r="R455" s="58" t="s">
        <v>913</v>
      </c>
      <c r="S455" s="60" t="s">
        <v>1533</v>
      </c>
      <c r="T455" s="35" t="s">
        <v>33</v>
      </c>
      <c r="U455" s="35" t="s">
        <v>33</v>
      </c>
      <c r="V455" s="35" t="s">
        <v>33</v>
      </c>
      <c r="W455" s="35"/>
      <c r="X455" s="35"/>
      <c r="Y455" s="35" t="s">
        <v>132</v>
      </c>
      <c r="Z455" s="35" t="s">
        <v>1063</v>
      </c>
      <c r="AA455" s="35" t="s">
        <v>309</v>
      </c>
      <c r="AB455" s="35"/>
      <c r="AC455" s="35" t="s">
        <v>335</v>
      </c>
      <c r="AD455" s="35"/>
      <c r="AE455" s="35" t="s">
        <v>34</v>
      </c>
      <c r="AF455" s="35" t="s">
        <v>274</v>
      </c>
      <c r="AG455" s="35"/>
      <c r="AH455" s="35" t="s">
        <v>147</v>
      </c>
      <c r="AI455" s="35">
        <v>90</v>
      </c>
      <c r="AJ455" s="35"/>
      <c r="AK455" s="35">
        <v>-94.365368599999996</v>
      </c>
      <c r="AL455" s="35">
        <v>41.267466200000001</v>
      </c>
    </row>
    <row r="456" spans="1:38" ht="15.75" x14ac:dyDescent="0.25">
      <c r="A456" s="2">
        <v>482</v>
      </c>
      <c r="B456" s="35">
        <v>250</v>
      </c>
      <c r="C456" s="35" t="s">
        <v>1064</v>
      </c>
      <c r="D456" s="36">
        <v>44492.987986111097</v>
      </c>
      <c r="E456" s="35" t="s">
        <v>30</v>
      </c>
      <c r="F456" s="36">
        <v>44492.987986111097</v>
      </c>
      <c r="G456" s="35" t="s">
        <v>30</v>
      </c>
      <c r="H456" s="35">
        <v>38</v>
      </c>
      <c r="I456" s="35" t="s">
        <v>43</v>
      </c>
      <c r="J456" s="15" t="str">
        <f t="shared" si="14"/>
        <v>9/22/2021</v>
      </c>
      <c r="K456" s="15" t="s">
        <v>1565</v>
      </c>
      <c r="L456" s="22">
        <v>0.22500000000000001</v>
      </c>
      <c r="M456" s="3" t="str">
        <f t="shared" si="15"/>
        <v>9/22/2021 05:24:00</v>
      </c>
      <c r="N456" s="18" t="s">
        <v>1038</v>
      </c>
      <c r="O456" s="18">
        <v>14</v>
      </c>
      <c r="P456" s="35"/>
      <c r="Q456" s="25">
        <v>44463</v>
      </c>
      <c r="R456" s="58" t="s">
        <v>1065</v>
      </c>
      <c r="S456" s="60" t="s">
        <v>1534</v>
      </c>
      <c r="T456" s="35" t="s">
        <v>50</v>
      </c>
      <c r="U456" s="35" t="s">
        <v>33</v>
      </c>
      <c r="V456" s="35" t="s">
        <v>33</v>
      </c>
      <c r="W456" s="35"/>
      <c r="X456" s="35"/>
      <c r="Y456" s="35" t="s">
        <v>175</v>
      </c>
      <c r="Z456" s="35"/>
      <c r="AA456" s="35" t="s">
        <v>137</v>
      </c>
      <c r="AB456" s="35"/>
      <c r="AC456" s="35" t="s">
        <v>335</v>
      </c>
      <c r="AD456" s="35"/>
      <c r="AE456" s="35" t="s">
        <v>34</v>
      </c>
      <c r="AF456" s="35" t="s">
        <v>681</v>
      </c>
      <c r="AG456" s="35"/>
      <c r="AH456" s="35" t="s">
        <v>147</v>
      </c>
      <c r="AI456" s="35">
        <v>80</v>
      </c>
      <c r="AJ456" s="35"/>
      <c r="AK456" s="35">
        <v>-94.365448499999999</v>
      </c>
      <c r="AL456" s="35">
        <v>41.2674734</v>
      </c>
    </row>
    <row r="457" spans="1:38" ht="15.75" x14ac:dyDescent="0.25">
      <c r="A457" s="2">
        <v>483</v>
      </c>
      <c r="B457" s="15">
        <v>114</v>
      </c>
      <c r="C457" s="15" t="s">
        <v>750</v>
      </c>
      <c r="D457" s="16">
        <v>44463.859317129602</v>
      </c>
      <c r="E457" s="15" t="s">
        <v>30</v>
      </c>
      <c r="F457" s="16">
        <v>44463.859317129602</v>
      </c>
      <c r="G457" s="15" t="s">
        <v>30</v>
      </c>
      <c r="H457" s="17">
        <v>13</v>
      </c>
      <c r="I457" s="15" t="s">
        <v>62</v>
      </c>
      <c r="J457" s="15" t="str">
        <f t="shared" si="14"/>
        <v>9/22/2021</v>
      </c>
      <c r="K457" s="15" t="s">
        <v>1565</v>
      </c>
      <c r="L457" s="22">
        <v>1.6666666666666666E-2</v>
      </c>
      <c r="M457" s="3" t="str">
        <f t="shared" si="15"/>
        <v>9/22/2021 00:24:00</v>
      </c>
      <c r="N457" s="18" t="s">
        <v>1038</v>
      </c>
      <c r="O457" s="18">
        <v>15</v>
      </c>
      <c r="P457" s="15"/>
      <c r="Q457" s="25">
        <v>44463</v>
      </c>
      <c r="R457" s="56" t="s">
        <v>629</v>
      </c>
      <c r="S457" s="60" t="s">
        <v>1535</v>
      </c>
      <c r="T457" s="15" t="s">
        <v>50</v>
      </c>
      <c r="U457" s="15" t="s">
        <v>50</v>
      </c>
      <c r="V457" s="15" t="s">
        <v>50</v>
      </c>
      <c r="W457" s="15" t="s">
        <v>33</v>
      </c>
      <c r="X457" s="15"/>
      <c r="Y457" s="15" t="s">
        <v>34</v>
      </c>
      <c r="Z457" s="15"/>
      <c r="AA457" s="15" t="s">
        <v>137</v>
      </c>
      <c r="AB457" s="15"/>
      <c r="AC457" s="15" t="s">
        <v>145</v>
      </c>
      <c r="AD457" s="15" t="s">
        <v>751</v>
      </c>
      <c r="AE457" s="15" t="s">
        <v>34</v>
      </c>
      <c r="AF457" s="15" t="s">
        <v>149</v>
      </c>
      <c r="AG457" s="15"/>
      <c r="AH457" s="15" t="s">
        <v>147</v>
      </c>
      <c r="AI457" s="15">
        <v>85</v>
      </c>
      <c r="AJ457" s="15"/>
      <c r="AK457" s="15">
        <v>-94.391367900000006</v>
      </c>
      <c r="AL457" s="15">
        <v>41.277321999999998</v>
      </c>
    </row>
    <row r="458" spans="1:38" ht="15.75" x14ac:dyDescent="0.25">
      <c r="A458" s="2">
        <v>484</v>
      </c>
      <c r="B458" s="35">
        <v>251</v>
      </c>
      <c r="C458" s="35" t="s">
        <v>1066</v>
      </c>
      <c r="D458" s="36">
        <v>44492.988009259301</v>
      </c>
      <c r="E458" s="35" t="s">
        <v>30</v>
      </c>
      <c r="F458" s="36">
        <v>44492.988009259301</v>
      </c>
      <c r="G458" s="35" t="s">
        <v>30</v>
      </c>
      <c r="H458" s="37">
        <v>106</v>
      </c>
      <c r="I458" s="35" t="s">
        <v>59</v>
      </c>
      <c r="J458" s="15" t="str">
        <f t="shared" si="14"/>
        <v>9/21/2021</v>
      </c>
      <c r="K458" s="15" t="s">
        <v>1565</v>
      </c>
      <c r="L458" s="22">
        <v>0.93333333333333324</v>
      </c>
      <c r="M458" s="3" t="str">
        <f t="shared" si="15"/>
        <v>9/21/2021 22:24:00</v>
      </c>
      <c r="N458" s="18" t="s">
        <v>1039</v>
      </c>
      <c r="O458" s="18">
        <v>14</v>
      </c>
      <c r="P458" s="35"/>
      <c r="Q458" s="25">
        <v>44463</v>
      </c>
      <c r="R458" s="58" t="s">
        <v>633</v>
      </c>
      <c r="S458" s="60" t="s">
        <v>1536</v>
      </c>
      <c r="T458" s="35" t="s">
        <v>50</v>
      </c>
      <c r="U458" s="35" t="s">
        <v>33</v>
      </c>
      <c r="V458" s="35" t="s">
        <v>33</v>
      </c>
      <c r="W458" s="35"/>
      <c r="X458" s="35"/>
      <c r="Y458" s="35" t="s">
        <v>129</v>
      </c>
      <c r="Z458" s="35"/>
      <c r="AA458" s="35" t="s">
        <v>137</v>
      </c>
      <c r="AB458" s="35"/>
      <c r="AC458" s="35" t="s">
        <v>35</v>
      </c>
      <c r="AD458" s="35"/>
      <c r="AE458" s="35" t="s">
        <v>34</v>
      </c>
      <c r="AF458" s="35" t="s">
        <v>149</v>
      </c>
      <c r="AG458" s="35"/>
      <c r="AH458" s="35" t="s">
        <v>147</v>
      </c>
      <c r="AI458" s="35">
        <v>15</v>
      </c>
      <c r="AJ458" s="35"/>
      <c r="AK458" s="35">
        <v>-94.369108100000005</v>
      </c>
      <c r="AL458" s="35">
        <v>41.224255900000003</v>
      </c>
    </row>
    <row r="459" spans="1:38" ht="15.75" x14ac:dyDescent="0.25">
      <c r="A459" s="2">
        <v>485</v>
      </c>
      <c r="B459" s="35">
        <v>252</v>
      </c>
      <c r="C459" s="35" t="s">
        <v>1067</v>
      </c>
      <c r="D459" s="36">
        <v>44492.988020833298</v>
      </c>
      <c r="E459" s="35" t="s">
        <v>30</v>
      </c>
      <c r="F459" s="36">
        <v>44492.988020833298</v>
      </c>
      <c r="G459" s="35" t="s">
        <v>30</v>
      </c>
      <c r="H459" s="37">
        <v>106</v>
      </c>
      <c r="I459" s="35" t="s">
        <v>53</v>
      </c>
      <c r="J459" s="15" t="str">
        <f t="shared" si="14"/>
        <v>9/22/2021</v>
      </c>
      <c r="K459" s="15" t="s">
        <v>1565</v>
      </c>
      <c r="L459" s="22">
        <v>9.9999999999999992E-2</v>
      </c>
      <c r="M459" s="3" t="str">
        <f t="shared" si="15"/>
        <v>9/22/2021 02:24:00</v>
      </c>
      <c r="N459" s="18" t="s">
        <v>1038</v>
      </c>
      <c r="O459" s="18">
        <v>16</v>
      </c>
      <c r="P459" s="35"/>
      <c r="Q459" s="25">
        <v>44463</v>
      </c>
      <c r="R459" s="58" t="s">
        <v>1068</v>
      </c>
      <c r="S459" s="60" t="s">
        <v>1537</v>
      </c>
      <c r="T459" s="35" t="s">
        <v>33</v>
      </c>
      <c r="U459" s="35" t="s">
        <v>50</v>
      </c>
      <c r="V459" s="35" t="s">
        <v>33</v>
      </c>
      <c r="W459" s="35"/>
      <c r="X459" s="35"/>
      <c r="Y459" s="35" t="s">
        <v>34</v>
      </c>
      <c r="Z459" s="35"/>
      <c r="AA459" s="35" t="s">
        <v>34</v>
      </c>
      <c r="AB459" s="35"/>
      <c r="AC459" s="35" t="s">
        <v>35</v>
      </c>
      <c r="AD459" s="35"/>
      <c r="AE459" s="35" t="s">
        <v>34</v>
      </c>
      <c r="AF459" s="35" t="s">
        <v>270</v>
      </c>
      <c r="AG459" s="35"/>
      <c r="AH459" s="35" t="s">
        <v>147</v>
      </c>
      <c r="AI459" s="35">
        <v>10</v>
      </c>
      <c r="AJ459" s="35"/>
      <c r="AK459" s="35">
        <v>-94.369228399999997</v>
      </c>
      <c r="AL459" s="35">
        <v>41.2242453</v>
      </c>
    </row>
    <row r="460" spans="1:38" ht="15.75" x14ac:dyDescent="0.25">
      <c r="A460" s="2">
        <v>486</v>
      </c>
      <c r="B460" s="35">
        <v>253</v>
      </c>
      <c r="C460" s="35" t="s">
        <v>1069</v>
      </c>
      <c r="D460" s="36">
        <v>44492.988032407397</v>
      </c>
      <c r="E460" s="35" t="s">
        <v>30</v>
      </c>
      <c r="F460" s="36">
        <v>44492.988032407397</v>
      </c>
      <c r="G460" s="35" t="s">
        <v>30</v>
      </c>
      <c r="H460" s="37">
        <v>106</v>
      </c>
      <c r="I460" s="35" t="s">
        <v>43</v>
      </c>
      <c r="J460" s="15" t="str">
        <f t="shared" si="14"/>
        <v>9/22/2021</v>
      </c>
      <c r="K460" s="15" t="s">
        <v>1565</v>
      </c>
      <c r="L460" s="22">
        <v>9.9999999999999992E-2</v>
      </c>
      <c r="M460" s="3" t="str">
        <f t="shared" si="15"/>
        <v>9/22/2021 02:24:00</v>
      </c>
      <c r="N460" s="18" t="s">
        <v>1039</v>
      </c>
      <c r="O460" s="18">
        <v>15</v>
      </c>
      <c r="P460" s="35"/>
      <c r="Q460" s="25">
        <v>44463</v>
      </c>
      <c r="R460" s="58" t="s">
        <v>1070</v>
      </c>
      <c r="S460" s="60" t="s">
        <v>1538</v>
      </c>
      <c r="T460" s="35" t="s">
        <v>33</v>
      </c>
      <c r="U460" s="35" t="s">
        <v>33</v>
      </c>
      <c r="V460" s="35" t="s">
        <v>33</v>
      </c>
      <c r="W460" s="35"/>
      <c r="X460" s="35"/>
      <c r="Y460" s="35" t="s">
        <v>132</v>
      </c>
      <c r="Z460" s="35" t="s">
        <v>1050</v>
      </c>
      <c r="AA460" s="35" t="s">
        <v>137</v>
      </c>
      <c r="AB460" s="35"/>
      <c r="AC460" s="35" t="s">
        <v>35</v>
      </c>
      <c r="AD460" s="35"/>
      <c r="AE460" s="35" t="s">
        <v>34</v>
      </c>
      <c r="AF460" s="35" t="s">
        <v>149</v>
      </c>
      <c r="AG460" s="35"/>
      <c r="AH460" s="35" t="s">
        <v>147</v>
      </c>
      <c r="AI460" s="35">
        <v>27</v>
      </c>
      <c r="AJ460" s="35"/>
      <c r="AK460" s="35">
        <v>-94.369727999999995</v>
      </c>
      <c r="AL460" s="35">
        <v>41.224213800000001</v>
      </c>
    </row>
    <row r="461" spans="1:38" ht="15.75" x14ac:dyDescent="0.25">
      <c r="A461" s="2">
        <v>487</v>
      </c>
      <c r="B461" s="15">
        <v>115</v>
      </c>
      <c r="C461" s="15" t="s">
        <v>752</v>
      </c>
      <c r="D461" s="16">
        <v>44463.903738425899</v>
      </c>
      <c r="E461" s="15" t="s">
        <v>30</v>
      </c>
      <c r="F461" s="16">
        <v>44463.903738425899</v>
      </c>
      <c r="G461" s="15" t="s">
        <v>30</v>
      </c>
      <c r="H461" s="17">
        <v>13</v>
      </c>
      <c r="I461" s="15" t="s">
        <v>59</v>
      </c>
      <c r="J461" s="15" t="str">
        <f t="shared" si="14"/>
        <v>9/22/2021</v>
      </c>
      <c r="K461" s="15" t="s">
        <v>1565</v>
      </c>
      <c r="L461" s="22">
        <v>0.18333333333333335</v>
      </c>
      <c r="M461" s="3" t="str">
        <f t="shared" si="15"/>
        <v>9/22/2021 04:24:00</v>
      </c>
      <c r="N461" s="18" t="s">
        <v>1038</v>
      </c>
      <c r="O461" s="18">
        <v>14</v>
      </c>
      <c r="P461" s="15"/>
      <c r="Q461" s="25">
        <v>44463</v>
      </c>
      <c r="R461" s="56" t="s">
        <v>753</v>
      </c>
      <c r="S461" s="60" t="s">
        <v>1539</v>
      </c>
      <c r="T461" s="15" t="s">
        <v>50</v>
      </c>
      <c r="U461" s="15" t="s">
        <v>33</v>
      </c>
      <c r="V461" s="15" t="s">
        <v>33</v>
      </c>
      <c r="W461" s="15"/>
      <c r="X461" s="15"/>
      <c r="Y461" s="15" t="s">
        <v>34</v>
      </c>
      <c r="Z461" s="15"/>
      <c r="AA461" s="15" t="s">
        <v>137</v>
      </c>
      <c r="AB461" s="15"/>
      <c r="AC461" s="15" t="s">
        <v>145</v>
      </c>
      <c r="AD461" s="15" t="s">
        <v>754</v>
      </c>
      <c r="AE461" s="15" t="s">
        <v>34</v>
      </c>
      <c r="AF461" s="15" t="s">
        <v>314</v>
      </c>
      <c r="AG461" s="15"/>
      <c r="AH461" s="15" t="s">
        <v>147</v>
      </c>
      <c r="AI461" s="15">
        <v>50</v>
      </c>
      <c r="AJ461" s="15"/>
      <c r="AK461" s="15">
        <v>-94.391488899999999</v>
      </c>
      <c r="AL461" s="15">
        <v>41.277396099999997</v>
      </c>
    </row>
    <row r="462" spans="1:38" ht="15.75" x14ac:dyDescent="0.25">
      <c r="A462" s="2">
        <v>488</v>
      </c>
      <c r="B462" s="35">
        <v>254</v>
      </c>
      <c r="C462" s="35" t="s">
        <v>1071</v>
      </c>
      <c r="D462" s="36">
        <v>44492.988055555601</v>
      </c>
      <c r="E462" s="35" t="s">
        <v>30</v>
      </c>
      <c r="F462" s="36">
        <v>44492.988055555601</v>
      </c>
      <c r="G462" s="35" t="s">
        <v>30</v>
      </c>
      <c r="H462" s="37">
        <v>106</v>
      </c>
      <c r="I462" s="35" t="s">
        <v>40</v>
      </c>
      <c r="J462" s="15" t="str">
        <f t="shared" si="14"/>
        <v>9/21/2021</v>
      </c>
      <c r="K462" s="15" t="s">
        <v>1565</v>
      </c>
      <c r="L462" s="22">
        <v>0.93333333333333324</v>
      </c>
      <c r="M462" s="3" t="str">
        <f t="shared" si="15"/>
        <v>9/21/2021 22:24:00</v>
      </c>
      <c r="N462" s="18" t="s">
        <v>1038</v>
      </c>
      <c r="O462" s="18">
        <v>16</v>
      </c>
      <c r="P462" s="35"/>
      <c r="Q462" s="25">
        <v>44463</v>
      </c>
      <c r="R462" s="58" t="s">
        <v>1072</v>
      </c>
      <c r="S462" s="60" t="s">
        <v>1540</v>
      </c>
      <c r="T462" s="35" t="s">
        <v>33</v>
      </c>
      <c r="U462" s="35" t="s">
        <v>33</v>
      </c>
      <c r="V462" s="35" t="s">
        <v>33</v>
      </c>
      <c r="W462" s="35"/>
      <c r="X462" s="35"/>
      <c r="Y462" s="35" t="s">
        <v>34</v>
      </c>
      <c r="Z462" s="35"/>
      <c r="AA462" s="35" t="s">
        <v>34</v>
      </c>
      <c r="AB462" s="35"/>
      <c r="AC462" s="35" t="s">
        <v>35</v>
      </c>
      <c r="AD462" s="35"/>
      <c r="AE462" s="35" t="s">
        <v>34</v>
      </c>
      <c r="AF462" s="35" t="s">
        <v>239</v>
      </c>
      <c r="AG462" s="35"/>
      <c r="AH462" s="35" t="s">
        <v>147</v>
      </c>
      <c r="AI462" s="35">
        <v>34</v>
      </c>
      <c r="AJ462" s="35"/>
      <c r="AK462" s="35">
        <v>-94.3698744</v>
      </c>
      <c r="AL462" s="35">
        <v>41.224223899999998</v>
      </c>
    </row>
    <row r="463" spans="1:38" ht="15.75" x14ac:dyDescent="0.25">
      <c r="A463" s="2">
        <v>489</v>
      </c>
      <c r="B463" s="15">
        <v>116</v>
      </c>
      <c r="C463" s="15" t="s">
        <v>755</v>
      </c>
      <c r="D463" s="16">
        <v>44463.903807870403</v>
      </c>
      <c r="E463" s="15" t="s">
        <v>30</v>
      </c>
      <c r="F463" s="16">
        <v>44463.903807870403</v>
      </c>
      <c r="G463" s="15" t="s">
        <v>30</v>
      </c>
      <c r="H463" s="17">
        <v>13</v>
      </c>
      <c r="I463" s="15" t="s">
        <v>49</v>
      </c>
      <c r="J463" s="15" t="str">
        <f t="shared" si="14"/>
        <v>9/22/2021</v>
      </c>
      <c r="K463" s="15" t="s">
        <v>1565</v>
      </c>
      <c r="L463" s="22">
        <v>1.6666666666666666E-2</v>
      </c>
      <c r="M463" s="3" t="str">
        <f t="shared" si="15"/>
        <v>9/22/2021 00:24:00</v>
      </c>
      <c r="N463" s="18" t="s">
        <v>1039</v>
      </c>
      <c r="O463" s="18">
        <v>20</v>
      </c>
      <c r="P463" s="15"/>
      <c r="Q463" s="25">
        <v>44463</v>
      </c>
      <c r="R463" s="56" t="s">
        <v>756</v>
      </c>
      <c r="S463" s="60" t="s">
        <v>1541</v>
      </c>
      <c r="T463" s="15" t="s">
        <v>50</v>
      </c>
      <c r="U463" s="15" t="s">
        <v>33</v>
      </c>
      <c r="V463" s="15" t="s">
        <v>33</v>
      </c>
      <c r="W463" s="15"/>
      <c r="X463" s="15"/>
      <c r="Y463" s="15" t="s">
        <v>132</v>
      </c>
      <c r="Z463" s="15" t="s">
        <v>757</v>
      </c>
      <c r="AA463" s="15" t="s">
        <v>34</v>
      </c>
      <c r="AB463" s="15"/>
      <c r="AC463" s="15" t="s">
        <v>145</v>
      </c>
      <c r="AD463" s="15" t="s">
        <v>758</v>
      </c>
      <c r="AE463" s="15" t="s">
        <v>34</v>
      </c>
      <c r="AF463" s="15" t="s">
        <v>270</v>
      </c>
      <c r="AG463" s="15"/>
      <c r="AH463" s="15" t="s">
        <v>147</v>
      </c>
      <c r="AI463" s="15">
        <v>85</v>
      </c>
      <c r="AJ463" s="15"/>
      <c r="AK463" s="15">
        <v>-94.391937100000007</v>
      </c>
      <c r="AL463" s="15">
        <v>41.277466199999999</v>
      </c>
    </row>
    <row r="464" spans="1:38" ht="15.75" x14ac:dyDescent="0.25">
      <c r="A464" s="2">
        <v>490</v>
      </c>
      <c r="B464" s="15">
        <v>117</v>
      </c>
      <c r="C464" s="15" t="s">
        <v>759</v>
      </c>
      <c r="D464" s="16">
        <v>44463.9038657407</v>
      </c>
      <c r="E464" s="15" t="s">
        <v>30</v>
      </c>
      <c r="F464" s="16">
        <v>44463.9038657407</v>
      </c>
      <c r="G464" s="15" t="s">
        <v>30</v>
      </c>
      <c r="H464" s="17">
        <v>13</v>
      </c>
      <c r="I464" s="15" t="s">
        <v>40</v>
      </c>
      <c r="J464" s="15" t="str">
        <f t="shared" si="14"/>
        <v>9/22/2021</v>
      </c>
      <c r="K464" s="15" t="s">
        <v>1565</v>
      </c>
      <c r="L464" s="22">
        <v>0.18333333333333335</v>
      </c>
      <c r="M464" s="3" t="str">
        <f t="shared" si="15"/>
        <v>9/22/2021 04:24:00</v>
      </c>
      <c r="N464" s="18" t="s">
        <v>1039</v>
      </c>
      <c r="O464" s="18">
        <v>22</v>
      </c>
      <c r="P464" s="15"/>
      <c r="Q464" s="25">
        <v>44463</v>
      </c>
      <c r="R464" s="56" t="s">
        <v>760</v>
      </c>
      <c r="S464" s="60" t="s">
        <v>1542</v>
      </c>
      <c r="T464" s="15" t="s">
        <v>50</v>
      </c>
      <c r="U464" s="15" t="s">
        <v>33</v>
      </c>
      <c r="V464" s="15" t="s">
        <v>50</v>
      </c>
      <c r="W464" s="15" t="s">
        <v>50</v>
      </c>
      <c r="X464" s="15">
        <v>1</v>
      </c>
      <c r="Y464" s="15" t="s">
        <v>132</v>
      </c>
      <c r="Z464" s="15" t="s">
        <v>761</v>
      </c>
      <c r="AA464" s="15" t="s">
        <v>137</v>
      </c>
      <c r="AB464" s="15"/>
      <c r="AC464" s="15" t="s">
        <v>145</v>
      </c>
      <c r="AD464" s="15" t="s">
        <v>762</v>
      </c>
      <c r="AE464" s="15" t="s">
        <v>34</v>
      </c>
      <c r="AF464" s="15" t="s">
        <v>274</v>
      </c>
      <c r="AG464" s="15"/>
      <c r="AH464" s="15" t="s">
        <v>317</v>
      </c>
      <c r="AI464" s="15">
        <v>40</v>
      </c>
      <c r="AJ464" s="15"/>
      <c r="AK464" s="15">
        <v>-94.392296999999999</v>
      </c>
      <c r="AL464" s="15">
        <v>41.2775733</v>
      </c>
    </row>
    <row r="465" spans="1:38" ht="15.75" x14ac:dyDescent="0.25">
      <c r="A465" s="2">
        <v>491</v>
      </c>
      <c r="B465" s="35">
        <v>255</v>
      </c>
      <c r="C465" s="35" t="s">
        <v>1073</v>
      </c>
      <c r="D465" s="36">
        <v>44492.988067129598</v>
      </c>
      <c r="E465" s="35" t="s">
        <v>30</v>
      </c>
      <c r="F465" s="36">
        <v>44492.988067129598</v>
      </c>
      <c r="G465" s="35" t="s">
        <v>30</v>
      </c>
      <c r="H465" s="37">
        <v>150</v>
      </c>
      <c r="I465" s="35" t="s">
        <v>64</v>
      </c>
      <c r="J465" s="15" t="str">
        <f t="shared" si="14"/>
        <v>9/21/2021</v>
      </c>
      <c r="K465" s="15" t="s">
        <v>1565</v>
      </c>
      <c r="L465" s="22">
        <v>0.97499999999999998</v>
      </c>
      <c r="M465" s="3" t="str">
        <f t="shared" si="15"/>
        <v>9/21/2021 23:24:00</v>
      </c>
      <c r="N465" s="18" t="s">
        <v>1039</v>
      </c>
      <c r="O465" s="18">
        <v>12</v>
      </c>
      <c r="P465" s="35"/>
      <c r="Q465" s="25">
        <v>44463</v>
      </c>
      <c r="R465" s="58" t="s">
        <v>1074</v>
      </c>
      <c r="S465" s="60" t="s">
        <v>1543</v>
      </c>
      <c r="T465" s="35" t="s">
        <v>33</v>
      </c>
      <c r="U465" s="35" t="s">
        <v>50</v>
      </c>
      <c r="V465" s="35" t="s">
        <v>33</v>
      </c>
      <c r="W465" s="35"/>
      <c r="X465" s="35"/>
      <c r="Y465" s="35" t="s">
        <v>34</v>
      </c>
      <c r="Z465" s="35"/>
      <c r="AA465" s="35" t="s">
        <v>34</v>
      </c>
      <c r="AB465" s="35"/>
      <c r="AC465" s="35" t="s">
        <v>145</v>
      </c>
      <c r="AD465" s="35"/>
      <c r="AE465" s="35" t="s">
        <v>34</v>
      </c>
      <c r="AF465" s="35" t="s">
        <v>149</v>
      </c>
      <c r="AG465" s="35"/>
      <c r="AH465" s="35" t="s">
        <v>147</v>
      </c>
      <c r="AI465" s="35">
        <v>10</v>
      </c>
      <c r="AJ465" s="35"/>
      <c r="AK465" s="35">
        <v>-94.387901299999996</v>
      </c>
      <c r="AL465" s="35">
        <v>41.206488299999997</v>
      </c>
    </row>
    <row r="466" spans="1:38" ht="15.75" x14ac:dyDescent="0.25">
      <c r="A466" s="2">
        <v>492</v>
      </c>
      <c r="B466" s="35">
        <v>256</v>
      </c>
      <c r="C466" s="35" t="s">
        <v>1075</v>
      </c>
      <c r="D466" s="36">
        <v>44492.988078703696</v>
      </c>
      <c r="E466" s="35" t="s">
        <v>30</v>
      </c>
      <c r="F466" s="36">
        <v>44492.988078703696</v>
      </c>
      <c r="G466" s="35" t="s">
        <v>30</v>
      </c>
      <c r="H466" s="37">
        <v>150</v>
      </c>
      <c r="I466" s="35" t="s">
        <v>53</v>
      </c>
      <c r="J466" s="15" t="str">
        <f t="shared" si="14"/>
        <v>9/22/2021</v>
      </c>
      <c r="K466" s="15" t="s">
        <v>1565</v>
      </c>
      <c r="L466" s="22">
        <v>0.14166666666666666</v>
      </c>
      <c r="M466" s="3" t="str">
        <f t="shared" si="15"/>
        <v>9/22/2021 03:24:00</v>
      </c>
      <c r="N466" s="18" t="s">
        <v>1038</v>
      </c>
      <c r="O466" s="18">
        <v>19</v>
      </c>
      <c r="P466" s="35"/>
      <c r="Q466" s="25">
        <v>44463</v>
      </c>
      <c r="R466" s="58" t="s">
        <v>1076</v>
      </c>
      <c r="S466" s="60" t="s">
        <v>1544</v>
      </c>
      <c r="T466" s="35" t="s">
        <v>50</v>
      </c>
      <c r="U466" s="35" t="s">
        <v>50</v>
      </c>
      <c r="V466" s="35" t="s">
        <v>33</v>
      </c>
      <c r="W466" s="35"/>
      <c r="X466" s="35"/>
      <c r="Y466" s="35" t="s">
        <v>296</v>
      </c>
      <c r="Z466" s="35"/>
      <c r="AA466" s="35" t="s">
        <v>137</v>
      </c>
      <c r="AB466" s="35"/>
      <c r="AC466" s="35" t="s">
        <v>145</v>
      </c>
      <c r="AD466" s="35"/>
      <c r="AE466" s="35" t="s">
        <v>34</v>
      </c>
      <c r="AF466" s="35" t="s">
        <v>274</v>
      </c>
      <c r="AG466" s="35"/>
      <c r="AH466" s="35" t="s">
        <v>147</v>
      </c>
      <c r="AI466" s="35">
        <v>30</v>
      </c>
      <c r="AJ466" s="35"/>
      <c r="AK466" s="35">
        <v>-94.3882847</v>
      </c>
      <c r="AL466" s="35">
        <v>41.206442799999998</v>
      </c>
    </row>
    <row r="467" spans="1:38" ht="15.75" x14ac:dyDescent="0.25">
      <c r="A467" s="2">
        <v>493</v>
      </c>
      <c r="B467" s="35">
        <v>257</v>
      </c>
      <c r="C467" s="35" t="s">
        <v>1077</v>
      </c>
      <c r="D467" s="36">
        <v>44492.988101851901</v>
      </c>
      <c r="E467" s="35" t="s">
        <v>30</v>
      </c>
      <c r="F467" s="36">
        <v>44492.988101851901</v>
      </c>
      <c r="G467" s="35" t="s">
        <v>30</v>
      </c>
      <c r="H467" s="37">
        <v>150</v>
      </c>
      <c r="I467" s="35" t="s">
        <v>49</v>
      </c>
      <c r="J467" s="15" t="str">
        <f t="shared" si="14"/>
        <v>9/21/2021</v>
      </c>
      <c r="K467" s="15" t="s">
        <v>1565</v>
      </c>
      <c r="L467" s="22">
        <v>0.97499999999999998</v>
      </c>
      <c r="M467" s="3" t="str">
        <f t="shared" si="15"/>
        <v>9/21/2021 23:24:00</v>
      </c>
      <c r="N467" s="18" t="s">
        <v>1038</v>
      </c>
      <c r="O467" s="18">
        <v>15</v>
      </c>
      <c r="P467" s="35"/>
      <c r="Q467" s="25">
        <v>44463</v>
      </c>
      <c r="R467" s="58" t="s">
        <v>1078</v>
      </c>
      <c r="S467" s="60" t="s">
        <v>1545</v>
      </c>
      <c r="T467" s="35" t="s">
        <v>50</v>
      </c>
      <c r="U467" s="35" t="s">
        <v>50</v>
      </c>
      <c r="V467" s="35" t="s">
        <v>33</v>
      </c>
      <c r="W467" s="35"/>
      <c r="X467" s="35"/>
      <c r="Y467" s="35" t="s">
        <v>34</v>
      </c>
      <c r="Z467" s="35"/>
      <c r="AA467" s="35" t="s">
        <v>34</v>
      </c>
      <c r="AB467" s="35"/>
      <c r="AC467" s="35" t="s">
        <v>35</v>
      </c>
      <c r="AD467" s="35"/>
      <c r="AE467" s="35" t="s">
        <v>34</v>
      </c>
      <c r="AF467" s="35" t="s">
        <v>149</v>
      </c>
      <c r="AG467" s="35"/>
      <c r="AH467" s="35" t="s">
        <v>147</v>
      </c>
      <c r="AI467" s="35">
        <v>80</v>
      </c>
      <c r="AJ467" s="35"/>
      <c r="AK467" s="35">
        <v>-94.388622499999997</v>
      </c>
      <c r="AL467" s="35">
        <v>41.2064235</v>
      </c>
    </row>
    <row r="468" spans="1:38" ht="15.75" x14ac:dyDescent="0.25">
      <c r="A468" s="2">
        <v>504</v>
      </c>
      <c r="B468" s="35">
        <v>258</v>
      </c>
      <c r="C468" s="35" t="s">
        <v>1079</v>
      </c>
      <c r="D468" s="36">
        <v>44492.988113425898</v>
      </c>
      <c r="E468" s="35" t="s">
        <v>30</v>
      </c>
      <c r="F468" s="36">
        <v>44492.988113425898</v>
      </c>
      <c r="G468" s="35" t="s">
        <v>30</v>
      </c>
      <c r="H468" s="35">
        <v>13</v>
      </c>
      <c r="I468" s="35" t="s">
        <v>49</v>
      </c>
      <c r="J468" s="15" t="str">
        <f t="shared" si="14"/>
        <v>9/22/2021</v>
      </c>
      <c r="K468" s="15" t="s">
        <v>1565</v>
      </c>
      <c r="L468" s="22">
        <v>1.6666666666666666E-2</v>
      </c>
      <c r="M468" s="3" t="str">
        <f t="shared" si="15"/>
        <v>9/22/2021 00:24:00</v>
      </c>
      <c r="N468" s="18" t="s">
        <v>1039</v>
      </c>
      <c r="O468" s="18">
        <v>20</v>
      </c>
      <c r="P468" s="35"/>
      <c r="Q468" s="25">
        <v>44463</v>
      </c>
      <c r="R468" s="58" t="s">
        <v>848</v>
      </c>
      <c r="S468" s="60" t="s">
        <v>1546</v>
      </c>
      <c r="T468" s="35" t="s">
        <v>33</v>
      </c>
      <c r="U468" s="35" t="s">
        <v>33</v>
      </c>
      <c r="V468" s="35" t="s">
        <v>33</v>
      </c>
      <c r="W468" s="35"/>
      <c r="X468" s="35"/>
      <c r="Y468" s="35" t="s">
        <v>55</v>
      </c>
      <c r="Z468" s="35" t="s">
        <v>1063</v>
      </c>
      <c r="AA468" s="35" t="s">
        <v>309</v>
      </c>
      <c r="AB468" s="35"/>
      <c r="AC468" s="35" t="s">
        <v>35</v>
      </c>
      <c r="AD468" s="35"/>
      <c r="AE468" s="35" t="s">
        <v>34</v>
      </c>
      <c r="AF468" s="35" t="s">
        <v>270</v>
      </c>
      <c r="AG468" s="35"/>
      <c r="AH468" s="35" t="s">
        <v>147</v>
      </c>
      <c r="AI468" s="35">
        <v>76</v>
      </c>
      <c r="AJ468" s="35"/>
      <c r="AK468" s="35">
        <v>-94.391961499999994</v>
      </c>
      <c r="AL468" s="35">
        <v>41.277412300000002</v>
      </c>
    </row>
    <row r="469" spans="1:38" ht="15.75" x14ac:dyDescent="0.25">
      <c r="A469" s="2">
        <v>505</v>
      </c>
      <c r="B469" s="15">
        <v>119</v>
      </c>
      <c r="C469" s="15" t="s">
        <v>766</v>
      </c>
      <c r="D469" s="16">
        <v>44464.080995370401</v>
      </c>
      <c r="E469" s="15" t="s">
        <v>30</v>
      </c>
      <c r="F469" s="16">
        <v>44464.080995370401</v>
      </c>
      <c r="G469" s="15" t="s">
        <v>30</v>
      </c>
      <c r="H469" s="19">
        <v>106</v>
      </c>
      <c r="I469" s="15" t="s">
        <v>53</v>
      </c>
      <c r="J469" s="15" t="str">
        <f t="shared" si="14"/>
        <v>9/22/2021</v>
      </c>
      <c r="K469" s="15" t="s">
        <v>1565</v>
      </c>
      <c r="L469" s="22">
        <v>9.9999999999999992E-2</v>
      </c>
      <c r="M469" s="3" t="str">
        <f t="shared" si="15"/>
        <v>9/22/2021 02:24:00</v>
      </c>
      <c r="N469" s="18" t="s">
        <v>1038</v>
      </c>
      <c r="O469" s="18">
        <v>16</v>
      </c>
      <c r="P469" s="15"/>
      <c r="Q469" s="25">
        <v>44463</v>
      </c>
      <c r="R469" s="56" t="s">
        <v>566</v>
      </c>
      <c r="S469" s="60" t="s">
        <v>1547</v>
      </c>
      <c r="T469" s="15" t="s">
        <v>50</v>
      </c>
      <c r="U469" s="15" t="s">
        <v>50</v>
      </c>
      <c r="V469" s="15" t="s">
        <v>33</v>
      </c>
      <c r="W469" s="15"/>
      <c r="X469" s="15"/>
      <c r="Y469" s="15" t="s">
        <v>34</v>
      </c>
      <c r="Z469" s="15"/>
      <c r="AA469" s="15" t="s">
        <v>34</v>
      </c>
      <c r="AB469" s="15"/>
      <c r="AC469" s="15" t="s">
        <v>335</v>
      </c>
      <c r="AD469" s="15" t="s">
        <v>767</v>
      </c>
      <c r="AE469" s="15" t="s">
        <v>768</v>
      </c>
      <c r="AF469" s="15" t="s">
        <v>270</v>
      </c>
      <c r="AG469" s="15"/>
      <c r="AH469" s="15" t="s">
        <v>38</v>
      </c>
      <c r="AI469" s="15">
        <v>0</v>
      </c>
      <c r="AJ469" s="15"/>
      <c r="AK469" s="15">
        <v>-94.369204600000003</v>
      </c>
      <c r="AL469" s="15">
        <v>41.224247300000002</v>
      </c>
    </row>
    <row r="470" spans="1:38" ht="15.75" x14ac:dyDescent="0.25">
      <c r="A470" s="2">
        <v>506</v>
      </c>
      <c r="B470" s="35">
        <v>259</v>
      </c>
      <c r="C470" s="35" t="s">
        <v>1080</v>
      </c>
      <c r="D470" s="36">
        <v>44492.988125000003</v>
      </c>
      <c r="E470" s="35" t="s">
        <v>30</v>
      </c>
      <c r="F470" s="36">
        <v>44492.988125000003</v>
      </c>
      <c r="G470" s="35" t="s">
        <v>30</v>
      </c>
      <c r="H470" s="35">
        <v>13</v>
      </c>
      <c r="I470" s="35" t="s">
        <v>59</v>
      </c>
      <c r="J470" s="15" t="str">
        <f t="shared" si="14"/>
        <v>9/22/2021</v>
      </c>
      <c r="K470" s="15" t="s">
        <v>1565</v>
      </c>
      <c r="L470" s="22">
        <v>0.18333333333333335</v>
      </c>
      <c r="M470" s="3" t="str">
        <f t="shared" si="15"/>
        <v>9/22/2021 04:24:00</v>
      </c>
      <c r="N470" s="18" t="s">
        <v>1038</v>
      </c>
      <c r="O470" s="18">
        <v>14</v>
      </c>
      <c r="P470" s="35"/>
      <c r="Q470" s="25">
        <v>44463</v>
      </c>
      <c r="R470" s="58" t="s">
        <v>1081</v>
      </c>
      <c r="S470" s="60" t="s">
        <v>1548</v>
      </c>
      <c r="T470" s="35" t="s">
        <v>33</v>
      </c>
      <c r="U470" s="35" t="s">
        <v>33</v>
      </c>
      <c r="V470" s="35" t="s">
        <v>33</v>
      </c>
      <c r="W470" s="35"/>
      <c r="X470" s="35"/>
      <c r="Y470" s="35" t="s">
        <v>296</v>
      </c>
      <c r="Z470" s="35"/>
      <c r="AA470" s="35" t="s">
        <v>309</v>
      </c>
      <c r="AB470" s="35"/>
      <c r="AC470" s="35" t="s">
        <v>145</v>
      </c>
      <c r="AD470" s="35"/>
      <c r="AE470" s="35" t="s">
        <v>34</v>
      </c>
      <c r="AF470" s="35" t="s">
        <v>149</v>
      </c>
      <c r="AG470" s="35"/>
      <c r="AH470" s="35" t="s">
        <v>147</v>
      </c>
      <c r="AI470" s="35">
        <v>60</v>
      </c>
      <c r="AJ470" s="35"/>
      <c r="AK470" s="35">
        <v>-94.391494699999996</v>
      </c>
      <c r="AL470" s="35">
        <v>41.277367400000003</v>
      </c>
    </row>
    <row r="471" spans="1:38" ht="15.75" x14ac:dyDescent="0.25">
      <c r="A471" s="2">
        <v>507</v>
      </c>
      <c r="B471" s="15">
        <v>120</v>
      </c>
      <c r="C471" s="15" t="s">
        <v>769</v>
      </c>
      <c r="D471" s="16">
        <v>44464.081064814804</v>
      </c>
      <c r="E471" s="15" t="s">
        <v>30</v>
      </c>
      <c r="F471" s="16">
        <v>44464.081064814804</v>
      </c>
      <c r="G471" s="15" t="s">
        <v>30</v>
      </c>
      <c r="H471" s="19">
        <v>106</v>
      </c>
      <c r="I471" s="15" t="s">
        <v>43</v>
      </c>
      <c r="J471" s="15" t="str">
        <f t="shared" si="14"/>
        <v>9/22/2021</v>
      </c>
      <c r="K471" s="15" t="s">
        <v>1565</v>
      </c>
      <c r="L471" s="22">
        <v>9.9999999999999992E-2</v>
      </c>
      <c r="M471" s="3" t="str">
        <f t="shared" si="15"/>
        <v>9/22/2021 02:24:00</v>
      </c>
      <c r="N471" s="18" t="s">
        <v>1039</v>
      </c>
      <c r="O471" s="18">
        <v>15</v>
      </c>
      <c r="P471" s="15"/>
      <c r="Q471" s="25">
        <v>44463</v>
      </c>
      <c r="R471" s="56" t="s">
        <v>770</v>
      </c>
      <c r="S471" s="60" t="s">
        <v>1549</v>
      </c>
      <c r="T471" s="15" t="s">
        <v>50</v>
      </c>
      <c r="U471" s="15" t="s">
        <v>50</v>
      </c>
      <c r="V471" s="15" t="s">
        <v>50</v>
      </c>
      <c r="W471" s="15" t="s">
        <v>50</v>
      </c>
      <c r="X471" s="15">
        <v>3</v>
      </c>
      <c r="Y471" s="15" t="s">
        <v>34</v>
      </c>
      <c r="Z471" s="15"/>
      <c r="AA471" s="15" t="s">
        <v>137</v>
      </c>
      <c r="AB471" s="15"/>
      <c r="AC471" s="15" t="s">
        <v>335</v>
      </c>
      <c r="AD471" s="15" t="s">
        <v>771</v>
      </c>
      <c r="AE471" s="15" t="s">
        <v>34</v>
      </c>
      <c r="AF471" s="15" t="s">
        <v>149</v>
      </c>
      <c r="AG471" s="15"/>
      <c r="AH471" s="15" t="s">
        <v>38</v>
      </c>
      <c r="AI471" s="15">
        <v>0</v>
      </c>
      <c r="AJ471" s="15"/>
      <c r="AK471" s="15">
        <v>-94.369763199999994</v>
      </c>
      <c r="AL471" s="15">
        <v>41.224185599999998</v>
      </c>
    </row>
    <row r="472" spans="1:38" ht="15.75" x14ac:dyDescent="0.25">
      <c r="A472" s="2">
        <v>508</v>
      </c>
      <c r="B472" s="35">
        <v>260</v>
      </c>
      <c r="C472" s="35" t="s">
        <v>1082</v>
      </c>
      <c r="D472" s="36">
        <v>44492.988148148201</v>
      </c>
      <c r="E472" s="35" t="s">
        <v>30</v>
      </c>
      <c r="F472" s="36">
        <v>44492.988148148201</v>
      </c>
      <c r="G472" s="35" t="s">
        <v>30</v>
      </c>
      <c r="H472" s="35">
        <v>13</v>
      </c>
      <c r="I472" s="35" t="s">
        <v>62</v>
      </c>
      <c r="J472" s="15" t="str">
        <f t="shared" si="14"/>
        <v>9/22/2021</v>
      </c>
      <c r="K472" s="15" t="s">
        <v>1565</v>
      </c>
      <c r="L472" s="22">
        <v>1.6666666666666666E-2</v>
      </c>
      <c r="M472" s="3" t="str">
        <f t="shared" si="15"/>
        <v>9/22/2021 00:24:00</v>
      </c>
      <c r="N472" s="18" t="s">
        <v>1038</v>
      </c>
      <c r="O472" s="18">
        <v>15</v>
      </c>
      <c r="P472" s="35"/>
      <c r="Q472" s="25">
        <v>44463</v>
      </c>
      <c r="R472" s="58" t="s">
        <v>861</v>
      </c>
      <c r="S472" s="60" t="s">
        <v>1550</v>
      </c>
      <c r="T472" s="35" t="s">
        <v>33</v>
      </c>
      <c r="U472" s="35" t="s">
        <v>33</v>
      </c>
      <c r="V472" s="35" t="s">
        <v>50</v>
      </c>
      <c r="W472" s="35" t="s">
        <v>50</v>
      </c>
      <c r="X472" s="35">
        <v>2</v>
      </c>
      <c r="Y472" s="35" t="s">
        <v>34</v>
      </c>
      <c r="Z472" s="35"/>
      <c r="AA472" s="35" t="s">
        <v>34</v>
      </c>
      <c r="AB472" s="35"/>
      <c r="AC472" s="35" t="s">
        <v>145</v>
      </c>
      <c r="AD472" s="35"/>
      <c r="AE472" s="35" t="s">
        <v>34</v>
      </c>
      <c r="AF472" s="35" t="s">
        <v>149</v>
      </c>
      <c r="AG472" s="35"/>
      <c r="AH472" s="35" t="s">
        <v>147</v>
      </c>
      <c r="AI472" s="35">
        <v>80</v>
      </c>
      <c r="AJ472" s="35"/>
      <c r="AK472" s="35">
        <v>-94.391367399999993</v>
      </c>
      <c r="AL472" s="35">
        <v>41.277347599999999</v>
      </c>
    </row>
    <row r="473" spans="1:38" ht="15.75" x14ac:dyDescent="0.25">
      <c r="A473" s="2">
        <v>509</v>
      </c>
      <c r="B473" s="15">
        <v>121</v>
      </c>
      <c r="C473" s="15" t="s">
        <v>772</v>
      </c>
      <c r="D473" s="16">
        <v>44464.081134259301</v>
      </c>
      <c r="E473" s="15" t="s">
        <v>30</v>
      </c>
      <c r="F473" s="16">
        <v>44464.081134259301</v>
      </c>
      <c r="G473" s="15" t="s">
        <v>30</v>
      </c>
      <c r="H473" s="19">
        <v>106</v>
      </c>
      <c r="I473" s="15" t="s">
        <v>40</v>
      </c>
      <c r="J473" s="15" t="str">
        <f t="shared" si="14"/>
        <v>9/21/2021</v>
      </c>
      <c r="K473" s="15" t="s">
        <v>1565</v>
      </c>
      <c r="L473" s="22">
        <v>0.93333333333333324</v>
      </c>
      <c r="M473" s="3" t="str">
        <f t="shared" si="15"/>
        <v>9/21/2021 22:24:00</v>
      </c>
      <c r="N473" s="18" t="s">
        <v>1038</v>
      </c>
      <c r="O473" s="18">
        <v>16</v>
      </c>
      <c r="P473" s="15"/>
      <c r="Q473" s="25">
        <v>44463</v>
      </c>
      <c r="R473" s="56" t="s">
        <v>773</v>
      </c>
      <c r="S473" s="60" t="s">
        <v>1551</v>
      </c>
      <c r="T473" s="15" t="s">
        <v>50</v>
      </c>
      <c r="U473" s="15" t="s">
        <v>50</v>
      </c>
      <c r="V473" s="15" t="s">
        <v>33</v>
      </c>
      <c r="W473" s="15"/>
      <c r="X473" s="15"/>
      <c r="Y473" s="15" t="s">
        <v>34</v>
      </c>
      <c r="Z473" s="15"/>
      <c r="AA473" s="15" t="s">
        <v>137</v>
      </c>
      <c r="AB473" s="15"/>
      <c r="AC473" s="15" t="s">
        <v>145</v>
      </c>
      <c r="AD473" s="15" t="s">
        <v>774</v>
      </c>
      <c r="AE473" s="15" t="s">
        <v>34</v>
      </c>
      <c r="AF473" s="15" t="s">
        <v>530</v>
      </c>
      <c r="AG473" s="15"/>
      <c r="AH473" s="15" t="s">
        <v>38</v>
      </c>
      <c r="AI473" s="15">
        <v>0</v>
      </c>
      <c r="AJ473" s="15"/>
      <c r="AK473" s="15">
        <v>-94.369880199999997</v>
      </c>
      <c r="AL473" s="15">
        <v>41.224237100000003</v>
      </c>
    </row>
    <row r="474" spans="1:38" ht="15.75" x14ac:dyDescent="0.25">
      <c r="A474" s="2">
        <v>510</v>
      </c>
      <c r="B474" s="15">
        <v>122</v>
      </c>
      <c r="C474" s="15" t="s">
        <v>775</v>
      </c>
      <c r="D474" s="16">
        <v>44464.081215277802</v>
      </c>
      <c r="E474" s="15" t="s">
        <v>30</v>
      </c>
      <c r="F474" s="16">
        <v>44464.081215277802</v>
      </c>
      <c r="G474" s="15" t="s">
        <v>30</v>
      </c>
      <c r="H474" s="19">
        <v>150</v>
      </c>
      <c r="I474" s="15" t="s">
        <v>64</v>
      </c>
      <c r="J474" s="15" t="str">
        <f t="shared" si="14"/>
        <v>9/21/2021</v>
      </c>
      <c r="K474" s="15" t="s">
        <v>1565</v>
      </c>
      <c r="L474" s="22">
        <v>0.97499999999999998</v>
      </c>
      <c r="M474" s="3" t="str">
        <f t="shared" si="15"/>
        <v>9/21/2021 23:24:00</v>
      </c>
      <c r="N474" s="18" t="s">
        <v>1039</v>
      </c>
      <c r="O474" s="18">
        <v>12</v>
      </c>
      <c r="P474" s="15"/>
      <c r="Q474" s="25">
        <v>44463</v>
      </c>
      <c r="R474" s="56" t="s">
        <v>776</v>
      </c>
      <c r="S474" s="60" t="s">
        <v>1552</v>
      </c>
      <c r="T474" s="15" t="s">
        <v>33</v>
      </c>
      <c r="U474" s="15" t="s">
        <v>50</v>
      </c>
      <c r="V474" s="15" t="s">
        <v>50</v>
      </c>
      <c r="W474" s="15" t="s">
        <v>50</v>
      </c>
      <c r="X474" s="15">
        <v>2</v>
      </c>
      <c r="Y474" s="15" t="s">
        <v>34</v>
      </c>
      <c r="Z474" s="15"/>
      <c r="AA474" s="15" t="s">
        <v>137</v>
      </c>
      <c r="AB474" s="15" t="s">
        <v>383</v>
      </c>
      <c r="AC474" s="15" t="s">
        <v>335</v>
      </c>
      <c r="AD474" s="15" t="s">
        <v>777</v>
      </c>
      <c r="AE474" s="15" t="s">
        <v>34</v>
      </c>
      <c r="AF474" s="15" t="s">
        <v>270</v>
      </c>
      <c r="AG474" s="15"/>
      <c r="AH474" s="15" t="s">
        <v>38</v>
      </c>
      <c r="AI474" s="15">
        <v>0</v>
      </c>
      <c r="AJ474" s="15"/>
      <c r="AK474" s="15">
        <v>-94.387885800000006</v>
      </c>
      <c r="AL474" s="15">
        <v>41.206482000000001</v>
      </c>
    </row>
    <row r="475" spans="1:38" ht="15.75" x14ac:dyDescent="0.25">
      <c r="A475" s="2">
        <v>511</v>
      </c>
      <c r="B475" s="35">
        <v>261</v>
      </c>
      <c r="C475" s="35" t="s">
        <v>1083</v>
      </c>
      <c r="D475" s="36">
        <v>44492.988159722197</v>
      </c>
      <c r="E475" s="35" t="s">
        <v>30</v>
      </c>
      <c r="F475" s="36">
        <v>44492.988159722197</v>
      </c>
      <c r="G475" s="35" t="s">
        <v>30</v>
      </c>
      <c r="H475" s="35">
        <v>38</v>
      </c>
      <c r="I475" s="35" t="s">
        <v>62</v>
      </c>
      <c r="J475" s="15" t="str">
        <f t="shared" si="14"/>
        <v>9/22/2021</v>
      </c>
      <c r="K475" s="15" t="s">
        <v>1565</v>
      </c>
      <c r="L475" s="22">
        <v>0.22500000000000001</v>
      </c>
      <c r="M475" s="3" t="str">
        <f t="shared" si="15"/>
        <v>9/22/2021 05:24:00</v>
      </c>
      <c r="N475" s="18" t="s">
        <v>1039</v>
      </c>
      <c r="O475" s="18">
        <v>17</v>
      </c>
      <c r="P475" s="35"/>
      <c r="Q475" s="25">
        <v>44463</v>
      </c>
      <c r="R475" s="58" t="s">
        <v>1084</v>
      </c>
      <c r="S475" s="60" t="s">
        <v>1553</v>
      </c>
      <c r="T475" s="35" t="s">
        <v>33</v>
      </c>
      <c r="U475" s="35" t="s">
        <v>33</v>
      </c>
      <c r="V475" s="35" t="s">
        <v>33</v>
      </c>
      <c r="W475" s="35"/>
      <c r="X475" s="35"/>
      <c r="Y475" s="35" t="s">
        <v>296</v>
      </c>
      <c r="Z475" s="35"/>
      <c r="AA475" s="35" t="s">
        <v>309</v>
      </c>
      <c r="AB475" s="35"/>
      <c r="AC475" s="35" t="s">
        <v>355</v>
      </c>
      <c r="AD475" s="35"/>
      <c r="AE475" s="35" t="s">
        <v>34</v>
      </c>
      <c r="AF475" s="35" t="s">
        <v>149</v>
      </c>
      <c r="AG475" s="35"/>
      <c r="AH475" s="35" t="s">
        <v>147</v>
      </c>
      <c r="AI475" s="35">
        <v>77</v>
      </c>
      <c r="AJ475" s="35"/>
      <c r="AK475" s="35">
        <v>-94.364678999999995</v>
      </c>
      <c r="AL475" s="35">
        <v>41.2673214</v>
      </c>
    </row>
    <row r="476" spans="1:38" ht="15.75" x14ac:dyDescent="0.25">
      <c r="A476" s="2">
        <v>512</v>
      </c>
      <c r="B476" s="15">
        <v>123</v>
      </c>
      <c r="C476" s="15" t="s">
        <v>778</v>
      </c>
      <c r="D476" s="16">
        <v>44464.081331018497</v>
      </c>
      <c r="E476" s="15" t="s">
        <v>30</v>
      </c>
      <c r="F476" s="16">
        <v>44464.081331018497</v>
      </c>
      <c r="G476" s="15" t="s">
        <v>30</v>
      </c>
      <c r="H476" s="19">
        <v>150</v>
      </c>
      <c r="I476" s="15" t="s">
        <v>53</v>
      </c>
      <c r="J476" s="15" t="str">
        <f t="shared" si="14"/>
        <v>9/22/2021</v>
      </c>
      <c r="K476" s="15" t="s">
        <v>1565</v>
      </c>
      <c r="L476" s="22">
        <v>0.14166666666666666</v>
      </c>
      <c r="M476" s="3" t="str">
        <f t="shared" si="15"/>
        <v>9/22/2021 03:24:00</v>
      </c>
      <c r="N476" s="18" t="s">
        <v>1038</v>
      </c>
      <c r="O476" s="18">
        <v>19</v>
      </c>
      <c r="P476" s="15"/>
      <c r="Q476" s="25">
        <v>44463</v>
      </c>
      <c r="R476" s="56" t="s">
        <v>779</v>
      </c>
      <c r="S476" s="60" t="s">
        <v>1554</v>
      </c>
      <c r="T476" s="15" t="s">
        <v>33</v>
      </c>
      <c r="U476" s="15" t="s">
        <v>50</v>
      </c>
      <c r="V476" s="15" t="s">
        <v>50</v>
      </c>
      <c r="W476" s="15" t="s">
        <v>50</v>
      </c>
      <c r="X476" s="15">
        <v>2</v>
      </c>
      <c r="Y476" s="15" t="s">
        <v>34</v>
      </c>
      <c r="Z476" s="15"/>
      <c r="AA476" s="15" t="s">
        <v>137</v>
      </c>
      <c r="AB476" s="15" t="s">
        <v>383</v>
      </c>
      <c r="AC476" s="15" t="s">
        <v>335</v>
      </c>
      <c r="AD476" s="15" t="s">
        <v>780</v>
      </c>
      <c r="AE476" s="15" t="s">
        <v>34</v>
      </c>
      <c r="AF476" s="15" t="s">
        <v>274</v>
      </c>
      <c r="AG476" s="15"/>
      <c r="AH476" s="15" t="s">
        <v>147</v>
      </c>
      <c r="AI476" s="15">
        <v>0</v>
      </c>
      <c r="AJ476" s="15"/>
      <c r="AK476" s="15">
        <v>-94.388273799999993</v>
      </c>
      <c r="AL476" s="15">
        <v>41.206459199999998</v>
      </c>
    </row>
    <row r="477" spans="1:38" ht="15.75" x14ac:dyDescent="0.25">
      <c r="A477" s="2">
        <v>513</v>
      </c>
      <c r="B477" s="35">
        <v>262</v>
      </c>
      <c r="C477" s="35" t="s">
        <v>1085</v>
      </c>
      <c r="D477" s="36">
        <v>44492.988182870402</v>
      </c>
      <c r="E477" s="35" t="s">
        <v>30</v>
      </c>
      <c r="F477" s="36">
        <v>44492.988182870402</v>
      </c>
      <c r="G477" s="35" t="s">
        <v>30</v>
      </c>
      <c r="H477" s="35">
        <v>38</v>
      </c>
      <c r="I477" s="35" t="s">
        <v>59</v>
      </c>
      <c r="J477" s="15" t="str">
        <f t="shared" si="14"/>
        <v>9/21/2021</v>
      </c>
      <c r="K477" s="15" t="s">
        <v>1565</v>
      </c>
      <c r="L477" s="22">
        <v>0.89166666666666661</v>
      </c>
      <c r="M477" s="3" t="str">
        <f t="shared" si="15"/>
        <v>9/21/2021 21:24:00</v>
      </c>
      <c r="N477" s="18" t="s">
        <v>1039</v>
      </c>
      <c r="O477" s="18">
        <v>10</v>
      </c>
      <c r="P477" s="35"/>
      <c r="Q477" s="25">
        <v>44463</v>
      </c>
      <c r="R477" s="58" t="s">
        <v>716</v>
      </c>
      <c r="S477" s="60" t="s">
        <v>1555</v>
      </c>
      <c r="T477" s="35" t="s">
        <v>33</v>
      </c>
      <c r="U477" s="35" t="s">
        <v>33</v>
      </c>
      <c r="V477" s="35" t="s">
        <v>33</v>
      </c>
      <c r="W477" s="35"/>
      <c r="X477" s="35"/>
      <c r="Y477" s="35" t="s">
        <v>34</v>
      </c>
      <c r="Z477" s="35"/>
      <c r="AA477" s="35" t="s">
        <v>309</v>
      </c>
      <c r="AB477" s="35"/>
      <c r="AC477" s="35" t="s">
        <v>355</v>
      </c>
      <c r="AD477" s="35"/>
      <c r="AE477" s="35" t="s">
        <v>34</v>
      </c>
      <c r="AF477" s="35" t="s">
        <v>149</v>
      </c>
      <c r="AG477" s="35"/>
      <c r="AH477" s="35" t="s">
        <v>147</v>
      </c>
      <c r="AI477" s="35">
        <v>25</v>
      </c>
      <c r="AJ477" s="35"/>
      <c r="AK477" s="35">
        <v>-94.3647809</v>
      </c>
      <c r="AL477" s="35">
        <v>41.2673451</v>
      </c>
    </row>
    <row r="478" spans="1:38" ht="15.75" x14ac:dyDescent="0.25">
      <c r="A478" s="2">
        <v>514</v>
      </c>
      <c r="B478" s="15">
        <v>124</v>
      </c>
      <c r="C478" s="15" t="s">
        <v>781</v>
      </c>
      <c r="D478" s="16">
        <v>44464.081435185202</v>
      </c>
      <c r="E478" s="15" t="s">
        <v>30</v>
      </c>
      <c r="F478" s="16">
        <v>44464.081435185202</v>
      </c>
      <c r="G478" s="15" t="s">
        <v>30</v>
      </c>
      <c r="H478" s="19">
        <v>150</v>
      </c>
      <c r="I478" s="15" t="s">
        <v>49</v>
      </c>
      <c r="J478" s="15" t="str">
        <f t="shared" si="14"/>
        <v>9/21/2021</v>
      </c>
      <c r="K478" s="15" t="s">
        <v>1565</v>
      </c>
      <c r="L478" s="22">
        <v>0.97499999999999998</v>
      </c>
      <c r="M478" s="3" t="str">
        <f t="shared" si="15"/>
        <v>9/21/2021 23:24:00</v>
      </c>
      <c r="N478" s="18" t="s">
        <v>1038</v>
      </c>
      <c r="O478" s="18">
        <v>15</v>
      </c>
      <c r="P478" s="15"/>
      <c r="Q478" s="25">
        <v>44463</v>
      </c>
      <c r="R478" s="56" t="s">
        <v>782</v>
      </c>
      <c r="S478" s="60" t="s">
        <v>1556</v>
      </c>
      <c r="T478" s="15" t="s">
        <v>33</v>
      </c>
      <c r="U478" s="15" t="s">
        <v>50</v>
      </c>
      <c r="V478" s="15" t="s">
        <v>33</v>
      </c>
      <c r="W478" s="15"/>
      <c r="X478" s="15"/>
      <c r="Y478" s="15" t="s">
        <v>55</v>
      </c>
      <c r="Z478" s="15" t="s">
        <v>783</v>
      </c>
      <c r="AA478" s="15" t="s">
        <v>137</v>
      </c>
      <c r="AB478" s="15"/>
      <c r="AC478" s="15" t="s">
        <v>335</v>
      </c>
      <c r="AD478" s="15" t="s">
        <v>784</v>
      </c>
      <c r="AE478" s="15" t="s">
        <v>34</v>
      </c>
      <c r="AF478" s="15" t="s">
        <v>530</v>
      </c>
      <c r="AG478" s="15"/>
      <c r="AH478" s="15" t="s">
        <v>317</v>
      </c>
      <c r="AI478" s="15">
        <v>0</v>
      </c>
      <c r="AJ478" s="15"/>
      <c r="AK478" s="15">
        <v>-94.388614500000003</v>
      </c>
      <c r="AL478" s="15">
        <v>41.206466800000001</v>
      </c>
    </row>
    <row r="479" spans="1:38" ht="15.75" x14ac:dyDescent="0.25">
      <c r="A479" s="2">
        <v>515</v>
      </c>
      <c r="B479" s="35">
        <v>263</v>
      </c>
      <c r="C479" s="35" t="s">
        <v>1086</v>
      </c>
      <c r="D479" s="36">
        <v>44492.988206018497</v>
      </c>
      <c r="E479" s="35" t="s">
        <v>30</v>
      </c>
      <c r="F479" s="36">
        <v>44492.988206018497</v>
      </c>
      <c r="G479" s="35" t="s">
        <v>30</v>
      </c>
      <c r="H479" s="35">
        <v>38</v>
      </c>
      <c r="I479" s="35" t="s">
        <v>53</v>
      </c>
      <c r="J479" s="15" t="str">
        <f t="shared" si="14"/>
        <v>9/22/2021</v>
      </c>
      <c r="K479" s="15" t="s">
        <v>1565</v>
      </c>
      <c r="L479" s="22">
        <v>5.8333333333333327E-2</v>
      </c>
      <c r="M479" s="3" t="str">
        <f t="shared" si="15"/>
        <v>9/22/2021 01:24:00</v>
      </c>
      <c r="N479" s="18" t="s">
        <v>1038</v>
      </c>
      <c r="O479" s="18">
        <v>19</v>
      </c>
      <c r="P479" s="35"/>
      <c r="Q479" s="25">
        <v>44463</v>
      </c>
      <c r="R479" s="58" t="s">
        <v>1087</v>
      </c>
      <c r="S479" s="60" t="s">
        <v>1557</v>
      </c>
      <c r="T479" s="35" t="s">
        <v>33</v>
      </c>
      <c r="U479" s="35" t="s">
        <v>33</v>
      </c>
      <c r="V479" s="35" t="s">
        <v>33</v>
      </c>
      <c r="W479" s="35"/>
      <c r="X479" s="35"/>
      <c r="Y479" s="35" t="s">
        <v>34</v>
      </c>
      <c r="Z479" s="35"/>
      <c r="AA479" s="35" t="s">
        <v>309</v>
      </c>
      <c r="AB479" s="35"/>
      <c r="AC479" s="35" t="s">
        <v>335</v>
      </c>
      <c r="AD479" s="35"/>
      <c r="AE479" s="35" t="s">
        <v>34</v>
      </c>
      <c r="AF479" s="35" t="s">
        <v>149</v>
      </c>
      <c r="AG479" s="35"/>
      <c r="AH479" s="35" t="s">
        <v>147</v>
      </c>
      <c r="AI479" s="35">
        <v>40</v>
      </c>
      <c r="AJ479" s="35"/>
      <c r="AK479" s="35">
        <v>-94.364918000000003</v>
      </c>
      <c r="AL479" s="35">
        <v>41.267373200000002</v>
      </c>
    </row>
    <row r="480" spans="1:38" ht="15.75" x14ac:dyDescent="0.25">
      <c r="A480" s="2">
        <v>516</v>
      </c>
      <c r="B480" s="15">
        <v>125</v>
      </c>
      <c r="C480" s="15" t="s">
        <v>785</v>
      </c>
      <c r="D480" s="16">
        <v>44464.081516203703</v>
      </c>
      <c r="E480" s="15" t="s">
        <v>30</v>
      </c>
      <c r="F480" s="16">
        <v>44464.081516203703</v>
      </c>
      <c r="G480" s="15" t="s">
        <v>30</v>
      </c>
      <c r="H480" s="19">
        <v>150</v>
      </c>
      <c r="I480" s="15" t="s">
        <v>46</v>
      </c>
      <c r="J480" s="15" t="str">
        <f t="shared" si="14"/>
        <v>9/22/2021</v>
      </c>
      <c r="K480" s="15" t="s">
        <v>1565</v>
      </c>
      <c r="L480" s="22">
        <v>0.14166666666666666</v>
      </c>
      <c r="M480" s="3" t="str">
        <f t="shared" si="15"/>
        <v>9/22/2021 03:24:00</v>
      </c>
      <c r="N480" s="18" t="s">
        <v>1039</v>
      </c>
      <c r="O480" s="18">
        <v>10</v>
      </c>
      <c r="P480" s="15"/>
      <c r="Q480" s="25">
        <v>44463</v>
      </c>
      <c r="R480" s="56" t="s">
        <v>786</v>
      </c>
      <c r="S480" s="60" t="s">
        <v>1558</v>
      </c>
      <c r="T480" s="15" t="s">
        <v>33</v>
      </c>
      <c r="U480" s="15" t="s">
        <v>50</v>
      </c>
      <c r="V480" s="15" t="s">
        <v>33</v>
      </c>
      <c r="W480" s="15"/>
      <c r="X480" s="15"/>
      <c r="Y480" s="15" t="s">
        <v>55</v>
      </c>
      <c r="Z480" s="15" t="s">
        <v>232</v>
      </c>
      <c r="AA480" s="15" t="s">
        <v>137</v>
      </c>
      <c r="AB480" s="15"/>
      <c r="AC480" s="15" t="s">
        <v>355</v>
      </c>
      <c r="AD480" s="15" t="s">
        <v>787</v>
      </c>
      <c r="AE480" s="15" t="s">
        <v>34</v>
      </c>
      <c r="AF480" s="15" t="s">
        <v>530</v>
      </c>
      <c r="AG480" s="15"/>
      <c r="AH480" s="15" t="s">
        <v>147</v>
      </c>
      <c r="AI480" s="15">
        <v>0</v>
      </c>
      <c r="AJ480" s="15"/>
      <c r="AK480" s="15">
        <v>-94.388759899999997</v>
      </c>
      <c r="AL480" s="15">
        <v>41.206432200000002</v>
      </c>
    </row>
    <row r="481" spans="1:38" ht="15.75" x14ac:dyDescent="0.25">
      <c r="A481" s="2">
        <v>517</v>
      </c>
      <c r="B481" s="35">
        <v>264</v>
      </c>
      <c r="C481" s="35" t="s">
        <v>1088</v>
      </c>
      <c r="D481" s="36">
        <v>44492.988217592603</v>
      </c>
      <c r="E481" s="35" t="s">
        <v>30</v>
      </c>
      <c r="F481" s="36">
        <v>44492.988217592603</v>
      </c>
      <c r="G481" s="35" t="s">
        <v>30</v>
      </c>
      <c r="H481" s="35">
        <v>38</v>
      </c>
      <c r="I481" s="35" t="s">
        <v>49</v>
      </c>
      <c r="J481" s="15" t="str">
        <f t="shared" si="14"/>
        <v>9/21/2021</v>
      </c>
      <c r="K481" s="15" t="s">
        <v>1565</v>
      </c>
      <c r="L481" s="22">
        <v>0.89166666666666661</v>
      </c>
      <c r="M481" s="3" t="str">
        <f t="shared" si="15"/>
        <v>9/21/2021 21:24:00</v>
      </c>
      <c r="N481" s="18" t="s">
        <v>1038</v>
      </c>
      <c r="O481" s="18">
        <v>17</v>
      </c>
      <c r="P481" s="35"/>
      <c r="Q481" s="25">
        <v>44463</v>
      </c>
      <c r="R481" s="58" t="s">
        <v>786</v>
      </c>
      <c r="S481" s="60" t="s">
        <v>1558</v>
      </c>
      <c r="T481" s="35" t="s">
        <v>33</v>
      </c>
      <c r="U481" s="35" t="s">
        <v>33</v>
      </c>
      <c r="V481" s="35" t="s">
        <v>33</v>
      </c>
      <c r="W481" s="35"/>
      <c r="X481" s="35"/>
      <c r="Y481" s="35" t="s">
        <v>129</v>
      </c>
      <c r="Z481" s="35"/>
      <c r="AA481" s="35" t="s">
        <v>137</v>
      </c>
      <c r="AB481" s="35"/>
      <c r="AC481" s="35" t="s">
        <v>35</v>
      </c>
      <c r="AD481" s="35"/>
      <c r="AE481" s="35" t="s">
        <v>34</v>
      </c>
      <c r="AF481" s="35" t="s">
        <v>270</v>
      </c>
      <c r="AG481" s="35"/>
      <c r="AH481" s="35" t="s">
        <v>147</v>
      </c>
      <c r="AI481" s="35">
        <v>50</v>
      </c>
      <c r="AJ481" s="35"/>
      <c r="AK481" s="35">
        <v>-94.365220199999996</v>
      </c>
      <c r="AL481" s="35">
        <v>41.267443999999998</v>
      </c>
    </row>
    <row r="482" spans="1:38" ht="15.75" x14ac:dyDescent="0.25">
      <c r="A482" s="2">
        <v>518</v>
      </c>
      <c r="B482" s="35">
        <v>265</v>
      </c>
      <c r="C482" s="35" t="s">
        <v>1089</v>
      </c>
      <c r="D482" s="36">
        <v>44492.988240740699</v>
      </c>
      <c r="E482" s="35" t="s">
        <v>30</v>
      </c>
      <c r="F482" s="36">
        <v>44492.988240740699</v>
      </c>
      <c r="G482" s="35" t="s">
        <v>30</v>
      </c>
      <c r="H482" s="35">
        <v>38</v>
      </c>
      <c r="I482" s="35" t="s">
        <v>46</v>
      </c>
      <c r="J482" s="15" t="str">
        <f t="shared" si="14"/>
        <v>9/22/2021</v>
      </c>
      <c r="K482" s="15" t="s">
        <v>1565</v>
      </c>
      <c r="L482" s="22">
        <v>5.8333333333333327E-2</v>
      </c>
      <c r="M482" s="3" t="str">
        <f t="shared" si="15"/>
        <v>9/22/2021 01:24:00</v>
      </c>
      <c r="N482" s="18" t="s">
        <v>1039</v>
      </c>
      <c r="O482" s="18">
        <v>19</v>
      </c>
      <c r="P482" s="35"/>
      <c r="Q482" s="25">
        <v>44463</v>
      </c>
      <c r="R482" s="58" t="s">
        <v>1090</v>
      </c>
      <c r="S482" s="60" t="s">
        <v>1559</v>
      </c>
      <c r="T482" s="35" t="s">
        <v>33</v>
      </c>
      <c r="U482" s="35" t="s">
        <v>33</v>
      </c>
      <c r="V482" s="35" t="s">
        <v>33</v>
      </c>
      <c r="W482" s="35"/>
      <c r="X482" s="35"/>
      <c r="Y482" s="35" t="s">
        <v>55</v>
      </c>
      <c r="Z482" s="35" t="s">
        <v>1063</v>
      </c>
      <c r="AA482" s="35" t="s">
        <v>309</v>
      </c>
      <c r="AB482" s="35"/>
      <c r="AC482" s="35" t="s">
        <v>335</v>
      </c>
      <c r="AD482" s="35"/>
      <c r="AE482" s="35" t="s">
        <v>34</v>
      </c>
      <c r="AF482" s="35" t="s">
        <v>274</v>
      </c>
      <c r="AG482" s="35"/>
      <c r="AH482" s="35" t="s">
        <v>147</v>
      </c>
      <c r="AI482" s="35">
        <v>100</v>
      </c>
      <c r="AJ482" s="35"/>
      <c r="AK482" s="35">
        <v>-94.3653458</v>
      </c>
      <c r="AL482" s="35">
        <v>41.267459799999997</v>
      </c>
    </row>
    <row r="483" spans="1:38" ht="15.75" x14ac:dyDescent="0.25">
      <c r="A483" s="2">
        <v>519</v>
      </c>
      <c r="B483" s="35">
        <v>266</v>
      </c>
      <c r="C483" s="35" t="s">
        <v>1091</v>
      </c>
      <c r="D483" s="36">
        <v>44492.988252314797</v>
      </c>
      <c r="E483" s="35" t="s">
        <v>30</v>
      </c>
      <c r="F483" s="36">
        <v>44492.988252314797</v>
      </c>
      <c r="G483" s="35" t="s">
        <v>30</v>
      </c>
      <c r="H483" s="35">
        <v>38</v>
      </c>
      <c r="I483" s="35" t="s">
        <v>43</v>
      </c>
      <c r="J483" s="15" t="str">
        <f t="shared" si="14"/>
        <v>9/22/2021</v>
      </c>
      <c r="K483" s="15" t="s">
        <v>1565</v>
      </c>
      <c r="L483" s="22">
        <v>0.22500000000000001</v>
      </c>
      <c r="M483" s="3" t="str">
        <f t="shared" si="15"/>
        <v>9/22/2021 05:24:00</v>
      </c>
      <c r="N483" s="18" t="s">
        <v>1038</v>
      </c>
      <c r="O483" s="18">
        <v>14</v>
      </c>
      <c r="P483" s="35"/>
      <c r="Q483" s="25">
        <v>44463</v>
      </c>
      <c r="R483" s="58" t="s">
        <v>1092</v>
      </c>
      <c r="S483" s="60" t="s">
        <v>1560</v>
      </c>
      <c r="T483" s="35" t="s">
        <v>33</v>
      </c>
      <c r="U483" s="35" t="s">
        <v>33</v>
      </c>
      <c r="V483" s="35" t="s">
        <v>33</v>
      </c>
      <c r="W483" s="35"/>
      <c r="X483" s="35"/>
      <c r="Y483" s="35" t="s">
        <v>55</v>
      </c>
      <c r="Z483" s="35" t="s">
        <v>1063</v>
      </c>
      <c r="AA483" s="35" t="s">
        <v>309</v>
      </c>
      <c r="AB483" s="35"/>
      <c r="AC483" s="35" t="s">
        <v>355</v>
      </c>
      <c r="AD483" s="35"/>
      <c r="AE483" s="35" t="s">
        <v>34</v>
      </c>
      <c r="AF483" s="35" t="s">
        <v>274</v>
      </c>
      <c r="AG483" s="35"/>
      <c r="AH483" s="35" t="s">
        <v>147</v>
      </c>
      <c r="AI483" s="35">
        <v>95</v>
      </c>
      <c r="AJ483" s="35"/>
      <c r="AK483" s="35">
        <v>-94.365425700000003</v>
      </c>
      <c r="AL483" s="35">
        <v>41.267484899999999</v>
      </c>
    </row>
  </sheetData>
  <phoneticPr fontId="8" type="noConversion"/>
  <pageMargins left="0.75" right="0.75" top="0.75" bottom="0.5" header="0.5" footer="0.75"/>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391A4-24CD-443B-9E8C-115892D260AC}">
  <dimension ref="A1:AH300"/>
  <sheetViews>
    <sheetView topLeftCell="A263" workbookViewId="0">
      <selection activeCell="K305" sqref="K305"/>
    </sheetView>
  </sheetViews>
  <sheetFormatPr defaultRowHeight="15" x14ac:dyDescent="0.25"/>
  <cols>
    <col min="1" max="1" width="18" bestFit="1" customWidth="1"/>
    <col min="2" max="2" width="9.28515625" bestFit="1" customWidth="1"/>
    <col min="4" max="4" width="15.85546875" bestFit="1" customWidth="1"/>
    <col min="5" max="5" width="10.5703125" customWidth="1"/>
    <col min="6" max="6" width="15.85546875" bestFit="1" customWidth="1"/>
    <col min="11" max="11" width="14.85546875" bestFit="1" customWidth="1"/>
    <col min="14" max="14" width="9.7109375" bestFit="1" customWidth="1"/>
    <col min="20" max="20" width="9.28515625" bestFit="1" customWidth="1"/>
    <col min="31" max="31" width="9.28515625" bestFit="1" customWidth="1"/>
    <col min="33" max="34" width="9.28515625" bestFit="1" customWidth="1"/>
  </cols>
  <sheetData>
    <row r="1" spans="1:34" x14ac:dyDescent="0.25">
      <c r="A1" s="2" t="s">
        <v>463</v>
      </c>
      <c r="B1" s="15" t="s">
        <v>0</v>
      </c>
      <c r="C1" s="15" t="s">
        <v>1</v>
      </c>
      <c r="D1" s="15" t="s">
        <v>2</v>
      </c>
      <c r="E1" s="15" t="s">
        <v>3</v>
      </c>
      <c r="F1" s="15" t="s">
        <v>4</v>
      </c>
      <c r="G1" s="15" t="s">
        <v>5</v>
      </c>
      <c r="H1" s="15" t="s">
        <v>6</v>
      </c>
      <c r="I1" s="15" t="s">
        <v>7</v>
      </c>
      <c r="J1" s="2" t="s">
        <v>464</v>
      </c>
      <c r="K1" s="2" t="s">
        <v>465</v>
      </c>
      <c r="L1" s="2" t="s">
        <v>466</v>
      </c>
      <c r="M1" s="15" t="s">
        <v>8</v>
      </c>
      <c r="N1" s="2" t="s">
        <v>470</v>
      </c>
      <c r="O1" s="2" t="s">
        <v>462</v>
      </c>
      <c r="P1" s="15" t="s">
        <v>10</v>
      </c>
      <c r="Q1" s="15" t="s">
        <v>11</v>
      </c>
      <c r="R1" s="15" t="s">
        <v>12</v>
      </c>
      <c r="S1" s="15" t="s">
        <v>13</v>
      </c>
      <c r="T1" s="15" t="s">
        <v>14</v>
      </c>
      <c r="U1" s="15" t="s">
        <v>15</v>
      </c>
      <c r="V1" s="15" t="s">
        <v>16</v>
      </c>
      <c r="W1" s="15" t="s">
        <v>17</v>
      </c>
      <c r="X1" s="15" t="s">
        <v>18</v>
      </c>
      <c r="Y1" s="15" t="s">
        <v>19</v>
      </c>
      <c r="Z1" s="15" t="s">
        <v>20</v>
      </c>
      <c r="AA1" s="15" t="s">
        <v>21</v>
      </c>
      <c r="AB1" s="15" t="s">
        <v>22</v>
      </c>
      <c r="AC1" s="15" t="s">
        <v>23</v>
      </c>
      <c r="AD1" s="15" t="s">
        <v>24</v>
      </c>
      <c r="AE1" s="15" t="s">
        <v>25</v>
      </c>
      <c r="AF1" s="15" t="s">
        <v>26</v>
      </c>
      <c r="AG1" s="15" t="s">
        <v>27</v>
      </c>
      <c r="AH1" s="15" t="s">
        <v>28</v>
      </c>
    </row>
    <row r="2" spans="1:34" x14ac:dyDescent="0.25">
      <c r="A2" s="2">
        <v>1</v>
      </c>
      <c r="B2" s="15">
        <v>169</v>
      </c>
      <c r="C2" s="15" t="s">
        <v>887</v>
      </c>
      <c r="D2" s="16">
        <v>44466.892175925903</v>
      </c>
      <c r="E2" s="15" t="s">
        <v>30</v>
      </c>
      <c r="F2" s="16">
        <v>44466.892175925903</v>
      </c>
      <c r="G2" s="15" t="s">
        <v>30</v>
      </c>
      <c r="H2" s="17">
        <v>13</v>
      </c>
      <c r="I2" s="15" t="s">
        <v>49</v>
      </c>
      <c r="J2" s="22">
        <v>1.6666666666666666E-2</v>
      </c>
      <c r="K2" s="18" t="s">
        <v>1039</v>
      </c>
      <c r="L2" s="18">
        <v>20</v>
      </c>
      <c r="M2" s="15"/>
      <c r="N2" s="25">
        <v>44461</v>
      </c>
      <c r="O2" s="15" t="s">
        <v>888</v>
      </c>
      <c r="P2" s="15" t="s">
        <v>33</v>
      </c>
      <c r="Q2" s="15" t="s">
        <v>33</v>
      </c>
      <c r="R2" s="15" t="s">
        <v>33</v>
      </c>
      <c r="S2" s="15"/>
      <c r="T2" s="15"/>
      <c r="U2" s="15" t="s">
        <v>34</v>
      </c>
      <c r="V2" s="15"/>
      <c r="W2" s="15" t="s">
        <v>34</v>
      </c>
      <c r="X2" s="15"/>
      <c r="Y2" s="15" t="s">
        <v>35</v>
      </c>
      <c r="Z2" s="15"/>
      <c r="AA2" s="15" t="s">
        <v>889</v>
      </c>
      <c r="AB2" s="15" t="s">
        <v>37</v>
      </c>
      <c r="AC2" s="15"/>
      <c r="AD2" s="15" t="s">
        <v>38</v>
      </c>
      <c r="AE2" s="15">
        <v>0</v>
      </c>
      <c r="AF2" s="15"/>
      <c r="AG2" s="15">
        <v>-94.391940593935104</v>
      </c>
      <c r="AH2" s="15">
        <v>41.277463835291002</v>
      </c>
    </row>
    <row r="3" spans="1:34" x14ac:dyDescent="0.25">
      <c r="A3" s="2">
        <v>2</v>
      </c>
      <c r="B3" s="15">
        <v>170</v>
      </c>
      <c r="C3" s="15" t="s">
        <v>890</v>
      </c>
      <c r="D3" s="16">
        <v>44466.892256944397</v>
      </c>
      <c r="E3" s="15" t="s">
        <v>30</v>
      </c>
      <c r="F3" s="16">
        <v>44466.892256944397</v>
      </c>
      <c r="G3" s="15" t="s">
        <v>30</v>
      </c>
      <c r="H3" s="17">
        <v>13</v>
      </c>
      <c r="I3" s="15" t="s">
        <v>43</v>
      </c>
      <c r="J3" s="22">
        <v>0.85</v>
      </c>
      <c r="K3" s="18" t="s">
        <v>1039</v>
      </c>
      <c r="L3" s="18">
        <v>20</v>
      </c>
      <c r="M3" s="15"/>
      <c r="N3" s="25">
        <v>44461</v>
      </c>
      <c r="O3" s="15" t="s">
        <v>891</v>
      </c>
      <c r="P3" s="15" t="s">
        <v>33</v>
      </c>
      <c r="Q3" s="15" t="s">
        <v>33</v>
      </c>
      <c r="R3" s="15" t="s">
        <v>33</v>
      </c>
      <c r="S3" s="15"/>
      <c r="T3" s="15"/>
      <c r="U3" s="15" t="s">
        <v>34</v>
      </c>
      <c r="V3" s="15"/>
      <c r="W3" s="15" t="s">
        <v>34</v>
      </c>
      <c r="X3" s="15"/>
      <c r="Y3" s="15" t="s">
        <v>35</v>
      </c>
      <c r="Z3" s="15"/>
      <c r="AA3" s="15" t="s">
        <v>71</v>
      </c>
      <c r="AB3" s="15" t="s">
        <v>37</v>
      </c>
      <c r="AC3" s="15"/>
      <c r="AD3" s="15" t="s">
        <v>38</v>
      </c>
      <c r="AE3" s="15">
        <v>0</v>
      </c>
      <c r="AF3" s="15"/>
      <c r="AG3" s="15">
        <v>-94.392174893404103</v>
      </c>
      <c r="AH3" s="15">
        <v>41.277515818717703</v>
      </c>
    </row>
    <row r="4" spans="1:34" x14ac:dyDescent="0.25">
      <c r="A4" s="2">
        <v>3</v>
      </c>
      <c r="B4" s="15">
        <v>171</v>
      </c>
      <c r="C4" s="15" t="s">
        <v>892</v>
      </c>
      <c r="D4" s="16">
        <v>44466.892337963</v>
      </c>
      <c r="E4" s="15" t="s">
        <v>30</v>
      </c>
      <c r="F4" s="16">
        <v>44466.892337963</v>
      </c>
      <c r="G4" s="15" t="s">
        <v>30</v>
      </c>
      <c r="H4" s="17">
        <v>13</v>
      </c>
      <c r="I4" s="15" t="s">
        <v>40</v>
      </c>
      <c r="J4" s="22">
        <v>0.18333333333333335</v>
      </c>
      <c r="K4" s="18" t="s">
        <v>1039</v>
      </c>
      <c r="L4" s="18">
        <v>22</v>
      </c>
      <c r="M4" s="15"/>
      <c r="N4" s="25">
        <v>44461</v>
      </c>
      <c r="O4" s="15" t="s">
        <v>893</v>
      </c>
      <c r="P4" s="15" t="s">
        <v>33</v>
      </c>
      <c r="Q4" s="15" t="s">
        <v>33</v>
      </c>
      <c r="R4" s="15" t="s">
        <v>33</v>
      </c>
      <c r="S4" s="15"/>
      <c r="T4" s="15"/>
      <c r="U4" s="15" t="s">
        <v>34</v>
      </c>
      <c r="V4" s="15"/>
      <c r="W4" s="15" t="s">
        <v>34</v>
      </c>
      <c r="X4" s="15"/>
      <c r="Y4" s="15" t="s">
        <v>35</v>
      </c>
      <c r="Z4" s="15"/>
      <c r="AA4" s="15" t="s">
        <v>34</v>
      </c>
      <c r="AB4" s="15" t="s">
        <v>37</v>
      </c>
      <c r="AC4" s="15"/>
      <c r="AD4" s="15" t="s">
        <v>38</v>
      </c>
      <c r="AE4" s="15">
        <v>0</v>
      </c>
      <c r="AF4" s="15"/>
      <c r="AG4" s="15">
        <v>-94.392296139924298</v>
      </c>
      <c r="AH4" s="15">
        <v>41.277560660207797</v>
      </c>
    </row>
    <row r="5" spans="1:34" x14ac:dyDescent="0.25">
      <c r="A5" s="2">
        <v>4</v>
      </c>
      <c r="B5" s="15">
        <v>172</v>
      </c>
      <c r="C5" s="15" t="s">
        <v>894</v>
      </c>
      <c r="D5" s="16">
        <v>44466.892465277801</v>
      </c>
      <c r="E5" s="15" t="s">
        <v>30</v>
      </c>
      <c r="F5" s="16">
        <v>44466.892465277801</v>
      </c>
      <c r="G5" s="15" t="s">
        <v>30</v>
      </c>
      <c r="H5" s="17">
        <v>13</v>
      </c>
      <c r="I5" s="15" t="s">
        <v>53</v>
      </c>
      <c r="J5" s="22">
        <v>0.85</v>
      </c>
      <c r="K5" s="18" t="s">
        <v>1038</v>
      </c>
      <c r="L5" s="18">
        <v>18</v>
      </c>
      <c r="M5" s="15"/>
      <c r="N5" s="25">
        <v>44461</v>
      </c>
      <c r="O5" s="15" t="s">
        <v>895</v>
      </c>
      <c r="P5" s="15" t="s">
        <v>33</v>
      </c>
      <c r="Q5" s="15" t="s">
        <v>33</v>
      </c>
      <c r="R5" s="15" t="s">
        <v>33</v>
      </c>
      <c r="S5" s="15"/>
      <c r="T5" s="15"/>
      <c r="U5" s="15" t="s">
        <v>34</v>
      </c>
      <c r="V5" s="15"/>
      <c r="W5" s="15" t="s">
        <v>34</v>
      </c>
      <c r="X5" s="15"/>
      <c r="Y5" s="15" t="s">
        <v>35</v>
      </c>
      <c r="Z5" s="15"/>
      <c r="AA5" s="15" t="s">
        <v>71</v>
      </c>
      <c r="AB5" s="15" t="s">
        <v>37</v>
      </c>
      <c r="AC5" s="15"/>
      <c r="AD5" s="15" t="s">
        <v>38</v>
      </c>
      <c r="AE5" s="15">
        <v>0</v>
      </c>
      <c r="AF5" s="15"/>
      <c r="AG5" s="15">
        <v>-94.391648133500297</v>
      </c>
      <c r="AH5" s="15">
        <v>41.277424238440403</v>
      </c>
    </row>
    <row r="6" spans="1:34" x14ac:dyDescent="0.25">
      <c r="A6" s="2">
        <v>5</v>
      </c>
      <c r="B6" s="15">
        <v>173</v>
      </c>
      <c r="C6" s="15" t="s">
        <v>896</v>
      </c>
      <c r="D6" s="16">
        <v>44466.892500000002</v>
      </c>
      <c r="E6" s="15" t="s">
        <v>30</v>
      </c>
      <c r="F6" s="16">
        <v>44466.892500000002</v>
      </c>
      <c r="G6" s="15" t="s">
        <v>30</v>
      </c>
      <c r="H6" s="17">
        <v>13</v>
      </c>
      <c r="I6" s="15" t="s">
        <v>59</v>
      </c>
      <c r="J6" s="22">
        <v>0.18333333333333335</v>
      </c>
      <c r="K6" s="18" t="s">
        <v>1038</v>
      </c>
      <c r="L6" s="18">
        <v>14</v>
      </c>
      <c r="M6" s="15"/>
      <c r="N6" s="25">
        <v>44461</v>
      </c>
      <c r="O6" s="15" t="s">
        <v>897</v>
      </c>
      <c r="P6" s="15" t="s">
        <v>33</v>
      </c>
      <c r="Q6" s="15" t="s">
        <v>33</v>
      </c>
      <c r="R6" s="15" t="s">
        <v>33</v>
      </c>
      <c r="S6" s="15"/>
      <c r="T6" s="15"/>
      <c r="U6" s="15" t="s">
        <v>34</v>
      </c>
      <c r="V6" s="15"/>
      <c r="W6" s="15" t="s">
        <v>34</v>
      </c>
      <c r="X6" s="15"/>
      <c r="Y6" s="15" t="s">
        <v>35</v>
      </c>
      <c r="Z6" s="15"/>
      <c r="AA6" s="15" t="s">
        <v>36</v>
      </c>
      <c r="AB6" s="15" t="s">
        <v>37</v>
      </c>
      <c r="AC6" s="15"/>
      <c r="AD6" s="15" t="s">
        <v>38</v>
      </c>
      <c r="AE6" s="15">
        <v>0</v>
      </c>
      <c r="AF6" s="15"/>
      <c r="AG6" s="15">
        <v>-94.391520258225498</v>
      </c>
      <c r="AH6" s="15">
        <v>41.277408422462599</v>
      </c>
    </row>
    <row r="7" spans="1:34" x14ac:dyDescent="0.25">
      <c r="A7" s="2">
        <v>6</v>
      </c>
      <c r="B7" s="15">
        <v>223</v>
      </c>
      <c r="C7" s="15" t="s">
        <v>1002</v>
      </c>
      <c r="D7" s="16">
        <v>44466.922476851898</v>
      </c>
      <c r="E7" s="15" t="s">
        <v>30</v>
      </c>
      <c r="F7" s="16">
        <v>44466.922476851898</v>
      </c>
      <c r="G7" s="15" t="s">
        <v>30</v>
      </c>
      <c r="H7" s="17">
        <v>13</v>
      </c>
      <c r="I7" s="15" t="s">
        <v>62</v>
      </c>
      <c r="J7" s="22">
        <v>1.6666666666666666E-2</v>
      </c>
      <c r="K7" s="18" t="s">
        <v>1038</v>
      </c>
      <c r="L7" s="18">
        <v>15</v>
      </c>
      <c r="M7" s="15"/>
      <c r="N7" s="25">
        <v>44461</v>
      </c>
      <c r="O7" s="15" t="s">
        <v>1003</v>
      </c>
      <c r="P7" s="15" t="s">
        <v>33</v>
      </c>
      <c r="Q7" s="15" t="s">
        <v>33</v>
      </c>
      <c r="R7" s="15" t="s">
        <v>33</v>
      </c>
      <c r="S7" s="15"/>
      <c r="T7" s="15"/>
      <c r="U7" s="15" t="s">
        <v>34</v>
      </c>
      <c r="V7" s="15"/>
      <c r="W7" s="15" t="s">
        <v>34</v>
      </c>
      <c r="X7" s="15"/>
      <c r="Y7" s="15" t="s">
        <v>35</v>
      </c>
      <c r="Z7" s="15"/>
      <c r="AA7" s="15" t="s">
        <v>36</v>
      </c>
      <c r="AB7" s="15" t="s">
        <v>37</v>
      </c>
      <c r="AC7" s="15"/>
      <c r="AD7" s="15" t="s">
        <v>38</v>
      </c>
      <c r="AE7" s="15">
        <v>0</v>
      </c>
      <c r="AF7" s="15"/>
      <c r="AG7" s="15">
        <v>-94.391414814068497</v>
      </c>
      <c r="AH7" s="15">
        <v>41.277402568665998</v>
      </c>
    </row>
    <row r="8" spans="1:34" x14ac:dyDescent="0.25">
      <c r="A8" s="2">
        <v>7</v>
      </c>
      <c r="B8" s="15">
        <v>174</v>
      </c>
      <c r="C8" s="15" t="s">
        <v>898</v>
      </c>
      <c r="D8" s="16">
        <v>44466.893113425896</v>
      </c>
      <c r="E8" s="15" t="s">
        <v>30</v>
      </c>
      <c r="F8" s="16">
        <v>44466.893113425896</v>
      </c>
      <c r="G8" s="15" t="s">
        <v>30</v>
      </c>
      <c r="H8" s="17">
        <v>38</v>
      </c>
      <c r="I8" s="15" t="s">
        <v>53</v>
      </c>
      <c r="J8" s="22">
        <v>5.8333333333333327E-2</v>
      </c>
      <c r="K8" s="18" t="s">
        <v>1038</v>
      </c>
      <c r="L8" s="18">
        <v>19</v>
      </c>
      <c r="M8" s="15"/>
      <c r="N8" s="25">
        <v>44461</v>
      </c>
      <c r="O8" s="15" t="s">
        <v>613</v>
      </c>
      <c r="P8" s="15" t="s">
        <v>33</v>
      </c>
      <c r="Q8" s="15" t="s">
        <v>33</v>
      </c>
      <c r="R8" s="15" t="s">
        <v>33</v>
      </c>
      <c r="S8" s="15"/>
      <c r="T8" s="15"/>
      <c r="U8" s="15" t="s">
        <v>34</v>
      </c>
      <c r="V8" s="15"/>
      <c r="W8" s="15" t="s">
        <v>34</v>
      </c>
      <c r="X8" s="15"/>
      <c r="Y8" s="15" t="s">
        <v>35</v>
      </c>
      <c r="Z8" s="15"/>
      <c r="AA8" s="15" t="s">
        <v>36</v>
      </c>
      <c r="AB8" s="15" t="s">
        <v>37</v>
      </c>
      <c r="AC8" s="15"/>
      <c r="AD8" s="15" t="s">
        <v>38</v>
      </c>
      <c r="AE8" s="15">
        <v>0</v>
      </c>
      <c r="AF8" s="15"/>
      <c r="AG8" s="15">
        <v>-94.364982022164597</v>
      </c>
      <c r="AH8" s="15">
        <v>41.267402113669199</v>
      </c>
    </row>
    <row r="9" spans="1:34" x14ac:dyDescent="0.25">
      <c r="A9" s="2">
        <v>8</v>
      </c>
      <c r="B9" s="15">
        <v>175</v>
      </c>
      <c r="C9" s="15" t="s">
        <v>899</v>
      </c>
      <c r="D9" s="16">
        <v>44466.893425925897</v>
      </c>
      <c r="E9" s="15" t="s">
        <v>30</v>
      </c>
      <c r="F9" s="16">
        <v>44466.893425925897</v>
      </c>
      <c r="G9" s="15" t="s">
        <v>30</v>
      </c>
      <c r="H9" s="17">
        <v>38</v>
      </c>
      <c r="I9" s="15" t="s">
        <v>59</v>
      </c>
      <c r="J9" s="22">
        <v>0.89166666666666661</v>
      </c>
      <c r="K9" s="18" t="s">
        <v>1039</v>
      </c>
      <c r="L9" s="18">
        <v>10</v>
      </c>
      <c r="M9" s="15"/>
      <c r="N9" s="25">
        <v>44461</v>
      </c>
      <c r="O9" s="15" t="s">
        <v>900</v>
      </c>
      <c r="P9" s="15" t="s">
        <v>33</v>
      </c>
      <c r="Q9" s="15" t="s">
        <v>33</v>
      </c>
      <c r="R9" s="15" t="s">
        <v>33</v>
      </c>
      <c r="S9" s="15"/>
      <c r="T9" s="15"/>
      <c r="U9" s="15" t="s">
        <v>34</v>
      </c>
      <c r="V9" s="15"/>
      <c r="W9" s="15" t="s">
        <v>34</v>
      </c>
      <c r="X9" s="15"/>
      <c r="Y9" s="15" t="s">
        <v>35</v>
      </c>
      <c r="Z9" s="15"/>
      <c r="AA9" s="15" t="s">
        <v>34</v>
      </c>
      <c r="AB9" s="15" t="s">
        <v>37</v>
      </c>
      <c r="AC9" s="15"/>
      <c r="AD9" s="15" t="s">
        <v>38</v>
      </c>
      <c r="AE9" s="15">
        <v>0</v>
      </c>
      <c r="AF9" s="15"/>
      <c r="AG9" s="15">
        <v>-94.364877835719795</v>
      </c>
      <c r="AH9" s="15">
        <v>41.267371769811398</v>
      </c>
    </row>
    <row r="10" spans="1:34" x14ac:dyDescent="0.25">
      <c r="A10" s="2">
        <v>9</v>
      </c>
      <c r="B10" s="15">
        <v>176</v>
      </c>
      <c r="C10" s="15" t="s">
        <v>901</v>
      </c>
      <c r="D10" s="16">
        <v>44466.893645833297</v>
      </c>
      <c r="E10" s="15" t="s">
        <v>30</v>
      </c>
      <c r="F10" s="16">
        <v>44466.893645833297</v>
      </c>
      <c r="G10" s="15" t="s">
        <v>30</v>
      </c>
      <c r="H10" s="17">
        <v>38</v>
      </c>
      <c r="I10" s="15" t="s">
        <v>62</v>
      </c>
      <c r="J10" s="22">
        <v>0.22500000000000001</v>
      </c>
      <c r="K10" s="18" t="s">
        <v>1039</v>
      </c>
      <c r="L10" s="18">
        <v>17</v>
      </c>
      <c r="M10" s="15"/>
      <c r="N10" s="25">
        <v>44461</v>
      </c>
      <c r="O10" s="15" t="s">
        <v>902</v>
      </c>
      <c r="P10" s="15" t="s">
        <v>33</v>
      </c>
      <c r="Q10" s="15" t="s">
        <v>33</v>
      </c>
      <c r="R10" s="15" t="s">
        <v>33</v>
      </c>
      <c r="S10" s="15"/>
      <c r="T10" s="15"/>
      <c r="U10" s="15" t="s">
        <v>34</v>
      </c>
      <c r="V10" s="15"/>
      <c r="W10" s="15" t="s">
        <v>34</v>
      </c>
      <c r="X10" s="15"/>
      <c r="Y10" s="15" t="s">
        <v>35</v>
      </c>
      <c r="Z10" s="15"/>
      <c r="AA10" s="15" t="s">
        <v>34</v>
      </c>
      <c r="AB10" s="15" t="s">
        <v>37</v>
      </c>
      <c r="AC10" s="15"/>
      <c r="AD10" s="15" t="s">
        <v>38</v>
      </c>
      <c r="AE10" s="15">
        <v>0</v>
      </c>
      <c r="AF10" s="15"/>
      <c r="AG10" s="15">
        <v>-94.364681691007704</v>
      </c>
      <c r="AH10" s="15">
        <v>41.267358746374498</v>
      </c>
    </row>
    <row r="11" spans="1:34" x14ac:dyDescent="0.25">
      <c r="A11" s="2">
        <v>10</v>
      </c>
      <c r="B11" s="15">
        <v>177</v>
      </c>
      <c r="C11" s="15" t="s">
        <v>903</v>
      </c>
      <c r="D11" s="16">
        <v>44466.894004629597</v>
      </c>
      <c r="E11" s="15" t="s">
        <v>30</v>
      </c>
      <c r="F11" s="16">
        <v>44466.894004629597</v>
      </c>
      <c r="G11" s="15" t="s">
        <v>30</v>
      </c>
      <c r="H11" s="17">
        <v>38</v>
      </c>
      <c r="I11" s="15" t="s">
        <v>49</v>
      </c>
      <c r="J11" s="22">
        <v>0.89166666666666661</v>
      </c>
      <c r="K11" s="18" t="s">
        <v>1038</v>
      </c>
      <c r="L11" s="18">
        <v>17</v>
      </c>
      <c r="M11" s="15"/>
      <c r="N11" s="25">
        <v>44461</v>
      </c>
      <c r="O11" s="15" t="s">
        <v>904</v>
      </c>
      <c r="P11" s="15" t="s">
        <v>33</v>
      </c>
      <c r="Q11" s="15" t="s">
        <v>33</v>
      </c>
      <c r="R11" s="15" t="s">
        <v>33</v>
      </c>
      <c r="S11" s="15"/>
      <c r="T11" s="15"/>
      <c r="U11" s="15" t="s">
        <v>34</v>
      </c>
      <c r="V11" s="15"/>
      <c r="W11" s="15" t="s">
        <v>34</v>
      </c>
      <c r="X11" s="15"/>
      <c r="Y11" s="15" t="s">
        <v>35</v>
      </c>
      <c r="Z11" s="15"/>
      <c r="AA11" s="15" t="s">
        <v>71</v>
      </c>
      <c r="AB11" s="15" t="s">
        <v>37</v>
      </c>
      <c r="AC11" s="15"/>
      <c r="AD11" s="15" t="s">
        <v>38</v>
      </c>
      <c r="AE11" s="15">
        <v>0</v>
      </c>
      <c r="AF11" s="15"/>
      <c r="AG11" s="15">
        <v>-94.365273358554802</v>
      </c>
      <c r="AH11" s="15">
        <v>41.2674644945456</v>
      </c>
    </row>
    <row r="12" spans="1:34" x14ac:dyDescent="0.25">
      <c r="A12" s="2">
        <v>11</v>
      </c>
      <c r="B12" s="15">
        <v>178</v>
      </c>
      <c r="C12" s="15" t="s">
        <v>905</v>
      </c>
      <c r="D12" s="16">
        <v>44466.895219907397</v>
      </c>
      <c r="E12" s="15" t="s">
        <v>30</v>
      </c>
      <c r="F12" s="16">
        <v>44466.895219907397</v>
      </c>
      <c r="G12" s="15" t="s">
        <v>30</v>
      </c>
      <c r="H12" s="17">
        <v>38</v>
      </c>
      <c r="I12" s="15" t="s">
        <v>46</v>
      </c>
      <c r="J12" s="22">
        <v>5.8333333333333327E-2</v>
      </c>
      <c r="K12" s="18" t="s">
        <v>1039</v>
      </c>
      <c r="L12" s="18">
        <v>19</v>
      </c>
      <c r="M12" s="15"/>
      <c r="N12" s="25">
        <v>44461</v>
      </c>
      <c r="O12" s="15" t="s">
        <v>906</v>
      </c>
      <c r="P12" s="15" t="s">
        <v>33</v>
      </c>
      <c r="Q12" s="15" t="s">
        <v>33</v>
      </c>
      <c r="R12" s="15" t="s">
        <v>33</v>
      </c>
      <c r="S12" s="15"/>
      <c r="T12" s="15"/>
      <c r="U12" s="15" t="s">
        <v>34</v>
      </c>
      <c r="V12" s="15"/>
      <c r="W12" s="15" t="s">
        <v>34</v>
      </c>
      <c r="X12" s="15"/>
      <c r="Y12" s="15" t="s">
        <v>35</v>
      </c>
      <c r="Z12" s="15"/>
      <c r="AA12" s="15" t="s">
        <v>907</v>
      </c>
      <c r="AB12" s="15" t="s">
        <v>37</v>
      </c>
      <c r="AC12" s="15"/>
      <c r="AD12" s="15" t="s">
        <v>38</v>
      </c>
      <c r="AE12" s="15">
        <v>0</v>
      </c>
      <c r="AF12" s="15"/>
      <c r="AG12" s="15">
        <v>-94.365361049399795</v>
      </c>
      <c r="AH12" s="15">
        <v>41.267464272050098</v>
      </c>
    </row>
    <row r="13" spans="1:34" x14ac:dyDescent="0.25">
      <c r="A13" s="2">
        <v>12</v>
      </c>
      <c r="B13" s="15">
        <v>179</v>
      </c>
      <c r="C13" s="15" t="s">
        <v>908</v>
      </c>
      <c r="D13" s="16">
        <v>44466.895567129599</v>
      </c>
      <c r="E13" s="15" t="s">
        <v>30</v>
      </c>
      <c r="F13" s="16">
        <v>44466.895567129599</v>
      </c>
      <c r="G13" s="15" t="s">
        <v>30</v>
      </c>
      <c r="H13" s="17">
        <v>38</v>
      </c>
      <c r="I13" s="15" t="s">
        <v>43</v>
      </c>
      <c r="J13" s="22">
        <v>0.22500000000000001</v>
      </c>
      <c r="K13" s="18" t="s">
        <v>1038</v>
      </c>
      <c r="L13" s="18">
        <v>14</v>
      </c>
      <c r="M13" s="15"/>
      <c r="N13" s="25">
        <v>44461</v>
      </c>
      <c r="O13" s="15" t="s">
        <v>909</v>
      </c>
      <c r="P13" s="15" t="s">
        <v>33</v>
      </c>
      <c r="Q13" s="15" t="s">
        <v>33</v>
      </c>
      <c r="R13" s="15" t="s">
        <v>33</v>
      </c>
      <c r="S13" s="15"/>
      <c r="T13" s="15"/>
      <c r="U13" s="15" t="s">
        <v>34</v>
      </c>
      <c r="V13" s="15"/>
      <c r="W13" s="15" t="s">
        <v>34</v>
      </c>
      <c r="X13" s="15"/>
      <c r="Y13" s="15" t="s">
        <v>35</v>
      </c>
      <c r="Z13" s="15"/>
      <c r="AA13" s="15" t="s">
        <v>34</v>
      </c>
      <c r="AB13" s="15" t="s">
        <v>37</v>
      </c>
      <c r="AC13" s="15"/>
      <c r="AD13" s="15" t="s">
        <v>38</v>
      </c>
      <c r="AE13" s="15">
        <v>0</v>
      </c>
      <c r="AF13" s="15"/>
      <c r="AG13" s="15">
        <v>-94.365458387377601</v>
      </c>
      <c r="AH13" s="15">
        <v>41.267489079132901</v>
      </c>
    </row>
    <row r="14" spans="1:34" x14ac:dyDescent="0.25">
      <c r="A14" s="2">
        <v>13</v>
      </c>
      <c r="B14" s="15">
        <v>180</v>
      </c>
      <c r="C14" s="15" t="s">
        <v>910</v>
      </c>
      <c r="D14" s="16">
        <v>44466.896076388897</v>
      </c>
      <c r="E14" s="15" t="s">
        <v>30</v>
      </c>
      <c r="F14" s="16">
        <v>44466.896076388897</v>
      </c>
      <c r="G14" s="15" t="s">
        <v>30</v>
      </c>
      <c r="H14" s="19">
        <v>106</v>
      </c>
      <c r="I14" s="15" t="s">
        <v>53</v>
      </c>
      <c r="J14" s="22">
        <v>9.9999999999999992E-2</v>
      </c>
      <c r="K14" s="18" t="s">
        <v>1038</v>
      </c>
      <c r="L14" s="18">
        <v>16</v>
      </c>
      <c r="M14" s="15"/>
      <c r="N14" s="25">
        <v>44461</v>
      </c>
      <c r="O14" s="15" t="s">
        <v>911</v>
      </c>
      <c r="P14" s="15" t="s">
        <v>33</v>
      </c>
      <c r="Q14" s="15" t="s">
        <v>33</v>
      </c>
      <c r="R14" s="15" t="s">
        <v>33</v>
      </c>
      <c r="S14" s="15"/>
      <c r="T14" s="15"/>
      <c r="U14" s="15" t="s">
        <v>34</v>
      </c>
      <c r="V14" s="15"/>
      <c r="W14" s="15" t="s">
        <v>34</v>
      </c>
      <c r="X14" s="15"/>
      <c r="Y14" s="15" t="s">
        <v>35</v>
      </c>
      <c r="Z14" s="15"/>
      <c r="AA14" s="15" t="s">
        <v>36</v>
      </c>
      <c r="AB14" s="15" t="s">
        <v>37</v>
      </c>
      <c r="AC14" s="15"/>
      <c r="AD14" s="15" t="s">
        <v>38</v>
      </c>
      <c r="AE14" s="15">
        <v>0</v>
      </c>
      <c r="AF14" s="15"/>
      <c r="AG14" s="15">
        <v>-94.369255240110107</v>
      </c>
      <c r="AH14" s="15">
        <v>41.224304387734797</v>
      </c>
    </row>
    <row r="15" spans="1:34" x14ac:dyDescent="0.25">
      <c r="A15" s="2">
        <v>14</v>
      </c>
      <c r="B15" s="15">
        <v>181</v>
      </c>
      <c r="C15" s="15" t="s">
        <v>912</v>
      </c>
      <c r="D15" s="16">
        <v>44466.896400463003</v>
      </c>
      <c r="E15" s="15" t="s">
        <v>30</v>
      </c>
      <c r="F15" s="16">
        <v>44466.896400463003</v>
      </c>
      <c r="G15" s="15" t="s">
        <v>30</v>
      </c>
      <c r="H15" s="19">
        <v>106</v>
      </c>
      <c r="I15" s="15" t="s">
        <v>59</v>
      </c>
      <c r="J15" s="22">
        <v>0.93333333333333324</v>
      </c>
      <c r="K15" s="18" t="s">
        <v>1039</v>
      </c>
      <c r="L15" s="18">
        <v>14</v>
      </c>
      <c r="M15" s="15"/>
      <c r="N15" s="25">
        <v>44461</v>
      </c>
      <c r="O15" s="15" t="s">
        <v>913</v>
      </c>
      <c r="P15" s="15" t="s">
        <v>33</v>
      </c>
      <c r="Q15" s="15" t="s">
        <v>33</v>
      </c>
      <c r="R15" s="15" t="s">
        <v>33</v>
      </c>
      <c r="S15" s="15"/>
      <c r="T15" s="15"/>
      <c r="U15" s="15" t="s">
        <v>34</v>
      </c>
      <c r="V15" s="15"/>
      <c r="W15" s="15" t="s">
        <v>34</v>
      </c>
      <c r="X15" s="15"/>
      <c r="Y15" s="15" t="s">
        <v>35</v>
      </c>
      <c r="Z15" s="15"/>
      <c r="AA15" s="15" t="s">
        <v>41</v>
      </c>
      <c r="AB15" s="15" t="s">
        <v>37</v>
      </c>
      <c r="AC15" s="15"/>
      <c r="AD15" s="15" t="s">
        <v>38</v>
      </c>
      <c r="AE15" s="15">
        <v>0</v>
      </c>
      <c r="AF15" s="15"/>
      <c r="AG15" s="15">
        <v>-94.3691469500951</v>
      </c>
      <c r="AH15" s="15">
        <v>41.224302942967199</v>
      </c>
    </row>
    <row r="16" spans="1:34" x14ac:dyDescent="0.25">
      <c r="A16" s="2">
        <v>15</v>
      </c>
      <c r="B16" s="15">
        <v>182</v>
      </c>
      <c r="C16" s="15" t="s">
        <v>914</v>
      </c>
      <c r="D16" s="16">
        <v>44466.896828703699</v>
      </c>
      <c r="E16" s="15" t="s">
        <v>30</v>
      </c>
      <c r="F16" s="16">
        <v>44466.896828703699</v>
      </c>
      <c r="G16" s="15" t="s">
        <v>30</v>
      </c>
      <c r="H16" s="19">
        <v>106</v>
      </c>
      <c r="I16" s="15" t="s">
        <v>43</v>
      </c>
      <c r="J16" s="22">
        <v>9.9999999999999992E-2</v>
      </c>
      <c r="K16" s="18" t="s">
        <v>1039</v>
      </c>
      <c r="L16" s="18">
        <v>15</v>
      </c>
      <c r="M16" s="15"/>
      <c r="N16" s="25">
        <v>44461</v>
      </c>
      <c r="O16" s="15" t="s">
        <v>915</v>
      </c>
      <c r="P16" s="15" t="s">
        <v>33</v>
      </c>
      <c r="Q16" s="15" t="s">
        <v>33</v>
      </c>
      <c r="R16" s="15" t="s">
        <v>33</v>
      </c>
      <c r="S16" s="15"/>
      <c r="T16" s="15"/>
      <c r="U16" s="15" t="s">
        <v>34</v>
      </c>
      <c r="V16" s="15"/>
      <c r="W16" s="15" t="s">
        <v>34</v>
      </c>
      <c r="X16" s="15"/>
      <c r="Y16" s="15" t="s">
        <v>35</v>
      </c>
      <c r="Z16" s="15"/>
      <c r="AA16" s="15" t="s">
        <v>916</v>
      </c>
      <c r="AB16" s="15" t="s">
        <v>37</v>
      </c>
      <c r="AC16" s="15"/>
      <c r="AD16" s="15" t="s">
        <v>38</v>
      </c>
      <c r="AE16" s="15">
        <v>0</v>
      </c>
      <c r="AF16" s="15"/>
      <c r="AG16" s="15">
        <v>-94.369804088150801</v>
      </c>
      <c r="AH16" s="15">
        <v>41.224255268284701</v>
      </c>
    </row>
    <row r="17" spans="1:34" x14ac:dyDescent="0.25">
      <c r="A17" s="2">
        <v>16</v>
      </c>
      <c r="B17" s="15">
        <v>183</v>
      </c>
      <c r="C17" s="15" t="s">
        <v>917</v>
      </c>
      <c r="D17" s="16">
        <v>44466.897199074097</v>
      </c>
      <c r="E17" s="15" t="s">
        <v>30</v>
      </c>
      <c r="F17" s="16">
        <v>44466.897199074097</v>
      </c>
      <c r="G17" s="15" t="s">
        <v>30</v>
      </c>
      <c r="H17" s="19">
        <v>106</v>
      </c>
      <c r="I17" s="15" t="s">
        <v>40</v>
      </c>
      <c r="J17" s="22">
        <v>0.93333333333333324</v>
      </c>
      <c r="K17" s="18" t="s">
        <v>1038</v>
      </c>
      <c r="L17" s="18">
        <v>16</v>
      </c>
      <c r="M17" s="15"/>
      <c r="N17" s="25">
        <v>44461</v>
      </c>
      <c r="O17" s="15" t="s">
        <v>918</v>
      </c>
      <c r="P17" s="15" t="s">
        <v>33</v>
      </c>
      <c r="Q17" s="15" t="s">
        <v>33</v>
      </c>
      <c r="R17" s="15" t="s">
        <v>33</v>
      </c>
      <c r="S17" s="15"/>
      <c r="T17" s="15"/>
      <c r="U17" s="15" t="s">
        <v>34</v>
      </c>
      <c r="V17" s="15"/>
      <c r="W17" s="15" t="s">
        <v>34</v>
      </c>
      <c r="X17" s="15"/>
      <c r="Y17" s="15" t="s">
        <v>35</v>
      </c>
      <c r="Z17" s="15"/>
      <c r="AA17" s="15" t="s">
        <v>41</v>
      </c>
      <c r="AB17" s="15" t="s">
        <v>37</v>
      </c>
      <c r="AC17" s="15"/>
      <c r="AD17" s="15" t="s">
        <v>38</v>
      </c>
      <c r="AE17" s="15">
        <v>0</v>
      </c>
      <c r="AF17" s="15"/>
      <c r="AG17" s="15">
        <v>-94.369914741986605</v>
      </c>
      <c r="AH17" s="15">
        <v>41.224249755343202</v>
      </c>
    </row>
    <row r="18" spans="1:34" x14ac:dyDescent="0.25">
      <c r="A18" s="2">
        <v>17</v>
      </c>
      <c r="B18" s="15">
        <v>184</v>
      </c>
      <c r="C18" s="15" t="s">
        <v>919</v>
      </c>
      <c r="D18" s="16">
        <v>44466.897476851896</v>
      </c>
      <c r="E18" s="15" t="s">
        <v>30</v>
      </c>
      <c r="F18" s="16">
        <v>44466.897476851896</v>
      </c>
      <c r="G18" s="15" t="s">
        <v>30</v>
      </c>
      <c r="H18" s="19">
        <v>150</v>
      </c>
      <c r="I18" s="15" t="s">
        <v>53</v>
      </c>
      <c r="J18" s="22">
        <v>0.14166666666666666</v>
      </c>
      <c r="K18" s="18" t="s">
        <v>1038</v>
      </c>
      <c r="L18" s="18">
        <v>19</v>
      </c>
      <c r="M18" s="15"/>
      <c r="N18" s="25">
        <v>44461</v>
      </c>
      <c r="O18" s="15" t="s">
        <v>920</v>
      </c>
      <c r="P18" s="15" t="s">
        <v>33</v>
      </c>
      <c r="Q18" s="15" t="s">
        <v>33</v>
      </c>
      <c r="R18" s="15" t="s">
        <v>33</v>
      </c>
      <c r="S18" s="15"/>
      <c r="T18" s="15"/>
      <c r="U18" s="15" t="s">
        <v>55</v>
      </c>
      <c r="V18" s="15" t="s">
        <v>921</v>
      </c>
      <c r="W18" s="15" t="s">
        <v>34</v>
      </c>
      <c r="X18" s="15"/>
      <c r="Y18" s="15" t="s">
        <v>35</v>
      </c>
      <c r="Z18" s="15"/>
      <c r="AA18" s="15" t="s">
        <v>41</v>
      </c>
      <c r="AB18" s="15" t="s">
        <v>37</v>
      </c>
      <c r="AC18" s="15"/>
      <c r="AD18" s="15" t="s">
        <v>38</v>
      </c>
      <c r="AE18" s="15">
        <v>0</v>
      </c>
      <c r="AF18" s="15"/>
      <c r="AG18" s="15">
        <v>-94.388267919613597</v>
      </c>
      <c r="AH18" s="15">
        <v>41.206502333427103</v>
      </c>
    </row>
    <row r="19" spans="1:34" x14ac:dyDescent="0.25">
      <c r="A19" s="2">
        <v>18</v>
      </c>
      <c r="B19" s="15">
        <v>185</v>
      </c>
      <c r="C19" s="15" t="s">
        <v>922</v>
      </c>
      <c r="D19" s="16">
        <v>44466.897881944402</v>
      </c>
      <c r="E19" s="15" t="s">
        <v>30</v>
      </c>
      <c r="F19" s="16">
        <v>44466.897881944402</v>
      </c>
      <c r="G19" s="15" t="s">
        <v>30</v>
      </c>
      <c r="H19" s="19">
        <v>150</v>
      </c>
      <c r="I19" s="15" t="s">
        <v>64</v>
      </c>
      <c r="J19" s="22">
        <v>0.97499999999999998</v>
      </c>
      <c r="K19" s="18" t="s">
        <v>1039</v>
      </c>
      <c r="L19" s="18">
        <v>12</v>
      </c>
      <c r="M19" s="15"/>
      <c r="N19" s="25">
        <v>44461</v>
      </c>
      <c r="O19" s="15" t="s">
        <v>923</v>
      </c>
      <c r="P19" s="15" t="s">
        <v>33</v>
      </c>
      <c r="Q19" s="15" t="s">
        <v>33</v>
      </c>
      <c r="R19" s="15" t="s">
        <v>33</v>
      </c>
      <c r="S19" s="15"/>
      <c r="T19" s="15"/>
      <c r="U19" s="15" t="s">
        <v>34</v>
      </c>
      <c r="V19" s="15"/>
      <c r="W19" s="15" t="s">
        <v>34</v>
      </c>
      <c r="X19" s="15"/>
      <c r="Y19" s="15" t="s">
        <v>35</v>
      </c>
      <c r="Z19" s="15"/>
      <c r="AA19" s="15" t="s">
        <v>47</v>
      </c>
      <c r="AB19" s="15" t="s">
        <v>37</v>
      </c>
      <c r="AC19" s="15"/>
      <c r="AD19" s="15" t="s">
        <v>38</v>
      </c>
      <c r="AE19" s="15">
        <v>0</v>
      </c>
      <c r="AF19" s="15"/>
      <c r="AG19" s="15">
        <v>-94.387900421373601</v>
      </c>
      <c r="AH19" s="15">
        <v>41.206511935695097</v>
      </c>
    </row>
    <row r="20" spans="1:34" x14ac:dyDescent="0.25">
      <c r="A20" s="2">
        <v>19</v>
      </c>
      <c r="B20" s="15">
        <v>186</v>
      </c>
      <c r="C20" s="15" t="s">
        <v>924</v>
      </c>
      <c r="D20" s="16">
        <v>44466.8985763889</v>
      </c>
      <c r="E20" s="15" t="s">
        <v>30</v>
      </c>
      <c r="F20" s="16">
        <v>44466.8985763889</v>
      </c>
      <c r="G20" s="15" t="s">
        <v>30</v>
      </c>
      <c r="H20" s="19">
        <v>150</v>
      </c>
      <c r="I20" s="15" t="s">
        <v>49</v>
      </c>
      <c r="J20" s="22">
        <v>0.97499999999999998</v>
      </c>
      <c r="K20" s="18" t="s">
        <v>1038</v>
      </c>
      <c r="L20" s="18">
        <v>15</v>
      </c>
      <c r="M20" s="15"/>
      <c r="N20" s="25">
        <v>44461</v>
      </c>
      <c r="O20" s="15" t="s">
        <v>925</v>
      </c>
      <c r="P20" s="15" t="s">
        <v>33</v>
      </c>
      <c r="Q20" s="15" t="s">
        <v>33</v>
      </c>
      <c r="R20" s="15" t="s">
        <v>33</v>
      </c>
      <c r="S20" s="15"/>
      <c r="T20" s="15"/>
      <c r="U20" s="15" t="s">
        <v>34</v>
      </c>
      <c r="V20" s="15"/>
      <c r="W20" s="15" t="s">
        <v>34</v>
      </c>
      <c r="X20" s="15"/>
      <c r="Y20" s="15" t="s">
        <v>35</v>
      </c>
      <c r="Z20" s="15"/>
      <c r="AA20" s="15" t="s">
        <v>41</v>
      </c>
      <c r="AB20" s="15" t="s">
        <v>37</v>
      </c>
      <c r="AC20" s="15"/>
      <c r="AD20" s="15" t="s">
        <v>38</v>
      </c>
      <c r="AE20" s="15">
        <v>0</v>
      </c>
      <c r="AF20" s="15"/>
      <c r="AG20" s="15">
        <v>-94.388008655723795</v>
      </c>
      <c r="AH20" s="15">
        <v>41.206500064192703</v>
      </c>
    </row>
    <row r="21" spans="1:34" x14ac:dyDescent="0.25">
      <c r="A21" s="2">
        <v>20</v>
      </c>
      <c r="B21" s="15">
        <v>187</v>
      </c>
      <c r="C21" s="15" t="s">
        <v>926</v>
      </c>
      <c r="D21" s="16">
        <v>44466.898923611101</v>
      </c>
      <c r="E21" s="15" t="s">
        <v>30</v>
      </c>
      <c r="F21" s="16">
        <v>44466.898923611101</v>
      </c>
      <c r="G21" s="15" t="s">
        <v>30</v>
      </c>
      <c r="H21" s="19">
        <v>150</v>
      </c>
      <c r="I21" s="15" t="s">
        <v>46</v>
      </c>
      <c r="J21" s="22">
        <v>0.14166666666666666</v>
      </c>
      <c r="K21" s="18" t="s">
        <v>1039</v>
      </c>
      <c r="L21" s="18">
        <v>10</v>
      </c>
      <c r="M21" s="15"/>
      <c r="N21" s="25">
        <v>44461</v>
      </c>
      <c r="O21" s="15" t="s">
        <v>927</v>
      </c>
      <c r="P21" s="15" t="s">
        <v>33</v>
      </c>
      <c r="Q21" s="15" t="s">
        <v>33</v>
      </c>
      <c r="R21" s="15" t="s">
        <v>33</v>
      </c>
      <c r="S21" s="15"/>
      <c r="T21" s="15"/>
      <c r="U21" s="15" t="s">
        <v>55</v>
      </c>
      <c r="V21" s="15" t="s">
        <v>921</v>
      </c>
      <c r="W21" s="15" t="s">
        <v>34</v>
      </c>
      <c r="X21" s="15"/>
      <c r="Y21" s="15" t="s">
        <v>35</v>
      </c>
      <c r="Z21" s="15"/>
      <c r="AA21" s="15" t="s">
        <v>41</v>
      </c>
      <c r="AB21" s="15" t="s">
        <v>37</v>
      </c>
      <c r="AC21" s="15"/>
      <c r="AD21" s="15" t="s">
        <v>38</v>
      </c>
      <c r="AE21" s="15">
        <v>0</v>
      </c>
      <c r="AF21" s="15"/>
      <c r="AG21" s="15">
        <v>-94.388753436016998</v>
      </c>
      <c r="AH21" s="15">
        <v>41.2064583071936</v>
      </c>
    </row>
    <row r="22" spans="1:34" x14ac:dyDescent="0.25">
      <c r="A22" s="2">
        <v>21</v>
      </c>
      <c r="B22" s="15">
        <v>188</v>
      </c>
      <c r="C22" s="15" t="s">
        <v>928</v>
      </c>
      <c r="D22" s="16">
        <v>44466.899456018502</v>
      </c>
      <c r="E22" s="15" t="s">
        <v>30</v>
      </c>
      <c r="F22" s="16">
        <v>44466.899456018502</v>
      </c>
      <c r="G22" s="15" t="s">
        <v>30</v>
      </c>
      <c r="H22" s="17">
        <v>13</v>
      </c>
      <c r="I22" s="15" t="s">
        <v>49</v>
      </c>
      <c r="J22" s="22">
        <v>1.6666666666666666E-2</v>
      </c>
      <c r="K22" s="18" t="s">
        <v>1039</v>
      </c>
      <c r="L22" s="18">
        <v>20</v>
      </c>
      <c r="M22" s="15"/>
      <c r="N22" s="25">
        <v>44461</v>
      </c>
      <c r="O22" s="15" t="s">
        <v>929</v>
      </c>
      <c r="P22" s="15" t="s">
        <v>33</v>
      </c>
      <c r="Q22" s="15" t="s">
        <v>33</v>
      </c>
      <c r="R22" s="15" t="s">
        <v>33</v>
      </c>
      <c r="S22" s="15"/>
      <c r="T22" s="15"/>
      <c r="U22" s="15" t="s">
        <v>34</v>
      </c>
      <c r="V22" s="15"/>
      <c r="W22" s="15" t="s">
        <v>34</v>
      </c>
      <c r="X22" s="15"/>
      <c r="Y22" s="15" t="s">
        <v>35</v>
      </c>
      <c r="Z22" s="15"/>
      <c r="AA22" s="15" t="s">
        <v>65</v>
      </c>
      <c r="AB22" s="15" t="s">
        <v>37</v>
      </c>
      <c r="AC22" s="15"/>
      <c r="AD22" s="15" t="s">
        <v>38</v>
      </c>
      <c r="AE22" s="15">
        <v>0</v>
      </c>
      <c r="AF22" s="15"/>
      <c r="AG22" s="15">
        <v>-94.391909094101607</v>
      </c>
      <c r="AH22" s="15">
        <v>41.277456189608003</v>
      </c>
    </row>
    <row r="23" spans="1:34" x14ac:dyDescent="0.25">
      <c r="A23" s="2">
        <v>22</v>
      </c>
      <c r="B23" s="15">
        <v>189</v>
      </c>
      <c r="C23" s="15" t="s">
        <v>930</v>
      </c>
      <c r="D23" s="16">
        <v>44466.899953703702</v>
      </c>
      <c r="E23" s="15" t="s">
        <v>30</v>
      </c>
      <c r="F23" s="16">
        <v>44466.899953703702</v>
      </c>
      <c r="G23" s="15" t="s">
        <v>30</v>
      </c>
      <c r="H23" s="17">
        <v>13</v>
      </c>
      <c r="I23" s="15" t="s">
        <v>43</v>
      </c>
      <c r="J23" s="22">
        <v>0.85</v>
      </c>
      <c r="K23" s="18" t="s">
        <v>1039</v>
      </c>
      <c r="L23" s="18">
        <v>20</v>
      </c>
      <c r="M23" s="15"/>
      <c r="N23" s="25">
        <v>44461</v>
      </c>
      <c r="O23" s="15" t="s">
        <v>931</v>
      </c>
      <c r="P23" s="15" t="s">
        <v>33</v>
      </c>
      <c r="Q23" s="15" t="s">
        <v>33</v>
      </c>
      <c r="R23" s="15" t="s">
        <v>33</v>
      </c>
      <c r="S23" s="15"/>
      <c r="T23" s="15"/>
      <c r="U23" s="15" t="s">
        <v>34</v>
      </c>
      <c r="V23" s="15"/>
      <c r="W23" s="15" t="s">
        <v>34</v>
      </c>
      <c r="X23" s="15"/>
      <c r="Y23" s="15" t="s">
        <v>35</v>
      </c>
      <c r="Z23" s="15"/>
      <c r="AA23" s="15" t="s">
        <v>932</v>
      </c>
      <c r="AB23" s="15" t="s">
        <v>37</v>
      </c>
      <c r="AC23" s="15"/>
      <c r="AD23" s="15" t="s">
        <v>38</v>
      </c>
      <c r="AE23" s="15">
        <v>0</v>
      </c>
      <c r="AF23" s="15"/>
      <c r="AG23" s="15">
        <v>-94.392006056826602</v>
      </c>
      <c r="AH23" s="15">
        <v>41.277480630443499</v>
      </c>
    </row>
    <row r="24" spans="1:34" x14ac:dyDescent="0.25">
      <c r="A24" s="2">
        <v>23</v>
      </c>
      <c r="B24" s="15">
        <v>190</v>
      </c>
      <c r="C24" s="15" t="s">
        <v>933</v>
      </c>
      <c r="D24" s="16">
        <v>44466.900393518503</v>
      </c>
      <c r="E24" s="15" t="s">
        <v>30</v>
      </c>
      <c r="F24" s="16">
        <v>44466.900393518503</v>
      </c>
      <c r="G24" s="15" t="s">
        <v>30</v>
      </c>
      <c r="H24" s="17">
        <v>13</v>
      </c>
      <c r="I24" s="15" t="s">
        <v>40</v>
      </c>
      <c r="J24" s="22">
        <v>0.18333333333333335</v>
      </c>
      <c r="K24" s="18" t="s">
        <v>1039</v>
      </c>
      <c r="L24" s="18">
        <v>22</v>
      </c>
      <c r="M24" s="15"/>
      <c r="N24" s="25">
        <v>44461</v>
      </c>
      <c r="O24" s="15" t="s">
        <v>934</v>
      </c>
      <c r="P24" s="15" t="s">
        <v>33</v>
      </c>
      <c r="Q24" s="15" t="s">
        <v>33</v>
      </c>
      <c r="R24" s="15" t="s">
        <v>33</v>
      </c>
      <c r="S24" s="15"/>
      <c r="T24" s="15"/>
      <c r="U24" s="15" t="s">
        <v>34</v>
      </c>
      <c r="V24" s="15"/>
      <c r="W24" s="15" t="s">
        <v>34</v>
      </c>
      <c r="X24" s="15"/>
      <c r="Y24" s="15" t="s">
        <v>35</v>
      </c>
      <c r="Z24" s="15"/>
      <c r="AA24" s="15" t="s">
        <v>60</v>
      </c>
      <c r="AB24" s="15" t="s">
        <v>37</v>
      </c>
      <c r="AC24" s="15"/>
      <c r="AD24" s="15" t="s">
        <v>38</v>
      </c>
      <c r="AE24" s="15">
        <v>0</v>
      </c>
      <c r="AF24" s="15"/>
      <c r="AG24" s="15">
        <v>-94.392289042767402</v>
      </c>
      <c r="AH24" s="15">
        <v>41.277552122180197</v>
      </c>
    </row>
    <row r="25" spans="1:34" x14ac:dyDescent="0.25">
      <c r="A25" s="2">
        <v>24</v>
      </c>
      <c r="B25" s="15">
        <v>191</v>
      </c>
      <c r="C25" s="15" t="s">
        <v>935</v>
      </c>
      <c r="D25" s="16">
        <v>44466.900717592602</v>
      </c>
      <c r="E25" s="15" t="s">
        <v>30</v>
      </c>
      <c r="F25" s="16">
        <v>44466.900717592602</v>
      </c>
      <c r="G25" s="15" t="s">
        <v>30</v>
      </c>
      <c r="H25" s="17">
        <v>13</v>
      </c>
      <c r="I25" s="15" t="s">
        <v>53</v>
      </c>
      <c r="J25" s="22">
        <v>0.85</v>
      </c>
      <c r="K25" s="18" t="s">
        <v>1038</v>
      </c>
      <c r="L25" s="18">
        <v>18</v>
      </c>
      <c r="M25" s="15"/>
      <c r="N25" s="25">
        <v>44461</v>
      </c>
      <c r="O25" s="15" t="s">
        <v>936</v>
      </c>
      <c r="P25" s="15" t="s">
        <v>33</v>
      </c>
      <c r="Q25" s="15" t="s">
        <v>33</v>
      </c>
      <c r="R25" s="15" t="s">
        <v>33</v>
      </c>
      <c r="S25" s="15"/>
      <c r="T25" s="15"/>
      <c r="U25" s="15" t="s">
        <v>34</v>
      </c>
      <c r="V25" s="15"/>
      <c r="W25" s="15" t="s">
        <v>34</v>
      </c>
      <c r="X25" s="15"/>
      <c r="Y25" s="15" t="s">
        <v>35</v>
      </c>
      <c r="Z25" s="15"/>
      <c r="AA25" s="15" t="s">
        <v>932</v>
      </c>
      <c r="AB25" s="15" t="s">
        <v>37</v>
      </c>
      <c r="AC25" s="15"/>
      <c r="AD25" s="15" t="s">
        <v>38</v>
      </c>
      <c r="AE25" s="15">
        <v>0</v>
      </c>
      <c r="AF25" s="15"/>
      <c r="AG25" s="15">
        <v>-94.392037322130093</v>
      </c>
      <c r="AH25" s="15">
        <v>41.2774785856815</v>
      </c>
    </row>
    <row r="26" spans="1:34" x14ac:dyDescent="0.25">
      <c r="A26" s="2">
        <v>25</v>
      </c>
      <c r="B26" s="15">
        <v>192</v>
      </c>
      <c r="C26" s="15" t="s">
        <v>937</v>
      </c>
      <c r="D26" s="16">
        <v>44466.901122685202</v>
      </c>
      <c r="E26" s="15" t="s">
        <v>30</v>
      </c>
      <c r="F26" s="16">
        <v>44466.901122685202</v>
      </c>
      <c r="G26" s="15" t="s">
        <v>30</v>
      </c>
      <c r="H26" s="17">
        <v>13</v>
      </c>
      <c r="I26" s="15" t="s">
        <v>59</v>
      </c>
      <c r="J26" s="22">
        <v>0.18333333333333335</v>
      </c>
      <c r="K26" s="18" t="s">
        <v>1038</v>
      </c>
      <c r="L26" s="18">
        <v>14</v>
      </c>
      <c r="M26" s="15"/>
      <c r="N26" s="25">
        <v>44461</v>
      </c>
      <c r="O26" s="15" t="s">
        <v>938</v>
      </c>
      <c r="P26" s="15" t="s">
        <v>33</v>
      </c>
      <c r="Q26" s="15" t="s">
        <v>33</v>
      </c>
      <c r="R26" s="15" t="s">
        <v>33</v>
      </c>
      <c r="S26" s="15"/>
      <c r="T26" s="15"/>
      <c r="U26" s="15" t="s">
        <v>34</v>
      </c>
      <c r="V26" s="15"/>
      <c r="W26" s="15" t="s">
        <v>34</v>
      </c>
      <c r="X26" s="15"/>
      <c r="Y26" s="15" t="s">
        <v>35</v>
      </c>
      <c r="Z26" s="15"/>
      <c r="AA26" s="15" t="s">
        <v>65</v>
      </c>
      <c r="AB26" s="15" t="s">
        <v>37</v>
      </c>
      <c r="AC26" s="15"/>
      <c r="AD26" s="15" t="s">
        <v>38</v>
      </c>
      <c r="AE26" s="15">
        <v>0</v>
      </c>
      <c r="AF26" s="15"/>
      <c r="AG26" s="15">
        <v>-94.391464398687006</v>
      </c>
      <c r="AH26" s="15">
        <v>41.277414440422199</v>
      </c>
    </row>
    <row r="27" spans="1:34" x14ac:dyDescent="0.25">
      <c r="A27" s="2">
        <v>26</v>
      </c>
      <c r="B27" s="15">
        <v>193</v>
      </c>
      <c r="C27" s="15" t="s">
        <v>939</v>
      </c>
      <c r="D27" s="16">
        <v>44466.901585648098</v>
      </c>
      <c r="E27" s="15" t="s">
        <v>30</v>
      </c>
      <c r="F27" s="16">
        <v>44466.901585648098</v>
      </c>
      <c r="G27" s="15" t="s">
        <v>30</v>
      </c>
      <c r="H27" s="17">
        <v>13</v>
      </c>
      <c r="I27" s="15" t="s">
        <v>62</v>
      </c>
      <c r="J27" s="22">
        <v>1.6666666666666666E-2</v>
      </c>
      <c r="K27" s="18" t="s">
        <v>1038</v>
      </c>
      <c r="L27" s="18">
        <v>15</v>
      </c>
      <c r="M27" s="15"/>
      <c r="N27" s="25">
        <v>44461</v>
      </c>
      <c r="O27" s="15" t="s">
        <v>940</v>
      </c>
      <c r="P27" s="15" t="s">
        <v>33</v>
      </c>
      <c r="Q27" s="15" t="s">
        <v>33</v>
      </c>
      <c r="R27" s="15" t="s">
        <v>33</v>
      </c>
      <c r="S27" s="15"/>
      <c r="T27" s="15"/>
      <c r="U27" s="15" t="s">
        <v>84</v>
      </c>
      <c r="V27" s="15"/>
      <c r="W27" s="15" t="s">
        <v>34</v>
      </c>
      <c r="X27" s="15"/>
      <c r="Y27" s="15" t="s">
        <v>35</v>
      </c>
      <c r="Z27" s="15"/>
      <c r="AA27" s="15" t="s">
        <v>65</v>
      </c>
      <c r="AB27" s="15" t="s">
        <v>37</v>
      </c>
      <c r="AC27" s="15"/>
      <c r="AD27" s="15" t="s">
        <v>38</v>
      </c>
      <c r="AE27" s="15">
        <v>0</v>
      </c>
      <c r="AF27" s="15"/>
      <c r="AG27" s="15">
        <v>-94.391372166182904</v>
      </c>
      <c r="AH27" s="15">
        <v>41.277397541765801</v>
      </c>
    </row>
    <row r="28" spans="1:34" x14ac:dyDescent="0.25">
      <c r="A28" s="2">
        <v>27</v>
      </c>
      <c r="B28" s="15">
        <v>194</v>
      </c>
      <c r="C28" s="15" t="s">
        <v>941</v>
      </c>
      <c r="D28" s="16">
        <v>44466.902037036998</v>
      </c>
      <c r="E28" s="15" t="s">
        <v>30</v>
      </c>
      <c r="F28" s="16">
        <v>44466.902037036998</v>
      </c>
      <c r="G28" s="15" t="s">
        <v>30</v>
      </c>
      <c r="H28" s="17">
        <v>38</v>
      </c>
      <c r="I28" s="15" t="s">
        <v>53</v>
      </c>
      <c r="J28" s="22">
        <v>5.8333333333333327E-2</v>
      </c>
      <c r="K28" s="18" t="s">
        <v>1038</v>
      </c>
      <c r="L28" s="18">
        <v>19</v>
      </c>
      <c r="M28" s="15"/>
      <c r="N28" s="25">
        <v>44461</v>
      </c>
      <c r="O28" s="15" t="s">
        <v>942</v>
      </c>
      <c r="P28" s="15" t="s">
        <v>33</v>
      </c>
      <c r="Q28" s="15" t="s">
        <v>33</v>
      </c>
      <c r="R28" s="15" t="s">
        <v>33</v>
      </c>
      <c r="S28" s="15"/>
      <c r="T28" s="15"/>
      <c r="U28" s="15" t="s">
        <v>34</v>
      </c>
      <c r="V28" s="15"/>
      <c r="W28" s="15" t="s">
        <v>34</v>
      </c>
      <c r="X28" s="15"/>
      <c r="Y28" s="15" t="s">
        <v>35</v>
      </c>
      <c r="Z28" s="15"/>
      <c r="AA28" s="15" t="s">
        <v>932</v>
      </c>
      <c r="AB28" s="15" t="s">
        <v>37</v>
      </c>
      <c r="AC28" s="15"/>
      <c r="AD28" s="15" t="s">
        <v>38</v>
      </c>
      <c r="AE28" s="15">
        <v>0</v>
      </c>
      <c r="AF28" s="15"/>
      <c r="AG28" s="15">
        <v>-94.364938529721499</v>
      </c>
      <c r="AH28" s="15">
        <v>41.267389429807501</v>
      </c>
    </row>
    <row r="29" spans="1:34" x14ac:dyDescent="0.25">
      <c r="A29" s="2">
        <v>28</v>
      </c>
      <c r="B29" s="15">
        <v>195</v>
      </c>
      <c r="C29" s="15" t="s">
        <v>943</v>
      </c>
      <c r="D29" s="16">
        <v>44466.902384259301</v>
      </c>
      <c r="E29" s="15" t="s">
        <v>30</v>
      </c>
      <c r="F29" s="16">
        <v>44466.902384259301</v>
      </c>
      <c r="G29" s="15" t="s">
        <v>30</v>
      </c>
      <c r="H29" s="17">
        <v>38</v>
      </c>
      <c r="I29" s="15" t="s">
        <v>59</v>
      </c>
      <c r="J29" s="22">
        <v>0.89166666666666661</v>
      </c>
      <c r="K29" s="18" t="s">
        <v>1039</v>
      </c>
      <c r="L29" s="18">
        <v>10</v>
      </c>
      <c r="M29" s="15"/>
      <c r="N29" s="25">
        <v>44461</v>
      </c>
      <c r="O29" s="15" t="s">
        <v>944</v>
      </c>
      <c r="P29" s="15" t="s">
        <v>33</v>
      </c>
      <c r="Q29" s="15" t="s">
        <v>33</v>
      </c>
      <c r="R29" s="15" t="s">
        <v>33</v>
      </c>
      <c r="S29" s="15"/>
      <c r="T29" s="15"/>
      <c r="U29" s="15" t="s">
        <v>55</v>
      </c>
      <c r="V29" s="15" t="s">
        <v>921</v>
      </c>
      <c r="W29" s="15" t="s">
        <v>34</v>
      </c>
      <c r="X29" s="15"/>
      <c r="Y29" s="15" t="s">
        <v>35</v>
      </c>
      <c r="Z29" s="15"/>
      <c r="AA29" s="15" t="s">
        <v>206</v>
      </c>
      <c r="AB29" s="15" t="s">
        <v>37</v>
      </c>
      <c r="AC29" s="15"/>
      <c r="AD29" s="15" t="s">
        <v>147</v>
      </c>
      <c r="AE29" s="15">
        <v>0</v>
      </c>
      <c r="AF29" s="15"/>
      <c r="AG29" s="15">
        <v>-94.364749972805498</v>
      </c>
      <c r="AH29" s="15">
        <v>41.267364604778003</v>
      </c>
    </row>
    <row r="30" spans="1:34" x14ac:dyDescent="0.25">
      <c r="A30" s="2">
        <v>29</v>
      </c>
      <c r="B30" s="15">
        <v>196</v>
      </c>
      <c r="C30" s="15" t="s">
        <v>945</v>
      </c>
      <c r="D30" s="16">
        <v>44466.902754629598</v>
      </c>
      <c r="E30" s="15" t="s">
        <v>30</v>
      </c>
      <c r="F30" s="16">
        <v>44466.902754629598</v>
      </c>
      <c r="G30" s="15" t="s">
        <v>30</v>
      </c>
      <c r="H30" s="17">
        <v>38</v>
      </c>
      <c r="I30" s="15" t="s">
        <v>62</v>
      </c>
      <c r="J30" s="22">
        <v>0.22500000000000001</v>
      </c>
      <c r="K30" s="18" t="s">
        <v>1039</v>
      </c>
      <c r="L30" s="18">
        <v>17</v>
      </c>
      <c r="M30" s="15"/>
      <c r="N30" s="25">
        <v>44461</v>
      </c>
      <c r="O30" s="15" t="s">
        <v>946</v>
      </c>
      <c r="P30" s="15" t="s">
        <v>33</v>
      </c>
      <c r="Q30" s="15" t="s">
        <v>33</v>
      </c>
      <c r="R30" s="15" t="s">
        <v>33</v>
      </c>
      <c r="S30" s="15"/>
      <c r="T30" s="15"/>
      <c r="U30" s="15" t="s">
        <v>55</v>
      </c>
      <c r="V30" s="15" t="s">
        <v>194</v>
      </c>
      <c r="W30" s="15" t="s">
        <v>34</v>
      </c>
      <c r="X30" s="15"/>
      <c r="Y30" s="15" t="s">
        <v>35</v>
      </c>
      <c r="Z30" s="15"/>
      <c r="AA30" s="15" t="s">
        <v>36</v>
      </c>
      <c r="AB30" s="15" t="s">
        <v>37</v>
      </c>
      <c r="AC30" s="15"/>
      <c r="AD30" s="15" t="s">
        <v>38</v>
      </c>
      <c r="AE30" s="15">
        <v>0</v>
      </c>
      <c r="AF30" s="15"/>
      <c r="AG30" s="15">
        <v>-94.364660153647606</v>
      </c>
      <c r="AH30" s="15">
        <v>41.267340633790504</v>
      </c>
    </row>
    <row r="31" spans="1:34" x14ac:dyDescent="0.25">
      <c r="A31" s="2">
        <v>30</v>
      </c>
      <c r="B31" s="15">
        <v>197</v>
      </c>
      <c r="C31" s="15" t="s">
        <v>947</v>
      </c>
      <c r="D31" s="16">
        <v>44466.903391203698</v>
      </c>
      <c r="E31" s="15" t="s">
        <v>30</v>
      </c>
      <c r="F31" s="16">
        <v>44466.903391203698</v>
      </c>
      <c r="G31" s="15" t="s">
        <v>30</v>
      </c>
      <c r="H31" s="17">
        <v>38</v>
      </c>
      <c r="I31" s="15" t="s">
        <v>49</v>
      </c>
      <c r="J31" s="22">
        <v>0.89166666666666661</v>
      </c>
      <c r="K31" s="18" t="s">
        <v>1038</v>
      </c>
      <c r="L31" s="18">
        <v>17</v>
      </c>
      <c r="M31" s="15"/>
      <c r="N31" s="25">
        <v>44461</v>
      </c>
      <c r="O31" s="15" t="s">
        <v>948</v>
      </c>
      <c r="P31" s="15" t="s">
        <v>33</v>
      </c>
      <c r="Q31" s="15" t="s">
        <v>33</v>
      </c>
      <c r="R31" s="15" t="s">
        <v>33</v>
      </c>
      <c r="S31" s="15"/>
      <c r="T31" s="15"/>
      <c r="U31" s="15" t="s">
        <v>34</v>
      </c>
      <c r="V31" s="15"/>
      <c r="W31" s="15" t="s">
        <v>34</v>
      </c>
      <c r="X31" s="15"/>
      <c r="Y31" s="15" t="s">
        <v>35</v>
      </c>
      <c r="Z31" s="15"/>
      <c r="AA31" s="15" t="s">
        <v>65</v>
      </c>
      <c r="AB31" s="15" t="s">
        <v>37</v>
      </c>
      <c r="AC31" s="15"/>
      <c r="AD31" s="15" t="s">
        <v>38</v>
      </c>
      <c r="AE31" s="15">
        <v>0</v>
      </c>
      <c r="AF31" s="15"/>
      <c r="AG31" s="15">
        <v>-94.365254567664095</v>
      </c>
      <c r="AH31" s="15">
        <v>41.267438656324003</v>
      </c>
    </row>
    <row r="32" spans="1:34" x14ac:dyDescent="0.25">
      <c r="A32" s="2">
        <v>31</v>
      </c>
      <c r="B32" s="15">
        <v>198</v>
      </c>
      <c r="C32" s="15" t="s">
        <v>949</v>
      </c>
      <c r="D32" s="16">
        <v>44466.903888888897</v>
      </c>
      <c r="E32" s="15" t="s">
        <v>30</v>
      </c>
      <c r="F32" s="16">
        <v>44466.903888888897</v>
      </c>
      <c r="G32" s="15" t="s">
        <v>30</v>
      </c>
      <c r="H32" s="17">
        <v>38</v>
      </c>
      <c r="I32" s="15" t="s">
        <v>46</v>
      </c>
      <c r="J32" s="22">
        <v>5.8333333333333327E-2</v>
      </c>
      <c r="K32" s="18" t="s">
        <v>1039</v>
      </c>
      <c r="L32" s="18">
        <v>19</v>
      </c>
      <c r="M32" s="15"/>
      <c r="N32" s="25">
        <v>44461</v>
      </c>
      <c r="O32" s="15" t="s">
        <v>950</v>
      </c>
      <c r="P32" s="15" t="s">
        <v>33</v>
      </c>
      <c r="Q32" s="15" t="s">
        <v>33</v>
      </c>
      <c r="R32" s="15" t="s">
        <v>33</v>
      </c>
      <c r="S32" s="15"/>
      <c r="T32" s="15"/>
      <c r="U32" s="15" t="s">
        <v>34</v>
      </c>
      <c r="V32" s="15"/>
      <c r="W32" s="15" t="s">
        <v>34</v>
      </c>
      <c r="X32" s="15"/>
      <c r="Y32" s="15" t="s">
        <v>35</v>
      </c>
      <c r="Z32" s="15"/>
      <c r="AA32" s="15" t="s">
        <v>65</v>
      </c>
      <c r="AB32" s="15" t="s">
        <v>37</v>
      </c>
      <c r="AC32" s="15"/>
      <c r="AD32" s="15" t="s">
        <v>147</v>
      </c>
      <c r="AE32" s="15">
        <v>0</v>
      </c>
      <c r="AF32" s="15"/>
      <c r="AG32" s="15">
        <v>-94.365323155406102</v>
      </c>
      <c r="AH32" s="15">
        <v>41.267465800435403</v>
      </c>
    </row>
    <row r="33" spans="1:34" x14ac:dyDescent="0.25">
      <c r="A33" s="2">
        <v>32</v>
      </c>
      <c r="B33" s="15">
        <v>199</v>
      </c>
      <c r="C33" s="15" t="s">
        <v>951</v>
      </c>
      <c r="D33" s="16">
        <v>44466.904351851903</v>
      </c>
      <c r="E33" s="15" t="s">
        <v>30</v>
      </c>
      <c r="F33" s="16">
        <v>44466.904351851903</v>
      </c>
      <c r="G33" s="15" t="s">
        <v>30</v>
      </c>
      <c r="H33" s="17">
        <v>38</v>
      </c>
      <c r="I33" s="15" t="s">
        <v>43</v>
      </c>
      <c r="J33" s="22">
        <v>0.22500000000000001</v>
      </c>
      <c r="K33" s="18" t="s">
        <v>1038</v>
      </c>
      <c r="L33" s="18">
        <v>14</v>
      </c>
      <c r="M33" s="15"/>
      <c r="N33" s="25">
        <v>44461</v>
      </c>
      <c r="O33" s="15" t="s">
        <v>952</v>
      </c>
      <c r="P33" s="15" t="s">
        <v>33</v>
      </c>
      <c r="Q33" s="15" t="s">
        <v>33</v>
      </c>
      <c r="R33" s="15" t="s">
        <v>33</v>
      </c>
      <c r="S33" s="15"/>
      <c r="T33" s="15"/>
      <c r="U33" s="15" t="s">
        <v>34</v>
      </c>
      <c r="V33" s="15"/>
      <c r="W33" s="15" t="s">
        <v>34</v>
      </c>
      <c r="X33" s="15"/>
      <c r="Y33" s="15" t="s">
        <v>35</v>
      </c>
      <c r="Z33" s="15"/>
      <c r="AA33" s="15" t="s">
        <v>932</v>
      </c>
      <c r="AB33" s="15" t="s">
        <v>37</v>
      </c>
      <c r="AC33" s="15"/>
      <c r="AD33" s="15" t="s">
        <v>38</v>
      </c>
      <c r="AE33" s="15">
        <v>0</v>
      </c>
      <c r="AF33" s="15"/>
      <c r="AG33" s="15">
        <v>-94.365439097561307</v>
      </c>
      <c r="AH33" s="15">
        <v>41.267472607255797</v>
      </c>
    </row>
    <row r="34" spans="1:34" x14ac:dyDescent="0.25">
      <c r="A34" s="2">
        <v>33</v>
      </c>
      <c r="B34" s="15">
        <v>200</v>
      </c>
      <c r="C34" s="15" t="s">
        <v>953</v>
      </c>
      <c r="D34" s="16">
        <v>44466.9047222222</v>
      </c>
      <c r="E34" s="15" t="s">
        <v>30</v>
      </c>
      <c r="F34" s="16">
        <v>44466.9047222222</v>
      </c>
      <c r="G34" s="15" t="s">
        <v>30</v>
      </c>
      <c r="H34" s="19">
        <v>106</v>
      </c>
      <c r="I34" s="15" t="s">
        <v>53</v>
      </c>
      <c r="J34" s="22">
        <v>9.9999999999999992E-2</v>
      </c>
      <c r="K34" s="18" t="s">
        <v>1038</v>
      </c>
      <c r="L34" s="18">
        <v>16</v>
      </c>
      <c r="M34" s="15"/>
      <c r="N34" s="25">
        <v>44461</v>
      </c>
      <c r="O34" s="15" t="s">
        <v>954</v>
      </c>
      <c r="P34" s="15" t="s">
        <v>33</v>
      </c>
      <c r="Q34" s="15" t="s">
        <v>33</v>
      </c>
      <c r="R34" s="15" t="s">
        <v>33</v>
      </c>
      <c r="S34" s="15"/>
      <c r="T34" s="15"/>
      <c r="U34" s="15" t="s">
        <v>34</v>
      </c>
      <c r="V34" s="15"/>
      <c r="W34" s="15" t="s">
        <v>34</v>
      </c>
      <c r="X34" s="15"/>
      <c r="Y34" s="15" t="s">
        <v>35</v>
      </c>
      <c r="Z34" s="15"/>
      <c r="AA34" s="15" t="s">
        <v>65</v>
      </c>
      <c r="AB34" s="15" t="s">
        <v>37</v>
      </c>
      <c r="AC34" s="15"/>
      <c r="AD34" s="15" t="s">
        <v>38</v>
      </c>
      <c r="AE34" s="15">
        <v>0</v>
      </c>
      <c r="AF34" s="15"/>
      <c r="AG34" s="15">
        <v>-94.369243200675498</v>
      </c>
      <c r="AH34" s="15">
        <v>41.224253072926103</v>
      </c>
    </row>
    <row r="35" spans="1:34" x14ac:dyDescent="0.25">
      <c r="A35" s="2">
        <v>34</v>
      </c>
      <c r="B35" s="15">
        <v>201</v>
      </c>
      <c r="C35" s="15" t="s">
        <v>955</v>
      </c>
      <c r="D35" s="16">
        <v>44466.905057870397</v>
      </c>
      <c r="E35" s="15" t="s">
        <v>30</v>
      </c>
      <c r="F35" s="16">
        <v>44466.905057870397</v>
      </c>
      <c r="G35" s="15" t="s">
        <v>30</v>
      </c>
      <c r="H35" s="19">
        <v>106</v>
      </c>
      <c r="I35" s="15" t="s">
        <v>59</v>
      </c>
      <c r="J35" s="22">
        <v>0.93333333333333324</v>
      </c>
      <c r="K35" s="18" t="s">
        <v>1039</v>
      </c>
      <c r="L35" s="18">
        <v>14</v>
      </c>
      <c r="M35" s="15"/>
      <c r="N35" s="25">
        <v>44461</v>
      </c>
      <c r="O35" s="15" t="s">
        <v>956</v>
      </c>
      <c r="P35" s="15" t="s">
        <v>50</v>
      </c>
      <c r="Q35" s="15" t="s">
        <v>33</v>
      </c>
      <c r="R35" s="15" t="s">
        <v>33</v>
      </c>
      <c r="S35" s="15"/>
      <c r="T35" s="15"/>
      <c r="U35" s="15" t="s">
        <v>34</v>
      </c>
      <c r="V35" s="15"/>
      <c r="W35" s="15" t="s">
        <v>34</v>
      </c>
      <c r="X35" s="15"/>
      <c r="Y35" s="15" t="s">
        <v>35</v>
      </c>
      <c r="Z35" s="15"/>
      <c r="AA35" s="15" t="s">
        <v>395</v>
      </c>
      <c r="AB35" s="15" t="s">
        <v>37</v>
      </c>
      <c r="AC35" s="15"/>
      <c r="AD35" s="15" t="s">
        <v>38</v>
      </c>
      <c r="AE35" s="15">
        <v>0</v>
      </c>
      <c r="AF35" s="15"/>
      <c r="AG35" s="15">
        <v>-94.369133146952393</v>
      </c>
      <c r="AH35" s="15">
        <v>41.2242565330804</v>
      </c>
    </row>
    <row r="36" spans="1:34" x14ac:dyDescent="0.25">
      <c r="A36" s="2">
        <v>35</v>
      </c>
      <c r="B36" s="15">
        <v>202</v>
      </c>
      <c r="C36" s="15" t="s">
        <v>957</v>
      </c>
      <c r="D36" s="16">
        <v>44466.905254629601</v>
      </c>
      <c r="E36" s="15" t="s">
        <v>30</v>
      </c>
      <c r="F36" s="16">
        <v>44466.905254629601</v>
      </c>
      <c r="G36" s="15" t="s">
        <v>30</v>
      </c>
      <c r="H36" s="19">
        <v>106</v>
      </c>
      <c r="I36" s="15" t="s">
        <v>43</v>
      </c>
      <c r="J36" s="22">
        <v>9.9999999999999992E-2</v>
      </c>
      <c r="K36" s="18" t="s">
        <v>1039</v>
      </c>
      <c r="L36" s="18">
        <v>15</v>
      </c>
      <c r="M36" s="15"/>
      <c r="N36" s="25">
        <v>44461</v>
      </c>
      <c r="O36" s="15" t="s">
        <v>958</v>
      </c>
      <c r="P36" s="15" t="s">
        <v>33</v>
      </c>
      <c r="Q36" s="15" t="s">
        <v>33</v>
      </c>
      <c r="R36" s="15" t="s">
        <v>33</v>
      </c>
      <c r="S36" s="15"/>
      <c r="T36" s="15"/>
      <c r="U36" s="15" t="s">
        <v>34</v>
      </c>
      <c r="V36" s="15"/>
      <c r="W36" s="15" t="s">
        <v>34</v>
      </c>
      <c r="X36" s="15"/>
      <c r="Y36" s="15" t="s">
        <v>35</v>
      </c>
      <c r="Z36" s="15"/>
      <c r="AA36" s="15" t="s">
        <v>65</v>
      </c>
      <c r="AB36" s="15" t="s">
        <v>37</v>
      </c>
      <c r="AC36" s="15"/>
      <c r="AD36" s="15" t="s">
        <v>38</v>
      </c>
      <c r="AE36" s="15">
        <v>0</v>
      </c>
      <c r="AF36" s="15"/>
      <c r="AG36" s="15">
        <v>-94.369764250234496</v>
      </c>
      <c r="AH36" s="15">
        <v>41.2242258786275</v>
      </c>
    </row>
    <row r="37" spans="1:34" x14ac:dyDescent="0.25">
      <c r="A37" s="2">
        <v>36</v>
      </c>
      <c r="B37" s="15">
        <v>203</v>
      </c>
      <c r="C37" s="15" t="s">
        <v>959</v>
      </c>
      <c r="D37" s="16">
        <v>44466.905381944402</v>
      </c>
      <c r="E37" s="15" t="s">
        <v>30</v>
      </c>
      <c r="F37" s="16">
        <v>44466.905381944402</v>
      </c>
      <c r="G37" s="15" t="s">
        <v>30</v>
      </c>
      <c r="H37" s="19">
        <v>106</v>
      </c>
      <c r="I37" s="15" t="s">
        <v>40</v>
      </c>
      <c r="J37" s="22">
        <v>0.93333333333333324</v>
      </c>
      <c r="K37" s="18" t="s">
        <v>1038</v>
      </c>
      <c r="L37" s="18">
        <v>16</v>
      </c>
      <c r="M37" s="15"/>
      <c r="N37" s="25">
        <v>44461</v>
      </c>
      <c r="O37" s="15" t="s">
        <v>960</v>
      </c>
      <c r="P37" s="15" t="s">
        <v>33</v>
      </c>
      <c r="Q37" s="15" t="s">
        <v>33</v>
      </c>
      <c r="R37" s="15" t="s">
        <v>33</v>
      </c>
      <c r="S37" s="15"/>
      <c r="T37" s="15"/>
      <c r="U37" s="15" t="s">
        <v>34</v>
      </c>
      <c r="V37" s="15"/>
      <c r="W37" s="15" t="s">
        <v>34</v>
      </c>
      <c r="X37" s="15"/>
      <c r="Y37" s="15" t="s">
        <v>35</v>
      </c>
      <c r="Z37" s="15"/>
      <c r="AA37" s="15" t="s">
        <v>78</v>
      </c>
      <c r="AB37" s="15" t="s">
        <v>37</v>
      </c>
      <c r="AC37" s="15"/>
      <c r="AD37" s="15" t="s">
        <v>38</v>
      </c>
      <c r="AE37" s="15">
        <v>0</v>
      </c>
      <c r="AF37" s="15"/>
      <c r="AG37" s="15">
        <v>-94.369899643783796</v>
      </c>
      <c r="AH37" s="15">
        <v>41.224226755944301</v>
      </c>
    </row>
    <row r="38" spans="1:34" x14ac:dyDescent="0.25">
      <c r="A38" s="2">
        <v>37</v>
      </c>
      <c r="B38" s="15">
        <v>204</v>
      </c>
      <c r="C38" s="15" t="s">
        <v>961</v>
      </c>
      <c r="D38" s="16">
        <v>44466.9055787037</v>
      </c>
      <c r="E38" s="15" t="s">
        <v>30</v>
      </c>
      <c r="F38" s="16">
        <v>44466.9055787037</v>
      </c>
      <c r="G38" s="15" t="s">
        <v>30</v>
      </c>
      <c r="H38" s="19">
        <v>150</v>
      </c>
      <c r="I38" s="15" t="s">
        <v>53</v>
      </c>
      <c r="J38" s="22">
        <v>0.14166666666666666</v>
      </c>
      <c r="K38" s="18" t="s">
        <v>1038</v>
      </c>
      <c r="L38" s="18">
        <v>19</v>
      </c>
      <c r="M38" s="15"/>
      <c r="N38" s="25">
        <v>44461</v>
      </c>
      <c r="O38" s="15" t="s">
        <v>962</v>
      </c>
      <c r="P38" s="15" t="s">
        <v>33</v>
      </c>
      <c r="Q38" s="15" t="s">
        <v>33</v>
      </c>
      <c r="R38" s="15" t="s">
        <v>33</v>
      </c>
      <c r="S38" s="15"/>
      <c r="T38" s="15"/>
      <c r="U38" s="15" t="s">
        <v>34</v>
      </c>
      <c r="V38" s="15"/>
      <c r="W38" s="15" t="s">
        <v>34</v>
      </c>
      <c r="X38" s="15"/>
      <c r="Y38" s="15" t="s">
        <v>35</v>
      </c>
      <c r="Z38" s="15"/>
      <c r="AA38" s="15" t="s">
        <v>65</v>
      </c>
      <c r="AB38" s="15" t="s">
        <v>37</v>
      </c>
      <c r="AC38" s="15"/>
      <c r="AD38" s="15" t="s">
        <v>38</v>
      </c>
      <c r="AE38" s="15">
        <v>0</v>
      </c>
      <c r="AF38" s="15"/>
      <c r="AG38" s="15">
        <v>-94.388268106256902</v>
      </c>
      <c r="AH38" s="15">
        <v>41.206469593939097</v>
      </c>
    </row>
    <row r="39" spans="1:34" x14ac:dyDescent="0.25">
      <c r="A39" s="2">
        <v>38</v>
      </c>
      <c r="B39" s="15">
        <v>205</v>
      </c>
      <c r="C39" s="15" t="s">
        <v>963</v>
      </c>
      <c r="D39" s="16">
        <v>44466.9057523148</v>
      </c>
      <c r="E39" s="15" t="s">
        <v>30</v>
      </c>
      <c r="F39" s="16">
        <v>44466.9057523148</v>
      </c>
      <c r="G39" s="15" t="s">
        <v>30</v>
      </c>
      <c r="H39" s="19">
        <v>150</v>
      </c>
      <c r="I39" s="15" t="s">
        <v>64</v>
      </c>
      <c r="J39" s="22">
        <v>0.97499999999999998</v>
      </c>
      <c r="K39" s="18" t="s">
        <v>1039</v>
      </c>
      <c r="L39" s="18">
        <v>12</v>
      </c>
      <c r="M39" s="15"/>
      <c r="N39" s="25">
        <v>44461</v>
      </c>
      <c r="O39" s="15" t="s">
        <v>964</v>
      </c>
      <c r="P39" s="15" t="s">
        <v>33</v>
      </c>
      <c r="Q39" s="15" t="s">
        <v>33</v>
      </c>
      <c r="R39" s="15" t="s">
        <v>33</v>
      </c>
      <c r="S39" s="15"/>
      <c r="T39" s="15"/>
      <c r="U39" s="15" t="s">
        <v>55</v>
      </c>
      <c r="V39" s="15" t="s">
        <v>921</v>
      </c>
      <c r="W39" s="15" t="s">
        <v>34</v>
      </c>
      <c r="X39" s="15"/>
      <c r="Y39" s="15" t="s">
        <v>35</v>
      </c>
      <c r="Z39" s="15"/>
      <c r="AA39" s="15" t="s">
        <v>65</v>
      </c>
      <c r="AB39" s="15" t="s">
        <v>37</v>
      </c>
      <c r="AC39" s="15"/>
      <c r="AD39" s="15" t="s">
        <v>38</v>
      </c>
      <c r="AE39" s="15">
        <v>0</v>
      </c>
      <c r="AF39" s="15"/>
      <c r="AG39" s="15">
        <v>-94.387938153486203</v>
      </c>
      <c r="AH39" s="15">
        <v>41.206515346592603</v>
      </c>
    </row>
    <row r="40" spans="1:34" x14ac:dyDescent="0.25">
      <c r="A40" s="2">
        <v>39</v>
      </c>
      <c r="B40" s="15">
        <v>206</v>
      </c>
      <c r="C40" s="15" t="s">
        <v>965</v>
      </c>
      <c r="D40" s="16">
        <v>44466.905868055597</v>
      </c>
      <c r="E40" s="15" t="s">
        <v>30</v>
      </c>
      <c r="F40" s="16">
        <v>44466.905868055597</v>
      </c>
      <c r="G40" s="15" t="s">
        <v>30</v>
      </c>
      <c r="H40" s="19">
        <v>150</v>
      </c>
      <c r="I40" s="15" t="s">
        <v>49</v>
      </c>
      <c r="J40" s="22">
        <v>0.97499999999999998</v>
      </c>
      <c r="K40" s="18" t="s">
        <v>1038</v>
      </c>
      <c r="L40" s="18">
        <v>15</v>
      </c>
      <c r="M40" s="15"/>
      <c r="N40" s="25">
        <v>44461</v>
      </c>
      <c r="O40" s="15" t="s">
        <v>966</v>
      </c>
      <c r="P40" s="15" t="s">
        <v>33</v>
      </c>
      <c r="Q40" s="15" t="s">
        <v>33</v>
      </c>
      <c r="R40" s="15" t="s">
        <v>33</v>
      </c>
      <c r="S40" s="15"/>
      <c r="T40" s="15"/>
      <c r="U40" s="15" t="s">
        <v>55</v>
      </c>
      <c r="V40" s="15" t="s">
        <v>194</v>
      </c>
      <c r="W40" s="15" t="s">
        <v>34</v>
      </c>
      <c r="X40" s="15"/>
      <c r="Y40" s="15" t="s">
        <v>35</v>
      </c>
      <c r="Z40" s="15"/>
      <c r="AA40" s="15" t="s">
        <v>65</v>
      </c>
      <c r="AB40" s="15" t="s">
        <v>37</v>
      </c>
      <c r="AC40" s="15"/>
      <c r="AD40" s="15" t="s">
        <v>38</v>
      </c>
      <c r="AE40" s="15">
        <v>0</v>
      </c>
      <c r="AF40" s="15"/>
      <c r="AG40" s="15">
        <v>-94.388616633829898</v>
      </c>
      <c r="AH40" s="15">
        <v>41.206454732885703</v>
      </c>
    </row>
    <row r="41" spans="1:34" x14ac:dyDescent="0.25">
      <c r="A41" s="2">
        <v>40</v>
      </c>
      <c r="B41" s="15">
        <v>207</v>
      </c>
      <c r="C41" s="15" t="s">
        <v>967</v>
      </c>
      <c r="D41" s="16">
        <v>44466.906018518501</v>
      </c>
      <c r="E41" s="15" t="s">
        <v>30</v>
      </c>
      <c r="F41" s="16">
        <v>44466.906018518501</v>
      </c>
      <c r="G41" s="15" t="s">
        <v>30</v>
      </c>
      <c r="H41" s="19">
        <v>150</v>
      </c>
      <c r="I41" s="15" t="s">
        <v>46</v>
      </c>
      <c r="J41" s="22">
        <v>0.14166666666666666</v>
      </c>
      <c r="K41" s="18" t="s">
        <v>1039</v>
      </c>
      <c r="L41" s="18">
        <v>10</v>
      </c>
      <c r="M41" s="15"/>
      <c r="N41" s="25">
        <v>44461</v>
      </c>
      <c r="O41" s="15" t="s">
        <v>968</v>
      </c>
      <c r="P41" s="15" t="s">
        <v>33</v>
      </c>
      <c r="Q41" s="15" t="s">
        <v>33</v>
      </c>
      <c r="R41" s="15" t="s">
        <v>33</v>
      </c>
      <c r="S41" s="15"/>
      <c r="T41" s="15"/>
      <c r="U41" s="15" t="s">
        <v>55</v>
      </c>
      <c r="V41" s="15" t="s">
        <v>969</v>
      </c>
      <c r="W41" s="15" t="s">
        <v>34</v>
      </c>
      <c r="X41" s="15"/>
      <c r="Y41" s="15" t="s">
        <v>35</v>
      </c>
      <c r="Z41" s="15"/>
      <c r="AA41" s="15" t="s">
        <v>65</v>
      </c>
      <c r="AB41" s="15" t="s">
        <v>37</v>
      </c>
      <c r="AC41" s="15"/>
      <c r="AD41" s="15" t="s">
        <v>38</v>
      </c>
      <c r="AE41" s="15">
        <v>0</v>
      </c>
      <c r="AF41" s="15"/>
      <c r="AG41" s="15">
        <v>-94.388746178006201</v>
      </c>
      <c r="AH41" s="15">
        <v>41.206451076061803</v>
      </c>
    </row>
    <row r="42" spans="1:34" x14ac:dyDescent="0.25">
      <c r="A42" s="2">
        <v>41</v>
      </c>
      <c r="B42" s="15">
        <v>208</v>
      </c>
      <c r="C42" s="15" t="s">
        <v>970</v>
      </c>
      <c r="D42" s="16">
        <v>44466.906168981499</v>
      </c>
      <c r="E42" s="15" t="s">
        <v>30</v>
      </c>
      <c r="F42" s="16">
        <v>44466.906168981499</v>
      </c>
      <c r="G42" s="15" t="s">
        <v>30</v>
      </c>
      <c r="H42" s="17">
        <v>13</v>
      </c>
      <c r="I42" s="15" t="s">
        <v>49</v>
      </c>
      <c r="J42" s="22">
        <v>1.6666666666666666E-2</v>
      </c>
      <c r="K42" s="18" t="s">
        <v>1039</v>
      </c>
      <c r="L42" s="18">
        <v>20</v>
      </c>
      <c r="M42" s="15"/>
      <c r="N42" s="25">
        <v>44461</v>
      </c>
      <c r="O42" s="15" t="s">
        <v>971</v>
      </c>
      <c r="P42" s="15" t="s">
        <v>33</v>
      </c>
      <c r="Q42" s="15" t="s">
        <v>33</v>
      </c>
      <c r="R42" s="15" t="s">
        <v>33</v>
      </c>
      <c r="S42" s="15"/>
      <c r="T42" s="15"/>
      <c r="U42" s="15" t="s">
        <v>55</v>
      </c>
      <c r="V42" s="15" t="s">
        <v>969</v>
      </c>
      <c r="W42" s="15" t="s">
        <v>34</v>
      </c>
      <c r="X42" s="15"/>
      <c r="Y42" s="15" t="s">
        <v>35</v>
      </c>
      <c r="Z42" s="15"/>
      <c r="AA42" s="15" t="s">
        <v>65</v>
      </c>
      <c r="AB42" s="15" t="s">
        <v>37</v>
      </c>
      <c r="AC42" s="15"/>
      <c r="AD42" s="15" t="s">
        <v>38</v>
      </c>
      <c r="AE42" s="15">
        <v>0</v>
      </c>
      <c r="AF42" s="15"/>
      <c r="AG42" s="15">
        <v>-94.391899437238806</v>
      </c>
      <c r="AH42" s="15">
        <v>41.277444403051902</v>
      </c>
    </row>
    <row r="43" spans="1:34" x14ac:dyDescent="0.25">
      <c r="A43" s="2">
        <v>42</v>
      </c>
      <c r="B43" s="15">
        <v>209</v>
      </c>
      <c r="C43" s="15" t="s">
        <v>972</v>
      </c>
      <c r="D43" s="16">
        <v>44466.906377314801</v>
      </c>
      <c r="E43" s="15" t="s">
        <v>30</v>
      </c>
      <c r="F43" s="16">
        <v>44466.906377314801</v>
      </c>
      <c r="G43" s="15" t="s">
        <v>30</v>
      </c>
      <c r="H43" s="17">
        <v>13</v>
      </c>
      <c r="I43" s="15" t="s">
        <v>43</v>
      </c>
      <c r="J43" s="22">
        <v>0.85</v>
      </c>
      <c r="K43" s="18" t="s">
        <v>1039</v>
      </c>
      <c r="L43" s="18">
        <v>20</v>
      </c>
      <c r="M43" s="15"/>
      <c r="N43" s="25">
        <v>44461</v>
      </c>
      <c r="O43" s="15" t="s">
        <v>973</v>
      </c>
      <c r="P43" s="15" t="s">
        <v>33</v>
      </c>
      <c r="Q43" s="15" t="s">
        <v>33</v>
      </c>
      <c r="R43" s="15" t="s">
        <v>33</v>
      </c>
      <c r="S43" s="15"/>
      <c r="T43" s="15"/>
      <c r="U43" s="15" t="s">
        <v>974</v>
      </c>
      <c r="V43" s="15" t="s">
        <v>975</v>
      </c>
      <c r="W43" s="15" t="s">
        <v>34</v>
      </c>
      <c r="X43" s="15"/>
      <c r="Y43" s="15" t="s">
        <v>35</v>
      </c>
      <c r="Z43" s="15"/>
      <c r="AA43" s="15" t="s">
        <v>65</v>
      </c>
      <c r="AB43" s="15" t="s">
        <v>37</v>
      </c>
      <c r="AC43" s="15"/>
      <c r="AD43" s="15" t="s">
        <v>38</v>
      </c>
      <c r="AE43" s="15">
        <v>0</v>
      </c>
      <c r="AF43" s="15"/>
      <c r="AG43" s="15">
        <v>-94.392167583973801</v>
      </c>
      <c r="AH43" s="15">
        <v>41.277523119531303</v>
      </c>
    </row>
    <row r="44" spans="1:34" x14ac:dyDescent="0.25">
      <c r="A44" s="2">
        <v>43</v>
      </c>
      <c r="B44" s="15">
        <v>210</v>
      </c>
      <c r="C44" s="15" t="s">
        <v>976</v>
      </c>
      <c r="D44" s="16">
        <v>44466.906585648103</v>
      </c>
      <c r="E44" s="15" t="s">
        <v>30</v>
      </c>
      <c r="F44" s="16">
        <v>44466.906585648103</v>
      </c>
      <c r="G44" s="15" t="s">
        <v>30</v>
      </c>
      <c r="H44" s="17">
        <v>13</v>
      </c>
      <c r="I44" s="15" t="s">
        <v>40</v>
      </c>
      <c r="J44" s="22">
        <v>0.18333333333333335</v>
      </c>
      <c r="K44" s="18" t="s">
        <v>1039</v>
      </c>
      <c r="L44" s="18">
        <v>22</v>
      </c>
      <c r="M44" s="15"/>
      <c r="N44" s="25">
        <v>44461</v>
      </c>
      <c r="O44" s="15" t="s">
        <v>977</v>
      </c>
      <c r="P44" s="15" t="s">
        <v>33</v>
      </c>
      <c r="Q44" s="15" t="s">
        <v>33</v>
      </c>
      <c r="R44" s="15" t="s">
        <v>33</v>
      </c>
      <c r="S44" s="15"/>
      <c r="T44" s="15"/>
      <c r="U44" s="15" t="s">
        <v>55</v>
      </c>
      <c r="V44" s="15" t="s">
        <v>969</v>
      </c>
      <c r="W44" s="15" t="s">
        <v>34</v>
      </c>
      <c r="X44" s="15"/>
      <c r="Y44" s="15" t="s">
        <v>35</v>
      </c>
      <c r="Z44" s="15"/>
      <c r="AA44" s="15" t="s">
        <v>78</v>
      </c>
      <c r="AB44" s="15" t="s">
        <v>37</v>
      </c>
      <c r="AC44" s="15"/>
      <c r="AD44" s="15" t="s">
        <v>38</v>
      </c>
      <c r="AE44" s="15">
        <v>0</v>
      </c>
      <c r="AF44" s="15"/>
      <c r="AG44" s="15">
        <v>-94.392311344736797</v>
      </c>
      <c r="AH44" s="15">
        <v>41.277550283622801</v>
      </c>
    </row>
    <row r="45" spans="1:34" x14ac:dyDescent="0.25">
      <c r="A45" s="2">
        <v>44</v>
      </c>
      <c r="B45" s="15">
        <v>211</v>
      </c>
      <c r="C45" s="15" t="s">
        <v>978</v>
      </c>
      <c r="D45" s="16">
        <v>44466.906759259298</v>
      </c>
      <c r="E45" s="15" t="s">
        <v>30</v>
      </c>
      <c r="F45" s="16">
        <v>44466.906759259298</v>
      </c>
      <c r="G45" s="15" t="s">
        <v>30</v>
      </c>
      <c r="H45" s="17">
        <v>13</v>
      </c>
      <c r="I45" s="15" t="s">
        <v>53</v>
      </c>
      <c r="J45" s="22">
        <v>0.85</v>
      </c>
      <c r="K45" s="18" t="s">
        <v>1038</v>
      </c>
      <c r="L45" s="18">
        <v>18</v>
      </c>
      <c r="M45" s="15"/>
      <c r="N45" s="25">
        <v>44461</v>
      </c>
      <c r="O45" s="15" t="s">
        <v>979</v>
      </c>
      <c r="P45" s="15" t="s">
        <v>33</v>
      </c>
      <c r="Q45" s="15" t="s">
        <v>33</v>
      </c>
      <c r="R45" s="15" t="s">
        <v>33</v>
      </c>
      <c r="S45" s="15"/>
      <c r="T45" s="15"/>
      <c r="U45" s="15" t="s">
        <v>34</v>
      </c>
      <c r="V45" s="15"/>
      <c r="W45" s="15" t="s">
        <v>34</v>
      </c>
      <c r="X45" s="15"/>
      <c r="Y45" s="15" t="s">
        <v>35</v>
      </c>
      <c r="Z45" s="15"/>
      <c r="AA45" s="15" t="s">
        <v>65</v>
      </c>
      <c r="AB45" s="15" t="s">
        <v>37</v>
      </c>
      <c r="AC45" s="15"/>
      <c r="AD45" s="15" t="s">
        <v>38</v>
      </c>
      <c r="AE45" s="15">
        <v>0</v>
      </c>
      <c r="AF45" s="15"/>
      <c r="AG45" s="15">
        <v>-94.391640521324206</v>
      </c>
      <c r="AH45" s="15">
        <v>41.277424181854599</v>
      </c>
    </row>
    <row r="46" spans="1:34" x14ac:dyDescent="0.25">
      <c r="A46" s="2">
        <v>45</v>
      </c>
      <c r="B46" s="15">
        <v>212</v>
      </c>
      <c r="C46" s="15" t="s">
        <v>980</v>
      </c>
      <c r="D46" s="16">
        <v>44466.906909722202</v>
      </c>
      <c r="E46" s="15" t="s">
        <v>30</v>
      </c>
      <c r="F46" s="16">
        <v>44466.955578703702</v>
      </c>
      <c r="G46" s="15" t="s">
        <v>30</v>
      </c>
      <c r="H46" s="17">
        <v>13</v>
      </c>
      <c r="I46" s="15" t="s">
        <v>59</v>
      </c>
      <c r="J46" s="22">
        <v>0.18333333333333335</v>
      </c>
      <c r="K46" s="18" t="s">
        <v>1038</v>
      </c>
      <c r="L46" s="18">
        <v>14</v>
      </c>
      <c r="M46" s="15"/>
      <c r="N46" s="25">
        <v>44461</v>
      </c>
      <c r="O46" s="15" t="s">
        <v>981</v>
      </c>
      <c r="P46" s="15" t="s">
        <v>33</v>
      </c>
      <c r="Q46" s="15" t="s">
        <v>33</v>
      </c>
      <c r="R46" s="15" t="s">
        <v>33</v>
      </c>
      <c r="S46" s="15"/>
      <c r="T46" s="15"/>
      <c r="U46" s="15" t="s">
        <v>595</v>
      </c>
      <c r="V46" s="15" t="s">
        <v>975</v>
      </c>
      <c r="W46" s="15" t="s">
        <v>34</v>
      </c>
      <c r="X46" s="15"/>
      <c r="Y46" s="15" t="s">
        <v>35</v>
      </c>
      <c r="Z46" s="15"/>
      <c r="AA46" s="15" t="s">
        <v>65</v>
      </c>
      <c r="AB46" s="15" t="s">
        <v>37</v>
      </c>
      <c r="AC46" s="15"/>
      <c r="AD46" s="15" t="s">
        <v>38</v>
      </c>
      <c r="AE46" s="15">
        <v>0</v>
      </c>
      <c r="AF46" s="15"/>
      <c r="AG46" s="15">
        <v>-94.3915028783872</v>
      </c>
      <c r="AH46" s="15">
        <v>41.277409259762102</v>
      </c>
    </row>
    <row r="47" spans="1:34" x14ac:dyDescent="0.25">
      <c r="A47" s="2">
        <v>46</v>
      </c>
      <c r="B47" s="15">
        <v>213</v>
      </c>
      <c r="C47" s="15" t="s">
        <v>982</v>
      </c>
      <c r="D47" s="16">
        <v>44466.9071064815</v>
      </c>
      <c r="E47" s="15" t="s">
        <v>30</v>
      </c>
      <c r="F47" s="16">
        <v>44466.958831018499</v>
      </c>
      <c r="G47" s="15" t="s">
        <v>30</v>
      </c>
      <c r="H47" s="17">
        <v>13</v>
      </c>
      <c r="I47" s="15" t="s">
        <v>62</v>
      </c>
      <c r="J47" s="22">
        <v>1.6666666666666666E-2</v>
      </c>
      <c r="K47" s="18" t="s">
        <v>1038</v>
      </c>
      <c r="L47" s="18">
        <v>15</v>
      </c>
      <c r="M47" s="15"/>
      <c r="N47" s="25">
        <v>44461</v>
      </c>
      <c r="O47" s="15" t="s">
        <v>983</v>
      </c>
      <c r="P47" s="15" t="s">
        <v>33</v>
      </c>
      <c r="Q47" s="15" t="s">
        <v>33</v>
      </c>
      <c r="R47" s="15" t="s">
        <v>33</v>
      </c>
      <c r="S47" s="15"/>
      <c r="T47" s="15"/>
      <c r="U47" s="15" t="s">
        <v>34</v>
      </c>
      <c r="V47" s="15"/>
      <c r="W47" s="15" t="s">
        <v>34</v>
      </c>
      <c r="X47" s="15"/>
      <c r="Y47" s="15" t="s">
        <v>35</v>
      </c>
      <c r="Z47" s="15"/>
      <c r="AA47" s="15" t="s">
        <v>41</v>
      </c>
      <c r="AB47" s="15" t="s">
        <v>37</v>
      </c>
      <c r="AC47" s="15"/>
      <c r="AD47" s="15" t="s">
        <v>38</v>
      </c>
      <c r="AE47" s="15">
        <v>0</v>
      </c>
      <c r="AF47" s="15"/>
      <c r="AG47" s="15">
        <v>-94.391359750730501</v>
      </c>
      <c r="AH47" s="15">
        <v>41.277392760319898</v>
      </c>
    </row>
    <row r="48" spans="1:34" x14ac:dyDescent="0.25">
      <c r="A48" s="2">
        <v>47</v>
      </c>
      <c r="B48" s="15">
        <v>214</v>
      </c>
      <c r="C48" s="15" t="s">
        <v>984</v>
      </c>
      <c r="D48" s="16">
        <v>44466.907233796301</v>
      </c>
      <c r="E48" s="15" t="s">
        <v>30</v>
      </c>
      <c r="F48" s="16">
        <v>44466.907233796301</v>
      </c>
      <c r="G48" s="15" t="s">
        <v>30</v>
      </c>
      <c r="H48" s="17">
        <v>38</v>
      </c>
      <c r="I48" s="15" t="s">
        <v>53</v>
      </c>
      <c r="J48" s="22">
        <v>5.8333333333333327E-2</v>
      </c>
      <c r="K48" s="18" t="s">
        <v>1038</v>
      </c>
      <c r="L48" s="18">
        <v>19</v>
      </c>
      <c r="M48" s="15"/>
      <c r="N48" s="25">
        <v>44461</v>
      </c>
      <c r="O48" s="15" t="s">
        <v>985</v>
      </c>
      <c r="P48" s="15" t="s">
        <v>33</v>
      </c>
      <c r="Q48" s="15" t="s">
        <v>33</v>
      </c>
      <c r="R48" s="15" t="s">
        <v>33</v>
      </c>
      <c r="S48" s="15"/>
      <c r="T48" s="15"/>
      <c r="U48" s="15" t="s">
        <v>34</v>
      </c>
      <c r="V48" s="15"/>
      <c r="W48" s="15" t="s">
        <v>34</v>
      </c>
      <c r="X48" s="15"/>
      <c r="Y48" s="15" t="s">
        <v>35</v>
      </c>
      <c r="Z48" s="15"/>
      <c r="AA48" s="15" t="s">
        <v>41</v>
      </c>
      <c r="AB48" s="15" t="s">
        <v>37</v>
      </c>
      <c r="AC48" s="15"/>
      <c r="AD48" s="15" t="s">
        <v>147</v>
      </c>
      <c r="AE48" s="15">
        <v>0</v>
      </c>
      <c r="AF48" s="15"/>
      <c r="AG48" s="15">
        <v>-94.364944980095601</v>
      </c>
      <c r="AH48" s="15">
        <v>41.267380642356201</v>
      </c>
    </row>
    <row r="49" spans="1:34" x14ac:dyDescent="0.25">
      <c r="A49" s="2">
        <v>48</v>
      </c>
      <c r="B49" s="15">
        <v>215</v>
      </c>
      <c r="C49" s="15" t="s">
        <v>986</v>
      </c>
      <c r="D49" s="16">
        <v>44466.9073726852</v>
      </c>
      <c r="E49" s="15" t="s">
        <v>30</v>
      </c>
      <c r="F49" s="16">
        <v>44466.9073726852</v>
      </c>
      <c r="G49" s="15" t="s">
        <v>30</v>
      </c>
      <c r="H49" s="17">
        <v>38</v>
      </c>
      <c r="I49" s="15" t="s">
        <v>59</v>
      </c>
      <c r="J49" s="22">
        <v>0.89166666666666661</v>
      </c>
      <c r="K49" s="18" t="s">
        <v>1039</v>
      </c>
      <c r="L49" s="18">
        <v>10</v>
      </c>
      <c r="M49" s="15"/>
      <c r="N49" s="25">
        <v>44461</v>
      </c>
      <c r="O49" s="15" t="s">
        <v>987</v>
      </c>
      <c r="P49" s="15" t="s">
        <v>33</v>
      </c>
      <c r="Q49" s="15" t="s">
        <v>33</v>
      </c>
      <c r="R49" s="15" t="s">
        <v>33</v>
      </c>
      <c r="S49" s="15"/>
      <c r="T49" s="15"/>
      <c r="U49" s="15" t="s">
        <v>34</v>
      </c>
      <c r="V49" s="15"/>
      <c r="W49" s="15" t="s">
        <v>34</v>
      </c>
      <c r="X49" s="15"/>
      <c r="Y49" s="15" t="s">
        <v>35</v>
      </c>
      <c r="Z49" s="15"/>
      <c r="AA49" s="15" t="s">
        <v>206</v>
      </c>
      <c r="AB49" s="15" t="s">
        <v>274</v>
      </c>
      <c r="AC49" s="15"/>
      <c r="AD49" s="15" t="s">
        <v>147</v>
      </c>
      <c r="AE49" s="15">
        <v>0</v>
      </c>
      <c r="AF49" s="15"/>
      <c r="AG49" s="15">
        <v>-94.364787334095098</v>
      </c>
      <c r="AH49" s="15">
        <v>41.267375962086298</v>
      </c>
    </row>
    <row r="50" spans="1:34" x14ac:dyDescent="0.25">
      <c r="A50" s="2">
        <v>49</v>
      </c>
      <c r="B50" s="15">
        <v>216</v>
      </c>
      <c r="C50" s="15" t="s">
        <v>988</v>
      </c>
      <c r="D50" s="16">
        <v>44466.9075115741</v>
      </c>
      <c r="E50" s="15" t="s">
        <v>30</v>
      </c>
      <c r="F50" s="16">
        <v>44470.886412036998</v>
      </c>
      <c r="G50" s="15" t="s">
        <v>30</v>
      </c>
      <c r="H50" s="17">
        <v>38</v>
      </c>
      <c r="I50" s="15" t="s">
        <v>62</v>
      </c>
      <c r="J50" s="22">
        <v>0.22500000000000001</v>
      </c>
      <c r="K50" s="18" t="s">
        <v>1039</v>
      </c>
      <c r="L50" s="18">
        <v>17</v>
      </c>
      <c r="M50" s="15"/>
      <c r="N50" s="25">
        <v>44461</v>
      </c>
      <c r="O50" s="15" t="s">
        <v>989</v>
      </c>
      <c r="P50" s="15" t="s">
        <v>33</v>
      </c>
      <c r="Q50" s="15" t="s">
        <v>33</v>
      </c>
      <c r="R50" s="15" t="s">
        <v>33</v>
      </c>
      <c r="S50" s="15"/>
      <c r="T50" s="15"/>
      <c r="U50" s="15" t="s">
        <v>55</v>
      </c>
      <c r="V50" s="15" t="s">
        <v>969</v>
      </c>
      <c r="W50" s="15" t="s">
        <v>34</v>
      </c>
      <c r="X50" s="15"/>
      <c r="Y50" s="15" t="s">
        <v>35</v>
      </c>
      <c r="Z50" s="15"/>
      <c r="AA50" s="15" t="s">
        <v>65</v>
      </c>
      <c r="AB50" s="15" t="s">
        <v>167</v>
      </c>
      <c r="AC50" s="15"/>
      <c r="AD50" s="15" t="s">
        <v>38</v>
      </c>
      <c r="AE50" s="15">
        <v>0</v>
      </c>
      <c r="AF50" s="15"/>
      <c r="AG50" s="15">
        <v>-94.364627941954197</v>
      </c>
      <c r="AH50" s="15">
        <v>41.267350759530203</v>
      </c>
    </row>
    <row r="51" spans="1:34" x14ac:dyDescent="0.25">
      <c r="A51" s="2">
        <v>50</v>
      </c>
      <c r="B51" s="15">
        <v>217</v>
      </c>
      <c r="C51" s="15" t="s">
        <v>990</v>
      </c>
      <c r="D51" s="16">
        <v>44466.907638888901</v>
      </c>
      <c r="E51" s="15" t="s">
        <v>30</v>
      </c>
      <c r="F51" s="16">
        <v>44466.907638888901</v>
      </c>
      <c r="G51" s="15" t="s">
        <v>30</v>
      </c>
      <c r="H51" s="17">
        <v>38</v>
      </c>
      <c r="I51" s="15" t="s">
        <v>49</v>
      </c>
      <c r="J51" s="22">
        <v>0.89166666666666661</v>
      </c>
      <c r="K51" s="18" t="s">
        <v>1038</v>
      </c>
      <c r="L51" s="18">
        <v>17</v>
      </c>
      <c r="M51" s="15"/>
      <c r="N51" s="25">
        <v>44461</v>
      </c>
      <c r="O51" s="15" t="s">
        <v>991</v>
      </c>
      <c r="P51" s="15" t="s">
        <v>33</v>
      </c>
      <c r="Q51" s="15" t="s">
        <v>33</v>
      </c>
      <c r="R51" s="15" t="s">
        <v>33</v>
      </c>
      <c r="S51" s="15"/>
      <c r="T51" s="15"/>
      <c r="U51" s="15" t="s">
        <v>55</v>
      </c>
      <c r="V51" s="15" t="s">
        <v>975</v>
      </c>
      <c r="W51" s="15" t="s">
        <v>34</v>
      </c>
      <c r="X51" s="15"/>
      <c r="Y51" s="15" t="s">
        <v>35</v>
      </c>
      <c r="Z51" s="15"/>
      <c r="AA51" s="15" t="s">
        <v>65</v>
      </c>
      <c r="AB51" s="15" t="s">
        <v>37</v>
      </c>
      <c r="AC51" s="15"/>
      <c r="AD51" s="15" t="s">
        <v>38</v>
      </c>
      <c r="AE51" s="15">
        <v>0</v>
      </c>
      <c r="AF51" s="15"/>
      <c r="AG51" s="15">
        <v>-94.365232519939497</v>
      </c>
      <c r="AH51" s="15">
        <v>41.267440027489798</v>
      </c>
    </row>
    <row r="52" spans="1:34" x14ac:dyDescent="0.25">
      <c r="A52" s="2">
        <v>51</v>
      </c>
      <c r="B52" s="15">
        <v>218</v>
      </c>
      <c r="C52" s="15" t="s">
        <v>992</v>
      </c>
      <c r="D52" s="16">
        <v>44466.9078240741</v>
      </c>
      <c r="E52" s="15" t="s">
        <v>30</v>
      </c>
      <c r="F52" s="16">
        <v>44466.9078240741</v>
      </c>
      <c r="G52" s="15" t="s">
        <v>30</v>
      </c>
      <c r="H52" s="17">
        <v>38</v>
      </c>
      <c r="I52" s="15" t="s">
        <v>46</v>
      </c>
      <c r="J52" s="22">
        <v>5.8333333333333327E-2</v>
      </c>
      <c r="K52" s="18" t="s">
        <v>1039</v>
      </c>
      <c r="L52" s="18">
        <v>19</v>
      </c>
      <c r="M52" s="15"/>
      <c r="N52" s="25">
        <v>44461</v>
      </c>
      <c r="O52" s="15" t="s">
        <v>993</v>
      </c>
      <c r="P52" s="15" t="s">
        <v>33</v>
      </c>
      <c r="Q52" s="15" t="s">
        <v>33</v>
      </c>
      <c r="R52" s="15" t="s">
        <v>33</v>
      </c>
      <c r="S52" s="15"/>
      <c r="T52" s="15"/>
      <c r="U52" s="15" t="s">
        <v>55</v>
      </c>
      <c r="V52" s="15" t="s">
        <v>969</v>
      </c>
      <c r="W52" s="15" t="s">
        <v>34</v>
      </c>
      <c r="X52" s="15"/>
      <c r="Y52" s="15" t="s">
        <v>35</v>
      </c>
      <c r="Z52" s="15"/>
      <c r="AA52" s="15" t="s">
        <v>206</v>
      </c>
      <c r="AB52" s="15" t="s">
        <v>212</v>
      </c>
      <c r="AC52" s="15"/>
      <c r="AD52" s="15" t="s">
        <v>147</v>
      </c>
      <c r="AE52" s="15">
        <v>0</v>
      </c>
      <c r="AF52" s="15"/>
      <c r="AG52" s="15">
        <v>-94.365273297203402</v>
      </c>
      <c r="AH52" s="15">
        <v>41.267447540327602</v>
      </c>
    </row>
    <row r="53" spans="1:34" x14ac:dyDescent="0.25">
      <c r="A53" s="2">
        <v>52</v>
      </c>
      <c r="B53" s="15">
        <v>219</v>
      </c>
      <c r="C53" s="15" t="s">
        <v>994</v>
      </c>
      <c r="D53" s="16">
        <v>44466.908032407402</v>
      </c>
      <c r="E53" s="15" t="s">
        <v>30</v>
      </c>
      <c r="F53" s="16">
        <v>44466.908032407402</v>
      </c>
      <c r="G53" s="15" t="s">
        <v>30</v>
      </c>
      <c r="H53" s="17">
        <v>38</v>
      </c>
      <c r="I53" s="15" t="s">
        <v>43</v>
      </c>
      <c r="J53" s="22">
        <v>0.22500000000000001</v>
      </c>
      <c r="K53" s="18" t="s">
        <v>1038</v>
      </c>
      <c r="L53" s="18">
        <v>14</v>
      </c>
      <c r="M53" s="15"/>
      <c r="N53" s="25">
        <v>44461</v>
      </c>
      <c r="O53" s="15" t="s">
        <v>995</v>
      </c>
      <c r="P53" s="15" t="s">
        <v>33</v>
      </c>
      <c r="Q53" s="15" t="s">
        <v>33</v>
      </c>
      <c r="R53" s="15" t="s">
        <v>33</v>
      </c>
      <c r="S53" s="15"/>
      <c r="T53" s="15"/>
      <c r="U53" s="15" t="s">
        <v>55</v>
      </c>
      <c r="V53" s="15" t="s">
        <v>969</v>
      </c>
      <c r="W53" s="15" t="s">
        <v>34</v>
      </c>
      <c r="X53" s="15"/>
      <c r="Y53" s="15" t="s">
        <v>35</v>
      </c>
      <c r="Z53" s="15"/>
      <c r="AA53" s="15" t="s">
        <v>65</v>
      </c>
      <c r="AB53" s="15" t="s">
        <v>37</v>
      </c>
      <c r="AC53" s="15"/>
      <c r="AD53" s="15" t="s">
        <v>38</v>
      </c>
      <c r="AE53" s="15">
        <v>0</v>
      </c>
      <c r="AF53" s="15"/>
      <c r="AG53" s="15">
        <v>-94.365395940436699</v>
      </c>
      <c r="AH53" s="15">
        <v>41.267474135626401</v>
      </c>
    </row>
    <row r="54" spans="1:34" x14ac:dyDescent="0.25">
      <c r="A54" s="2">
        <v>53</v>
      </c>
      <c r="B54" s="15">
        <v>220</v>
      </c>
      <c r="C54" s="15" t="s">
        <v>996</v>
      </c>
      <c r="D54" s="16">
        <v>44466.908194444397</v>
      </c>
      <c r="E54" s="15" t="s">
        <v>30</v>
      </c>
      <c r="F54" s="16">
        <v>44466.908194444397</v>
      </c>
      <c r="G54" s="15" t="s">
        <v>30</v>
      </c>
      <c r="H54" s="19">
        <v>106</v>
      </c>
      <c r="I54" s="15" t="s">
        <v>53</v>
      </c>
      <c r="J54" s="22">
        <v>9.9999999999999992E-2</v>
      </c>
      <c r="K54" s="18" t="s">
        <v>1038</v>
      </c>
      <c r="L54" s="18">
        <v>16</v>
      </c>
      <c r="M54" s="15"/>
      <c r="N54" s="25">
        <v>44461</v>
      </c>
      <c r="O54" s="15" t="s">
        <v>997</v>
      </c>
      <c r="P54" s="15" t="s">
        <v>33</v>
      </c>
      <c r="Q54" s="15" t="s">
        <v>33</v>
      </c>
      <c r="R54" s="15" t="s">
        <v>33</v>
      </c>
      <c r="S54" s="15"/>
      <c r="T54" s="15"/>
      <c r="U54" s="15" t="s">
        <v>34</v>
      </c>
      <c r="V54" s="15"/>
      <c r="W54" s="15" t="s">
        <v>34</v>
      </c>
      <c r="X54" s="15"/>
      <c r="Y54" s="15" t="s">
        <v>35</v>
      </c>
      <c r="Z54" s="15"/>
      <c r="AA54" s="15" t="s">
        <v>65</v>
      </c>
      <c r="AB54" s="15" t="s">
        <v>37</v>
      </c>
      <c r="AC54" s="15"/>
      <c r="AD54" s="15" t="s">
        <v>38</v>
      </c>
      <c r="AE54" s="15">
        <v>0</v>
      </c>
      <c r="AF54" s="15"/>
      <c r="AG54" s="15">
        <v>-94.369224194151002</v>
      </c>
      <c r="AH54" s="15">
        <v>41.224285449439598</v>
      </c>
    </row>
    <row r="55" spans="1:34" x14ac:dyDescent="0.25">
      <c r="A55" s="2">
        <v>54</v>
      </c>
      <c r="B55" s="15">
        <v>221</v>
      </c>
      <c r="C55" s="15" t="s">
        <v>998</v>
      </c>
      <c r="D55" s="16">
        <v>44466.9083217593</v>
      </c>
      <c r="E55" s="15" t="s">
        <v>30</v>
      </c>
      <c r="F55" s="16">
        <v>44466.9083217593</v>
      </c>
      <c r="G55" s="15" t="s">
        <v>30</v>
      </c>
      <c r="H55" s="19">
        <v>106</v>
      </c>
      <c r="I55" s="15" t="s">
        <v>59</v>
      </c>
      <c r="J55" s="22">
        <v>0.93333333333333324</v>
      </c>
      <c r="K55" s="18" t="s">
        <v>1039</v>
      </c>
      <c r="L55" s="18">
        <v>14</v>
      </c>
      <c r="M55" s="15"/>
      <c r="N55" s="25">
        <v>44461</v>
      </c>
      <c r="O55" s="15" t="s">
        <v>999</v>
      </c>
      <c r="P55" s="15" t="s">
        <v>50</v>
      </c>
      <c r="Q55" s="15" t="s">
        <v>33</v>
      </c>
      <c r="R55" s="15" t="s">
        <v>33</v>
      </c>
      <c r="S55" s="15"/>
      <c r="T55" s="15"/>
      <c r="U55" s="15" t="s">
        <v>34</v>
      </c>
      <c r="V55" s="15"/>
      <c r="W55" s="15" t="s">
        <v>34</v>
      </c>
      <c r="X55" s="15"/>
      <c r="Y55" s="15" t="s">
        <v>35</v>
      </c>
      <c r="Z55" s="15"/>
      <c r="AA55" s="15" t="s">
        <v>206</v>
      </c>
      <c r="AB55" s="15" t="s">
        <v>37</v>
      </c>
      <c r="AC55" s="15"/>
      <c r="AD55" s="15" t="s">
        <v>147</v>
      </c>
      <c r="AE55" s="15">
        <v>0</v>
      </c>
      <c r="AF55" s="15"/>
      <c r="AG55" s="15">
        <v>-94.369084446146502</v>
      </c>
      <c r="AH55" s="15">
        <v>41.224297324334501</v>
      </c>
    </row>
    <row r="56" spans="1:34" x14ac:dyDescent="0.25">
      <c r="A56" s="2">
        <v>55</v>
      </c>
      <c r="B56" s="15">
        <v>222</v>
      </c>
      <c r="C56" s="15" t="s">
        <v>1000</v>
      </c>
      <c r="D56" s="16">
        <v>44466.908483796302</v>
      </c>
      <c r="E56" s="15" t="s">
        <v>30</v>
      </c>
      <c r="F56" s="16">
        <v>44466.908483796302</v>
      </c>
      <c r="G56" s="15" t="s">
        <v>30</v>
      </c>
      <c r="H56" s="19">
        <v>106</v>
      </c>
      <c r="I56" s="15" t="s">
        <v>43</v>
      </c>
      <c r="J56" s="22">
        <v>9.9999999999999992E-2</v>
      </c>
      <c r="K56" s="18" t="s">
        <v>1039</v>
      </c>
      <c r="L56" s="18">
        <v>15</v>
      </c>
      <c r="M56" s="15"/>
      <c r="N56" s="25">
        <v>44461</v>
      </c>
      <c r="O56" s="15" t="s">
        <v>1001</v>
      </c>
      <c r="P56" s="15" t="s">
        <v>33</v>
      </c>
      <c r="Q56" s="15" t="s">
        <v>33</v>
      </c>
      <c r="R56" s="15" t="s">
        <v>33</v>
      </c>
      <c r="S56" s="15"/>
      <c r="T56" s="15"/>
      <c r="U56" s="15" t="s">
        <v>34</v>
      </c>
      <c r="V56" s="15"/>
      <c r="W56" s="15" t="s">
        <v>34</v>
      </c>
      <c r="X56" s="15"/>
      <c r="Y56" s="15" t="s">
        <v>35</v>
      </c>
      <c r="Z56" s="15"/>
      <c r="AA56" s="15" t="s">
        <v>65</v>
      </c>
      <c r="AB56" s="15" t="s">
        <v>37</v>
      </c>
      <c r="AC56" s="15"/>
      <c r="AD56" s="15" t="s">
        <v>147</v>
      </c>
      <c r="AE56" s="15">
        <v>0</v>
      </c>
      <c r="AF56" s="15"/>
      <c r="AG56" s="15">
        <v>-94.369721937016095</v>
      </c>
      <c r="AH56" s="15">
        <v>41.224245915088403</v>
      </c>
    </row>
    <row r="57" spans="1:34" x14ac:dyDescent="0.25">
      <c r="A57" s="2">
        <v>56</v>
      </c>
      <c r="B57" s="15">
        <v>224</v>
      </c>
      <c r="C57" s="15" t="s">
        <v>1004</v>
      </c>
      <c r="D57" s="16">
        <v>44466.922511574099</v>
      </c>
      <c r="E57" s="15" t="s">
        <v>30</v>
      </c>
      <c r="F57" s="16">
        <v>44466.922511574099</v>
      </c>
      <c r="G57" s="15" t="s">
        <v>30</v>
      </c>
      <c r="H57" s="19">
        <v>106</v>
      </c>
      <c r="I57" s="15" t="s">
        <v>40</v>
      </c>
      <c r="J57" s="22">
        <v>0.93333333333333324</v>
      </c>
      <c r="K57" s="18" t="s">
        <v>1038</v>
      </c>
      <c r="L57" s="18">
        <v>16</v>
      </c>
      <c r="M57" s="15"/>
      <c r="N57" s="25">
        <v>44461</v>
      </c>
      <c r="O57" s="15" t="s">
        <v>1005</v>
      </c>
      <c r="P57" s="15" t="s">
        <v>33</v>
      </c>
      <c r="Q57" s="15" t="s">
        <v>33</v>
      </c>
      <c r="R57" s="15" t="s">
        <v>33</v>
      </c>
      <c r="S57" s="15"/>
      <c r="T57" s="15"/>
      <c r="U57" s="15" t="s">
        <v>34</v>
      </c>
      <c r="V57" s="15"/>
      <c r="W57" s="15" t="s">
        <v>34</v>
      </c>
      <c r="X57" s="15"/>
      <c r="Y57" s="15" t="s">
        <v>35</v>
      </c>
      <c r="Z57" s="15"/>
      <c r="AA57" s="15" t="s">
        <v>420</v>
      </c>
      <c r="AB57" s="15" t="s">
        <v>37</v>
      </c>
      <c r="AC57" s="15"/>
      <c r="AD57" s="15" t="s">
        <v>147</v>
      </c>
      <c r="AE57" s="15">
        <v>0</v>
      </c>
      <c r="AF57" s="15"/>
      <c r="AG57" s="15">
        <v>-94.369863458939903</v>
      </c>
      <c r="AH57" s="15">
        <v>41.224250197973603</v>
      </c>
    </row>
    <row r="58" spans="1:34" x14ac:dyDescent="0.25">
      <c r="A58" s="2">
        <v>57</v>
      </c>
      <c r="B58" s="15">
        <v>225</v>
      </c>
      <c r="C58" s="15" t="s">
        <v>1006</v>
      </c>
      <c r="D58" s="16">
        <v>44466.9225462963</v>
      </c>
      <c r="E58" s="15" t="s">
        <v>30</v>
      </c>
      <c r="F58" s="16">
        <v>44466.9225462963</v>
      </c>
      <c r="G58" s="15" t="s">
        <v>30</v>
      </c>
      <c r="H58" s="19">
        <v>150</v>
      </c>
      <c r="I58" s="15" t="s">
        <v>53</v>
      </c>
      <c r="J58" s="22">
        <v>0.14166666666666666</v>
      </c>
      <c r="K58" s="18" t="s">
        <v>1038</v>
      </c>
      <c r="L58" s="18">
        <v>19</v>
      </c>
      <c r="M58" s="15"/>
      <c r="N58" s="25">
        <v>44461</v>
      </c>
      <c r="O58" s="15" t="s">
        <v>1007</v>
      </c>
      <c r="P58" s="15" t="s">
        <v>33</v>
      </c>
      <c r="Q58" s="15" t="s">
        <v>33</v>
      </c>
      <c r="R58" s="15" t="s">
        <v>33</v>
      </c>
      <c r="S58" s="15"/>
      <c r="T58" s="15"/>
      <c r="U58" s="15" t="s">
        <v>34</v>
      </c>
      <c r="V58" s="15"/>
      <c r="W58" s="15" t="s">
        <v>34</v>
      </c>
      <c r="X58" s="15"/>
      <c r="Y58" s="15" t="s">
        <v>35</v>
      </c>
      <c r="Z58" s="15"/>
      <c r="AA58" s="15" t="s">
        <v>932</v>
      </c>
      <c r="AB58" s="15" t="s">
        <v>270</v>
      </c>
      <c r="AC58" s="15"/>
      <c r="AD58" s="15" t="s">
        <v>38</v>
      </c>
      <c r="AE58" s="15">
        <v>0</v>
      </c>
      <c r="AF58" s="15"/>
      <c r="AG58" s="15">
        <v>-94.388257109294798</v>
      </c>
      <c r="AH58" s="15">
        <v>41.206491009382098</v>
      </c>
    </row>
    <row r="59" spans="1:34" x14ac:dyDescent="0.25">
      <c r="A59" s="2">
        <v>58</v>
      </c>
      <c r="B59" s="15">
        <v>226</v>
      </c>
      <c r="C59" s="15" t="s">
        <v>1008</v>
      </c>
      <c r="D59" s="16">
        <v>44466.9225925926</v>
      </c>
      <c r="E59" s="15" t="s">
        <v>30</v>
      </c>
      <c r="F59" s="16">
        <v>44466.9225925926</v>
      </c>
      <c r="G59" s="15" t="s">
        <v>30</v>
      </c>
      <c r="H59" s="19">
        <v>150</v>
      </c>
      <c r="I59" s="15" t="s">
        <v>64</v>
      </c>
      <c r="J59" s="22">
        <v>0.97499999999999998</v>
      </c>
      <c r="K59" s="18" t="s">
        <v>1039</v>
      </c>
      <c r="L59" s="18">
        <v>12</v>
      </c>
      <c r="M59" s="15"/>
      <c r="N59" s="25">
        <v>44461</v>
      </c>
      <c r="O59" s="15" t="s">
        <v>1009</v>
      </c>
      <c r="P59" s="15" t="s">
        <v>33</v>
      </c>
      <c r="Q59" s="15" t="s">
        <v>33</v>
      </c>
      <c r="R59" s="15" t="s">
        <v>33</v>
      </c>
      <c r="S59" s="15"/>
      <c r="T59" s="15"/>
      <c r="U59" s="15" t="s">
        <v>34</v>
      </c>
      <c r="V59" s="15"/>
      <c r="W59" s="15" t="s">
        <v>34</v>
      </c>
      <c r="X59" s="15"/>
      <c r="Y59" s="15" t="s">
        <v>35</v>
      </c>
      <c r="Z59" s="15"/>
      <c r="AA59" s="15" t="s">
        <v>65</v>
      </c>
      <c r="AB59" s="15" t="s">
        <v>37</v>
      </c>
      <c r="AC59" s="15"/>
      <c r="AD59" s="15" t="s">
        <v>38</v>
      </c>
      <c r="AE59" s="15">
        <v>0</v>
      </c>
      <c r="AF59" s="15"/>
      <c r="AG59" s="15">
        <v>-94.387896323741501</v>
      </c>
      <c r="AH59" s="15">
        <v>41.206512702817903</v>
      </c>
    </row>
    <row r="60" spans="1:34" x14ac:dyDescent="0.25">
      <c r="A60" s="2">
        <v>59</v>
      </c>
      <c r="B60" s="15">
        <v>227</v>
      </c>
      <c r="C60" s="15" t="s">
        <v>1010</v>
      </c>
      <c r="D60" s="16">
        <v>44466.922627314802</v>
      </c>
      <c r="E60" s="15" t="s">
        <v>30</v>
      </c>
      <c r="F60" s="16">
        <v>44466.922627314802</v>
      </c>
      <c r="G60" s="15" t="s">
        <v>30</v>
      </c>
      <c r="H60" s="19">
        <v>150</v>
      </c>
      <c r="I60" s="15" t="s">
        <v>49</v>
      </c>
      <c r="J60" s="22">
        <v>0.97499999999999998</v>
      </c>
      <c r="K60" s="18" t="s">
        <v>1038</v>
      </c>
      <c r="L60" s="18">
        <v>15</v>
      </c>
      <c r="M60" s="15"/>
      <c r="N60" s="25">
        <v>44461</v>
      </c>
      <c r="O60" s="15" t="s">
        <v>1011</v>
      </c>
      <c r="P60" s="15" t="s">
        <v>33</v>
      </c>
      <c r="Q60" s="15" t="s">
        <v>33</v>
      </c>
      <c r="R60" s="15" t="s">
        <v>33</v>
      </c>
      <c r="S60" s="15"/>
      <c r="T60" s="15"/>
      <c r="U60" s="15" t="s">
        <v>34</v>
      </c>
      <c r="V60" s="15"/>
      <c r="W60" s="15" t="s">
        <v>34</v>
      </c>
      <c r="X60" s="15"/>
      <c r="Y60" s="15" t="s">
        <v>35</v>
      </c>
      <c r="Z60" s="15"/>
      <c r="AA60" s="15" t="s">
        <v>385</v>
      </c>
      <c r="AB60" s="15" t="s">
        <v>167</v>
      </c>
      <c r="AC60" s="15"/>
      <c r="AD60" s="15" t="s">
        <v>38</v>
      </c>
      <c r="AE60" s="15">
        <v>0</v>
      </c>
      <c r="AF60" s="15"/>
      <c r="AG60" s="15">
        <v>-94.388565863702297</v>
      </c>
      <c r="AH60" s="15">
        <v>41.2064614347725</v>
      </c>
    </row>
    <row r="61" spans="1:34" x14ac:dyDescent="0.25">
      <c r="A61" s="2">
        <v>60</v>
      </c>
      <c r="B61" s="15">
        <v>228</v>
      </c>
      <c r="C61" s="15" t="s">
        <v>1012</v>
      </c>
      <c r="D61" s="16">
        <v>44466.922673611101</v>
      </c>
      <c r="E61" s="15" t="s">
        <v>30</v>
      </c>
      <c r="F61" s="16">
        <v>44466.922673611101</v>
      </c>
      <c r="G61" s="15" t="s">
        <v>30</v>
      </c>
      <c r="H61" s="19">
        <v>150</v>
      </c>
      <c r="I61" s="15" t="s">
        <v>46</v>
      </c>
      <c r="J61" s="22">
        <v>0.14166666666666666</v>
      </c>
      <c r="K61" s="18" t="s">
        <v>1039</v>
      </c>
      <c r="L61" s="18">
        <v>10</v>
      </c>
      <c r="M61" s="15"/>
      <c r="N61" s="25">
        <v>44461</v>
      </c>
      <c r="O61" s="15" t="s">
        <v>643</v>
      </c>
      <c r="P61" s="15" t="s">
        <v>50</v>
      </c>
      <c r="Q61" s="15" t="s">
        <v>33</v>
      </c>
      <c r="R61" s="15" t="s">
        <v>33</v>
      </c>
      <c r="S61" s="15"/>
      <c r="T61" s="15"/>
      <c r="U61" s="15" t="s">
        <v>55</v>
      </c>
      <c r="V61" s="15" t="s">
        <v>975</v>
      </c>
      <c r="W61" s="15" t="s">
        <v>34</v>
      </c>
      <c r="X61" s="15"/>
      <c r="Y61" s="15" t="s">
        <v>35</v>
      </c>
      <c r="Z61" s="15"/>
      <c r="AA61" s="15" t="s">
        <v>41</v>
      </c>
      <c r="AB61" s="15" t="s">
        <v>375</v>
      </c>
      <c r="AC61" s="15"/>
      <c r="AD61" s="15" t="s">
        <v>147</v>
      </c>
      <c r="AE61" s="15">
        <v>0</v>
      </c>
      <c r="AF61" s="15"/>
      <c r="AG61" s="15">
        <v>-94.388722164251206</v>
      </c>
      <c r="AH61" s="15">
        <v>41.2064529428567</v>
      </c>
    </row>
    <row r="62" spans="1:34" x14ac:dyDescent="0.25">
      <c r="A62" s="2">
        <v>61</v>
      </c>
      <c r="B62" s="15">
        <v>229</v>
      </c>
      <c r="C62" s="15" t="s">
        <v>1013</v>
      </c>
      <c r="D62" s="16">
        <v>44466.922708333303</v>
      </c>
      <c r="E62" s="15" t="s">
        <v>30</v>
      </c>
      <c r="F62" s="16">
        <v>44466.922708333303</v>
      </c>
      <c r="G62" s="15" t="s">
        <v>30</v>
      </c>
      <c r="H62" s="38">
        <v>13</v>
      </c>
      <c r="I62" s="39" t="s">
        <v>49</v>
      </c>
      <c r="J62" s="22">
        <v>1.6666666666666666E-2</v>
      </c>
      <c r="K62" s="18" t="s">
        <v>1039</v>
      </c>
      <c r="L62" s="18">
        <v>20</v>
      </c>
      <c r="M62" s="15"/>
      <c r="N62" s="25">
        <v>44461</v>
      </c>
      <c r="O62" s="15" t="s">
        <v>1014</v>
      </c>
      <c r="P62" s="15" t="s">
        <v>33</v>
      </c>
      <c r="Q62" s="15" t="s">
        <v>33</v>
      </c>
      <c r="R62" s="15" t="s">
        <v>33</v>
      </c>
      <c r="S62" s="15"/>
      <c r="T62" s="15"/>
      <c r="U62" s="15" t="s">
        <v>34</v>
      </c>
      <c r="V62" s="15"/>
      <c r="W62" s="15" t="s">
        <v>34</v>
      </c>
      <c r="X62" s="15"/>
      <c r="Y62" s="15" t="s">
        <v>35</v>
      </c>
      <c r="Z62" s="15"/>
      <c r="AA62" s="15" t="s">
        <v>34</v>
      </c>
      <c r="AB62" s="15" t="s">
        <v>37</v>
      </c>
      <c r="AC62" s="15"/>
      <c r="AD62" s="15" t="s">
        <v>38</v>
      </c>
      <c r="AE62" s="15">
        <v>0</v>
      </c>
      <c r="AF62" s="15"/>
      <c r="AG62" s="15">
        <v>-94.391907988994802</v>
      </c>
      <c r="AH62" s="15">
        <v>41.277472604014697</v>
      </c>
    </row>
    <row r="63" spans="1:34" x14ac:dyDescent="0.25">
      <c r="A63" s="2">
        <v>62</v>
      </c>
      <c r="B63" s="15">
        <v>230</v>
      </c>
      <c r="C63" s="15" t="s">
        <v>1015</v>
      </c>
      <c r="D63" s="16">
        <v>44466.9227314815</v>
      </c>
      <c r="E63" s="15" t="s">
        <v>30</v>
      </c>
      <c r="F63" s="16">
        <v>44466.9227314815</v>
      </c>
      <c r="G63" s="15" t="s">
        <v>30</v>
      </c>
      <c r="H63" s="38">
        <v>13</v>
      </c>
      <c r="I63" s="39" t="s">
        <v>43</v>
      </c>
      <c r="J63" s="22">
        <v>0.85</v>
      </c>
      <c r="K63" s="18" t="s">
        <v>1039</v>
      </c>
      <c r="L63" s="18">
        <v>20</v>
      </c>
      <c r="M63" s="15"/>
      <c r="N63" s="25">
        <v>44461</v>
      </c>
      <c r="O63" s="15" t="s">
        <v>1016</v>
      </c>
      <c r="P63" s="15" t="s">
        <v>33</v>
      </c>
      <c r="Q63" s="15" t="s">
        <v>33</v>
      </c>
      <c r="R63" s="15" t="s">
        <v>33</v>
      </c>
      <c r="S63" s="15"/>
      <c r="T63" s="15"/>
      <c r="U63" s="15" t="s">
        <v>34</v>
      </c>
      <c r="V63" s="15"/>
      <c r="W63" s="15" t="s">
        <v>137</v>
      </c>
      <c r="X63" s="15" t="s">
        <v>1017</v>
      </c>
      <c r="Y63" s="15" t="s">
        <v>35</v>
      </c>
      <c r="Z63" s="15"/>
      <c r="AA63" s="15" t="s">
        <v>206</v>
      </c>
      <c r="AB63" s="15" t="s">
        <v>167</v>
      </c>
      <c r="AC63" s="15"/>
      <c r="AD63" s="15" t="s">
        <v>147</v>
      </c>
      <c r="AE63" s="15">
        <v>0</v>
      </c>
      <c r="AF63" s="15"/>
      <c r="AG63" s="15">
        <v>-94.392090693979299</v>
      </c>
      <c r="AH63" s="15">
        <v>41.2774829751609</v>
      </c>
    </row>
    <row r="64" spans="1:34" x14ac:dyDescent="0.25">
      <c r="A64" s="2">
        <v>63</v>
      </c>
      <c r="B64" s="15">
        <v>231</v>
      </c>
      <c r="C64" s="15" t="s">
        <v>1018</v>
      </c>
      <c r="D64" s="16">
        <v>44466.922766203701</v>
      </c>
      <c r="E64" s="15" t="s">
        <v>30</v>
      </c>
      <c r="F64" s="16">
        <v>44466.922766203701</v>
      </c>
      <c r="G64" s="15" t="s">
        <v>30</v>
      </c>
      <c r="H64" s="38">
        <v>13</v>
      </c>
      <c r="I64" s="39" t="s">
        <v>40</v>
      </c>
      <c r="J64" s="22">
        <v>0.18333333333333335</v>
      </c>
      <c r="K64" s="18" t="s">
        <v>1039</v>
      </c>
      <c r="L64" s="18">
        <v>22</v>
      </c>
      <c r="M64" s="15"/>
      <c r="N64" s="25">
        <v>44461</v>
      </c>
      <c r="O64" s="15" t="s">
        <v>1019</v>
      </c>
      <c r="P64" s="15" t="s">
        <v>33</v>
      </c>
      <c r="Q64" s="15" t="s">
        <v>33</v>
      </c>
      <c r="R64" s="15" t="s">
        <v>33</v>
      </c>
      <c r="S64" s="15"/>
      <c r="T64" s="15"/>
      <c r="U64" s="15" t="s">
        <v>34</v>
      </c>
      <c r="V64" s="15"/>
      <c r="W64" s="15" t="s">
        <v>34</v>
      </c>
      <c r="X64" s="15"/>
      <c r="Y64" s="15" t="s">
        <v>35</v>
      </c>
      <c r="Z64" s="15"/>
      <c r="AA64" s="15" t="s">
        <v>34</v>
      </c>
      <c r="AB64" s="15" t="s">
        <v>270</v>
      </c>
      <c r="AC64" s="15"/>
      <c r="AD64" s="15" t="s">
        <v>38</v>
      </c>
      <c r="AE64" s="15">
        <v>0</v>
      </c>
      <c r="AF64" s="15"/>
      <c r="AG64" s="15">
        <v>-94.392251429673394</v>
      </c>
      <c r="AH64" s="15">
        <v>41.2775424758469</v>
      </c>
    </row>
    <row r="65" spans="1:34" x14ac:dyDescent="0.25">
      <c r="A65" s="2">
        <v>64</v>
      </c>
      <c r="B65" s="15">
        <v>232</v>
      </c>
      <c r="C65" s="15" t="s">
        <v>1020</v>
      </c>
      <c r="D65" s="16">
        <v>44466.922789351898</v>
      </c>
      <c r="E65" s="15" t="s">
        <v>30</v>
      </c>
      <c r="F65" s="16">
        <v>44466.922789351898</v>
      </c>
      <c r="G65" s="15" t="s">
        <v>30</v>
      </c>
      <c r="H65" s="38">
        <v>13</v>
      </c>
      <c r="I65" s="39" t="s">
        <v>53</v>
      </c>
      <c r="J65" s="22">
        <v>0.85</v>
      </c>
      <c r="K65" s="18" t="s">
        <v>1038</v>
      </c>
      <c r="L65" s="18">
        <v>18</v>
      </c>
      <c r="M65" s="15"/>
      <c r="N65" s="25">
        <v>44461</v>
      </c>
      <c r="O65" s="15" t="s">
        <v>1021</v>
      </c>
      <c r="P65" s="15" t="s">
        <v>33</v>
      </c>
      <c r="Q65" s="15" t="s">
        <v>33</v>
      </c>
      <c r="R65" s="15" t="s">
        <v>33</v>
      </c>
      <c r="S65" s="15"/>
      <c r="T65" s="15"/>
      <c r="U65" s="15" t="s">
        <v>129</v>
      </c>
      <c r="V65" s="15"/>
      <c r="W65" s="15" t="s">
        <v>34</v>
      </c>
      <c r="X65" s="15"/>
      <c r="Y65" s="15" t="s">
        <v>35</v>
      </c>
      <c r="Z65" s="15"/>
      <c r="AA65" s="15" t="s">
        <v>34</v>
      </c>
      <c r="AB65" s="15" t="s">
        <v>167</v>
      </c>
      <c r="AC65" s="15"/>
      <c r="AD65" s="15" t="s">
        <v>38</v>
      </c>
      <c r="AE65" s="15">
        <v>0</v>
      </c>
      <c r="AF65" s="15"/>
      <c r="AG65" s="15">
        <v>-94.391620147880502</v>
      </c>
      <c r="AH65" s="15">
        <v>41.277438939617902</v>
      </c>
    </row>
    <row r="66" spans="1:34" x14ac:dyDescent="0.25">
      <c r="A66" s="2">
        <v>65</v>
      </c>
      <c r="B66" s="15">
        <v>233</v>
      </c>
      <c r="C66" s="15" t="s">
        <v>1022</v>
      </c>
      <c r="D66" s="16">
        <v>44466.922812500001</v>
      </c>
      <c r="E66" s="15" t="s">
        <v>30</v>
      </c>
      <c r="F66" s="16">
        <v>44466.922812500001</v>
      </c>
      <c r="G66" s="15" t="s">
        <v>30</v>
      </c>
      <c r="H66" s="38">
        <v>13</v>
      </c>
      <c r="I66" s="39" t="s">
        <v>59</v>
      </c>
      <c r="J66" s="22">
        <v>0.18333333333333335</v>
      </c>
      <c r="K66" s="18" t="s">
        <v>1038</v>
      </c>
      <c r="L66" s="18">
        <v>14</v>
      </c>
      <c r="M66" s="15"/>
      <c r="N66" s="25">
        <v>44461</v>
      </c>
      <c r="O66" s="15" t="s">
        <v>1023</v>
      </c>
      <c r="P66" s="15" t="s">
        <v>33</v>
      </c>
      <c r="Q66" s="15" t="s">
        <v>33</v>
      </c>
      <c r="R66" s="15" t="s">
        <v>33</v>
      </c>
      <c r="S66" s="15"/>
      <c r="T66" s="15"/>
      <c r="U66" s="15" t="s">
        <v>34</v>
      </c>
      <c r="V66" s="15"/>
      <c r="W66" s="15" t="s">
        <v>34</v>
      </c>
      <c r="X66" s="15"/>
      <c r="Y66" s="15" t="s">
        <v>35</v>
      </c>
      <c r="Z66" s="15"/>
      <c r="AA66" s="15" t="s">
        <v>34</v>
      </c>
      <c r="AB66" s="15" t="s">
        <v>212</v>
      </c>
      <c r="AC66" s="15"/>
      <c r="AD66" s="15" t="s">
        <v>38</v>
      </c>
      <c r="AE66" s="15">
        <v>0</v>
      </c>
      <c r="AF66" s="15"/>
      <c r="AG66" s="15">
        <v>-94.391470860544501</v>
      </c>
      <c r="AH66" s="15">
        <v>41.277439490231302</v>
      </c>
    </row>
    <row r="67" spans="1:34" x14ac:dyDescent="0.25">
      <c r="A67" s="2">
        <v>66</v>
      </c>
      <c r="B67" s="15">
        <v>234</v>
      </c>
      <c r="C67" s="15" t="s">
        <v>1024</v>
      </c>
      <c r="D67" s="16">
        <v>44466.922847222202</v>
      </c>
      <c r="E67" s="15" t="s">
        <v>30</v>
      </c>
      <c r="F67" s="16">
        <v>44466.922847222202</v>
      </c>
      <c r="G67" s="15" t="s">
        <v>30</v>
      </c>
      <c r="H67" s="38">
        <v>13</v>
      </c>
      <c r="I67" s="39" t="s">
        <v>62</v>
      </c>
      <c r="J67" s="22">
        <v>1.6666666666666666E-2</v>
      </c>
      <c r="K67" s="18" t="s">
        <v>1038</v>
      </c>
      <c r="L67" s="18">
        <v>15</v>
      </c>
      <c r="M67" s="15"/>
      <c r="N67" s="25">
        <v>44461</v>
      </c>
      <c r="O67" s="15" t="s">
        <v>1025</v>
      </c>
      <c r="P67" s="15" t="s">
        <v>33</v>
      </c>
      <c r="Q67" s="15" t="s">
        <v>33</v>
      </c>
      <c r="R67" s="15" t="s">
        <v>33</v>
      </c>
      <c r="S67" s="15"/>
      <c r="T67" s="15"/>
      <c r="U67" s="15" t="s">
        <v>34</v>
      </c>
      <c r="V67" s="15"/>
      <c r="W67" s="15" t="s">
        <v>34</v>
      </c>
      <c r="X67" s="15"/>
      <c r="Y67" s="15" t="s">
        <v>35</v>
      </c>
      <c r="Z67" s="15"/>
      <c r="AA67" s="15" t="s">
        <v>34</v>
      </c>
      <c r="AB67" s="15" t="s">
        <v>167</v>
      </c>
      <c r="AC67" s="15"/>
      <c r="AD67" s="15" t="s">
        <v>38</v>
      </c>
      <c r="AE67" s="15">
        <v>0</v>
      </c>
      <c r="AF67" s="15"/>
      <c r="AG67" s="15">
        <v>-94.391348968847694</v>
      </c>
      <c r="AH67" s="15">
        <v>41.277396156466899</v>
      </c>
    </row>
    <row r="68" spans="1:34" x14ac:dyDescent="0.25">
      <c r="A68" s="2">
        <v>67</v>
      </c>
      <c r="B68" s="15">
        <v>235</v>
      </c>
      <c r="C68" s="15" t="s">
        <v>1026</v>
      </c>
      <c r="D68" s="16">
        <v>44466.922893518502</v>
      </c>
      <c r="E68" s="15" t="s">
        <v>30</v>
      </c>
      <c r="F68" s="16">
        <v>44470.889074074097</v>
      </c>
      <c r="G68" s="15" t="s">
        <v>30</v>
      </c>
      <c r="H68" s="38">
        <v>38</v>
      </c>
      <c r="I68" s="39" t="s">
        <v>53</v>
      </c>
      <c r="J68" s="22">
        <v>5.8333333333333327E-2</v>
      </c>
      <c r="K68" s="18" t="s">
        <v>1038</v>
      </c>
      <c r="L68" s="18">
        <v>19</v>
      </c>
      <c r="M68" s="15"/>
      <c r="N68" s="25">
        <v>44461</v>
      </c>
      <c r="O68" s="15" t="s">
        <v>1027</v>
      </c>
      <c r="P68" s="15" t="s">
        <v>50</v>
      </c>
      <c r="Q68" s="15" t="s">
        <v>33</v>
      </c>
      <c r="R68" s="15" t="s">
        <v>33</v>
      </c>
      <c r="S68" s="15"/>
      <c r="T68" s="15"/>
      <c r="U68" s="15" t="s">
        <v>34</v>
      </c>
      <c r="V68" s="15"/>
      <c r="W68" s="15" t="s">
        <v>34</v>
      </c>
      <c r="X68" s="15"/>
      <c r="Y68" s="15" t="s">
        <v>35</v>
      </c>
      <c r="Z68" s="15"/>
      <c r="AA68" s="15" t="s">
        <v>34</v>
      </c>
      <c r="AB68" s="15" t="s">
        <v>37</v>
      </c>
      <c r="AC68" s="15"/>
      <c r="AD68" s="15" t="s">
        <v>147</v>
      </c>
      <c r="AE68" s="15">
        <v>0</v>
      </c>
      <c r="AF68" s="15"/>
      <c r="AG68" s="15">
        <v>-94.364918700898798</v>
      </c>
      <c r="AH68" s="15">
        <v>41.267369397873502</v>
      </c>
    </row>
    <row r="69" spans="1:34" x14ac:dyDescent="0.25">
      <c r="A69" s="2">
        <v>68</v>
      </c>
      <c r="B69" s="15">
        <v>236</v>
      </c>
      <c r="C69" s="15" t="s">
        <v>1028</v>
      </c>
      <c r="D69" s="16">
        <v>44466.922939814802</v>
      </c>
      <c r="E69" s="15" t="s">
        <v>30</v>
      </c>
      <c r="F69" s="16">
        <v>44466.922939814802</v>
      </c>
      <c r="G69" s="15" t="s">
        <v>30</v>
      </c>
      <c r="H69" s="38">
        <v>38</v>
      </c>
      <c r="I69" s="39" t="s">
        <v>59</v>
      </c>
      <c r="J69" s="22">
        <v>0.89166666666666661</v>
      </c>
      <c r="K69" s="18" t="s">
        <v>1039</v>
      </c>
      <c r="L69" s="18">
        <v>10</v>
      </c>
      <c r="M69" s="15"/>
      <c r="N69" s="25">
        <v>44461</v>
      </c>
      <c r="O69" s="15" t="s">
        <v>1029</v>
      </c>
      <c r="P69" s="15" t="s">
        <v>33</v>
      </c>
      <c r="Q69" s="15" t="s">
        <v>33</v>
      </c>
      <c r="R69" s="15" t="s">
        <v>33</v>
      </c>
      <c r="S69" s="15"/>
      <c r="T69" s="15"/>
      <c r="U69" s="15" t="s">
        <v>34</v>
      </c>
      <c r="V69" s="15"/>
      <c r="W69" s="15" t="s">
        <v>34</v>
      </c>
      <c r="X69" s="15"/>
      <c r="Y69" s="15" t="s">
        <v>35</v>
      </c>
      <c r="Z69" s="15"/>
      <c r="AA69" s="15" t="s">
        <v>34</v>
      </c>
      <c r="AB69" s="15" t="s">
        <v>274</v>
      </c>
      <c r="AC69" s="15"/>
      <c r="AD69" s="15" t="s">
        <v>147</v>
      </c>
      <c r="AE69" s="15">
        <v>0</v>
      </c>
      <c r="AF69" s="15"/>
      <c r="AG69" s="15">
        <v>-94.364787622501197</v>
      </c>
      <c r="AH69" s="15">
        <v>41.267356975785503</v>
      </c>
    </row>
    <row r="70" spans="1:34" x14ac:dyDescent="0.25">
      <c r="A70" s="2">
        <v>69</v>
      </c>
      <c r="B70" s="15">
        <v>237</v>
      </c>
      <c r="C70" s="15" t="s">
        <v>1030</v>
      </c>
      <c r="D70" s="16">
        <v>44466.922974537003</v>
      </c>
      <c r="E70" s="15" t="s">
        <v>30</v>
      </c>
      <c r="F70" s="16">
        <v>44466.922974537003</v>
      </c>
      <c r="G70" s="15" t="s">
        <v>30</v>
      </c>
      <c r="H70" s="38">
        <v>38</v>
      </c>
      <c r="I70" s="39" t="s">
        <v>62</v>
      </c>
      <c r="J70" s="22">
        <v>0.22500000000000001</v>
      </c>
      <c r="K70" s="18" t="s">
        <v>1039</v>
      </c>
      <c r="L70" s="18">
        <v>17</v>
      </c>
      <c r="M70" s="15"/>
      <c r="N70" s="25">
        <v>44461</v>
      </c>
      <c r="O70" s="15" t="s">
        <v>1031</v>
      </c>
      <c r="P70" s="15" t="s">
        <v>33</v>
      </c>
      <c r="Q70" s="15" t="s">
        <v>33</v>
      </c>
      <c r="R70" s="15" t="s">
        <v>33</v>
      </c>
      <c r="S70" s="15"/>
      <c r="T70" s="15"/>
      <c r="U70" s="15" t="s">
        <v>34</v>
      </c>
      <c r="V70" s="15"/>
      <c r="W70" s="15" t="s">
        <v>137</v>
      </c>
      <c r="X70" s="15"/>
      <c r="Y70" s="15" t="s">
        <v>35</v>
      </c>
      <c r="Z70" s="15"/>
      <c r="AA70" s="15" t="s">
        <v>186</v>
      </c>
      <c r="AB70" s="15" t="s">
        <v>167</v>
      </c>
      <c r="AC70" s="15"/>
      <c r="AD70" s="15" t="s">
        <v>38</v>
      </c>
      <c r="AE70" s="15">
        <v>0</v>
      </c>
      <c r="AF70" s="15"/>
      <c r="AG70" s="15">
        <v>-94.364621086403702</v>
      </c>
      <c r="AH70" s="15">
        <v>41.267349537775601</v>
      </c>
    </row>
    <row r="71" spans="1:34" x14ac:dyDescent="0.25">
      <c r="A71" s="2">
        <v>70</v>
      </c>
      <c r="B71" s="15">
        <v>238</v>
      </c>
      <c r="C71" s="15" t="s">
        <v>1032</v>
      </c>
      <c r="D71" s="16">
        <v>44466.9229976852</v>
      </c>
      <c r="E71" s="15" t="s">
        <v>30</v>
      </c>
      <c r="F71" s="16">
        <v>44466.9229976852</v>
      </c>
      <c r="G71" s="15" t="s">
        <v>30</v>
      </c>
      <c r="H71" s="38">
        <v>38</v>
      </c>
      <c r="I71" s="39" t="s">
        <v>49</v>
      </c>
      <c r="J71" s="22">
        <v>0.89166666666666661</v>
      </c>
      <c r="K71" s="18" t="s">
        <v>1038</v>
      </c>
      <c r="L71" s="18">
        <v>17</v>
      </c>
      <c r="M71" s="15"/>
      <c r="N71" s="25">
        <v>44461</v>
      </c>
      <c r="O71" s="15" t="s">
        <v>1033</v>
      </c>
      <c r="P71" s="15" t="s">
        <v>33</v>
      </c>
      <c r="Q71" s="15" t="s">
        <v>33</v>
      </c>
      <c r="R71" s="15" t="s">
        <v>33</v>
      </c>
      <c r="S71" s="15"/>
      <c r="T71" s="15"/>
      <c r="U71" s="15" t="s">
        <v>34</v>
      </c>
      <c r="V71" s="15"/>
      <c r="W71" s="15" t="s">
        <v>34</v>
      </c>
      <c r="X71" s="15"/>
      <c r="Y71" s="15" t="s">
        <v>35</v>
      </c>
      <c r="Z71" s="15"/>
      <c r="AA71" s="15" t="s">
        <v>34</v>
      </c>
      <c r="AB71" s="15" t="s">
        <v>167</v>
      </c>
      <c r="AC71" s="15"/>
      <c r="AD71" s="15" t="s">
        <v>38</v>
      </c>
      <c r="AE71" s="15">
        <v>0</v>
      </c>
      <c r="AF71" s="15"/>
      <c r="AG71" s="15">
        <v>-94.365223012408904</v>
      </c>
      <c r="AH71" s="15">
        <v>41.267433766856897</v>
      </c>
    </row>
    <row r="72" spans="1:34" x14ac:dyDescent="0.25">
      <c r="A72" s="2">
        <v>71</v>
      </c>
      <c r="B72" s="15">
        <v>239</v>
      </c>
      <c r="C72" s="15" t="s">
        <v>1034</v>
      </c>
      <c r="D72" s="16">
        <v>44466.923032407401</v>
      </c>
      <c r="E72" s="15" t="s">
        <v>30</v>
      </c>
      <c r="F72" s="16">
        <v>44466.923032407401</v>
      </c>
      <c r="G72" s="15" t="s">
        <v>30</v>
      </c>
      <c r="H72" s="38">
        <v>38</v>
      </c>
      <c r="I72" s="39" t="s">
        <v>46</v>
      </c>
      <c r="J72" s="22">
        <v>5.8333333333333327E-2</v>
      </c>
      <c r="K72" s="18" t="s">
        <v>1039</v>
      </c>
      <c r="L72" s="18">
        <v>19</v>
      </c>
      <c r="M72" s="15"/>
      <c r="N72" s="25">
        <v>44461</v>
      </c>
      <c r="O72" s="15" t="s">
        <v>1035</v>
      </c>
      <c r="P72" s="15" t="s">
        <v>33</v>
      </c>
      <c r="Q72" s="15" t="s">
        <v>33</v>
      </c>
      <c r="R72" s="15" t="s">
        <v>33</v>
      </c>
      <c r="S72" s="15"/>
      <c r="T72" s="15"/>
      <c r="U72" s="15" t="s">
        <v>34</v>
      </c>
      <c r="V72" s="15"/>
      <c r="W72" s="15" t="s">
        <v>34</v>
      </c>
      <c r="X72" s="15"/>
      <c r="Y72" s="15" t="s">
        <v>35</v>
      </c>
      <c r="Z72" s="15"/>
      <c r="AA72" s="15" t="s">
        <v>34</v>
      </c>
      <c r="AB72" s="15" t="s">
        <v>212</v>
      </c>
      <c r="AC72" s="15"/>
      <c r="AD72" s="15" t="s">
        <v>147</v>
      </c>
      <c r="AE72" s="15">
        <v>0</v>
      </c>
      <c r="AF72" s="15"/>
      <c r="AG72" s="15">
        <v>-94.3653207986479</v>
      </c>
      <c r="AH72" s="15">
        <v>41.267463744946298</v>
      </c>
    </row>
    <row r="73" spans="1:34" ht="15.75" thickBot="1" x14ac:dyDescent="0.3">
      <c r="A73" s="2">
        <v>72</v>
      </c>
      <c r="B73" s="15">
        <v>240</v>
      </c>
      <c r="C73" s="15" t="s">
        <v>1036</v>
      </c>
      <c r="D73" s="16">
        <v>44466.923078703701</v>
      </c>
      <c r="E73" s="15" t="s">
        <v>30</v>
      </c>
      <c r="F73" s="16">
        <v>44466.923078703701</v>
      </c>
      <c r="G73" s="15" t="s">
        <v>30</v>
      </c>
      <c r="H73" s="38">
        <v>38</v>
      </c>
      <c r="I73" s="39" t="s">
        <v>43</v>
      </c>
      <c r="J73" s="22">
        <v>0.22500000000000001</v>
      </c>
      <c r="K73" s="18" t="s">
        <v>1038</v>
      </c>
      <c r="L73" s="18">
        <v>14</v>
      </c>
      <c r="M73" s="15"/>
      <c r="N73" s="25">
        <v>44461</v>
      </c>
      <c r="O73" s="15" t="s">
        <v>1037</v>
      </c>
      <c r="P73" s="15" t="s">
        <v>33</v>
      </c>
      <c r="Q73" s="15" t="s">
        <v>33</v>
      </c>
      <c r="R73" s="15" t="s">
        <v>33</v>
      </c>
      <c r="S73" s="15"/>
      <c r="T73" s="15"/>
      <c r="U73" s="15" t="s">
        <v>55</v>
      </c>
      <c r="V73" s="15" t="s">
        <v>975</v>
      </c>
      <c r="W73" s="15" t="s">
        <v>34</v>
      </c>
      <c r="X73" s="15"/>
      <c r="Y73" s="15" t="s">
        <v>35</v>
      </c>
      <c r="Z73" s="15"/>
      <c r="AA73" s="15" t="s">
        <v>34</v>
      </c>
      <c r="AB73" s="15" t="s">
        <v>167</v>
      </c>
      <c r="AC73" s="15"/>
      <c r="AD73" s="15" t="s">
        <v>38</v>
      </c>
      <c r="AE73" s="15">
        <v>0</v>
      </c>
      <c r="AF73" s="15"/>
      <c r="AG73" s="15">
        <v>-94.365371825928705</v>
      </c>
      <c r="AH73" s="15">
        <v>41.267457099094102</v>
      </c>
    </row>
    <row r="74" spans="1:34" s="47" customFormat="1" x14ac:dyDescent="0.25">
      <c r="A74" s="2">
        <v>73</v>
      </c>
      <c r="B74" s="20">
        <v>1</v>
      </c>
      <c r="C74" s="20" t="s">
        <v>473</v>
      </c>
      <c r="D74" s="41">
        <v>44461.802060185197</v>
      </c>
      <c r="E74" s="20" t="s">
        <v>30</v>
      </c>
      <c r="F74" s="41">
        <v>44461.802060185197</v>
      </c>
      <c r="G74" s="20" t="s">
        <v>30</v>
      </c>
      <c r="H74" s="42">
        <v>13</v>
      </c>
      <c r="I74" s="43" t="s">
        <v>53</v>
      </c>
      <c r="J74" s="44">
        <v>0.85</v>
      </c>
      <c r="K74" s="45" t="s">
        <v>1038</v>
      </c>
      <c r="L74" s="45">
        <v>18</v>
      </c>
      <c r="M74" s="20"/>
      <c r="N74" s="46">
        <v>44461</v>
      </c>
      <c r="O74" s="20" t="s">
        <v>474</v>
      </c>
      <c r="P74" s="20" t="s">
        <v>50</v>
      </c>
      <c r="Q74" s="20" t="s">
        <v>33</v>
      </c>
      <c r="R74" s="20" t="s">
        <v>33</v>
      </c>
      <c r="S74" s="20"/>
      <c r="T74" s="20"/>
      <c r="U74" s="20" t="s">
        <v>34</v>
      </c>
      <c r="V74" s="20"/>
      <c r="W74" s="20" t="s">
        <v>34</v>
      </c>
      <c r="X74" s="20"/>
      <c r="Y74" s="20" t="s">
        <v>35</v>
      </c>
      <c r="Z74" s="20"/>
      <c r="AA74" s="20" t="s">
        <v>34</v>
      </c>
      <c r="AB74" s="20" t="s">
        <v>149</v>
      </c>
      <c r="AC74" s="20"/>
      <c r="AD74" s="20" t="s">
        <v>147</v>
      </c>
      <c r="AE74" s="20">
        <v>2</v>
      </c>
      <c r="AF74" s="20"/>
      <c r="AG74" s="20">
        <v>-94.391613494343005</v>
      </c>
      <c r="AH74" s="20">
        <v>41.277398230230602</v>
      </c>
    </row>
    <row r="75" spans="1:34" s="47" customFormat="1" x14ac:dyDescent="0.25">
      <c r="A75" s="2">
        <v>74</v>
      </c>
      <c r="B75" s="20">
        <v>2</v>
      </c>
      <c r="C75" s="20" t="s">
        <v>475</v>
      </c>
      <c r="D75" s="41">
        <v>44461.802534722199</v>
      </c>
      <c r="E75" s="20" t="s">
        <v>30</v>
      </c>
      <c r="F75" s="41">
        <v>44461.802534722199</v>
      </c>
      <c r="G75" s="20" t="s">
        <v>30</v>
      </c>
      <c r="H75" s="48">
        <v>13</v>
      </c>
      <c r="I75" s="49" t="s">
        <v>49</v>
      </c>
      <c r="J75" s="44">
        <v>1.6666666666666666E-2</v>
      </c>
      <c r="K75" s="45" t="s">
        <v>1039</v>
      </c>
      <c r="L75" s="45">
        <v>20</v>
      </c>
      <c r="M75" s="20"/>
      <c r="N75" s="46">
        <v>44461</v>
      </c>
      <c r="O75" s="20" t="s">
        <v>476</v>
      </c>
      <c r="P75" s="20" t="s">
        <v>50</v>
      </c>
      <c r="Q75" s="20" t="s">
        <v>33</v>
      </c>
      <c r="R75" s="20" t="s">
        <v>33</v>
      </c>
      <c r="S75" s="20"/>
      <c r="T75" s="20"/>
      <c r="U75" s="20" t="s">
        <v>34</v>
      </c>
      <c r="V75" s="20"/>
      <c r="W75" s="20" t="s">
        <v>34</v>
      </c>
      <c r="X75" s="20"/>
      <c r="Y75" s="20" t="s">
        <v>35</v>
      </c>
      <c r="Z75" s="20"/>
      <c r="AA75" s="20" t="s">
        <v>34</v>
      </c>
      <c r="AB75" s="20" t="s">
        <v>239</v>
      </c>
      <c r="AC75" s="20"/>
      <c r="AD75" s="20" t="s">
        <v>147</v>
      </c>
      <c r="AE75" s="20">
        <v>2</v>
      </c>
      <c r="AF75" s="20"/>
      <c r="AG75" s="20">
        <v>-94.3915849705905</v>
      </c>
      <c r="AH75" s="20">
        <v>41.2774406907211</v>
      </c>
    </row>
    <row r="76" spans="1:34" s="47" customFormat="1" x14ac:dyDescent="0.25">
      <c r="A76" s="2">
        <v>75</v>
      </c>
      <c r="B76" s="20">
        <v>3</v>
      </c>
      <c r="C76" s="20" t="s">
        <v>477</v>
      </c>
      <c r="D76" s="41">
        <v>44461.809861111098</v>
      </c>
      <c r="E76" s="20" t="s">
        <v>30</v>
      </c>
      <c r="F76" s="41">
        <v>44461.809861111098</v>
      </c>
      <c r="G76" s="20" t="s">
        <v>30</v>
      </c>
      <c r="H76" s="48">
        <v>13</v>
      </c>
      <c r="I76" s="49" t="s">
        <v>49</v>
      </c>
      <c r="J76" s="44">
        <v>1.6666666666666666E-2</v>
      </c>
      <c r="K76" s="45" t="s">
        <v>1039</v>
      </c>
      <c r="L76" s="45">
        <v>20</v>
      </c>
      <c r="M76" s="20"/>
      <c r="N76" s="46">
        <v>44461</v>
      </c>
      <c r="O76" s="20" t="s">
        <v>478</v>
      </c>
      <c r="P76" s="20" t="s">
        <v>33</v>
      </c>
      <c r="Q76" s="20" t="s">
        <v>33</v>
      </c>
      <c r="R76" s="20" t="s">
        <v>33</v>
      </c>
      <c r="S76" s="20"/>
      <c r="T76" s="20"/>
      <c r="U76" s="20" t="s">
        <v>34</v>
      </c>
      <c r="V76" s="20"/>
      <c r="W76" s="20" t="s">
        <v>34</v>
      </c>
      <c r="X76" s="20"/>
      <c r="Y76" s="20" t="s">
        <v>35</v>
      </c>
      <c r="Z76" s="20"/>
      <c r="AA76" s="20" t="s">
        <v>34</v>
      </c>
      <c r="AB76" s="20" t="s">
        <v>375</v>
      </c>
      <c r="AC76" s="20"/>
      <c r="AD76" s="20" t="s">
        <v>147</v>
      </c>
      <c r="AE76" s="20">
        <v>0</v>
      </c>
      <c r="AF76" s="20"/>
      <c r="AG76" s="20">
        <v>-94.391928941716998</v>
      </c>
      <c r="AH76" s="20">
        <v>41.277457532738502</v>
      </c>
    </row>
    <row r="77" spans="1:34" s="47" customFormat="1" x14ac:dyDescent="0.25">
      <c r="A77" s="2">
        <v>76</v>
      </c>
      <c r="B77" s="20">
        <v>4</v>
      </c>
      <c r="C77" s="20" t="s">
        <v>479</v>
      </c>
      <c r="D77" s="41">
        <v>44461.810231481497</v>
      </c>
      <c r="E77" s="20" t="s">
        <v>30</v>
      </c>
      <c r="F77" s="41">
        <v>44461.810578703698</v>
      </c>
      <c r="G77" s="20" t="s">
        <v>30</v>
      </c>
      <c r="H77" s="48">
        <v>13</v>
      </c>
      <c r="I77" s="49" t="s">
        <v>53</v>
      </c>
      <c r="J77" s="44">
        <v>0.85</v>
      </c>
      <c r="K77" s="45" t="s">
        <v>1038</v>
      </c>
      <c r="L77" s="45">
        <v>18</v>
      </c>
      <c r="M77" s="20"/>
      <c r="N77" s="46">
        <v>44461</v>
      </c>
      <c r="O77" s="20" t="s">
        <v>478</v>
      </c>
      <c r="P77" s="20" t="s">
        <v>33</v>
      </c>
      <c r="Q77" s="20" t="s">
        <v>33</v>
      </c>
      <c r="R77" s="20" t="s">
        <v>33</v>
      </c>
      <c r="S77" s="20"/>
      <c r="T77" s="20"/>
      <c r="U77" s="20" t="s">
        <v>34</v>
      </c>
      <c r="V77" s="20"/>
      <c r="W77" s="20" t="s">
        <v>34</v>
      </c>
      <c r="X77" s="20"/>
      <c r="Y77" s="20" t="s">
        <v>35</v>
      </c>
      <c r="Z77" s="20"/>
      <c r="AA77" s="20" t="s">
        <v>34</v>
      </c>
      <c r="AB77" s="20" t="s">
        <v>375</v>
      </c>
      <c r="AC77" s="20"/>
      <c r="AD77" s="20" t="s">
        <v>147</v>
      </c>
      <c r="AE77" s="20">
        <v>0</v>
      </c>
      <c r="AF77" s="20"/>
      <c r="AG77" s="20">
        <v>-94.391911208218701</v>
      </c>
      <c r="AH77" s="20">
        <v>41.277449711511501</v>
      </c>
    </row>
    <row r="78" spans="1:34" s="47" customFormat="1" x14ac:dyDescent="0.25">
      <c r="A78" s="2">
        <v>77</v>
      </c>
      <c r="B78" s="20">
        <v>8</v>
      </c>
      <c r="C78" s="20" t="s">
        <v>488</v>
      </c>
      <c r="D78" s="41">
        <v>44461.847557870402</v>
      </c>
      <c r="E78" s="20" t="s">
        <v>30</v>
      </c>
      <c r="F78" s="41">
        <v>44461.847557870402</v>
      </c>
      <c r="G78" s="20" t="s">
        <v>30</v>
      </c>
      <c r="H78" s="48">
        <v>13</v>
      </c>
      <c r="I78" s="49" t="s">
        <v>59</v>
      </c>
      <c r="J78" s="44">
        <v>0.18333333333333335</v>
      </c>
      <c r="K78" s="45" t="s">
        <v>1038</v>
      </c>
      <c r="L78" s="45">
        <v>14</v>
      </c>
      <c r="M78" s="20"/>
      <c r="N78" s="46">
        <v>44461</v>
      </c>
      <c r="O78" s="20" t="s">
        <v>489</v>
      </c>
      <c r="P78" s="20" t="s">
        <v>50</v>
      </c>
      <c r="Q78" s="20" t="s">
        <v>33</v>
      </c>
      <c r="R78" s="20" t="s">
        <v>33</v>
      </c>
      <c r="S78" s="20"/>
      <c r="T78" s="20"/>
      <c r="U78" s="20" t="s">
        <v>34</v>
      </c>
      <c r="V78" s="20"/>
      <c r="W78" s="20" t="s">
        <v>34</v>
      </c>
      <c r="X78" s="20"/>
      <c r="Y78" s="20" t="s">
        <v>35</v>
      </c>
      <c r="Z78" s="20"/>
      <c r="AA78" s="20" t="s">
        <v>34</v>
      </c>
      <c r="AB78" s="20" t="s">
        <v>375</v>
      </c>
      <c r="AC78" s="20"/>
      <c r="AD78" s="20" t="s">
        <v>147</v>
      </c>
      <c r="AE78" s="20">
        <v>2</v>
      </c>
      <c r="AF78" s="20"/>
      <c r="AG78" s="20">
        <v>-94.391567577849997</v>
      </c>
      <c r="AH78" s="20">
        <v>41.277368424929797</v>
      </c>
    </row>
    <row r="79" spans="1:34" s="47" customFormat="1" x14ac:dyDescent="0.25">
      <c r="A79" s="2">
        <v>78</v>
      </c>
      <c r="B79" s="20">
        <v>9</v>
      </c>
      <c r="C79" s="20" t="s">
        <v>490</v>
      </c>
      <c r="D79" s="41">
        <v>44461.847627314797</v>
      </c>
      <c r="E79" s="20" t="s">
        <v>30</v>
      </c>
      <c r="F79" s="41">
        <v>44461.847627314797</v>
      </c>
      <c r="G79" s="20" t="s">
        <v>30</v>
      </c>
      <c r="H79" s="48">
        <v>13</v>
      </c>
      <c r="I79" s="49" t="s">
        <v>62</v>
      </c>
      <c r="J79" s="44">
        <v>1.6666666666666666E-2</v>
      </c>
      <c r="K79" s="45" t="s">
        <v>1038</v>
      </c>
      <c r="L79" s="45">
        <v>15</v>
      </c>
      <c r="M79" s="20"/>
      <c r="N79" s="46">
        <v>44461</v>
      </c>
      <c r="O79" s="20" t="s">
        <v>491</v>
      </c>
      <c r="P79" s="20" t="s">
        <v>50</v>
      </c>
      <c r="Q79" s="20" t="s">
        <v>33</v>
      </c>
      <c r="R79" s="20" t="s">
        <v>33</v>
      </c>
      <c r="S79" s="20"/>
      <c r="T79" s="20"/>
      <c r="U79" s="20" t="s">
        <v>34</v>
      </c>
      <c r="V79" s="20"/>
      <c r="W79" s="20" t="s">
        <v>34</v>
      </c>
      <c r="X79" s="20"/>
      <c r="Y79" s="20" t="s">
        <v>35</v>
      </c>
      <c r="Z79" s="20"/>
      <c r="AA79" s="20" t="s">
        <v>34</v>
      </c>
      <c r="AB79" s="20" t="s">
        <v>314</v>
      </c>
      <c r="AC79" s="20"/>
      <c r="AD79" s="20" t="s">
        <v>147</v>
      </c>
      <c r="AE79" s="20">
        <v>1</v>
      </c>
      <c r="AF79" s="20"/>
      <c r="AG79" s="20">
        <v>-94.391362572250301</v>
      </c>
      <c r="AH79" s="20">
        <v>41.277389916095402</v>
      </c>
    </row>
    <row r="80" spans="1:34" s="47" customFormat="1" x14ac:dyDescent="0.25">
      <c r="A80" s="2">
        <v>79</v>
      </c>
      <c r="B80" s="20">
        <v>10</v>
      </c>
      <c r="C80" s="20" t="s">
        <v>492</v>
      </c>
      <c r="D80" s="41">
        <v>44461.847685185203</v>
      </c>
      <c r="E80" s="20" t="s">
        <v>30</v>
      </c>
      <c r="F80" s="41">
        <v>44461.847685185203</v>
      </c>
      <c r="G80" s="20" t="s">
        <v>30</v>
      </c>
      <c r="H80" s="48">
        <v>13</v>
      </c>
      <c r="I80" s="49" t="s">
        <v>43</v>
      </c>
      <c r="J80" s="44">
        <v>0.85</v>
      </c>
      <c r="K80" s="45" t="s">
        <v>1039</v>
      </c>
      <c r="L80" s="45">
        <v>20</v>
      </c>
      <c r="M80" s="20"/>
      <c r="N80" s="46">
        <v>44461</v>
      </c>
      <c r="O80" s="20" t="s">
        <v>493</v>
      </c>
      <c r="P80" s="20" t="s">
        <v>50</v>
      </c>
      <c r="Q80" s="20" t="s">
        <v>50</v>
      </c>
      <c r="R80" s="20" t="s">
        <v>33</v>
      </c>
      <c r="S80" s="20"/>
      <c r="T80" s="20"/>
      <c r="U80" s="20" t="s">
        <v>34</v>
      </c>
      <c r="V80" s="20"/>
      <c r="W80" s="20" t="s">
        <v>137</v>
      </c>
      <c r="X80" s="20"/>
      <c r="Y80" s="20" t="s">
        <v>35</v>
      </c>
      <c r="Z80" s="20"/>
      <c r="AA80" s="20" t="s">
        <v>34</v>
      </c>
      <c r="AB80" s="20" t="s">
        <v>494</v>
      </c>
      <c r="AC80" s="20"/>
      <c r="AD80" s="20" t="s">
        <v>147</v>
      </c>
      <c r="AE80" s="20">
        <v>10</v>
      </c>
      <c r="AF80" s="20"/>
      <c r="AG80" s="20">
        <v>-94.392146436937097</v>
      </c>
      <c r="AH80" s="20">
        <v>41.277513871226603</v>
      </c>
    </row>
    <row r="81" spans="1:34" s="47" customFormat="1" ht="15.75" thickBot="1" x14ac:dyDescent="0.3">
      <c r="A81" s="2">
        <v>80</v>
      </c>
      <c r="B81" s="20">
        <v>11</v>
      </c>
      <c r="C81" s="20" t="s">
        <v>495</v>
      </c>
      <c r="D81" s="41">
        <v>44461.847719907397</v>
      </c>
      <c r="E81" s="20" t="s">
        <v>30</v>
      </c>
      <c r="F81" s="41">
        <v>44462.084583333301</v>
      </c>
      <c r="G81" s="20" t="s">
        <v>30</v>
      </c>
      <c r="H81" s="50">
        <v>13</v>
      </c>
      <c r="I81" s="51" t="s">
        <v>40</v>
      </c>
      <c r="J81" s="44">
        <v>0.18333333333333335</v>
      </c>
      <c r="K81" s="45" t="s">
        <v>1039</v>
      </c>
      <c r="L81" s="45">
        <v>22</v>
      </c>
      <c r="M81" s="20"/>
      <c r="N81" s="46">
        <v>44461</v>
      </c>
      <c r="O81" s="20" t="s">
        <v>496</v>
      </c>
      <c r="P81" s="20" t="s">
        <v>33</v>
      </c>
      <c r="Q81" s="20" t="s">
        <v>33</v>
      </c>
      <c r="R81" s="20" t="s">
        <v>33</v>
      </c>
      <c r="S81" s="20"/>
      <c r="T81" s="20"/>
      <c r="U81" s="20" t="s">
        <v>34</v>
      </c>
      <c r="V81" s="20"/>
      <c r="W81" s="20" t="s">
        <v>34</v>
      </c>
      <c r="X81" s="20"/>
      <c r="Y81" s="20" t="s">
        <v>35</v>
      </c>
      <c r="Z81" s="20" t="s">
        <v>497</v>
      </c>
      <c r="AA81" s="20" t="s">
        <v>34</v>
      </c>
      <c r="AB81" s="20" t="s">
        <v>239</v>
      </c>
      <c r="AC81" s="20"/>
      <c r="AD81" s="20" t="s">
        <v>147</v>
      </c>
      <c r="AE81" s="20">
        <v>8</v>
      </c>
      <c r="AF81" s="20"/>
      <c r="AG81" s="20">
        <v>-94.392283346665096</v>
      </c>
      <c r="AH81" s="20">
        <v>41.277552028292298</v>
      </c>
    </row>
    <row r="82" spans="1:34" x14ac:dyDescent="0.25">
      <c r="A82" s="2">
        <v>81</v>
      </c>
      <c r="B82" s="15">
        <v>5</v>
      </c>
      <c r="C82" s="15" t="s">
        <v>480</v>
      </c>
      <c r="D82" s="16">
        <v>44461.840208333299</v>
      </c>
      <c r="E82" s="15" t="s">
        <v>30</v>
      </c>
      <c r="F82" s="16">
        <v>44461.840208333299</v>
      </c>
      <c r="G82" s="15" t="s">
        <v>30</v>
      </c>
      <c r="H82" s="40">
        <v>106</v>
      </c>
      <c r="I82" s="39" t="s">
        <v>40</v>
      </c>
      <c r="J82" s="22">
        <v>0.93333333333333324</v>
      </c>
      <c r="K82" s="18" t="s">
        <v>1038</v>
      </c>
      <c r="L82" s="18">
        <v>16</v>
      </c>
      <c r="M82" s="15"/>
      <c r="N82" s="25">
        <v>44461</v>
      </c>
      <c r="O82" s="15" t="s">
        <v>481</v>
      </c>
      <c r="P82" s="15" t="s">
        <v>33</v>
      </c>
      <c r="Q82" s="15" t="s">
        <v>33</v>
      </c>
      <c r="R82" s="15" t="s">
        <v>33</v>
      </c>
      <c r="S82" s="15"/>
      <c r="T82" s="15"/>
      <c r="U82" s="15" t="s">
        <v>55</v>
      </c>
      <c r="V82" s="15" t="s">
        <v>482</v>
      </c>
      <c r="W82" s="15" t="s">
        <v>34</v>
      </c>
      <c r="X82" s="15"/>
      <c r="Y82" s="15" t="s">
        <v>145</v>
      </c>
      <c r="Z82" s="15" t="s">
        <v>483</v>
      </c>
      <c r="AA82" s="15" t="s">
        <v>34</v>
      </c>
      <c r="AB82" s="15" t="s">
        <v>37</v>
      </c>
      <c r="AC82" s="15"/>
      <c r="AD82" s="15" t="s">
        <v>147</v>
      </c>
      <c r="AE82" s="15">
        <v>3</v>
      </c>
      <c r="AF82" s="15"/>
      <c r="AG82" s="15">
        <v>-94.369894190837897</v>
      </c>
      <c r="AH82" s="15">
        <v>41.224218538033298</v>
      </c>
    </row>
    <row r="83" spans="1:34" x14ac:dyDescent="0.25">
      <c r="A83" s="2">
        <v>82</v>
      </c>
      <c r="B83" s="15">
        <v>6</v>
      </c>
      <c r="C83" s="15" t="s">
        <v>484</v>
      </c>
      <c r="D83" s="16">
        <v>44461.843009259297</v>
      </c>
      <c r="E83" s="15" t="s">
        <v>30</v>
      </c>
      <c r="F83" s="16">
        <v>44461.843009259297</v>
      </c>
      <c r="G83" s="15" t="s">
        <v>30</v>
      </c>
      <c r="H83" s="40">
        <v>106</v>
      </c>
      <c r="I83" s="39" t="s">
        <v>43</v>
      </c>
      <c r="J83" s="22">
        <v>9.9999999999999992E-2</v>
      </c>
      <c r="K83" s="18" t="s">
        <v>1039</v>
      </c>
      <c r="L83" s="18">
        <v>15</v>
      </c>
      <c r="M83" s="15"/>
      <c r="N83" s="25">
        <v>44461</v>
      </c>
      <c r="O83" s="15" t="s">
        <v>485</v>
      </c>
      <c r="P83" s="15" t="s">
        <v>50</v>
      </c>
      <c r="Q83" s="15" t="s">
        <v>33</v>
      </c>
      <c r="R83" s="15" t="s">
        <v>33</v>
      </c>
      <c r="S83" s="15"/>
      <c r="T83" s="15"/>
      <c r="U83" s="15" t="s">
        <v>132</v>
      </c>
      <c r="V83" s="15" t="s">
        <v>374</v>
      </c>
      <c r="W83" s="15" t="s">
        <v>34</v>
      </c>
      <c r="X83" s="15"/>
      <c r="Y83" s="15" t="s">
        <v>35</v>
      </c>
      <c r="Z83" s="15"/>
      <c r="AA83" s="15" t="s">
        <v>34</v>
      </c>
      <c r="AB83" s="15" t="s">
        <v>375</v>
      </c>
      <c r="AC83" s="15"/>
      <c r="AD83" s="15" t="s">
        <v>147</v>
      </c>
      <c r="AE83" s="15">
        <v>35</v>
      </c>
      <c r="AF83" s="15"/>
      <c r="AG83" s="15">
        <v>-94.369767872806605</v>
      </c>
      <c r="AH83" s="15">
        <v>41.224227379561199</v>
      </c>
    </row>
    <row r="84" spans="1:34" x14ac:dyDescent="0.25">
      <c r="A84" s="2">
        <v>83</v>
      </c>
      <c r="B84" s="15">
        <v>7</v>
      </c>
      <c r="C84" s="15" t="s">
        <v>486</v>
      </c>
      <c r="D84" s="16">
        <v>44461.845856481501</v>
      </c>
      <c r="E84" s="15" t="s">
        <v>30</v>
      </c>
      <c r="F84" s="16">
        <v>44461.845856481501</v>
      </c>
      <c r="G84" s="15" t="s">
        <v>30</v>
      </c>
      <c r="H84" s="40">
        <v>106</v>
      </c>
      <c r="I84" s="39" t="s">
        <v>53</v>
      </c>
      <c r="J84" s="22">
        <v>9.9999999999999992E-2</v>
      </c>
      <c r="K84" s="18" t="s">
        <v>1038</v>
      </c>
      <c r="L84" s="18">
        <v>16</v>
      </c>
      <c r="M84" s="15"/>
      <c r="N84" s="25">
        <v>44461</v>
      </c>
      <c r="O84" s="15" t="s">
        <v>487</v>
      </c>
      <c r="P84" s="15" t="s">
        <v>50</v>
      </c>
      <c r="Q84" s="15" t="s">
        <v>50</v>
      </c>
      <c r="R84" s="15" t="s">
        <v>33</v>
      </c>
      <c r="S84" s="15"/>
      <c r="T84" s="15"/>
      <c r="U84" s="15" t="s">
        <v>129</v>
      </c>
      <c r="V84" s="15"/>
      <c r="W84" s="15" t="s">
        <v>34</v>
      </c>
      <c r="X84" s="15"/>
      <c r="Y84" s="15" t="s">
        <v>35</v>
      </c>
      <c r="Z84" s="15"/>
      <c r="AA84" s="15" t="s">
        <v>34</v>
      </c>
      <c r="AB84" s="15" t="s">
        <v>37</v>
      </c>
      <c r="AC84" s="15"/>
      <c r="AD84" s="15" t="s">
        <v>147</v>
      </c>
      <c r="AE84" s="15">
        <v>10</v>
      </c>
      <c r="AF84" s="15"/>
      <c r="AG84" s="15">
        <v>-94.369211370242596</v>
      </c>
      <c r="AH84" s="15">
        <v>41.224249717832201</v>
      </c>
    </row>
    <row r="85" spans="1:34" x14ac:dyDescent="0.25">
      <c r="A85" s="2">
        <v>84</v>
      </c>
      <c r="B85" s="15">
        <v>12</v>
      </c>
      <c r="C85" s="15" t="s">
        <v>498</v>
      </c>
      <c r="D85" s="16">
        <v>44461.847777777803</v>
      </c>
      <c r="E85" s="15" t="s">
        <v>30</v>
      </c>
      <c r="F85" s="16">
        <v>44461.847777777803</v>
      </c>
      <c r="G85" s="15" t="s">
        <v>30</v>
      </c>
      <c r="H85" s="38">
        <v>38</v>
      </c>
      <c r="I85" s="39" t="s">
        <v>49</v>
      </c>
      <c r="J85" s="22">
        <v>0.89166666666666661</v>
      </c>
      <c r="K85" s="18" t="s">
        <v>1038</v>
      </c>
      <c r="L85" s="18">
        <v>17</v>
      </c>
      <c r="M85" s="15"/>
      <c r="N85" s="25">
        <v>44461</v>
      </c>
      <c r="O85" s="15" t="s">
        <v>499</v>
      </c>
      <c r="P85" s="15" t="s">
        <v>33</v>
      </c>
      <c r="Q85" s="15" t="s">
        <v>33</v>
      </c>
      <c r="R85" s="15" t="s">
        <v>33</v>
      </c>
      <c r="S85" s="15"/>
      <c r="T85" s="15"/>
      <c r="U85" s="15" t="s">
        <v>34</v>
      </c>
      <c r="V85" s="15"/>
      <c r="W85" s="15" t="s">
        <v>34</v>
      </c>
      <c r="X85" s="15"/>
      <c r="Y85" s="15" t="s">
        <v>35</v>
      </c>
      <c r="Z85" s="15"/>
      <c r="AA85" s="15" t="s">
        <v>34</v>
      </c>
      <c r="AB85" s="15" t="s">
        <v>500</v>
      </c>
      <c r="AC85" s="15"/>
      <c r="AD85" s="15" t="s">
        <v>38</v>
      </c>
      <c r="AE85" s="15">
        <v>2</v>
      </c>
      <c r="AF85" s="15"/>
      <c r="AG85" s="15">
        <v>-94.365326102575807</v>
      </c>
      <c r="AH85" s="15">
        <v>41.2674503158661</v>
      </c>
    </row>
    <row r="86" spans="1:34" x14ac:dyDescent="0.25">
      <c r="A86" s="2">
        <v>85</v>
      </c>
      <c r="B86" s="15">
        <v>13</v>
      </c>
      <c r="C86" s="15" t="s">
        <v>501</v>
      </c>
      <c r="D86" s="16">
        <v>44461.848553240699</v>
      </c>
      <c r="E86" s="15" t="s">
        <v>30</v>
      </c>
      <c r="F86" s="16">
        <v>44461.848553240699</v>
      </c>
      <c r="G86" s="15" t="s">
        <v>30</v>
      </c>
      <c r="H86" s="40">
        <v>106</v>
      </c>
      <c r="I86" s="39" t="s">
        <v>59</v>
      </c>
      <c r="J86" s="22">
        <v>0.93333333333333324</v>
      </c>
      <c r="K86" s="18" t="s">
        <v>1039</v>
      </c>
      <c r="L86" s="18">
        <v>14</v>
      </c>
      <c r="M86" s="15"/>
      <c r="N86" s="25">
        <v>44461</v>
      </c>
      <c r="O86" s="15" t="s">
        <v>502</v>
      </c>
      <c r="P86" s="15" t="s">
        <v>50</v>
      </c>
      <c r="Q86" s="15" t="s">
        <v>33</v>
      </c>
      <c r="R86" s="15" t="s">
        <v>33</v>
      </c>
      <c r="S86" s="15"/>
      <c r="T86" s="15"/>
      <c r="U86" s="15" t="s">
        <v>132</v>
      </c>
      <c r="V86" s="15" t="s">
        <v>374</v>
      </c>
      <c r="W86" s="15" t="s">
        <v>34</v>
      </c>
      <c r="X86" s="15"/>
      <c r="Y86" s="15" t="s">
        <v>145</v>
      </c>
      <c r="Z86" s="15" t="s">
        <v>503</v>
      </c>
      <c r="AA86" s="15" t="s">
        <v>34</v>
      </c>
      <c r="AB86" s="15" t="s">
        <v>37</v>
      </c>
      <c r="AC86" s="15"/>
      <c r="AD86" s="15" t="s">
        <v>147</v>
      </c>
      <c r="AE86" s="15">
        <v>35</v>
      </c>
      <c r="AF86" s="15"/>
      <c r="AG86" s="15">
        <v>-94.369078072532403</v>
      </c>
      <c r="AH86" s="15">
        <v>41.224265195595201</v>
      </c>
    </row>
    <row r="87" spans="1:34" x14ac:dyDescent="0.25">
      <c r="A87" s="2">
        <v>86</v>
      </c>
      <c r="B87" s="15">
        <v>14</v>
      </c>
      <c r="C87" s="15" t="s">
        <v>504</v>
      </c>
      <c r="D87" s="16">
        <v>44461.850636574098</v>
      </c>
      <c r="E87" s="15" t="s">
        <v>30</v>
      </c>
      <c r="F87" s="16">
        <v>44461.850636574098</v>
      </c>
      <c r="G87" s="15" t="s">
        <v>30</v>
      </c>
      <c r="H87" s="38">
        <v>38</v>
      </c>
      <c r="I87" s="39" t="s">
        <v>46</v>
      </c>
      <c r="J87" s="22">
        <v>5.8333333333333327E-2</v>
      </c>
      <c r="K87" s="18" t="s">
        <v>1039</v>
      </c>
      <c r="L87" s="18">
        <v>19</v>
      </c>
      <c r="M87" s="15"/>
      <c r="N87" s="25">
        <v>44461</v>
      </c>
      <c r="O87" s="15" t="s">
        <v>505</v>
      </c>
      <c r="P87" s="15" t="s">
        <v>33</v>
      </c>
      <c r="Q87" s="15" t="s">
        <v>33</v>
      </c>
      <c r="R87" s="15" t="s">
        <v>33</v>
      </c>
      <c r="S87" s="15"/>
      <c r="T87" s="15"/>
      <c r="U87" s="15" t="s">
        <v>34</v>
      </c>
      <c r="V87" s="15"/>
      <c r="W87" s="15" t="s">
        <v>34</v>
      </c>
      <c r="X87" s="15"/>
      <c r="Y87" s="15" t="s">
        <v>35</v>
      </c>
      <c r="Z87" s="15"/>
      <c r="AA87" s="15" t="s">
        <v>34</v>
      </c>
      <c r="AB87" s="15" t="s">
        <v>494</v>
      </c>
      <c r="AC87" s="15"/>
      <c r="AD87" s="15" t="s">
        <v>147</v>
      </c>
      <c r="AE87" s="15">
        <v>3</v>
      </c>
      <c r="AF87" s="15"/>
      <c r="AG87" s="15">
        <v>-94.365297522595995</v>
      </c>
      <c r="AH87" s="15">
        <v>41.267432139154003</v>
      </c>
    </row>
    <row r="88" spans="1:34" x14ac:dyDescent="0.25">
      <c r="A88" s="2">
        <v>87</v>
      </c>
      <c r="B88" s="15">
        <v>51</v>
      </c>
      <c r="C88" s="15" t="s">
        <v>585</v>
      </c>
      <c r="D88" s="16">
        <v>44462.084965277798</v>
      </c>
      <c r="E88" s="15" t="s">
        <v>30</v>
      </c>
      <c r="F88" s="16">
        <v>44462.084965277798</v>
      </c>
      <c r="G88" s="15" t="s">
        <v>30</v>
      </c>
      <c r="H88" s="38">
        <v>38</v>
      </c>
      <c r="I88" s="39" t="s">
        <v>43</v>
      </c>
      <c r="J88" s="22">
        <v>0.22500000000000001</v>
      </c>
      <c r="K88" s="18" t="s">
        <v>1038</v>
      </c>
      <c r="L88" s="18">
        <v>14</v>
      </c>
      <c r="M88" s="15"/>
      <c r="N88" s="25">
        <v>44461</v>
      </c>
      <c r="O88" s="15" t="s">
        <v>586</v>
      </c>
      <c r="P88" s="15" t="s">
        <v>33</v>
      </c>
      <c r="Q88" s="15" t="s">
        <v>33</v>
      </c>
      <c r="R88" s="15" t="s">
        <v>33</v>
      </c>
      <c r="S88" s="15"/>
      <c r="T88" s="15"/>
      <c r="U88" s="15" t="s">
        <v>296</v>
      </c>
      <c r="V88" s="15"/>
      <c r="W88" s="15" t="s">
        <v>34</v>
      </c>
      <c r="X88" s="15"/>
      <c r="Y88" s="15" t="s">
        <v>145</v>
      </c>
      <c r="Z88" s="15" t="s">
        <v>587</v>
      </c>
      <c r="AA88" s="15" t="s">
        <v>34</v>
      </c>
      <c r="AB88" s="15" t="s">
        <v>209</v>
      </c>
      <c r="AC88" s="15"/>
      <c r="AD88" s="15" t="s">
        <v>147</v>
      </c>
      <c r="AE88" s="15">
        <v>1</v>
      </c>
      <c r="AF88" s="15"/>
      <c r="AG88" s="15">
        <v>-94.365329412999898</v>
      </c>
      <c r="AH88" s="15">
        <v>41.267445571625601</v>
      </c>
    </row>
    <row r="89" spans="1:34" x14ac:dyDescent="0.25">
      <c r="A89" s="2">
        <v>88</v>
      </c>
      <c r="B89" s="15">
        <v>52</v>
      </c>
      <c r="C89" s="15" t="s">
        <v>588</v>
      </c>
      <c r="D89" s="16">
        <v>44462.085300925901</v>
      </c>
      <c r="E89" s="15" t="s">
        <v>30</v>
      </c>
      <c r="F89" s="16">
        <v>44462.085300925901</v>
      </c>
      <c r="G89" s="15" t="s">
        <v>30</v>
      </c>
      <c r="H89" s="38">
        <v>38</v>
      </c>
      <c r="I89" s="39" t="s">
        <v>53</v>
      </c>
      <c r="J89" s="22">
        <v>5.8333333333333327E-2</v>
      </c>
      <c r="K89" s="18" t="s">
        <v>1038</v>
      </c>
      <c r="L89" s="18">
        <v>19</v>
      </c>
      <c r="M89" s="15"/>
      <c r="N89" s="25">
        <v>44461</v>
      </c>
      <c r="O89" s="15" t="s">
        <v>589</v>
      </c>
      <c r="P89" s="15" t="s">
        <v>33</v>
      </c>
      <c r="Q89" s="15" t="s">
        <v>33</v>
      </c>
      <c r="R89" s="15" t="s">
        <v>33</v>
      </c>
      <c r="S89" s="15"/>
      <c r="T89" s="15"/>
      <c r="U89" s="15" t="s">
        <v>296</v>
      </c>
      <c r="V89" s="15"/>
      <c r="W89" s="15" t="s">
        <v>34</v>
      </c>
      <c r="X89" s="15"/>
      <c r="Y89" s="15" t="s">
        <v>145</v>
      </c>
      <c r="Z89" s="15" t="s">
        <v>590</v>
      </c>
      <c r="AA89" s="15" t="s">
        <v>34</v>
      </c>
      <c r="AB89" s="15" t="s">
        <v>258</v>
      </c>
      <c r="AC89" s="15"/>
      <c r="AD89" s="15" t="s">
        <v>147</v>
      </c>
      <c r="AE89" s="15">
        <v>0</v>
      </c>
      <c r="AF89" s="15"/>
      <c r="AG89" s="15">
        <v>-94.365069999839093</v>
      </c>
      <c r="AH89" s="15">
        <v>41.2673485393858</v>
      </c>
    </row>
    <row r="90" spans="1:34" x14ac:dyDescent="0.25">
      <c r="A90" s="2">
        <v>89</v>
      </c>
      <c r="B90" s="15">
        <v>53</v>
      </c>
      <c r="C90" s="15" t="s">
        <v>591</v>
      </c>
      <c r="D90" s="16">
        <v>44462.086875000001</v>
      </c>
      <c r="E90" s="15" t="s">
        <v>30</v>
      </c>
      <c r="F90" s="16">
        <v>44462.086875000001</v>
      </c>
      <c r="G90" s="15" t="s">
        <v>30</v>
      </c>
      <c r="H90" s="38">
        <v>38</v>
      </c>
      <c r="I90" s="39" t="s">
        <v>62</v>
      </c>
      <c r="J90" s="22">
        <v>0.22500000000000001</v>
      </c>
      <c r="K90" s="18" t="s">
        <v>1039</v>
      </c>
      <c r="L90" s="18">
        <v>17</v>
      </c>
      <c r="M90" s="15"/>
      <c r="N90" s="25">
        <v>44461</v>
      </c>
      <c r="O90" s="15" t="s">
        <v>592</v>
      </c>
      <c r="P90" s="15" t="s">
        <v>33</v>
      </c>
      <c r="Q90" s="15" t="s">
        <v>33</v>
      </c>
      <c r="R90" s="15" t="s">
        <v>33</v>
      </c>
      <c r="S90" s="15"/>
      <c r="T90" s="15"/>
      <c r="U90" s="15" t="s">
        <v>34</v>
      </c>
      <c r="V90" s="15"/>
      <c r="W90" s="15" t="s">
        <v>34</v>
      </c>
      <c r="X90" s="15"/>
      <c r="Y90" s="15" t="s">
        <v>145</v>
      </c>
      <c r="Z90" s="15" t="s">
        <v>593</v>
      </c>
      <c r="AA90" s="15" t="s">
        <v>34</v>
      </c>
      <c r="AB90" s="15" t="s">
        <v>239</v>
      </c>
      <c r="AC90" s="15"/>
      <c r="AD90" s="15" t="s">
        <v>147</v>
      </c>
      <c r="AE90" s="15">
        <v>1</v>
      </c>
      <c r="AF90" s="15"/>
      <c r="AG90" s="15">
        <v>-94.364762176335205</v>
      </c>
      <c r="AH90" s="15">
        <v>41.2673199991209</v>
      </c>
    </row>
    <row r="91" spans="1:34" x14ac:dyDescent="0.25">
      <c r="A91" s="2">
        <v>90</v>
      </c>
      <c r="B91" s="15">
        <v>15</v>
      </c>
      <c r="C91" s="15" t="s">
        <v>506</v>
      </c>
      <c r="D91" s="16">
        <v>44461.862407407403</v>
      </c>
      <c r="E91" s="15" t="s">
        <v>30</v>
      </c>
      <c r="F91" s="16">
        <v>44461.862407407403</v>
      </c>
      <c r="G91" s="15" t="s">
        <v>30</v>
      </c>
      <c r="H91" s="40">
        <v>150</v>
      </c>
      <c r="I91" s="39" t="s">
        <v>46</v>
      </c>
      <c r="J91" s="22">
        <v>0.14166666666666666</v>
      </c>
      <c r="K91" s="18" t="s">
        <v>1039</v>
      </c>
      <c r="L91" s="18">
        <v>10</v>
      </c>
      <c r="M91" s="15"/>
      <c r="N91" s="25">
        <v>44461</v>
      </c>
      <c r="O91" s="15" t="s">
        <v>507</v>
      </c>
      <c r="P91" s="15" t="s">
        <v>33</v>
      </c>
      <c r="Q91" s="15" t="s">
        <v>33</v>
      </c>
      <c r="R91" s="15" t="s">
        <v>33</v>
      </c>
      <c r="S91" s="15"/>
      <c r="T91" s="15"/>
      <c r="U91" s="15" t="s">
        <v>55</v>
      </c>
      <c r="V91" s="15" t="s">
        <v>194</v>
      </c>
      <c r="W91" s="15" t="s">
        <v>137</v>
      </c>
      <c r="X91" s="15" t="s">
        <v>508</v>
      </c>
      <c r="Y91" s="15" t="s">
        <v>35</v>
      </c>
      <c r="Z91" s="15"/>
      <c r="AA91" s="15" t="s">
        <v>34</v>
      </c>
      <c r="AB91" s="15" t="s">
        <v>149</v>
      </c>
      <c r="AC91" s="15"/>
      <c r="AD91" s="15" t="s">
        <v>147</v>
      </c>
      <c r="AE91" s="15">
        <v>80</v>
      </c>
      <c r="AF91" s="15"/>
      <c r="AG91" s="15">
        <v>-94.388707932382701</v>
      </c>
      <c r="AH91" s="15">
        <v>41.206451078067502</v>
      </c>
    </row>
    <row r="92" spans="1:34" x14ac:dyDescent="0.25">
      <c r="A92" s="2">
        <v>91</v>
      </c>
      <c r="B92" s="15">
        <v>16</v>
      </c>
      <c r="C92" s="15" t="s">
        <v>509</v>
      </c>
      <c r="D92" s="16">
        <v>44461.864664351902</v>
      </c>
      <c r="E92" s="15" t="s">
        <v>30</v>
      </c>
      <c r="F92" s="16">
        <v>44461.864664351902</v>
      </c>
      <c r="G92" s="15" t="s">
        <v>30</v>
      </c>
      <c r="H92" s="40">
        <v>150</v>
      </c>
      <c r="I92" s="39" t="s">
        <v>49</v>
      </c>
      <c r="J92" s="22">
        <v>0.97499999999999998</v>
      </c>
      <c r="K92" s="18" t="s">
        <v>1038</v>
      </c>
      <c r="L92" s="18">
        <v>15</v>
      </c>
      <c r="M92" s="15"/>
      <c r="N92" s="25">
        <v>44461</v>
      </c>
      <c r="O92" s="15" t="s">
        <v>510</v>
      </c>
      <c r="P92" s="15" t="s">
        <v>33</v>
      </c>
      <c r="Q92" s="15" t="s">
        <v>50</v>
      </c>
      <c r="R92" s="15" t="s">
        <v>33</v>
      </c>
      <c r="S92" s="15"/>
      <c r="T92" s="15"/>
      <c r="U92" s="15" t="s">
        <v>55</v>
      </c>
      <c r="V92" s="15" t="s">
        <v>194</v>
      </c>
      <c r="W92" s="15" t="s">
        <v>34</v>
      </c>
      <c r="X92" s="15"/>
      <c r="Y92" s="15" t="s">
        <v>35</v>
      </c>
      <c r="Z92" s="15"/>
      <c r="AA92" s="15" t="s">
        <v>34</v>
      </c>
      <c r="AB92" s="15" t="s">
        <v>367</v>
      </c>
      <c r="AC92" s="15"/>
      <c r="AD92" s="15" t="s">
        <v>147</v>
      </c>
      <c r="AE92" s="15">
        <v>0</v>
      </c>
      <c r="AF92" s="15"/>
      <c r="AG92" s="15">
        <v>-94.388614967910897</v>
      </c>
      <c r="AH92" s="15">
        <v>41.206459532971103</v>
      </c>
    </row>
    <row r="93" spans="1:34" x14ac:dyDescent="0.25">
      <c r="A93" s="2">
        <v>92</v>
      </c>
      <c r="B93" s="15">
        <v>54</v>
      </c>
      <c r="C93" s="15" t="s">
        <v>594</v>
      </c>
      <c r="D93" s="16">
        <v>44462.091273148202</v>
      </c>
      <c r="E93" s="15" t="s">
        <v>30</v>
      </c>
      <c r="F93" s="16">
        <v>44462.091273148202</v>
      </c>
      <c r="G93" s="15" t="s">
        <v>30</v>
      </c>
      <c r="H93" s="38">
        <v>38</v>
      </c>
      <c r="I93" s="39" t="s">
        <v>62</v>
      </c>
      <c r="J93" s="22">
        <v>0.22500000000000001</v>
      </c>
      <c r="K93" s="18" t="s">
        <v>1039</v>
      </c>
      <c r="L93" s="18">
        <v>17</v>
      </c>
      <c r="M93" s="15"/>
      <c r="N93" s="25">
        <v>44461</v>
      </c>
      <c r="O93" s="15" t="s">
        <v>510</v>
      </c>
      <c r="P93" s="15" t="s">
        <v>33</v>
      </c>
      <c r="Q93" s="15" t="s">
        <v>33</v>
      </c>
      <c r="R93" s="15" t="s">
        <v>33</v>
      </c>
      <c r="S93" s="15"/>
      <c r="T93" s="15"/>
      <c r="U93" s="15" t="s">
        <v>595</v>
      </c>
      <c r="V93" s="15"/>
      <c r="W93" s="15" t="s">
        <v>34</v>
      </c>
      <c r="X93" s="15"/>
      <c r="Y93" s="15" t="s">
        <v>145</v>
      </c>
      <c r="Z93" s="15" t="s">
        <v>596</v>
      </c>
      <c r="AA93" s="15" t="s">
        <v>34</v>
      </c>
      <c r="AB93" s="15" t="s">
        <v>314</v>
      </c>
      <c r="AC93" s="15"/>
      <c r="AD93" s="15" t="s">
        <v>147</v>
      </c>
      <c r="AE93" s="15">
        <v>2</v>
      </c>
      <c r="AF93" s="15"/>
      <c r="AG93" s="15">
        <v>-94.364612259846098</v>
      </c>
      <c r="AH93" s="15">
        <v>41.267307277465498</v>
      </c>
    </row>
    <row r="94" spans="1:34" x14ac:dyDescent="0.25">
      <c r="A94" s="2">
        <v>93</v>
      </c>
      <c r="B94" s="15">
        <v>17</v>
      </c>
      <c r="C94" s="15" t="s">
        <v>511</v>
      </c>
      <c r="D94" s="16">
        <v>44461.867222222201</v>
      </c>
      <c r="E94" s="15" t="s">
        <v>30</v>
      </c>
      <c r="F94" s="16">
        <v>44461.867222222201</v>
      </c>
      <c r="G94" s="15" t="s">
        <v>30</v>
      </c>
      <c r="H94" s="40">
        <v>150</v>
      </c>
      <c r="I94" s="39" t="s">
        <v>53</v>
      </c>
      <c r="J94" s="22">
        <v>0.14166666666666666</v>
      </c>
      <c r="K94" s="18" t="s">
        <v>1038</v>
      </c>
      <c r="L94" s="18">
        <v>19</v>
      </c>
      <c r="M94" s="15"/>
      <c r="N94" s="25">
        <v>44461</v>
      </c>
      <c r="O94" s="15" t="s">
        <v>512</v>
      </c>
      <c r="P94" s="15" t="s">
        <v>33</v>
      </c>
      <c r="Q94" s="15" t="s">
        <v>50</v>
      </c>
      <c r="R94" s="15" t="s">
        <v>33</v>
      </c>
      <c r="S94" s="15"/>
      <c r="T94" s="15"/>
      <c r="U94" s="15" t="s">
        <v>55</v>
      </c>
      <c r="V94" s="15" t="s">
        <v>513</v>
      </c>
      <c r="W94" s="15" t="s">
        <v>34</v>
      </c>
      <c r="X94" s="15"/>
      <c r="Y94" s="15" t="s">
        <v>35</v>
      </c>
      <c r="Z94" s="15"/>
      <c r="AA94" s="15" t="s">
        <v>34</v>
      </c>
      <c r="AB94" s="15" t="s">
        <v>239</v>
      </c>
      <c r="AC94" s="15"/>
      <c r="AD94" s="15" t="s">
        <v>147</v>
      </c>
      <c r="AE94" s="15">
        <v>3</v>
      </c>
      <c r="AF94" s="15"/>
      <c r="AG94" s="15">
        <v>-94.388251653429606</v>
      </c>
      <c r="AH94" s="15">
        <v>41.206469249963099</v>
      </c>
    </row>
    <row r="95" spans="1:34" x14ac:dyDescent="0.25">
      <c r="A95" s="2">
        <v>94</v>
      </c>
      <c r="B95" s="15">
        <v>18</v>
      </c>
      <c r="C95" s="15" t="s">
        <v>514</v>
      </c>
      <c r="D95" s="16">
        <v>44461.8692592593</v>
      </c>
      <c r="E95" s="15" t="s">
        <v>30</v>
      </c>
      <c r="F95" s="16">
        <v>44461.8692592593</v>
      </c>
      <c r="G95" s="15" t="s">
        <v>30</v>
      </c>
      <c r="H95" s="40">
        <v>150</v>
      </c>
      <c r="I95" s="39" t="s">
        <v>64</v>
      </c>
      <c r="J95" s="22">
        <v>0.97499999999999998</v>
      </c>
      <c r="K95" s="18" t="s">
        <v>1039</v>
      </c>
      <c r="L95" s="18">
        <v>12</v>
      </c>
      <c r="M95" s="15"/>
      <c r="N95" s="25">
        <v>44461</v>
      </c>
      <c r="O95" s="15" t="s">
        <v>515</v>
      </c>
      <c r="P95" s="15" t="s">
        <v>33</v>
      </c>
      <c r="Q95" s="15" t="s">
        <v>33</v>
      </c>
      <c r="R95" s="15" t="s">
        <v>33</v>
      </c>
      <c r="S95" s="15"/>
      <c r="T95" s="15"/>
      <c r="U95" s="15" t="s">
        <v>55</v>
      </c>
      <c r="V95" s="15" t="s">
        <v>513</v>
      </c>
      <c r="W95" s="15" t="s">
        <v>34</v>
      </c>
      <c r="X95" s="15"/>
      <c r="Y95" s="15" t="s">
        <v>145</v>
      </c>
      <c r="Z95" s="15" t="s">
        <v>516</v>
      </c>
      <c r="AA95" s="15" t="s">
        <v>34</v>
      </c>
      <c r="AB95" s="15" t="s">
        <v>37</v>
      </c>
      <c r="AC95" s="15"/>
      <c r="AD95" s="15" t="s">
        <v>147</v>
      </c>
      <c r="AE95" s="15">
        <v>15</v>
      </c>
      <c r="AF95" s="15"/>
      <c r="AG95" s="15">
        <v>-94.387880731430698</v>
      </c>
      <c r="AH95" s="15">
        <v>41.206495897993598</v>
      </c>
    </row>
    <row r="96" spans="1:34" x14ac:dyDescent="0.25">
      <c r="A96" s="2">
        <v>95</v>
      </c>
      <c r="B96" s="15">
        <v>77</v>
      </c>
      <c r="C96" s="15" t="s">
        <v>661</v>
      </c>
      <c r="D96" s="16">
        <v>44462.800578703696</v>
      </c>
      <c r="E96" s="15" t="s">
        <v>30</v>
      </c>
      <c r="F96" s="16">
        <v>44462.800578703696</v>
      </c>
      <c r="G96" s="15" t="s">
        <v>30</v>
      </c>
      <c r="H96" s="17">
        <v>13</v>
      </c>
      <c r="I96" s="15" t="s">
        <v>53</v>
      </c>
      <c r="J96" s="22">
        <v>0.85</v>
      </c>
      <c r="K96" s="18" t="s">
        <v>1038</v>
      </c>
      <c r="L96" s="18">
        <v>18</v>
      </c>
      <c r="M96" s="15"/>
      <c r="N96" s="34">
        <v>44461</v>
      </c>
      <c r="O96" s="24" t="s">
        <v>662</v>
      </c>
      <c r="P96" s="15" t="s">
        <v>33</v>
      </c>
      <c r="Q96" s="15" t="s">
        <v>33</v>
      </c>
      <c r="R96" s="15" t="s">
        <v>33</v>
      </c>
      <c r="S96" s="15"/>
      <c r="T96" s="15"/>
      <c r="U96" s="15" t="s">
        <v>296</v>
      </c>
      <c r="V96" s="15"/>
      <c r="W96" s="15" t="s">
        <v>34</v>
      </c>
      <c r="X96" s="15"/>
      <c r="Y96" s="15" t="s">
        <v>35</v>
      </c>
      <c r="Z96" s="15"/>
      <c r="AA96" s="15" t="s">
        <v>34</v>
      </c>
      <c r="AB96" s="15" t="s">
        <v>239</v>
      </c>
      <c r="AC96" s="15"/>
      <c r="AD96" s="15" t="s">
        <v>147</v>
      </c>
      <c r="AE96" s="15">
        <v>3</v>
      </c>
      <c r="AF96" s="15"/>
      <c r="AG96" s="15">
        <v>-94.391784969967503</v>
      </c>
      <c r="AH96" s="15">
        <v>41.277375060981498</v>
      </c>
    </row>
    <row r="97" spans="1:34" x14ac:dyDescent="0.25">
      <c r="A97" s="2">
        <v>96</v>
      </c>
      <c r="B97" s="15">
        <v>78</v>
      </c>
      <c r="C97" s="15" t="s">
        <v>663</v>
      </c>
      <c r="D97" s="16">
        <v>44462.800937499997</v>
      </c>
      <c r="E97" s="15" t="s">
        <v>30</v>
      </c>
      <c r="F97" s="16">
        <v>44462.800937499997</v>
      </c>
      <c r="G97" s="15" t="s">
        <v>30</v>
      </c>
      <c r="H97" s="17">
        <v>13</v>
      </c>
      <c r="I97" s="15" t="s">
        <v>59</v>
      </c>
      <c r="J97" s="22">
        <v>0.18333333333333335</v>
      </c>
      <c r="K97" s="18" t="s">
        <v>1038</v>
      </c>
      <c r="L97" s="18">
        <v>14</v>
      </c>
      <c r="M97" s="15"/>
      <c r="N97" s="34">
        <v>44461</v>
      </c>
      <c r="O97" s="24" t="s">
        <v>664</v>
      </c>
      <c r="P97" s="15" t="s">
        <v>33</v>
      </c>
      <c r="Q97" s="15" t="s">
        <v>50</v>
      </c>
      <c r="R97" s="15" t="s">
        <v>50</v>
      </c>
      <c r="S97" s="15" t="s">
        <v>50</v>
      </c>
      <c r="T97" s="15">
        <v>1</v>
      </c>
      <c r="U97" s="15" t="s">
        <v>595</v>
      </c>
      <c r="V97" s="15" t="s">
        <v>665</v>
      </c>
      <c r="W97" s="15" t="s">
        <v>34</v>
      </c>
      <c r="X97" s="15"/>
      <c r="Y97" s="15" t="s">
        <v>35</v>
      </c>
      <c r="Z97" s="15"/>
      <c r="AA97" s="15" t="s">
        <v>34</v>
      </c>
      <c r="AB97" s="15" t="s">
        <v>258</v>
      </c>
      <c r="AC97" s="15"/>
      <c r="AD97" s="15" t="s">
        <v>147</v>
      </c>
      <c r="AE97" s="15">
        <v>7</v>
      </c>
      <c r="AF97" s="15"/>
      <c r="AG97" s="15">
        <v>-94.391601437700103</v>
      </c>
      <c r="AH97" s="15">
        <v>41.277419572501799</v>
      </c>
    </row>
    <row r="98" spans="1:34" x14ac:dyDescent="0.25">
      <c r="A98" s="2">
        <v>97</v>
      </c>
      <c r="B98" s="15">
        <v>19</v>
      </c>
      <c r="C98" s="15" t="s">
        <v>517</v>
      </c>
      <c r="D98" s="16">
        <v>44461.880405092597</v>
      </c>
      <c r="E98" s="15" t="s">
        <v>30</v>
      </c>
      <c r="F98" s="16">
        <v>44461.880405092597</v>
      </c>
      <c r="G98" s="15" t="s">
        <v>30</v>
      </c>
      <c r="H98" s="19">
        <v>106</v>
      </c>
      <c r="I98" s="15" t="s">
        <v>43</v>
      </c>
      <c r="J98" s="22">
        <v>9.9999999999999992E-2</v>
      </c>
      <c r="K98" s="18" t="s">
        <v>1039</v>
      </c>
      <c r="L98" s="18">
        <v>15</v>
      </c>
      <c r="M98" s="15"/>
      <c r="N98" s="34">
        <v>44461</v>
      </c>
      <c r="O98" s="24" t="s">
        <v>518</v>
      </c>
      <c r="P98" s="15" t="s">
        <v>50</v>
      </c>
      <c r="Q98" s="15" t="s">
        <v>50</v>
      </c>
      <c r="R98" s="15" t="s">
        <v>50</v>
      </c>
      <c r="S98" s="15" t="s">
        <v>50</v>
      </c>
      <c r="T98" s="15">
        <v>1</v>
      </c>
      <c r="U98" s="15" t="s">
        <v>132</v>
      </c>
      <c r="V98" s="15" t="s">
        <v>374</v>
      </c>
      <c r="W98" s="15" t="s">
        <v>34</v>
      </c>
      <c r="X98" s="15"/>
      <c r="Y98" s="15" t="s">
        <v>35</v>
      </c>
      <c r="Z98" s="15"/>
      <c r="AA98" s="15" t="s">
        <v>34</v>
      </c>
      <c r="AB98" s="15" t="s">
        <v>375</v>
      </c>
      <c r="AC98" s="15"/>
      <c r="AD98" s="15" t="s">
        <v>147</v>
      </c>
      <c r="AE98" s="15">
        <v>35</v>
      </c>
      <c r="AF98" s="15"/>
      <c r="AG98" s="15">
        <v>-94.369719056991499</v>
      </c>
      <c r="AH98" s="15">
        <v>41.224262132606199</v>
      </c>
    </row>
    <row r="99" spans="1:34" x14ac:dyDescent="0.25">
      <c r="A99" s="2">
        <v>98</v>
      </c>
      <c r="B99" s="15">
        <v>20</v>
      </c>
      <c r="C99" s="15" t="s">
        <v>519</v>
      </c>
      <c r="D99" s="16">
        <v>44461.883055555598</v>
      </c>
      <c r="E99" s="15" t="s">
        <v>30</v>
      </c>
      <c r="F99" s="16">
        <v>44461.883055555598</v>
      </c>
      <c r="G99" s="15" t="s">
        <v>30</v>
      </c>
      <c r="H99" s="19">
        <v>106</v>
      </c>
      <c r="I99" s="15" t="s">
        <v>40</v>
      </c>
      <c r="J99" s="22">
        <v>0.93333333333333324</v>
      </c>
      <c r="K99" s="18" t="s">
        <v>1038</v>
      </c>
      <c r="L99" s="18">
        <v>16</v>
      </c>
      <c r="M99" s="15"/>
      <c r="N99" s="34">
        <v>44461</v>
      </c>
      <c r="O99" s="24" t="s">
        <v>520</v>
      </c>
      <c r="P99" s="15" t="s">
        <v>33</v>
      </c>
      <c r="Q99" s="15" t="s">
        <v>33</v>
      </c>
      <c r="R99" s="15" t="s">
        <v>33</v>
      </c>
      <c r="S99" s="15"/>
      <c r="T99" s="15"/>
      <c r="U99" s="15" t="s">
        <v>234</v>
      </c>
      <c r="V99" s="15" t="s">
        <v>374</v>
      </c>
      <c r="W99" s="15" t="s">
        <v>137</v>
      </c>
      <c r="X99" s="15" t="s">
        <v>521</v>
      </c>
      <c r="Y99" s="15" t="s">
        <v>145</v>
      </c>
      <c r="Z99" s="15"/>
      <c r="AA99" s="15" t="s">
        <v>34</v>
      </c>
      <c r="AB99" s="15" t="s">
        <v>37</v>
      </c>
      <c r="AC99" s="15"/>
      <c r="AD99" s="15" t="s">
        <v>147</v>
      </c>
      <c r="AE99" s="15">
        <v>4</v>
      </c>
      <c r="AF99" s="15"/>
      <c r="AG99" s="15">
        <v>-94.369832319675297</v>
      </c>
      <c r="AH99" s="15">
        <v>41.224233956857198</v>
      </c>
    </row>
    <row r="100" spans="1:34" x14ac:dyDescent="0.25">
      <c r="A100" s="2">
        <v>99</v>
      </c>
      <c r="B100" s="15">
        <v>79</v>
      </c>
      <c r="C100" s="15" t="s">
        <v>666</v>
      </c>
      <c r="D100" s="16">
        <v>44462.801423611098</v>
      </c>
      <c r="E100" s="15" t="s">
        <v>30</v>
      </c>
      <c r="F100" s="16">
        <v>44462.801423611098</v>
      </c>
      <c r="G100" s="15" t="s">
        <v>30</v>
      </c>
      <c r="H100" s="17">
        <v>13</v>
      </c>
      <c r="I100" s="15" t="s">
        <v>62</v>
      </c>
      <c r="J100" s="22">
        <v>1.6666666666666666E-2</v>
      </c>
      <c r="K100" s="18" t="s">
        <v>1038</v>
      </c>
      <c r="L100" s="18">
        <v>15</v>
      </c>
      <c r="M100" s="15"/>
      <c r="N100" s="34">
        <v>44461</v>
      </c>
      <c r="O100" s="24" t="s">
        <v>520</v>
      </c>
      <c r="P100" s="15" t="s">
        <v>50</v>
      </c>
      <c r="Q100" s="15" t="s">
        <v>50</v>
      </c>
      <c r="R100" s="15" t="s">
        <v>33</v>
      </c>
      <c r="S100" s="15"/>
      <c r="T100" s="15"/>
      <c r="U100" s="15" t="s">
        <v>34</v>
      </c>
      <c r="V100" s="15"/>
      <c r="W100" s="15" t="s">
        <v>34</v>
      </c>
      <c r="X100" s="15"/>
      <c r="Y100" s="15" t="s">
        <v>35</v>
      </c>
      <c r="Z100" s="15"/>
      <c r="AA100" s="15" t="s">
        <v>34</v>
      </c>
      <c r="AB100" s="15" t="s">
        <v>667</v>
      </c>
      <c r="AC100" s="15"/>
      <c r="AD100" s="15" t="s">
        <v>147</v>
      </c>
      <c r="AE100" s="15">
        <v>8</v>
      </c>
      <c r="AF100" s="15"/>
      <c r="AG100" s="15">
        <v>-94.391415933720396</v>
      </c>
      <c r="AH100" s="15">
        <v>41.277371921185797</v>
      </c>
    </row>
    <row r="101" spans="1:34" x14ac:dyDescent="0.25">
      <c r="A101" s="2">
        <v>100</v>
      </c>
      <c r="B101" s="15">
        <v>21</v>
      </c>
      <c r="C101" s="15" t="s">
        <v>522</v>
      </c>
      <c r="D101" s="16">
        <v>44461.885474536997</v>
      </c>
      <c r="E101" s="15" t="s">
        <v>30</v>
      </c>
      <c r="F101" s="16">
        <v>44461.885474536997</v>
      </c>
      <c r="G101" s="15" t="s">
        <v>30</v>
      </c>
      <c r="H101" s="19">
        <v>106</v>
      </c>
      <c r="I101" s="15" t="s">
        <v>53</v>
      </c>
      <c r="J101" s="22">
        <v>9.9999999999999992E-2</v>
      </c>
      <c r="K101" s="18" t="s">
        <v>1038</v>
      </c>
      <c r="L101" s="18">
        <v>16</v>
      </c>
      <c r="M101" s="15"/>
      <c r="N101" s="34">
        <v>44461</v>
      </c>
      <c r="O101" s="24" t="s">
        <v>523</v>
      </c>
      <c r="P101" s="15" t="s">
        <v>50</v>
      </c>
      <c r="Q101" s="15" t="s">
        <v>33</v>
      </c>
      <c r="R101" s="15" t="s">
        <v>33</v>
      </c>
      <c r="S101" s="15"/>
      <c r="T101" s="15"/>
      <c r="U101" s="15" t="s">
        <v>34</v>
      </c>
      <c r="V101" s="15"/>
      <c r="W101" s="15" t="s">
        <v>34</v>
      </c>
      <c r="X101" s="15"/>
      <c r="Y101" s="15" t="s">
        <v>35</v>
      </c>
      <c r="Z101" s="15"/>
      <c r="AA101" s="15" t="s">
        <v>34</v>
      </c>
      <c r="AB101" s="15" t="s">
        <v>37</v>
      </c>
      <c r="AC101" s="15"/>
      <c r="AD101" s="15" t="s">
        <v>147</v>
      </c>
      <c r="AE101" s="15">
        <v>2</v>
      </c>
      <c r="AF101" s="15"/>
      <c r="AG101" s="15">
        <v>-94.369197048724104</v>
      </c>
      <c r="AH101" s="15">
        <v>41.224270342421498</v>
      </c>
    </row>
    <row r="102" spans="1:34" x14ac:dyDescent="0.25">
      <c r="A102" s="2">
        <v>101</v>
      </c>
      <c r="B102" s="15">
        <v>80</v>
      </c>
      <c r="C102" s="15" t="s">
        <v>668</v>
      </c>
      <c r="D102" s="16">
        <v>44462.801979166703</v>
      </c>
      <c r="E102" s="15" t="s">
        <v>30</v>
      </c>
      <c r="F102" s="16">
        <v>44462.801979166703</v>
      </c>
      <c r="G102" s="15" t="s">
        <v>30</v>
      </c>
      <c r="H102" s="17">
        <v>13</v>
      </c>
      <c r="I102" s="15" t="s">
        <v>49</v>
      </c>
      <c r="J102" s="22">
        <v>1.6666666666666666E-2</v>
      </c>
      <c r="K102" s="18" t="s">
        <v>1039</v>
      </c>
      <c r="L102" s="18">
        <v>20</v>
      </c>
      <c r="M102" s="15"/>
      <c r="N102" s="34">
        <v>44461</v>
      </c>
      <c r="O102" s="24" t="s">
        <v>523</v>
      </c>
      <c r="P102" s="15" t="s">
        <v>50</v>
      </c>
      <c r="Q102" s="15" t="s">
        <v>50</v>
      </c>
      <c r="R102" s="15" t="s">
        <v>50</v>
      </c>
      <c r="S102" s="15" t="s">
        <v>50</v>
      </c>
      <c r="T102" s="15">
        <v>1</v>
      </c>
      <c r="U102" s="15" t="s">
        <v>129</v>
      </c>
      <c r="V102" s="15"/>
      <c r="W102" s="15" t="s">
        <v>137</v>
      </c>
      <c r="X102" s="15"/>
      <c r="Y102" s="15" t="s">
        <v>35</v>
      </c>
      <c r="Z102" s="15"/>
      <c r="AA102" s="15" t="s">
        <v>34</v>
      </c>
      <c r="AB102" s="15" t="s">
        <v>37</v>
      </c>
      <c r="AC102" s="15"/>
      <c r="AD102" s="15" t="s">
        <v>147</v>
      </c>
      <c r="AE102" s="15">
        <v>1</v>
      </c>
      <c r="AF102" s="15"/>
      <c r="AG102" s="15">
        <v>-94.391567596193596</v>
      </c>
      <c r="AH102" s="15">
        <v>41.277381761473698</v>
      </c>
    </row>
    <row r="103" spans="1:34" x14ac:dyDescent="0.25">
      <c r="A103" s="2">
        <v>102</v>
      </c>
      <c r="B103" s="15">
        <v>22</v>
      </c>
      <c r="C103" s="15" t="s">
        <v>524</v>
      </c>
      <c r="D103" s="16">
        <v>44461.887488425898</v>
      </c>
      <c r="E103" s="15" t="s">
        <v>30</v>
      </c>
      <c r="F103" s="16">
        <v>44461.887488425898</v>
      </c>
      <c r="G103" s="15" t="s">
        <v>30</v>
      </c>
      <c r="H103" s="19">
        <v>106</v>
      </c>
      <c r="I103" s="15" t="s">
        <v>59</v>
      </c>
      <c r="J103" s="22">
        <v>0.93333333333333324</v>
      </c>
      <c r="K103" s="18" t="s">
        <v>1039</v>
      </c>
      <c r="L103" s="18">
        <v>14</v>
      </c>
      <c r="M103" s="15"/>
      <c r="N103" s="25">
        <v>44461</v>
      </c>
      <c r="O103" s="15" t="s">
        <v>525</v>
      </c>
      <c r="P103" s="15" t="s">
        <v>33</v>
      </c>
      <c r="Q103" s="15" t="s">
        <v>50</v>
      </c>
      <c r="R103" s="15" t="s">
        <v>33</v>
      </c>
      <c r="S103" s="15"/>
      <c r="T103" s="15"/>
      <c r="U103" s="15" t="s">
        <v>55</v>
      </c>
      <c r="V103" s="15" t="s">
        <v>374</v>
      </c>
      <c r="W103" s="15" t="s">
        <v>34</v>
      </c>
      <c r="X103" s="15"/>
      <c r="Y103" s="15" t="s">
        <v>35</v>
      </c>
      <c r="Z103" s="15"/>
      <c r="AA103" s="15" t="s">
        <v>34</v>
      </c>
      <c r="AB103" s="15" t="s">
        <v>37</v>
      </c>
      <c r="AC103" s="15"/>
      <c r="AD103" s="15" t="s">
        <v>147</v>
      </c>
      <c r="AE103" s="15">
        <v>20</v>
      </c>
      <c r="AF103" s="15"/>
      <c r="AG103" s="15">
        <v>-94.369069954422599</v>
      </c>
      <c r="AH103" s="15">
        <v>41.224261460180699</v>
      </c>
    </row>
    <row r="104" spans="1:34" x14ac:dyDescent="0.25">
      <c r="A104" s="2">
        <v>103</v>
      </c>
      <c r="B104" s="15">
        <v>126</v>
      </c>
      <c r="C104" s="15" t="s">
        <v>788</v>
      </c>
      <c r="D104" s="16">
        <v>44464.824282407397</v>
      </c>
      <c r="E104" s="15" t="s">
        <v>30</v>
      </c>
      <c r="F104" s="16">
        <v>44464.824282407397</v>
      </c>
      <c r="G104" s="15" t="s">
        <v>30</v>
      </c>
      <c r="H104" s="17">
        <v>13</v>
      </c>
      <c r="I104" s="15" t="s">
        <v>43</v>
      </c>
      <c r="J104" s="22">
        <v>0.85</v>
      </c>
      <c r="K104" s="18" t="s">
        <v>1039</v>
      </c>
      <c r="L104" s="18">
        <v>20</v>
      </c>
      <c r="M104" s="15"/>
      <c r="N104" s="25">
        <v>44461</v>
      </c>
      <c r="O104" s="15" t="s">
        <v>789</v>
      </c>
      <c r="P104" s="15" t="s">
        <v>50</v>
      </c>
      <c r="Q104" s="15" t="s">
        <v>50</v>
      </c>
      <c r="R104" s="15" t="s">
        <v>50</v>
      </c>
      <c r="S104" s="15" t="s">
        <v>50</v>
      </c>
      <c r="T104" s="15">
        <v>2</v>
      </c>
      <c r="U104" s="15" t="s">
        <v>55</v>
      </c>
      <c r="V104" s="15"/>
      <c r="W104" s="15" t="s">
        <v>137</v>
      </c>
      <c r="X104" s="15"/>
      <c r="Y104" s="15" t="s">
        <v>35</v>
      </c>
      <c r="Z104" s="15"/>
      <c r="AA104" s="15" t="s">
        <v>34</v>
      </c>
      <c r="AB104" s="15" t="s">
        <v>184</v>
      </c>
      <c r="AC104" s="15"/>
      <c r="AD104" s="15" t="s">
        <v>147</v>
      </c>
      <c r="AE104" s="15">
        <v>15</v>
      </c>
      <c r="AF104" s="15"/>
      <c r="AG104" s="15">
        <v>-94.391942905750795</v>
      </c>
      <c r="AH104" s="15">
        <v>41.277467724043902</v>
      </c>
    </row>
    <row r="105" spans="1:34" x14ac:dyDescent="0.25">
      <c r="A105" s="2">
        <v>104</v>
      </c>
      <c r="B105" s="15">
        <v>127</v>
      </c>
      <c r="C105" s="15" t="s">
        <v>790</v>
      </c>
      <c r="D105" s="16">
        <v>44464.824733796297</v>
      </c>
      <c r="E105" s="15" t="s">
        <v>30</v>
      </c>
      <c r="F105" s="16">
        <v>44464.824733796297</v>
      </c>
      <c r="G105" s="15" t="s">
        <v>30</v>
      </c>
      <c r="H105" s="17">
        <v>13</v>
      </c>
      <c r="I105" s="15" t="s">
        <v>40</v>
      </c>
      <c r="J105" s="22">
        <v>0.18333333333333335</v>
      </c>
      <c r="K105" s="18" t="s">
        <v>1039</v>
      </c>
      <c r="L105" s="18">
        <v>22</v>
      </c>
      <c r="M105" s="15"/>
      <c r="N105" s="25">
        <v>44461</v>
      </c>
      <c r="O105" s="15" t="s">
        <v>791</v>
      </c>
      <c r="P105" s="15" t="s">
        <v>50</v>
      </c>
      <c r="Q105" s="15" t="s">
        <v>33</v>
      </c>
      <c r="R105" s="15" t="s">
        <v>33</v>
      </c>
      <c r="S105" s="15"/>
      <c r="T105" s="15"/>
      <c r="U105" s="15" t="s">
        <v>296</v>
      </c>
      <c r="V105" s="15"/>
      <c r="W105" s="15" t="s">
        <v>137</v>
      </c>
      <c r="X105" s="15"/>
      <c r="Y105" s="15" t="s">
        <v>145</v>
      </c>
      <c r="Z105" s="15"/>
      <c r="AA105" s="15" t="s">
        <v>34</v>
      </c>
      <c r="AB105" s="15" t="s">
        <v>239</v>
      </c>
      <c r="AC105" s="15"/>
      <c r="AD105" s="15" t="s">
        <v>147</v>
      </c>
      <c r="AE105" s="15">
        <v>8</v>
      </c>
      <c r="AF105" s="15"/>
      <c r="AG105" s="15">
        <v>-94.392205626449993</v>
      </c>
      <c r="AH105" s="15">
        <v>41.277542629699802</v>
      </c>
    </row>
    <row r="106" spans="1:34" x14ac:dyDescent="0.25">
      <c r="A106" s="2">
        <v>105</v>
      </c>
      <c r="B106" s="15">
        <v>23</v>
      </c>
      <c r="C106" s="15" t="s">
        <v>526</v>
      </c>
      <c r="D106" s="16">
        <v>44461.897824074098</v>
      </c>
      <c r="E106" s="15" t="s">
        <v>30</v>
      </c>
      <c r="F106" s="16">
        <v>44461.897824074098</v>
      </c>
      <c r="G106" s="15" t="s">
        <v>30</v>
      </c>
      <c r="H106" s="19">
        <v>150</v>
      </c>
      <c r="I106" s="15" t="s">
        <v>46</v>
      </c>
      <c r="J106" s="22">
        <v>0.14166666666666666</v>
      </c>
      <c r="K106" s="18" t="s">
        <v>1039</v>
      </c>
      <c r="L106" s="18">
        <v>10</v>
      </c>
      <c r="M106" s="15"/>
      <c r="N106" s="25">
        <v>44461</v>
      </c>
      <c r="O106" s="15" t="s">
        <v>527</v>
      </c>
      <c r="P106" s="15" t="s">
        <v>33</v>
      </c>
      <c r="Q106" s="15" t="s">
        <v>33</v>
      </c>
      <c r="R106" s="15" t="s">
        <v>33</v>
      </c>
      <c r="S106" s="15"/>
      <c r="T106" s="15"/>
      <c r="U106" s="15" t="s">
        <v>55</v>
      </c>
      <c r="V106" s="15" t="s">
        <v>513</v>
      </c>
      <c r="W106" s="15" t="s">
        <v>137</v>
      </c>
      <c r="X106" s="15"/>
      <c r="Y106" s="15" t="s">
        <v>35</v>
      </c>
      <c r="Z106" s="15"/>
      <c r="AA106" s="15" t="s">
        <v>34</v>
      </c>
      <c r="AB106" s="15" t="s">
        <v>375</v>
      </c>
      <c r="AC106" s="15"/>
      <c r="AD106" s="15" t="s">
        <v>147</v>
      </c>
      <c r="AE106" s="15">
        <v>60</v>
      </c>
      <c r="AF106" s="15"/>
      <c r="AG106" s="15">
        <v>-94.388781076436302</v>
      </c>
      <c r="AH106" s="15">
        <v>41.206448679858397</v>
      </c>
    </row>
    <row r="107" spans="1:34" x14ac:dyDescent="0.25">
      <c r="A107" s="2">
        <v>106</v>
      </c>
      <c r="B107" s="15">
        <v>24</v>
      </c>
      <c r="C107" s="15" t="s">
        <v>528</v>
      </c>
      <c r="D107" s="16">
        <v>44461.899814814802</v>
      </c>
      <c r="E107" s="15" t="s">
        <v>30</v>
      </c>
      <c r="F107" s="16">
        <v>44461.9006828704</v>
      </c>
      <c r="G107" s="15" t="s">
        <v>30</v>
      </c>
      <c r="H107" s="19">
        <v>150</v>
      </c>
      <c r="I107" s="15" t="s">
        <v>49</v>
      </c>
      <c r="J107" s="22">
        <v>0.97499999999999998</v>
      </c>
      <c r="K107" s="18" t="s">
        <v>1038</v>
      </c>
      <c r="L107" s="18">
        <v>15</v>
      </c>
      <c r="M107" s="15"/>
      <c r="N107" s="25">
        <v>44461</v>
      </c>
      <c r="O107" s="15" t="s">
        <v>529</v>
      </c>
      <c r="P107" s="15" t="s">
        <v>50</v>
      </c>
      <c r="Q107" s="15" t="s">
        <v>50</v>
      </c>
      <c r="R107" s="15" t="s">
        <v>33</v>
      </c>
      <c r="S107" s="15"/>
      <c r="T107" s="15"/>
      <c r="U107" s="15" t="s">
        <v>55</v>
      </c>
      <c r="V107" s="15" t="s">
        <v>194</v>
      </c>
      <c r="W107" s="15" t="s">
        <v>137</v>
      </c>
      <c r="X107" s="15"/>
      <c r="Y107" s="15" t="s">
        <v>35</v>
      </c>
      <c r="Z107" s="15"/>
      <c r="AA107" s="15" t="s">
        <v>34</v>
      </c>
      <c r="AB107" s="15" t="s">
        <v>530</v>
      </c>
      <c r="AC107" s="15"/>
      <c r="AD107" s="15" t="s">
        <v>147</v>
      </c>
      <c r="AE107" s="15">
        <v>0</v>
      </c>
      <c r="AF107" s="15"/>
      <c r="AG107" s="15">
        <v>-94.388625333309506</v>
      </c>
      <c r="AH107" s="15">
        <v>41.206448385404599</v>
      </c>
    </row>
    <row r="108" spans="1:34" x14ac:dyDescent="0.25">
      <c r="A108" s="2">
        <v>107</v>
      </c>
      <c r="B108" s="15">
        <v>128</v>
      </c>
      <c r="C108" s="15" t="s">
        <v>792</v>
      </c>
      <c r="D108" s="16">
        <v>44464.825115740699</v>
      </c>
      <c r="E108" s="15" t="s">
        <v>30</v>
      </c>
      <c r="F108" s="16">
        <v>44464.825115740699</v>
      </c>
      <c r="G108" s="15" t="s">
        <v>30</v>
      </c>
      <c r="H108" s="17">
        <v>38</v>
      </c>
      <c r="I108" s="15" t="s">
        <v>49</v>
      </c>
      <c r="J108" s="22">
        <v>0.89166666666666661</v>
      </c>
      <c r="K108" s="18" t="s">
        <v>1038</v>
      </c>
      <c r="L108" s="18">
        <v>17</v>
      </c>
      <c r="M108" s="15"/>
      <c r="N108" s="25">
        <v>44461</v>
      </c>
      <c r="O108" s="15" t="s">
        <v>793</v>
      </c>
      <c r="P108" s="15" t="s">
        <v>33</v>
      </c>
      <c r="Q108" s="15" t="s">
        <v>33</v>
      </c>
      <c r="R108" s="15" t="s">
        <v>33</v>
      </c>
      <c r="S108" s="15"/>
      <c r="T108" s="15"/>
      <c r="U108" s="15" t="s">
        <v>34</v>
      </c>
      <c r="V108" s="15"/>
      <c r="W108" s="15" t="s">
        <v>34</v>
      </c>
      <c r="X108" s="15"/>
      <c r="Y108" s="15" t="s">
        <v>35</v>
      </c>
      <c r="Z108" s="15" t="s">
        <v>794</v>
      </c>
      <c r="AA108" s="15" t="s">
        <v>34</v>
      </c>
      <c r="AB108" s="15" t="s">
        <v>149</v>
      </c>
      <c r="AC108" s="15"/>
      <c r="AD108" s="15" t="s">
        <v>147</v>
      </c>
      <c r="AE108" s="15">
        <v>4</v>
      </c>
      <c r="AF108" s="15"/>
      <c r="AG108" s="15">
        <v>-94.365145770225297</v>
      </c>
      <c r="AH108" s="15">
        <v>41.267476732698803</v>
      </c>
    </row>
    <row r="109" spans="1:34" x14ac:dyDescent="0.25">
      <c r="A109" s="2">
        <v>108</v>
      </c>
      <c r="B109" s="15">
        <v>25</v>
      </c>
      <c r="C109" s="15" t="s">
        <v>531</v>
      </c>
      <c r="D109" s="16">
        <v>44461.902754629598</v>
      </c>
      <c r="E109" s="15" t="s">
        <v>30</v>
      </c>
      <c r="F109" s="16">
        <v>44461.902754629598</v>
      </c>
      <c r="G109" s="15" t="s">
        <v>30</v>
      </c>
      <c r="H109" s="19">
        <v>150</v>
      </c>
      <c r="I109" s="15" t="s">
        <v>53</v>
      </c>
      <c r="J109" s="22">
        <v>0.14166666666666666</v>
      </c>
      <c r="K109" s="18" t="s">
        <v>1038</v>
      </c>
      <c r="L109" s="18">
        <v>19</v>
      </c>
      <c r="M109" s="15"/>
      <c r="N109" s="25">
        <v>44461</v>
      </c>
      <c r="O109" s="15" t="s">
        <v>532</v>
      </c>
      <c r="P109" s="15" t="s">
        <v>50</v>
      </c>
      <c r="Q109" s="15" t="s">
        <v>50</v>
      </c>
      <c r="R109" s="15" t="s">
        <v>33</v>
      </c>
      <c r="S109" s="15"/>
      <c r="T109" s="15"/>
      <c r="U109" s="15" t="s">
        <v>34</v>
      </c>
      <c r="V109" s="15"/>
      <c r="W109" s="15" t="s">
        <v>137</v>
      </c>
      <c r="X109" s="15"/>
      <c r="Y109" s="15" t="s">
        <v>35</v>
      </c>
      <c r="Z109" s="15"/>
      <c r="AA109" s="15" t="s">
        <v>34</v>
      </c>
      <c r="AB109" s="15" t="s">
        <v>314</v>
      </c>
      <c r="AC109" s="15"/>
      <c r="AD109" s="15" t="s">
        <v>147</v>
      </c>
      <c r="AE109" s="15">
        <v>0</v>
      </c>
      <c r="AF109" s="15"/>
      <c r="AG109" s="15">
        <v>-94.388258605934396</v>
      </c>
      <c r="AH109" s="15">
        <v>41.2064843656241</v>
      </c>
    </row>
    <row r="110" spans="1:34" x14ac:dyDescent="0.25">
      <c r="A110" s="2">
        <v>109</v>
      </c>
      <c r="B110" s="15">
        <v>26</v>
      </c>
      <c r="C110" s="15" t="s">
        <v>533</v>
      </c>
      <c r="D110" s="16">
        <v>44461.904884259297</v>
      </c>
      <c r="E110" s="15" t="s">
        <v>30</v>
      </c>
      <c r="F110" s="16">
        <v>44461.904884259297</v>
      </c>
      <c r="G110" s="15" t="s">
        <v>30</v>
      </c>
      <c r="H110" s="19">
        <v>150</v>
      </c>
      <c r="I110" s="15" t="s">
        <v>64</v>
      </c>
      <c r="J110" s="22">
        <v>0.97499999999999998</v>
      </c>
      <c r="K110" s="18" t="s">
        <v>1039</v>
      </c>
      <c r="L110" s="18">
        <v>12</v>
      </c>
      <c r="M110" s="15"/>
      <c r="N110" s="25">
        <v>44461</v>
      </c>
      <c r="O110" s="15" t="s">
        <v>534</v>
      </c>
      <c r="P110" s="15" t="s">
        <v>33</v>
      </c>
      <c r="Q110" s="15" t="s">
        <v>33</v>
      </c>
      <c r="R110" s="15" t="s">
        <v>33</v>
      </c>
      <c r="S110" s="15"/>
      <c r="T110" s="15"/>
      <c r="U110" s="15" t="s">
        <v>55</v>
      </c>
      <c r="V110" s="15" t="s">
        <v>374</v>
      </c>
      <c r="W110" s="15" t="s">
        <v>137</v>
      </c>
      <c r="X110" s="15"/>
      <c r="Y110" s="15" t="s">
        <v>145</v>
      </c>
      <c r="Z110" s="15"/>
      <c r="AA110" s="15" t="s">
        <v>34</v>
      </c>
      <c r="AB110" s="15" t="s">
        <v>314</v>
      </c>
      <c r="AC110" s="15"/>
      <c r="AD110" s="15" t="s">
        <v>147</v>
      </c>
      <c r="AE110" s="15">
        <v>10</v>
      </c>
      <c r="AF110" s="15"/>
      <c r="AG110" s="15">
        <v>-94.387908277187194</v>
      </c>
      <c r="AH110" s="15">
        <v>41.206491442403603</v>
      </c>
    </row>
    <row r="111" spans="1:34" x14ac:dyDescent="0.25">
      <c r="A111" s="2">
        <v>110</v>
      </c>
      <c r="B111" s="15">
        <v>129</v>
      </c>
      <c r="C111" s="15" t="s">
        <v>795</v>
      </c>
      <c r="D111" s="16">
        <v>44464.825509259303</v>
      </c>
      <c r="E111" s="15" t="s">
        <v>30</v>
      </c>
      <c r="F111" s="16">
        <v>44464.825509259303</v>
      </c>
      <c r="G111" s="15" t="s">
        <v>30</v>
      </c>
      <c r="H111" s="17">
        <v>38</v>
      </c>
      <c r="I111" s="15" t="s">
        <v>43</v>
      </c>
      <c r="J111" s="22">
        <v>0.22500000000000001</v>
      </c>
      <c r="K111" s="18" t="s">
        <v>1038</v>
      </c>
      <c r="L111" s="18">
        <v>14</v>
      </c>
      <c r="M111" s="15"/>
      <c r="N111" s="25">
        <v>44461</v>
      </c>
      <c r="O111" s="15" t="s">
        <v>534</v>
      </c>
      <c r="P111" s="15" t="s">
        <v>50</v>
      </c>
      <c r="Q111" s="15" t="s">
        <v>33</v>
      </c>
      <c r="R111" s="15" t="s">
        <v>33</v>
      </c>
      <c r="S111" s="15"/>
      <c r="T111" s="15"/>
      <c r="U111" s="15" t="s">
        <v>296</v>
      </c>
      <c r="V111" s="15"/>
      <c r="W111" s="15" t="s">
        <v>34</v>
      </c>
      <c r="X111" s="15"/>
      <c r="Y111" s="15" t="s">
        <v>35</v>
      </c>
      <c r="Z111" s="15"/>
      <c r="AA111" s="15" t="s">
        <v>34</v>
      </c>
      <c r="AB111" s="15" t="s">
        <v>667</v>
      </c>
      <c r="AC111" s="15"/>
      <c r="AD111" s="15" t="s">
        <v>147</v>
      </c>
      <c r="AE111" s="15">
        <v>10</v>
      </c>
      <c r="AF111" s="15"/>
      <c r="AG111" s="15">
        <v>-94.365354597748805</v>
      </c>
      <c r="AH111" s="15">
        <v>41.267455876888199</v>
      </c>
    </row>
    <row r="112" spans="1:34" x14ac:dyDescent="0.25">
      <c r="A112" s="2">
        <v>111</v>
      </c>
      <c r="B112" s="15">
        <v>130</v>
      </c>
      <c r="C112" s="15" t="s">
        <v>796</v>
      </c>
      <c r="D112" s="16">
        <v>44464.825891203698</v>
      </c>
      <c r="E112" s="15" t="s">
        <v>30</v>
      </c>
      <c r="F112" s="16">
        <v>44464.825891203698</v>
      </c>
      <c r="G112" s="15" t="s">
        <v>30</v>
      </c>
      <c r="H112" s="17">
        <v>38</v>
      </c>
      <c r="I112" s="15" t="s">
        <v>43</v>
      </c>
      <c r="J112" s="22">
        <v>0.22500000000000001</v>
      </c>
      <c r="K112" s="18" t="s">
        <v>1038</v>
      </c>
      <c r="L112" s="18">
        <v>14</v>
      </c>
      <c r="M112" s="15"/>
      <c r="N112" s="25">
        <v>44461</v>
      </c>
      <c r="O112" s="15" t="s">
        <v>797</v>
      </c>
      <c r="P112" s="15" t="s">
        <v>33</v>
      </c>
      <c r="Q112" s="15" t="s">
        <v>33</v>
      </c>
      <c r="R112" s="15" t="s">
        <v>33</v>
      </c>
      <c r="S112" s="15"/>
      <c r="T112" s="15"/>
      <c r="U112" s="15" t="s">
        <v>296</v>
      </c>
      <c r="V112" s="15"/>
      <c r="W112" s="15" t="s">
        <v>34</v>
      </c>
      <c r="X112" s="15"/>
      <c r="Y112" s="15" t="s">
        <v>145</v>
      </c>
      <c r="Z112" s="15"/>
      <c r="AA112" s="15" t="s">
        <v>34</v>
      </c>
      <c r="AB112" s="15" t="s">
        <v>798</v>
      </c>
      <c r="AC112" s="15"/>
      <c r="AD112" s="15" t="s">
        <v>147</v>
      </c>
      <c r="AE112" s="15">
        <v>1</v>
      </c>
      <c r="AF112" s="15"/>
      <c r="AG112" s="15">
        <v>-94.365355556794</v>
      </c>
      <c r="AH112" s="15">
        <v>41.267451864864398</v>
      </c>
    </row>
    <row r="113" spans="1:34" x14ac:dyDescent="0.25">
      <c r="A113" s="2">
        <v>112</v>
      </c>
      <c r="B113" s="15">
        <v>131</v>
      </c>
      <c r="C113" s="15" t="s">
        <v>799</v>
      </c>
      <c r="D113" s="16">
        <v>44464.826365740701</v>
      </c>
      <c r="E113" s="15" t="s">
        <v>30</v>
      </c>
      <c r="F113" s="16">
        <v>44464.826365740701</v>
      </c>
      <c r="G113" s="15" t="s">
        <v>30</v>
      </c>
      <c r="H113" s="17">
        <v>38</v>
      </c>
      <c r="I113" s="15" t="s">
        <v>53</v>
      </c>
      <c r="J113" s="22">
        <v>5.8333333333333327E-2</v>
      </c>
      <c r="K113" s="18" t="s">
        <v>1038</v>
      </c>
      <c r="L113" s="18">
        <v>19</v>
      </c>
      <c r="M113" s="15"/>
      <c r="N113" s="25">
        <v>44461</v>
      </c>
      <c r="O113" s="15" t="s">
        <v>800</v>
      </c>
      <c r="P113" s="15" t="s">
        <v>33</v>
      </c>
      <c r="Q113" s="15" t="s">
        <v>33</v>
      </c>
      <c r="R113" s="15" t="s">
        <v>33</v>
      </c>
      <c r="S113" s="15"/>
      <c r="T113" s="15"/>
      <c r="U113" s="15" t="s">
        <v>296</v>
      </c>
      <c r="V113" s="15"/>
      <c r="W113" s="15" t="s">
        <v>34</v>
      </c>
      <c r="X113" s="15"/>
      <c r="Y113" s="15" t="s">
        <v>35</v>
      </c>
      <c r="Z113" s="15"/>
      <c r="AA113" s="15" t="s">
        <v>34</v>
      </c>
      <c r="AB113" s="15" t="s">
        <v>37</v>
      </c>
      <c r="AC113" s="15"/>
      <c r="AD113" s="15" t="s">
        <v>147</v>
      </c>
      <c r="AE113" s="15">
        <v>0</v>
      </c>
      <c r="AF113" s="15"/>
      <c r="AG113" s="15">
        <v>-94.365267774035701</v>
      </c>
      <c r="AH113" s="15">
        <v>41.267401008888797</v>
      </c>
    </row>
    <row r="114" spans="1:34" x14ac:dyDescent="0.25">
      <c r="A114" s="2">
        <v>113</v>
      </c>
      <c r="B114" s="15">
        <v>132</v>
      </c>
      <c r="C114" s="15" t="s">
        <v>801</v>
      </c>
      <c r="D114" s="16">
        <v>44464.826759259297</v>
      </c>
      <c r="E114" s="15" t="s">
        <v>30</v>
      </c>
      <c r="F114" s="16">
        <v>44464.826759259297</v>
      </c>
      <c r="G114" s="15" t="s">
        <v>30</v>
      </c>
      <c r="H114" s="17">
        <v>38</v>
      </c>
      <c r="I114" s="15" t="s">
        <v>59</v>
      </c>
      <c r="J114" s="22">
        <v>0.89166666666666661</v>
      </c>
      <c r="K114" s="18" t="s">
        <v>1039</v>
      </c>
      <c r="L114" s="18">
        <v>10</v>
      </c>
      <c r="M114" s="15"/>
      <c r="N114" s="25">
        <v>44461</v>
      </c>
      <c r="O114" s="15" t="s">
        <v>802</v>
      </c>
      <c r="P114" s="15" t="s">
        <v>33</v>
      </c>
      <c r="Q114" s="15" t="s">
        <v>33</v>
      </c>
      <c r="R114" s="15" t="s">
        <v>33</v>
      </c>
      <c r="S114" s="15"/>
      <c r="T114" s="15"/>
      <c r="U114" s="15" t="s">
        <v>55</v>
      </c>
      <c r="V114" s="15" t="s">
        <v>803</v>
      </c>
      <c r="W114" s="15" t="s">
        <v>34</v>
      </c>
      <c r="X114" s="15"/>
      <c r="Y114" s="15" t="s">
        <v>335</v>
      </c>
      <c r="Z114" s="15" t="s">
        <v>804</v>
      </c>
      <c r="AA114" s="15" t="s">
        <v>34</v>
      </c>
      <c r="AB114" s="15" t="s">
        <v>805</v>
      </c>
      <c r="AC114" s="15"/>
      <c r="AD114" s="15" t="s">
        <v>147</v>
      </c>
      <c r="AE114" s="15">
        <v>1</v>
      </c>
      <c r="AF114" s="15"/>
      <c r="AG114" s="15">
        <v>-94.364902896954902</v>
      </c>
      <c r="AH114" s="15">
        <v>41.267342180374101</v>
      </c>
    </row>
    <row r="115" spans="1:34" x14ac:dyDescent="0.25">
      <c r="A115" s="2">
        <v>114</v>
      </c>
      <c r="B115" s="15">
        <v>133</v>
      </c>
      <c r="C115" s="15" t="s">
        <v>806</v>
      </c>
      <c r="D115" s="16">
        <v>44464.827164351896</v>
      </c>
      <c r="E115" s="15" t="s">
        <v>30</v>
      </c>
      <c r="F115" s="16">
        <v>44464.827164351896</v>
      </c>
      <c r="G115" s="15" t="s">
        <v>30</v>
      </c>
      <c r="H115" s="17">
        <v>38</v>
      </c>
      <c r="I115" s="15" t="s">
        <v>62</v>
      </c>
      <c r="J115" s="22">
        <v>0.22500000000000001</v>
      </c>
      <c r="K115" s="18" t="s">
        <v>1039</v>
      </c>
      <c r="L115" s="18">
        <v>17</v>
      </c>
      <c r="M115" s="15"/>
      <c r="N115" s="25">
        <v>44461</v>
      </c>
      <c r="O115" s="15" t="s">
        <v>807</v>
      </c>
      <c r="P115" s="15" t="s">
        <v>50</v>
      </c>
      <c r="Q115" s="15" t="s">
        <v>50</v>
      </c>
      <c r="R115" s="15" t="s">
        <v>33</v>
      </c>
      <c r="S115" s="15"/>
      <c r="T115" s="15"/>
      <c r="U115" s="15" t="s">
        <v>296</v>
      </c>
      <c r="V115" s="15"/>
      <c r="W115" s="15" t="s">
        <v>34</v>
      </c>
      <c r="X115" s="15"/>
      <c r="Y115" s="15" t="s">
        <v>35</v>
      </c>
      <c r="Z115" s="15" t="s">
        <v>808</v>
      </c>
      <c r="AA115" s="15" t="s">
        <v>385</v>
      </c>
      <c r="AB115" s="15" t="s">
        <v>314</v>
      </c>
      <c r="AC115" s="15"/>
      <c r="AD115" s="15" t="s">
        <v>147</v>
      </c>
      <c r="AE115" s="15">
        <v>5</v>
      </c>
      <c r="AF115" s="15"/>
      <c r="AG115" s="15">
        <v>-94.364718408460405</v>
      </c>
      <c r="AH115" s="15">
        <v>41.267335119806901</v>
      </c>
    </row>
    <row r="116" spans="1:34" x14ac:dyDescent="0.25">
      <c r="A116" s="2">
        <v>115</v>
      </c>
      <c r="B116" s="15">
        <v>27</v>
      </c>
      <c r="C116" s="15" t="s">
        <v>535</v>
      </c>
      <c r="D116" s="16">
        <v>44461.921458333301</v>
      </c>
      <c r="E116" s="15" t="s">
        <v>30</v>
      </c>
      <c r="F116" s="16">
        <v>44461.921458333301</v>
      </c>
      <c r="G116" s="15" t="s">
        <v>30</v>
      </c>
      <c r="H116" s="19">
        <v>106</v>
      </c>
      <c r="I116" s="15" t="s">
        <v>40</v>
      </c>
      <c r="J116" s="22">
        <v>0.93333333333333324</v>
      </c>
      <c r="K116" s="18" t="s">
        <v>1038</v>
      </c>
      <c r="L116" s="18">
        <v>16</v>
      </c>
      <c r="M116" s="15"/>
      <c r="N116" s="25">
        <v>44461</v>
      </c>
      <c r="O116" s="15" t="s">
        <v>536</v>
      </c>
      <c r="P116" s="15" t="s">
        <v>50</v>
      </c>
      <c r="Q116" s="15" t="s">
        <v>33</v>
      </c>
      <c r="R116" s="15" t="s">
        <v>33</v>
      </c>
      <c r="S116" s="15"/>
      <c r="T116" s="15"/>
      <c r="U116" s="15" t="s">
        <v>55</v>
      </c>
      <c r="V116" s="15" t="s">
        <v>374</v>
      </c>
      <c r="W116" s="15" t="s">
        <v>34</v>
      </c>
      <c r="X116" s="15"/>
      <c r="Y116" s="15" t="s">
        <v>35</v>
      </c>
      <c r="Z116" s="15"/>
      <c r="AA116" s="15" t="s">
        <v>34</v>
      </c>
      <c r="AB116" s="15" t="s">
        <v>375</v>
      </c>
      <c r="AC116" s="15"/>
      <c r="AD116" s="15" t="s">
        <v>147</v>
      </c>
      <c r="AE116" s="15">
        <v>10</v>
      </c>
      <c r="AF116" s="15"/>
      <c r="AG116" s="15">
        <v>-94.3698716396799</v>
      </c>
      <c r="AH116" s="15">
        <v>41.224263971298299</v>
      </c>
    </row>
    <row r="117" spans="1:34" x14ac:dyDescent="0.25">
      <c r="A117" s="2">
        <v>116</v>
      </c>
      <c r="B117" s="15">
        <v>28</v>
      </c>
      <c r="C117" s="15" t="s">
        <v>537</v>
      </c>
      <c r="D117" s="16">
        <v>44461.925138888902</v>
      </c>
      <c r="E117" s="15" t="s">
        <v>30</v>
      </c>
      <c r="F117" s="16">
        <v>44461.925138888902</v>
      </c>
      <c r="G117" s="15" t="s">
        <v>30</v>
      </c>
      <c r="H117" s="19">
        <v>106</v>
      </c>
      <c r="I117" s="15" t="s">
        <v>43</v>
      </c>
      <c r="J117" s="22">
        <v>9.9999999999999992E-2</v>
      </c>
      <c r="K117" s="18" t="s">
        <v>1039</v>
      </c>
      <c r="L117" s="18">
        <v>15</v>
      </c>
      <c r="M117" s="15"/>
      <c r="N117" s="25">
        <v>44461</v>
      </c>
      <c r="O117" s="15" t="s">
        <v>538</v>
      </c>
      <c r="P117" s="15" t="s">
        <v>33</v>
      </c>
      <c r="Q117" s="15" t="s">
        <v>50</v>
      </c>
      <c r="R117" s="15" t="s">
        <v>33</v>
      </c>
      <c r="S117" s="15"/>
      <c r="T117" s="15"/>
      <c r="U117" s="15" t="s">
        <v>234</v>
      </c>
      <c r="V117" s="15" t="s">
        <v>374</v>
      </c>
      <c r="W117" s="15" t="s">
        <v>137</v>
      </c>
      <c r="X117" s="15"/>
      <c r="Y117" s="15" t="s">
        <v>35</v>
      </c>
      <c r="Z117" s="15"/>
      <c r="AA117" s="15" t="s">
        <v>34</v>
      </c>
      <c r="AB117" s="15" t="s">
        <v>375</v>
      </c>
      <c r="AC117" s="15"/>
      <c r="AD117" s="15" t="s">
        <v>147</v>
      </c>
      <c r="AE117" s="15">
        <v>25</v>
      </c>
      <c r="AF117" s="15"/>
      <c r="AG117" s="15">
        <v>-94.369771583509603</v>
      </c>
      <c r="AH117" s="15">
        <v>41.224244174000198</v>
      </c>
    </row>
    <row r="118" spans="1:34" x14ac:dyDescent="0.25">
      <c r="A118" s="2">
        <v>117</v>
      </c>
      <c r="B118" s="15">
        <v>134</v>
      </c>
      <c r="C118" s="15" t="s">
        <v>809</v>
      </c>
      <c r="D118" s="16">
        <v>44464.827534722201</v>
      </c>
      <c r="E118" s="15" t="s">
        <v>30</v>
      </c>
      <c r="F118" s="16">
        <v>44464.827534722201</v>
      </c>
      <c r="G118" s="15" t="s">
        <v>30</v>
      </c>
      <c r="H118" s="17">
        <v>13</v>
      </c>
      <c r="I118" s="15" t="s">
        <v>53</v>
      </c>
      <c r="J118" s="22">
        <v>0.85</v>
      </c>
      <c r="K118" s="18" t="s">
        <v>1038</v>
      </c>
      <c r="L118" s="18">
        <v>18</v>
      </c>
      <c r="M118" s="15"/>
      <c r="N118" s="25">
        <v>44461</v>
      </c>
      <c r="O118" s="15" t="s">
        <v>538</v>
      </c>
      <c r="P118" s="15" t="s">
        <v>50</v>
      </c>
      <c r="Q118" s="15" t="s">
        <v>33</v>
      </c>
      <c r="R118" s="15" t="s">
        <v>33</v>
      </c>
      <c r="S118" s="15"/>
      <c r="T118" s="15"/>
      <c r="U118" s="15" t="s">
        <v>34</v>
      </c>
      <c r="V118" s="15"/>
      <c r="W118" s="15" t="s">
        <v>34</v>
      </c>
      <c r="X118" s="15"/>
      <c r="Y118" s="15" t="s">
        <v>35</v>
      </c>
      <c r="Z118" s="15"/>
      <c r="AA118" s="15" t="s">
        <v>34</v>
      </c>
      <c r="AB118" s="15" t="s">
        <v>149</v>
      </c>
      <c r="AC118" s="15"/>
      <c r="AD118" s="15" t="s">
        <v>147</v>
      </c>
      <c r="AE118" s="15">
        <v>3</v>
      </c>
      <c r="AF118" s="15"/>
      <c r="AG118" s="15">
        <v>-94.391598965418197</v>
      </c>
      <c r="AH118" s="15">
        <v>41.277332710005801</v>
      </c>
    </row>
    <row r="119" spans="1:34" x14ac:dyDescent="0.25">
      <c r="A119" s="2">
        <v>118</v>
      </c>
      <c r="B119" s="15">
        <v>135</v>
      </c>
      <c r="C119" s="15" t="s">
        <v>810</v>
      </c>
      <c r="D119" s="16">
        <v>44464.827870370398</v>
      </c>
      <c r="E119" s="15" t="s">
        <v>30</v>
      </c>
      <c r="F119" s="16">
        <v>44464.827870370398</v>
      </c>
      <c r="G119" s="15" t="s">
        <v>30</v>
      </c>
      <c r="H119" s="17">
        <v>13</v>
      </c>
      <c r="I119" s="15" t="s">
        <v>62</v>
      </c>
      <c r="J119" s="22">
        <v>1.6666666666666666E-2</v>
      </c>
      <c r="K119" s="18" t="s">
        <v>1038</v>
      </c>
      <c r="L119" s="18">
        <v>15</v>
      </c>
      <c r="M119" s="15"/>
      <c r="N119" s="25">
        <v>44461</v>
      </c>
      <c r="O119" s="15" t="s">
        <v>811</v>
      </c>
      <c r="P119" s="15" t="s">
        <v>33</v>
      </c>
      <c r="Q119" s="15" t="s">
        <v>50</v>
      </c>
      <c r="R119" s="15" t="s">
        <v>50</v>
      </c>
      <c r="S119" s="15" t="s">
        <v>50</v>
      </c>
      <c r="T119" s="15">
        <v>1</v>
      </c>
      <c r="U119" s="15" t="s">
        <v>129</v>
      </c>
      <c r="V119" s="15"/>
      <c r="W119" s="15" t="s">
        <v>137</v>
      </c>
      <c r="X119" s="15"/>
      <c r="Y119" s="15" t="s">
        <v>35</v>
      </c>
      <c r="Z119" s="15"/>
      <c r="AA119" s="15" t="s">
        <v>34</v>
      </c>
      <c r="AB119" s="15" t="s">
        <v>494</v>
      </c>
      <c r="AC119" s="15"/>
      <c r="AD119" s="15" t="s">
        <v>147</v>
      </c>
      <c r="AE119" s="15">
        <v>15</v>
      </c>
      <c r="AF119" s="15"/>
      <c r="AG119" s="15">
        <v>-94.3915795122427</v>
      </c>
      <c r="AH119" s="15">
        <v>41.277430511690099</v>
      </c>
    </row>
    <row r="120" spans="1:34" x14ac:dyDescent="0.25">
      <c r="A120" s="2">
        <v>119</v>
      </c>
      <c r="B120" s="15">
        <v>29</v>
      </c>
      <c r="C120" s="15" t="s">
        <v>539</v>
      </c>
      <c r="D120" s="16">
        <v>44461.927326388897</v>
      </c>
      <c r="E120" s="15" t="s">
        <v>30</v>
      </c>
      <c r="F120" s="16">
        <v>44461.927326388897</v>
      </c>
      <c r="G120" s="15" t="s">
        <v>30</v>
      </c>
      <c r="H120" s="19">
        <v>106</v>
      </c>
      <c r="I120" s="15" t="s">
        <v>53</v>
      </c>
      <c r="J120" s="22">
        <v>9.9999999999999992E-2</v>
      </c>
      <c r="K120" s="18" t="s">
        <v>1038</v>
      </c>
      <c r="L120" s="18">
        <v>16</v>
      </c>
      <c r="M120" s="15"/>
      <c r="N120" s="25">
        <v>44461</v>
      </c>
      <c r="O120" s="15" t="s">
        <v>540</v>
      </c>
      <c r="P120" s="15" t="s">
        <v>33</v>
      </c>
      <c r="Q120" s="15" t="s">
        <v>50</v>
      </c>
      <c r="R120" s="15" t="s">
        <v>33</v>
      </c>
      <c r="S120" s="15"/>
      <c r="T120" s="15"/>
      <c r="U120" s="15" t="s">
        <v>34</v>
      </c>
      <c r="V120" s="15"/>
      <c r="W120" s="15" t="s">
        <v>34</v>
      </c>
      <c r="X120" s="15"/>
      <c r="Y120" s="15" t="s">
        <v>145</v>
      </c>
      <c r="Z120" s="15"/>
      <c r="AA120" s="15" t="s">
        <v>34</v>
      </c>
      <c r="AB120" s="15" t="s">
        <v>37</v>
      </c>
      <c r="AC120" s="15"/>
      <c r="AD120" s="15" t="s">
        <v>147</v>
      </c>
      <c r="AE120" s="15">
        <v>2</v>
      </c>
      <c r="AF120" s="15"/>
      <c r="AG120" s="15">
        <v>-94.3692285826655</v>
      </c>
      <c r="AH120" s="15">
        <v>41.224261212226402</v>
      </c>
    </row>
    <row r="121" spans="1:34" x14ac:dyDescent="0.25">
      <c r="A121" s="2">
        <v>120</v>
      </c>
      <c r="B121" s="15">
        <v>136</v>
      </c>
      <c r="C121" s="15" t="s">
        <v>812</v>
      </c>
      <c r="D121" s="16">
        <v>44464.828252314801</v>
      </c>
      <c r="E121" s="15" t="s">
        <v>30</v>
      </c>
      <c r="F121" s="16">
        <v>44464.828252314801</v>
      </c>
      <c r="G121" s="15" t="s">
        <v>30</v>
      </c>
      <c r="H121" s="17">
        <v>13</v>
      </c>
      <c r="I121" s="15" t="s">
        <v>62</v>
      </c>
      <c r="J121" s="22">
        <v>1.6666666666666666E-2</v>
      </c>
      <c r="K121" s="18" t="s">
        <v>1038</v>
      </c>
      <c r="L121" s="18">
        <v>15</v>
      </c>
      <c r="M121" s="15"/>
      <c r="N121" s="25">
        <v>44461</v>
      </c>
      <c r="O121" s="15" t="s">
        <v>813</v>
      </c>
      <c r="P121" s="15" t="s">
        <v>33</v>
      </c>
      <c r="Q121" s="15" t="s">
        <v>50</v>
      </c>
      <c r="R121" s="15" t="s">
        <v>33</v>
      </c>
      <c r="S121" s="15"/>
      <c r="T121" s="15"/>
      <c r="U121" s="15" t="s">
        <v>129</v>
      </c>
      <c r="V121" s="15"/>
      <c r="W121" s="15" t="s">
        <v>34</v>
      </c>
      <c r="X121" s="15"/>
      <c r="Y121" s="15" t="s">
        <v>35</v>
      </c>
      <c r="Z121" s="15"/>
      <c r="AA121" s="15" t="s">
        <v>34</v>
      </c>
      <c r="AB121" s="15" t="s">
        <v>667</v>
      </c>
      <c r="AC121" s="15"/>
      <c r="AD121" s="15" t="s">
        <v>147</v>
      </c>
      <c r="AE121" s="15">
        <v>10</v>
      </c>
      <c r="AF121" s="15"/>
      <c r="AG121" s="15">
        <v>-94.391464479525695</v>
      </c>
      <c r="AH121" s="15">
        <v>41.277375961516</v>
      </c>
    </row>
    <row r="122" spans="1:34" x14ac:dyDescent="0.25">
      <c r="A122" s="2">
        <v>121</v>
      </c>
      <c r="B122" s="15">
        <v>30</v>
      </c>
      <c r="C122" s="15" t="s">
        <v>541</v>
      </c>
      <c r="D122" s="16">
        <v>44461.930729166699</v>
      </c>
      <c r="E122" s="15" t="s">
        <v>30</v>
      </c>
      <c r="F122" s="16">
        <v>44461.930729166699</v>
      </c>
      <c r="G122" s="15" t="s">
        <v>30</v>
      </c>
      <c r="H122" s="19">
        <v>106</v>
      </c>
      <c r="I122" s="15" t="s">
        <v>59</v>
      </c>
      <c r="J122" s="22">
        <v>0.93333333333333324</v>
      </c>
      <c r="K122" s="18" t="s">
        <v>1039</v>
      </c>
      <c r="L122" s="18">
        <v>14</v>
      </c>
      <c r="M122" s="15"/>
      <c r="N122" s="25">
        <v>44461</v>
      </c>
      <c r="O122" s="15" t="s">
        <v>542</v>
      </c>
      <c r="P122" s="15" t="s">
        <v>50</v>
      </c>
      <c r="Q122" s="15" t="s">
        <v>50</v>
      </c>
      <c r="R122" s="15" t="s">
        <v>33</v>
      </c>
      <c r="S122" s="15"/>
      <c r="T122" s="15"/>
      <c r="U122" s="15" t="s">
        <v>55</v>
      </c>
      <c r="V122" s="15" t="s">
        <v>374</v>
      </c>
      <c r="W122" s="15" t="s">
        <v>137</v>
      </c>
      <c r="X122" s="15"/>
      <c r="Y122" s="15" t="s">
        <v>145</v>
      </c>
      <c r="Z122" s="15"/>
      <c r="AA122" s="15" t="s">
        <v>34</v>
      </c>
      <c r="AB122" s="15" t="s">
        <v>37</v>
      </c>
      <c r="AC122" s="15"/>
      <c r="AD122" s="15" t="s">
        <v>147</v>
      </c>
      <c r="AE122" s="15">
        <v>10</v>
      </c>
      <c r="AF122" s="15"/>
      <c r="AG122" s="15">
        <v>-94.369157855527206</v>
      </c>
      <c r="AH122" s="15">
        <v>41.224257901651498</v>
      </c>
    </row>
    <row r="123" spans="1:34" x14ac:dyDescent="0.25">
      <c r="A123" s="2">
        <v>122</v>
      </c>
      <c r="B123" s="15">
        <v>137</v>
      </c>
      <c r="C123" s="15" t="s">
        <v>814</v>
      </c>
      <c r="D123" s="16">
        <v>44464.828773148103</v>
      </c>
      <c r="E123" s="15" t="s">
        <v>30</v>
      </c>
      <c r="F123" s="16">
        <v>44464.828773148103</v>
      </c>
      <c r="G123" s="15" t="s">
        <v>30</v>
      </c>
      <c r="H123" s="17">
        <v>13</v>
      </c>
      <c r="I123" s="15" t="s">
        <v>49</v>
      </c>
      <c r="J123" s="22">
        <v>1.6666666666666666E-2</v>
      </c>
      <c r="K123" s="18" t="s">
        <v>1039</v>
      </c>
      <c r="L123" s="18">
        <v>20</v>
      </c>
      <c r="M123" s="15"/>
      <c r="N123" s="25">
        <v>44461</v>
      </c>
      <c r="O123" s="15" t="s">
        <v>815</v>
      </c>
      <c r="P123" s="15" t="s">
        <v>50</v>
      </c>
      <c r="Q123" s="15" t="s">
        <v>33</v>
      </c>
      <c r="R123" s="15" t="s">
        <v>33</v>
      </c>
      <c r="S123" s="15"/>
      <c r="T123" s="15"/>
      <c r="U123" s="15" t="s">
        <v>34</v>
      </c>
      <c r="V123" s="15"/>
      <c r="W123" s="15" t="s">
        <v>137</v>
      </c>
      <c r="X123" s="15"/>
      <c r="Y123" s="15" t="s">
        <v>35</v>
      </c>
      <c r="Z123" s="15"/>
      <c r="AA123" s="15" t="s">
        <v>34</v>
      </c>
      <c r="AB123" s="15" t="s">
        <v>816</v>
      </c>
      <c r="AC123" s="15"/>
      <c r="AD123" s="15" t="s">
        <v>147</v>
      </c>
      <c r="AE123" s="15">
        <v>1</v>
      </c>
      <c r="AF123" s="15"/>
      <c r="AG123" s="15">
        <v>-94.391383174652901</v>
      </c>
      <c r="AH123" s="15">
        <v>41.277370224747003</v>
      </c>
    </row>
    <row r="124" spans="1:34" x14ac:dyDescent="0.25">
      <c r="A124" s="2">
        <v>123</v>
      </c>
      <c r="B124" s="15">
        <v>138</v>
      </c>
      <c r="C124" s="15" t="s">
        <v>817</v>
      </c>
      <c r="D124" s="16">
        <v>44464.829143518502</v>
      </c>
      <c r="E124" s="15" t="s">
        <v>30</v>
      </c>
      <c r="F124" s="16">
        <v>44464.829143518502</v>
      </c>
      <c r="G124" s="15" t="s">
        <v>30</v>
      </c>
      <c r="H124" s="17">
        <v>13</v>
      </c>
      <c r="I124" s="15" t="s">
        <v>43</v>
      </c>
      <c r="J124" s="22">
        <v>0.85</v>
      </c>
      <c r="K124" s="18" t="s">
        <v>1039</v>
      </c>
      <c r="L124" s="18">
        <v>20</v>
      </c>
      <c r="M124" s="15"/>
      <c r="N124" s="25">
        <v>44461</v>
      </c>
      <c r="O124" s="15" t="s">
        <v>818</v>
      </c>
      <c r="P124" s="15" t="s">
        <v>50</v>
      </c>
      <c r="Q124" s="15" t="s">
        <v>50</v>
      </c>
      <c r="R124" s="15" t="s">
        <v>33</v>
      </c>
      <c r="S124" s="15"/>
      <c r="T124" s="15"/>
      <c r="U124" s="15" t="s">
        <v>34</v>
      </c>
      <c r="V124" s="15"/>
      <c r="W124" s="15" t="s">
        <v>137</v>
      </c>
      <c r="X124" s="15"/>
      <c r="Y124" s="15" t="s">
        <v>35</v>
      </c>
      <c r="Z124" s="15"/>
      <c r="AA124" s="15" t="s">
        <v>34</v>
      </c>
      <c r="AB124" s="15" t="s">
        <v>239</v>
      </c>
      <c r="AC124" s="15"/>
      <c r="AD124" s="15" t="s">
        <v>147</v>
      </c>
      <c r="AE124" s="15">
        <v>15</v>
      </c>
      <c r="AF124" s="15"/>
      <c r="AG124" s="15">
        <v>-94.391928876219495</v>
      </c>
      <c r="AH124" s="15">
        <v>41.277488017900801</v>
      </c>
    </row>
    <row r="125" spans="1:34" x14ac:dyDescent="0.25">
      <c r="A125" s="2">
        <v>124</v>
      </c>
      <c r="B125" s="15">
        <v>139</v>
      </c>
      <c r="C125" s="15" t="s">
        <v>819</v>
      </c>
      <c r="D125" s="16">
        <v>44464.829594907402</v>
      </c>
      <c r="E125" s="15" t="s">
        <v>30</v>
      </c>
      <c r="F125" s="16">
        <v>44464.829594907402</v>
      </c>
      <c r="G125" s="15" t="s">
        <v>30</v>
      </c>
      <c r="H125" s="17">
        <v>13</v>
      </c>
      <c r="I125" s="15" t="s">
        <v>40</v>
      </c>
      <c r="J125" s="22">
        <v>0.18333333333333335</v>
      </c>
      <c r="K125" s="18" t="s">
        <v>1039</v>
      </c>
      <c r="L125" s="18">
        <v>22</v>
      </c>
      <c r="M125" s="15"/>
      <c r="N125" s="25">
        <v>44461</v>
      </c>
      <c r="O125" s="15" t="s">
        <v>820</v>
      </c>
      <c r="P125" s="15" t="s">
        <v>50</v>
      </c>
      <c r="Q125" s="15" t="s">
        <v>50</v>
      </c>
      <c r="R125" s="15" t="s">
        <v>33</v>
      </c>
      <c r="S125" s="15"/>
      <c r="T125" s="15"/>
      <c r="U125" s="15" t="s">
        <v>34</v>
      </c>
      <c r="V125" s="15"/>
      <c r="W125" s="15" t="s">
        <v>34</v>
      </c>
      <c r="X125" s="15"/>
      <c r="Y125" s="15" t="s">
        <v>145</v>
      </c>
      <c r="Z125" s="15" t="s">
        <v>821</v>
      </c>
      <c r="AA125" s="15" t="s">
        <v>34</v>
      </c>
      <c r="AB125" s="15" t="s">
        <v>314</v>
      </c>
      <c r="AC125" s="15"/>
      <c r="AD125" s="15" t="s">
        <v>147</v>
      </c>
      <c r="AE125" s="15">
        <v>8</v>
      </c>
      <c r="AF125" s="15"/>
      <c r="AG125" s="15">
        <v>-94.392193384500402</v>
      </c>
      <c r="AH125" s="15">
        <v>41.277516623032099</v>
      </c>
    </row>
    <row r="126" spans="1:34" x14ac:dyDescent="0.25">
      <c r="A126" s="2">
        <v>125</v>
      </c>
      <c r="B126" s="15">
        <v>31</v>
      </c>
      <c r="C126" s="15" t="s">
        <v>543</v>
      </c>
      <c r="D126" s="16">
        <v>44461.942835648202</v>
      </c>
      <c r="E126" s="15" t="s">
        <v>30</v>
      </c>
      <c r="F126" s="16">
        <v>44461.942835648202</v>
      </c>
      <c r="G126" s="15" t="s">
        <v>30</v>
      </c>
      <c r="H126" s="19">
        <v>150</v>
      </c>
      <c r="I126" s="15" t="s">
        <v>46</v>
      </c>
      <c r="J126" s="22">
        <v>0.14166666666666666</v>
      </c>
      <c r="K126" s="18" t="s">
        <v>1039</v>
      </c>
      <c r="L126" s="18">
        <v>10</v>
      </c>
      <c r="M126" s="15"/>
      <c r="N126" s="25">
        <v>44461</v>
      </c>
      <c r="O126" s="15" t="s">
        <v>544</v>
      </c>
      <c r="P126" s="15" t="s">
        <v>33</v>
      </c>
      <c r="Q126" s="15" t="s">
        <v>50</v>
      </c>
      <c r="R126" s="15" t="s">
        <v>33</v>
      </c>
      <c r="S126" s="15"/>
      <c r="T126" s="15"/>
      <c r="U126" s="15" t="s">
        <v>55</v>
      </c>
      <c r="V126" s="15" t="s">
        <v>194</v>
      </c>
      <c r="W126" s="15" t="s">
        <v>137</v>
      </c>
      <c r="X126" s="15"/>
      <c r="Y126" s="15" t="s">
        <v>35</v>
      </c>
      <c r="Z126" s="15"/>
      <c r="AA126" s="15" t="s">
        <v>34</v>
      </c>
      <c r="AB126" s="15" t="s">
        <v>149</v>
      </c>
      <c r="AC126" s="15"/>
      <c r="AD126" s="15" t="s">
        <v>147</v>
      </c>
      <c r="AE126" s="15">
        <v>90</v>
      </c>
      <c r="AF126" s="15"/>
      <c r="AG126" s="15">
        <v>-94.388743378309897</v>
      </c>
      <c r="AH126" s="15">
        <v>41.206457116679502</v>
      </c>
    </row>
    <row r="127" spans="1:34" x14ac:dyDescent="0.25">
      <c r="A127" s="2">
        <v>126</v>
      </c>
      <c r="B127" s="15">
        <v>140</v>
      </c>
      <c r="C127" s="15" t="s">
        <v>822</v>
      </c>
      <c r="D127" s="16">
        <v>44464.830046296302</v>
      </c>
      <c r="E127" s="15" t="s">
        <v>30</v>
      </c>
      <c r="F127" s="16">
        <v>44464.830046296302</v>
      </c>
      <c r="G127" s="15" t="s">
        <v>30</v>
      </c>
      <c r="H127" s="17">
        <v>38</v>
      </c>
      <c r="I127" s="15" t="s">
        <v>49</v>
      </c>
      <c r="J127" s="22">
        <v>0.89166666666666661</v>
      </c>
      <c r="K127" s="18" t="s">
        <v>1038</v>
      </c>
      <c r="L127" s="18">
        <v>17</v>
      </c>
      <c r="M127" s="15"/>
      <c r="N127" s="25">
        <v>44461</v>
      </c>
      <c r="O127" s="15" t="s">
        <v>823</v>
      </c>
      <c r="P127" s="15" t="s">
        <v>33</v>
      </c>
      <c r="Q127" s="15" t="s">
        <v>33</v>
      </c>
      <c r="R127" s="15" t="s">
        <v>33</v>
      </c>
      <c r="S127" s="15"/>
      <c r="T127" s="15"/>
      <c r="U127" s="15" t="s">
        <v>34</v>
      </c>
      <c r="V127" s="15"/>
      <c r="W127" s="15" t="s">
        <v>34</v>
      </c>
      <c r="X127" s="15"/>
      <c r="Y127" s="15" t="s">
        <v>35</v>
      </c>
      <c r="Z127" s="15"/>
      <c r="AA127" s="15" t="s">
        <v>34</v>
      </c>
      <c r="AB127" s="15" t="s">
        <v>314</v>
      </c>
      <c r="AC127" s="15"/>
      <c r="AD127" s="15" t="s">
        <v>147</v>
      </c>
      <c r="AE127" s="15">
        <v>5</v>
      </c>
      <c r="AF127" s="15"/>
      <c r="AG127" s="15">
        <v>-94.365266287513805</v>
      </c>
      <c r="AH127" s="15">
        <v>41.267309875316599</v>
      </c>
    </row>
    <row r="128" spans="1:34" x14ac:dyDescent="0.25">
      <c r="A128" s="2">
        <v>127</v>
      </c>
      <c r="B128" s="15">
        <v>32</v>
      </c>
      <c r="C128" s="15" t="s">
        <v>545</v>
      </c>
      <c r="D128" s="16">
        <v>44461.945567129602</v>
      </c>
      <c r="E128" s="15" t="s">
        <v>30</v>
      </c>
      <c r="F128" s="16">
        <v>44461.945567129602</v>
      </c>
      <c r="G128" s="15" t="s">
        <v>30</v>
      </c>
      <c r="H128" s="19">
        <v>150</v>
      </c>
      <c r="I128" s="15" t="s">
        <v>49</v>
      </c>
      <c r="J128" s="22">
        <v>0.97499999999999998</v>
      </c>
      <c r="K128" s="18" t="s">
        <v>1038</v>
      </c>
      <c r="L128" s="18">
        <v>15</v>
      </c>
      <c r="M128" s="15"/>
      <c r="N128" s="25">
        <v>44461</v>
      </c>
      <c r="O128" s="15" t="s">
        <v>546</v>
      </c>
      <c r="P128" s="15" t="s">
        <v>50</v>
      </c>
      <c r="Q128" s="15" t="s">
        <v>50</v>
      </c>
      <c r="R128" s="15" t="s">
        <v>33</v>
      </c>
      <c r="S128" s="15"/>
      <c r="T128" s="15"/>
      <c r="U128" s="15" t="s">
        <v>55</v>
      </c>
      <c r="V128" s="15" t="s">
        <v>513</v>
      </c>
      <c r="W128" s="15" t="s">
        <v>34</v>
      </c>
      <c r="X128" s="15"/>
      <c r="Y128" s="15" t="s">
        <v>35</v>
      </c>
      <c r="Z128" s="15"/>
      <c r="AA128" s="15" t="s">
        <v>206</v>
      </c>
      <c r="AB128" s="15" t="s">
        <v>530</v>
      </c>
      <c r="AC128" s="15"/>
      <c r="AD128" s="15" t="s">
        <v>147</v>
      </c>
      <c r="AE128" s="15">
        <v>0</v>
      </c>
      <c r="AF128" s="15"/>
      <c r="AG128" s="15">
        <v>-94.388632249657505</v>
      </c>
      <c r="AH128" s="15">
        <v>41.206444255999699</v>
      </c>
    </row>
    <row r="129" spans="1:34" x14ac:dyDescent="0.25">
      <c r="A129" s="2">
        <v>128</v>
      </c>
      <c r="B129" s="15">
        <v>141</v>
      </c>
      <c r="C129" s="15" t="s">
        <v>824</v>
      </c>
      <c r="D129" s="16">
        <v>44464.8305092593</v>
      </c>
      <c r="E129" s="15" t="s">
        <v>30</v>
      </c>
      <c r="F129" s="16">
        <v>44464.8305092593</v>
      </c>
      <c r="G129" s="15" t="s">
        <v>30</v>
      </c>
      <c r="H129" s="17">
        <v>38</v>
      </c>
      <c r="I129" s="15" t="s">
        <v>46</v>
      </c>
      <c r="J129" s="22">
        <v>5.8333333333333327E-2</v>
      </c>
      <c r="K129" s="18" t="s">
        <v>1039</v>
      </c>
      <c r="L129" s="18">
        <v>19</v>
      </c>
      <c r="M129" s="15"/>
      <c r="N129" s="25">
        <v>44461</v>
      </c>
      <c r="O129" s="15" t="s">
        <v>825</v>
      </c>
      <c r="P129" s="15" t="s">
        <v>33</v>
      </c>
      <c r="Q129" s="15" t="s">
        <v>33</v>
      </c>
      <c r="R129" s="15" t="s">
        <v>33</v>
      </c>
      <c r="S129" s="15"/>
      <c r="T129" s="15"/>
      <c r="U129" s="15" t="s">
        <v>34</v>
      </c>
      <c r="V129" s="15"/>
      <c r="W129" s="15" t="s">
        <v>34</v>
      </c>
      <c r="X129" s="15"/>
      <c r="Y129" s="15" t="s">
        <v>35</v>
      </c>
      <c r="Z129" s="15"/>
      <c r="AA129" s="15" t="s">
        <v>34</v>
      </c>
      <c r="AB129" s="15" t="s">
        <v>494</v>
      </c>
      <c r="AC129" s="15"/>
      <c r="AD129" s="15" t="s">
        <v>147</v>
      </c>
      <c r="AE129" s="15">
        <v>10</v>
      </c>
      <c r="AF129" s="15"/>
      <c r="AG129" s="15">
        <v>-94.365313910118402</v>
      </c>
      <c r="AH129" s="15">
        <v>41.267439817743998</v>
      </c>
    </row>
    <row r="130" spans="1:34" x14ac:dyDescent="0.25">
      <c r="A130" s="2">
        <v>129</v>
      </c>
      <c r="B130" s="15">
        <v>33</v>
      </c>
      <c r="C130" s="15" t="s">
        <v>547</v>
      </c>
      <c r="D130" s="16">
        <v>44461.948344907403</v>
      </c>
      <c r="E130" s="15" t="s">
        <v>30</v>
      </c>
      <c r="F130" s="16">
        <v>44461.948344907403</v>
      </c>
      <c r="G130" s="15" t="s">
        <v>30</v>
      </c>
      <c r="H130" s="19">
        <v>150</v>
      </c>
      <c r="I130" s="15" t="s">
        <v>53</v>
      </c>
      <c r="J130" s="22">
        <v>0.14166666666666666</v>
      </c>
      <c r="K130" s="18" t="s">
        <v>1038</v>
      </c>
      <c r="L130" s="18">
        <v>19</v>
      </c>
      <c r="M130" s="15"/>
      <c r="N130" s="25">
        <v>44461</v>
      </c>
      <c r="O130" s="15" t="s">
        <v>548</v>
      </c>
      <c r="P130" s="15" t="s">
        <v>33</v>
      </c>
      <c r="Q130" s="15" t="s">
        <v>50</v>
      </c>
      <c r="R130" s="15" t="s">
        <v>33</v>
      </c>
      <c r="S130" s="15"/>
      <c r="T130" s="15"/>
      <c r="U130" s="15" t="s">
        <v>34</v>
      </c>
      <c r="V130" s="15"/>
      <c r="W130" s="15" t="s">
        <v>34</v>
      </c>
      <c r="X130" s="15"/>
      <c r="Y130" s="15" t="s">
        <v>35</v>
      </c>
      <c r="Z130" s="15"/>
      <c r="AA130" s="15" t="s">
        <v>34</v>
      </c>
      <c r="AB130" s="15" t="s">
        <v>239</v>
      </c>
      <c r="AC130" s="15"/>
      <c r="AD130" s="15" t="s">
        <v>147</v>
      </c>
      <c r="AE130" s="15">
        <v>1</v>
      </c>
      <c r="AF130" s="15"/>
      <c r="AG130" s="15">
        <v>-94.388296484627702</v>
      </c>
      <c r="AH130" s="15">
        <v>41.206455996099599</v>
      </c>
    </row>
    <row r="131" spans="1:34" x14ac:dyDescent="0.25">
      <c r="A131" s="2">
        <v>130</v>
      </c>
      <c r="B131" s="15">
        <v>142</v>
      </c>
      <c r="C131" s="15" t="s">
        <v>826</v>
      </c>
      <c r="D131" s="16">
        <v>44464.830891203703</v>
      </c>
      <c r="E131" s="15" t="s">
        <v>30</v>
      </c>
      <c r="F131" s="16">
        <v>44464.830891203703</v>
      </c>
      <c r="G131" s="15" t="s">
        <v>30</v>
      </c>
      <c r="H131" s="17">
        <v>38</v>
      </c>
      <c r="I131" s="15" t="s">
        <v>43</v>
      </c>
      <c r="J131" s="22">
        <v>0.22500000000000001</v>
      </c>
      <c r="K131" s="18" t="s">
        <v>1038</v>
      </c>
      <c r="L131" s="18">
        <v>14</v>
      </c>
      <c r="M131" s="15"/>
      <c r="N131" s="25">
        <v>44461</v>
      </c>
      <c r="O131" s="15" t="s">
        <v>548</v>
      </c>
      <c r="P131" s="15" t="s">
        <v>33</v>
      </c>
      <c r="Q131" s="15" t="s">
        <v>33</v>
      </c>
      <c r="R131" s="15" t="s">
        <v>33</v>
      </c>
      <c r="S131" s="15"/>
      <c r="T131" s="15"/>
      <c r="U131" s="15" t="s">
        <v>296</v>
      </c>
      <c r="V131" s="15"/>
      <c r="W131" s="15" t="s">
        <v>34</v>
      </c>
      <c r="X131" s="15"/>
      <c r="Y131" s="15" t="s">
        <v>145</v>
      </c>
      <c r="Z131" s="15"/>
      <c r="AA131" s="15" t="s">
        <v>34</v>
      </c>
      <c r="AB131" s="15" t="s">
        <v>314</v>
      </c>
      <c r="AC131" s="15"/>
      <c r="AD131" s="15" t="s">
        <v>147</v>
      </c>
      <c r="AE131" s="15">
        <v>2</v>
      </c>
      <c r="AF131" s="15"/>
      <c r="AG131" s="15">
        <v>-94.365361896294203</v>
      </c>
      <c r="AH131" s="15">
        <v>41.267455524929801</v>
      </c>
    </row>
    <row r="132" spans="1:34" x14ac:dyDescent="0.25">
      <c r="A132" s="2">
        <v>131</v>
      </c>
      <c r="B132" s="15">
        <v>34</v>
      </c>
      <c r="C132" s="15" t="s">
        <v>549</v>
      </c>
      <c r="D132" s="16">
        <v>44461.950925925899</v>
      </c>
      <c r="E132" s="15" t="s">
        <v>30</v>
      </c>
      <c r="F132" s="16">
        <v>44461.950925925899</v>
      </c>
      <c r="G132" s="15" t="s">
        <v>30</v>
      </c>
      <c r="H132" s="19">
        <v>150</v>
      </c>
      <c r="I132" s="15" t="s">
        <v>64</v>
      </c>
      <c r="J132" s="22">
        <v>0.97499999999999998</v>
      </c>
      <c r="K132" s="18" t="s">
        <v>1039</v>
      </c>
      <c r="L132" s="18">
        <v>12</v>
      </c>
      <c r="M132" s="15"/>
      <c r="N132" s="25">
        <v>44461</v>
      </c>
      <c r="O132" s="15" t="s">
        <v>550</v>
      </c>
      <c r="P132" s="15" t="s">
        <v>50</v>
      </c>
      <c r="Q132" s="15" t="s">
        <v>33</v>
      </c>
      <c r="R132" s="15" t="s">
        <v>33</v>
      </c>
      <c r="S132" s="15"/>
      <c r="T132" s="15"/>
      <c r="U132" s="15" t="s">
        <v>55</v>
      </c>
      <c r="V132" s="15" t="s">
        <v>374</v>
      </c>
      <c r="W132" s="15" t="s">
        <v>137</v>
      </c>
      <c r="X132" s="15"/>
      <c r="Y132" s="15" t="s">
        <v>145</v>
      </c>
      <c r="Z132" s="15"/>
      <c r="AA132" s="15" t="s">
        <v>34</v>
      </c>
      <c r="AB132" s="15" t="s">
        <v>239</v>
      </c>
      <c r="AC132" s="15"/>
      <c r="AD132" s="15" t="s">
        <v>147</v>
      </c>
      <c r="AE132" s="15">
        <v>3</v>
      </c>
      <c r="AF132" s="15"/>
      <c r="AG132" s="15">
        <v>-94.388236220821099</v>
      </c>
      <c r="AH132" s="15">
        <v>41.206469067793897</v>
      </c>
    </row>
    <row r="133" spans="1:34" x14ac:dyDescent="0.25">
      <c r="A133" s="2">
        <v>132</v>
      </c>
      <c r="B133" s="15">
        <v>143</v>
      </c>
      <c r="C133" s="15" t="s">
        <v>827</v>
      </c>
      <c r="D133" s="16">
        <v>44464.831296296303</v>
      </c>
      <c r="E133" s="15" t="s">
        <v>30</v>
      </c>
      <c r="F133" s="16">
        <v>44464.831296296303</v>
      </c>
      <c r="G133" s="15" t="s">
        <v>30</v>
      </c>
      <c r="H133" s="17">
        <v>38</v>
      </c>
      <c r="I133" s="15" t="s">
        <v>53</v>
      </c>
      <c r="J133" s="22">
        <v>5.8333333333333327E-2</v>
      </c>
      <c r="K133" s="18" t="s">
        <v>1038</v>
      </c>
      <c r="L133" s="18">
        <v>19</v>
      </c>
      <c r="M133" s="15"/>
      <c r="N133" s="25">
        <v>44461</v>
      </c>
      <c r="O133" s="15" t="s">
        <v>828</v>
      </c>
      <c r="P133" s="15" t="s">
        <v>33</v>
      </c>
      <c r="Q133" s="15" t="s">
        <v>33</v>
      </c>
      <c r="R133" s="15" t="s">
        <v>33</v>
      </c>
      <c r="S133" s="15"/>
      <c r="T133" s="15"/>
      <c r="U133" s="15" t="s">
        <v>34</v>
      </c>
      <c r="V133" s="15"/>
      <c r="W133" s="15" t="s">
        <v>34</v>
      </c>
      <c r="X133" s="15"/>
      <c r="Y133" s="15" t="s">
        <v>145</v>
      </c>
      <c r="Z133" s="15"/>
      <c r="AA133" s="15" t="s">
        <v>34</v>
      </c>
      <c r="AB133" s="15" t="s">
        <v>375</v>
      </c>
      <c r="AC133" s="15"/>
      <c r="AD133" s="15" t="s">
        <v>147</v>
      </c>
      <c r="AE133" s="15">
        <v>0</v>
      </c>
      <c r="AF133" s="15"/>
      <c r="AG133" s="15">
        <v>-94.365280257772994</v>
      </c>
      <c r="AH133" s="15">
        <v>41.267426309384099</v>
      </c>
    </row>
    <row r="134" spans="1:34" x14ac:dyDescent="0.25">
      <c r="A134" s="2">
        <v>133</v>
      </c>
      <c r="B134" s="15">
        <v>144</v>
      </c>
      <c r="C134" s="15" t="s">
        <v>829</v>
      </c>
      <c r="D134" s="16">
        <v>44464.832025463002</v>
      </c>
      <c r="E134" s="15" t="s">
        <v>30</v>
      </c>
      <c r="F134" s="16">
        <v>44464.832025463002</v>
      </c>
      <c r="G134" s="15" t="s">
        <v>30</v>
      </c>
      <c r="H134" s="17">
        <v>38</v>
      </c>
      <c r="I134" s="15" t="s">
        <v>59</v>
      </c>
      <c r="J134" s="22">
        <v>0.89166666666666661</v>
      </c>
      <c r="K134" s="18" t="s">
        <v>1039</v>
      </c>
      <c r="L134" s="18">
        <v>10</v>
      </c>
      <c r="M134" s="15"/>
      <c r="N134" s="25">
        <v>44461</v>
      </c>
      <c r="O134" s="15" t="s">
        <v>830</v>
      </c>
      <c r="P134" s="15" t="s">
        <v>33</v>
      </c>
      <c r="Q134" s="15" t="s">
        <v>33</v>
      </c>
      <c r="R134" s="15" t="s">
        <v>33</v>
      </c>
      <c r="S134" s="15"/>
      <c r="T134" s="15"/>
      <c r="U134" s="15" t="s">
        <v>34</v>
      </c>
      <c r="V134" s="15"/>
      <c r="W134" s="15" t="s">
        <v>34</v>
      </c>
      <c r="X134" s="15"/>
      <c r="Y134" s="15" t="s">
        <v>145</v>
      </c>
      <c r="Z134" s="15"/>
      <c r="AA134" s="15" t="s">
        <v>34</v>
      </c>
      <c r="AB134" s="15" t="s">
        <v>831</v>
      </c>
      <c r="AC134" s="15"/>
      <c r="AD134" s="15" t="s">
        <v>147</v>
      </c>
      <c r="AE134" s="15">
        <v>1</v>
      </c>
      <c r="AF134" s="15"/>
      <c r="AG134" s="15">
        <v>-94.364889615086796</v>
      </c>
      <c r="AH134" s="15">
        <v>41.267366172415997</v>
      </c>
    </row>
    <row r="135" spans="1:34" x14ac:dyDescent="0.25">
      <c r="A135" s="2">
        <v>134</v>
      </c>
      <c r="B135" s="15">
        <v>145</v>
      </c>
      <c r="C135" s="15" t="s">
        <v>832</v>
      </c>
      <c r="D135" s="16">
        <v>44464.832465277803</v>
      </c>
      <c r="E135" s="15" t="s">
        <v>30</v>
      </c>
      <c r="F135" s="16">
        <v>44464.832465277803</v>
      </c>
      <c r="G135" s="15" t="s">
        <v>30</v>
      </c>
      <c r="H135" s="17">
        <v>38</v>
      </c>
      <c r="I135" s="15" t="s">
        <v>62</v>
      </c>
      <c r="J135" s="22">
        <v>0.22500000000000001</v>
      </c>
      <c r="K135" s="18" t="s">
        <v>1039</v>
      </c>
      <c r="L135" s="18">
        <v>17</v>
      </c>
      <c r="M135" s="15"/>
      <c r="N135" s="25">
        <v>44461</v>
      </c>
      <c r="O135" s="15" t="s">
        <v>833</v>
      </c>
      <c r="P135" s="15" t="s">
        <v>33</v>
      </c>
      <c r="Q135" s="15" t="s">
        <v>50</v>
      </c>
      <c r="R135" s="15" t="s">
        <v>33</v>
      </c>
      <c r="S135" s="15"/>
      <c r="T135" s="15"/>
      <c r="U135" s="15" t="s">
        <v>296</v>
      </c>
      <c r="V135" s="15"/>
      <c r="W135" s="15" t="s">
        <v>34</v>
      </c>
      <c r="X135" s="15"/>
      <c r="Y135" s="15" t="s">
        <v>335</v>
      </c>
      <c r="Z135" s="15" t="s">
        <v>834</v>
      </c>
      <c r="AA135" s="15" t="s">
        <v>385</v>
      </c>
      <c r="AB135" s="15" t="s">
        <v>314</v>
      </c>
      <c r="AC135" s="15"/>
      <c r="AD135" s="15" t="s">
        <v>147</v>
      </c>
      <c r="AE135" s="15">
        <v>5</v>
      </c>
      <c r="AF135" s="15"/>
      <c r="AG135" s="15">
        <v>-94.364673478092698</v>
      </c>
      <c r="AH135" s="15">
        <v>41.267330718790198</v>
      </c>
    </row>
    <row r="136" spans="1:34" x14ac:dyDescent="0.25">
      <c r="A136" s="2">
        <v>135</v>
      </c>
      <c r="B136" s="15">
        <v>35</v>
      </c>
      <c r="C136" s="15" t="s">
        <v>551</v>
      </c>
      <c r="D136" s="16">
        <v>44461.962581018503</v>
      </c>
      <c r="E136" s="15" t="s">
        <v>30</v>
      </c>
      <c r="F136" s="16">
        <v>44461.962581018503</v>
      </c>
      <c r="G136" s="15" t="s">
        <v>30</v>
      </c>
      <c r="H136" s="19">
        <v>106</v>
      </c>
      <c r="I136" s="15" t="s">
        <v>40</v>
      </c>
      <c r="J136" s="22">
        <v>0.93333333333333324</v>
      </c>
      <c r="K136" s="18" t="s">
        <v>1038</v>
      </c>
      <c r="L136" s="18">
        <v>16</v>
      </c>
      <c r="M136" s="15"/>
      <c r="N136" s="25">
        <v>44461</v>
      </c>
      <c r="O136" s="15" t="s">
        <v>552</v>
      </c>
      <c r="P136" s="15" t="s">
        <v>50</v>
      </c>
      <c r="Q136" s="15" t="s">
        <v>33</v>
      </c>
      <c r="R136" s="15" t="s">
        <v>33</v>
      </c>
      <c r="S136" s="15"/>
      <c r="T136" s="15"/>
      <c r="U136" s="15" t="s">
        <v>129</v>
      </c>
      <c r="V136" s="15"/>
      <c r="W136" s="15" t="s">
        <v>137</v>
      </c>
      <c r="X136" s="15"/>
      <c r="Y136" s="15" t="s">
        <v>35</v>
      </c>
      <c r="Z136" s="15"/>
      <c r="AA136" s="15" t="s">
        <v>34</v>
      </c>
      <c r="AB136" s="15" t="s">
        <v>37</v>
      </c>
      <c r="AC136" s="15"/>
      <c r="AD136" s="15" t="s">
        <v>147</v>
      </c>
      <c r="AE136" s="15">
        <v>3</v>
      </c>
      <c r="AF136" s="15"/>
      <c r="AG136" s="15">
        <v>-94.369863309053997</v>
      </c>
      <c r="AH136" s="15">
        <v>41.224262835496503</v>
      </c>
    </row>
    <row r="137" spans="1:34" x14ac:dyDescent="0.25">
      <c r="A137" s="2">
        <v>136</v>
      </c>
      <c r="B137" s="15">
        <v>158</v>
      </c>
      <c r="C137" s="15" t="s">
        <v>862</v>
      </c>
      <c r="D137" s="16">
        <v>44466.011284722197</v>
      </c>
      <c r="E137" s="15" t="s">
        <v>30</v>
      </c>
      <c r="F137" s="16">
        <v>44466.011284722197</v>
      </c>
      <c r="G137" s="15" t="s">
        <v>30</v>
      </c>
      <c r="H137" s="17">
        <v>13</v>
      </c>
      <c r="I137" s="15" t="s">
        <v>53</v>
      </c>
      <c r="J137" s="22">
        <v>0.85</v>
      </c>
      <c r="K137" s="18" t="s">
        <v>1038</v>
      </c>
      <c r="L137" s="18">
        <v>18</v>
      </c>
      <c r="M137" s="15"/>
      <c r="N137" s="34">
        <v>44461</v>
      </c>
      <c r="O137" s="24" t="s">
        <v>863</v>
      </c>
      <c r="P137" s="15" t="s">
        <v>50</v>
      </c>
      <c r="Q137" s="15" t="s">
        <v>33</v>
      </c>
      <c r="R137" s="15" t="s">
        <v>33</v>
      </c>
      <c r="S137" s="15"/>
      <c r="T137" s="15"/>
      <c r="U137" s="15" t="s">
        <v>34</v>
      </c>
      <c r="V137" s="15"/>
      <c r="W137" s="15" t="s">
        <v>34</v>
      </c>
      <c r="X137" s="15"/>
      <c r="Y137" s="15" t="s">
        <v>35</v>
      </c>
      <c r="Z137" s="15"/>
      <c r="AA137" s="15" t="s">
        <v>34</v>
      </c>
      <c r="AB137" s="15" t="s">
        <v>149</v>
      </c>
      <c r="AC137" s="15"/>
      <c r="AD137" s="15" t="s">
        <v>147</v>
      </c>
      <c r="AE137" s="15">
        <v>3</v>
      </c>
      <c r="AF137" s="15"/>
      <c r="AG137" s="15">
        <v>-94.391420649105001</v>
      </c>
      <c r="AH137" s="15">
        <v>41.277301616062097</v>
      </c>
    </row>
    <row r="138" spans="1:34" x14ac:dyDescent="0.25">
      <c r="A138" s="2">
        <v>137</v>
      </c>
      <c r="B138" s="15">
        <v>36</v>
      </c>
      <c r="C138" s="15" t="s">
        <v>553</v>
      </c>
      <c r="D138" s="16">
        <v>44461.964664351901</v>
      </c>
      <c r="E138" s="15" t="s">
        <v>30</v>
      </c>
      <c r="F138" s="16">
        <v>44461.967025462996</v>
      </c>
      <c r="G138" s="15" t="s">
        <v>30</v>
      </c>
      <c r="H138" s="19">
        <v>106</v>
      </c>
      <c r="I138" s="15" t="s">
        <v>43</v>
      </c>
      <c r="J138" s="22">
        <v>9.9999999999999992E-2</v>
      </c>
      <c r="K138" s="18" t="s">
        <v>1039</v>
      </c>
      <c r="L138" s="18">
        <v>15</v>
      </c>
      <c r="M138" s="15"/>
      <c r="N138" s="25">
        <v>44461</v>
      </c>
      <c r="O138" s="15" t="s">
        <v>554</v>
      </c>
      <c r="P138" s="15" t="s">
        <v>33</v>
      </c>
      <c r="Q138" s="15" t="s">
        <v>50</v>
      </c>
      <c r="R138" s="15" t="s">
        <v>50</v>
      </c>
      <c r="S138" s="15" t="s">
        <v>50</v>
      </c>
      <c r="T138" s="15">
        <v>1</v>
      </c>
      <c r="U138" s="15" t="s">
        <v>234</v>
      </c>
      <c r="V138" s="15" t="s">
        <v>374</v>
      </c>
      <c r="W138" s="15" t="s">
        <v>137</v>
      </c>
      <c r="X138" s="15"/>
      <c r="Y138" s="15" t="s">
        <v>35</v>
      </c>
      <c r="Z138" s="15"/>
      <c r="AA138" s="15" t="s">
        <v>34</v>
      </c>
      <c r="AB138" s="15" t="s">
        <v>375</v>
      </c>
      <c r="AC138" s="15"/>
      <c r="AD138" s="15" t="s">
        <v>147</v>
      </c>
      <c r="AE138" s="15">
        <v>50</v>
      </c>
      <c r="AF138" s="15"/>
      <c r="AG138" s="15">
        <v>-94.369851667333606</v>
      </c>
      <c r="AH138" s="15">
        <v>41.224245590879001</v>
      </c>
    </row>
    <row r="139" spans="1:34" x14ac:dyDescent="0.25">
      <c r="A139" s="2">
        <v>138</v>
      </c>
      <c r="B139" s="15">
        <v>146</v>
      </c>
      <c r="C139" s="15" t="s">
        <v>835</v>
      </c>
      <c r="D139" s="16">
        <v>44464.833784722199</v>
      </c>
      <c r="E139" s="15" t="s">
        <v>30</v>
      </c>
      <c r="F139" s="16">
        <v>44464.833784722199</v>
      </c>
      <c r="G139" s="15" t="s">
        <v>30</v>
      </c>
      <c r="H139" s="17">
        <v>13</v>
      </c>
      <c r="I139" s="15" t="s">
        <v>59</v>
      </c>
      <c r="J139" s="22">
        <v>0.18333333333333335</v>
      </c>
      <c r="K139" s="18" t="s">
        <v>1038</v>
      </c>
      <c r="L139" s="18">
        <v>14</v>
      </c>
      <c r="M139" s="15"/>
      <c r="N139" s="25">
        <v>44461</v>
      </c>
      <c r="O139" s="15" t="s">
        <v>836</v>
      </c>
      <c r="P139" s="15" t="s">
        <v>33</v>
      </c>
      <c r="Q139" s="15" t="s">
        <v>50</v>
      </c>
      <c r="R139" s="15" t="s">
        <v>50</v>
      </c>
      <c r="S139" s="15" t="s">
        <v>50</v>
      </c>
      <c r="T139" s="15">
        <v>1</v>
      </c>
      <c r="U139" s="15" t="s">
        <v>129</v>
      </c>
      <c r="V139" s="15"/>
      <c r="W139" s="15" t="s">
        <v>137</v>
      </c>
      <c r="X139" s="15"/>
      <c r="Y139" s="15" t="s">
        <v>35</v>
      </c>
      <c r="Z139" s="15"/>
      <c r="AA139" s="15" t="s">
        <v>34</v>
      </c>
      <c r="AB139" s="15" t="s">
        <v>258</v>
      </c>
      <c r="AC139" s="15"/>
      <c r="AD139" s="15" t="s">
        <v>147</v>
      </c>
      <c r="AE139" s="15">
        <v>15</v>
      </c>
      <c r="AF139" s="15"/>
      <c r="AG139" s="15">
        <v>-94.391598310852302</v>
      </c>
      <c r="AH139" s="15">
        <v>41.277414519163898</v>
      </c>
    </row>
    <row r="140" spans="1:34" x14ac:dyDescent="0.25">
      <c r="A140" s="2">
        <v>139</v>
      </c>
      <c r="B140" s="15">
        <v>37</v>
      </c>
      <c r="C140" s="15" t="s">
        <v>555</v>
      </c>
      <c r="D140" s="16">
        <v>44461.966851851903</v>
      </c>
      <c r="E140" s="15" t="s">
        <v>30</v>
      </c>
      <c r="F140" s="16">
        <v>44461.967187499999</v>
      </c>
      <c r="G140" s="15" t="s">
        <v>30</v>
      </c>
      <c r="H140" s="19">
        <v>106</v>
      </c>
      <c r="I140" s="15" t="s">
        <v>53</v>
      </c>
      <c r="J140" s="22">
        <v>9.9999999999999992E-2</v>
      </c>
      <c r="K140" s="18" t="s">
        <v>1038</v>
      </c>
      <c r="L140" s="18">
        <v>16</v>
      </c>
      <c r="M140" s="15"/>
      <c r="N140" s="25">
        <v>44461</v>
      </c>
      <c r="O140" s="15" t="s">
        <v>556</v>
      </c>
      <c r="P140" s="15" t="s">
        <v>33</v>
      </c>
      <c r="Q140" s="15" t="s">
        <v>50</v>
      </c>
      <c r="R140" s="15" t="s">
        <v>33</v>
      </c>
      <c r="S140" s="15"/>
      <c r="T140" s="15"/>
      <c r="U140" s="15" t="s">
        <v>34</v>
      </c>
      <c r="V140" s="15"/>
      <c r="W140" s="15" t="s">
        <v>34</v>
      </c>
      <c r="X140" s="15"/>
      <c r="Y140" s="15" t="s">
        <v>35</v>
      </c>
      <c r="Z140" s="15"/>
      <c r="AA140" s="15" t="s">
        <v>34</v>
      </c>
      <c r="AB140" s="15" t="s">
        <v>149</v>
      </c>
      <c r="AC140" s="15"/>
      <c r="AD140" s="15" t="s">
        <v>147</v>
      </c>
      <c r="AE140" s="15">
        <v>3</v>
      </c>
      <c r="AF140" s="15"/>
      <c r="AG140" s="15">
        <v>-94.369291196757601</v>
      </c>
      <c r="AH140" s="15">
        <v>41.2242568518217</v>
      </c>
    </row>
    <row r="141" spans="1:34" x14ac:dyDescent="0.25">
      <c r="A141" s="2">
        <v>140</v>
      </c>
      <c r="B141" s="15">
        <v>147</v>
      </c>
      <c r="C141" s="15" t="s">
        <v>837</v>
      </c>
      <c r="D141" s="16">
        <v>44464.834178240701</v>
      </c>
      <c r="E141" s="15" t="s">
        <v>30</v>
      </c>
      <c r="F141" s="16">
        <v>44464.834178240701</v>
      </c>
      <c r="G141" s="15" t="s">
        <v>30</v>
      </c>
      <c r="H141" s="17">
        <v>13</v>
      </c>
      <c r="I141" s="15" t="s">
        <v>62</v>
      </c>
      <c r="J141" s="22">
        <v>1.6666666666666666E-2</v>
      </c>
      <c r="K141" s="18" t="s">
        <v>1038</v>
      </c>
      <c r="L141" s="18">
        <v>15</v>
      </c>
      <c r="M141" s="15"/>
      <c r="N141" s="25">
        <v>44461</v>
      </c>
      <c r="O141" s="15" t="s">
        <v>838</v>
      </c>
      <c r="P141" s="15" t="s">
        <v>33</v>
      </c>
      <c r="Q141" s="15" t="s">
        <v>50</v>
      </c>
      <c r="R141" s="15" t="s">
        <v>33</v>
      </c>
      <c r="S141" s="15"/>
      <c r="T141" s="15"/>
      <c r="U141" s="15" t="s">
        <v>34</v>
      </c>
      <c r="V141" s="15"/>
      <c r="W141" s="15" t="s">
        <v>34</v>
      </c>
      <c r="X141" s="15"/>
      <c r="Y141" s="15" t="s">
        <v>35</v>
      </c>
      <c r="Z141" s="15" t="s">
        <v>839</v>
      </c>
      <c r="AA141" s="15" t="s">
        <v>34</v>
      </c>
      <c r="AB141" s="15" t="s">
        <v>667</v>
      </c>
      <c r="AC141" s="15"/>
      <c r="AD141" s="15" t="s">
        <v>147</v>
      </c>
      <c r="AE141" s="15">
        <v>8</v>
      </c>
      <c r="AF141" s="15"/>
      <c r="AG141" s="15">
        <v>-94.391369716986702</v>
      </c>
      <c r="AH141" s="15">
        <v>41.277372675540803</v>
      </c>
    </row>
    <row r="142" spans="1:34" x14ac:dyDescent="0.25">
      <c r="A142" s="2">
        <v>141</v>
      </c>
      <c r="B142" s="15">
        <v>38</v>
      </c>
      <c r="C142" s="15" t="s">
        <v>557</v>
      </c>
      <c r="D142" s="16">
        <v>44461.9695601852</v>
      </c>
      <c r="E142" s="15" t="s">
        <v>30</v>
      </c>
      <c r="F142" s="16">
        <v>44461.9695601852</v>
      </c>
      <c r="G142" s="15" t="s">
        <v>30</v>
      </c>
      <c r="H142" s="19">
        <v>106</v>
      </c>
      <c r="I142" s="15" t="s">
        <v>59</v>
      </c>
      <c r="J142" s="22">
        <v>0.93333333333333324</v>
      </c>
      <c r="K142" s="18" t="s">
        <v>1039</v>
      </c>
      <c r="L142" s="18">
        <v>14</v>
      </c>
      <c r="M142" s="15"/>
      <c r="N142" s="25">
        <v>44461</v>
      </c>
      <c r="O142" s="15" t="s">
        <v>558</v>
      </c>
      <c r="P142" s="15" t="s">
        <v>50</v>
      </c>
      <c r="Q142" s="15" t="s">
        <v>50</v>
      </c>
      <c r="R142" s="15" t="s">
        <v>33</v>
      </c>
      <c r="S142" s="15"/>
      <c r="T142" s="15"/>
      <c r="U142" s="15" t="s">
        <v>55</v>
      </c>
      <c r="V142" s="15" t="s">
        <v>374</v>
      </c>
      <c r="W142" s="15" t="s">
        <v>137</v>
      </c>
      <c r="X142" s="15"/>
      <c r="Y142" s="15" t="s">
        <v>35</v>
      </c>
      <c r="Z142" s="15"/>
      <c r="AA142" s="15" t="s">
        <v>34</v>
      </c>
      <c r="AB142" s="15" t="s">
        <v>149</v>
      </c>
      <c r="AC142" s="15"/>
      <c r="AD142" s="15" t="s">
        <v>147</v>
      </c>
      <c r="AE142" s="15">
        <v>40</v>
      </c>
      <c r="AF142" s="15"/>
      <c r="AG142" s="15">
        <v>-94.369195945642602</v>
      </c>
      <c r="AH142" s="15">
        <v>41.224260933264297</v>
      </c>
    </row>
    <row r="143" spans="1:34" x14ac:dyDescent="0.25">
      <c r="A143" s="2">
        <v>142</v>
      </c>
      <c r="B143" s="15">
        <v>148</v>
      </c>
      <c r="C143" s="15" t="s">
        <v>840</v>
      </c>
      <c r="D143" s="16">
        <v>44464.834849537001</v>
      </c>
      <c r="E143" s="15" t="s">
        <v>30</v>
      </c>
      <c r="F143" s="16">
        <v>44464.834849537001</v>
      </c>
      <c r="G143" s="15" t="s">
        <v>30</v>
      </c>
      <c r="H143" s="17">
        <v>13</v>
      </c>
      <c r="I143" s="15" t="s">
        <v>49</v>
      </c>
      <c r="J143" s="22">
        <v>1.6666666666666666E-2</v>
      </c>
      <c r="K143" s="18" t="s">
        <v>1039</v>
      </c>
      <c r="L143" s="18">
        <v>20</v>
      </c>
      <c r="M143" s="15"/>
      <c r="N143" s="25">
        <v>44461</v>
      </c>
      <c r="O143" s="15" t="s">
        <v>841</v>
      </c>
      <c r="P143" s="15" t="s">
        <v>33</v>
      </c>
      <c r="Q143" s="15" t="s">
        <v>33</v>
      </c>
      <c r="R143" s="15" t="s">
        <v>33</v>
      </c>
      <c r="S143" s="15"/>
      <c r="T143" s="15"/>
      <c r="U143" s="15" t="s">
        <v>34</v>
      </c>
      <c r="V143" s="15"/>
      <c r="W143" s="15" t="s">
        <v>137</v>
      </c>
      <c r="X143" s="15"/>
      <c r="Y143" s="15" t="s">
        <v>35</v>
      </c>
      <c r="Z143" s="15"/>
      <c r="AA143" s="15" t="s">
        <v>34</v>
      </c>
      <c r="AB143" s="15" t="s">
        <v>494</v>
      </c>
      <c r="AC143" s="15"/>
      <c r="AD143" s="15" t="s">
        <v>147</v>
      </c>
      <c r="AE143" s="15">
        <v>1</v>
      </c>
      <c r="AF143" s="15"/>
      <c r="AG143" s="15">
        <v>-94.391382436699899</v>
      </c>
      <c r="AH143" s="15">
        <v>41.277404439702103</v>
      </c>
    </row>
    <row r="144" spans="1:34" x14ac:dyDescent="0.25">
      <c r="A144" s="2">
        <v>143</v>
      </c>
      <c r="B144" s="15">
        <v>149</v>
      </c>
      <c r="C144" s="15" t="s">
        <v>842</v>
      </c>
      <c r="D144" s="16">
        <v>44464.835289351897</v>
      </c>
      <c r="E144" s="15" t="s">
        <v>30</v>
      </c>
      <c r="F144" s="16">
        <v>44464.835289351897</v>
      </c>
      <c r="G144" s="15" t="s">
        <v>30</v>
      </c>
      <c r="H144" s="17">
        <v>13</v>
      </c>
      <c r="I144" s="15" t="s">
        <v>43</v>
      </c>
      <c r="J144" s="22">
        <v>0.85</v>
      </c>
      <c r="K144" s="18" t="s">
        <v>1039</v>
      </c>
      <c r="L144" s="18">
        <v>20</v>
      </c>
      <c r="M144" s="15"/>
      <c r="N144" s="25">
        <v>44461</v>
      </c>
      <c r="O144" s="15" t="s">
        <v>843</v>
      </c>
      <c r="P144" s="15" t="s">
        <v>50</v>
      </c>
      <c r="Q144" s="15" t="s">
        <v>33</v>
      </c>
      <c r="R144" s="15" t="s">
        <v>33</v>
      </c>
      <c r="S144" s="15"/>
      <c r="T144" s="15"/>
      <c r="U144" s="15" t="s">
        <v>34</v>
      </c>
      <c r="V144" s="15"/>
      <c r="W144" s="15" t="s">
        <v>137</v>
      </c>
      <c r="X144" s="15"/>
      <c r="Y144" s="15" t="s">
        <v>35</v>
      </c>
      <c r="Z144" s="15"/>
      <c r="AA144" s="15" t="s">
        <v>34</v>
      </c>
      <c r="AB144" s="15" t="s">
        <v>239</v>
      </c>
      <c r="AC144" s="15"/>
      <c r="AD144" s="15" t="s">
        <v>147</v>
      </c>
      <c r="AE144" s="15">
        <v>10</v>
      </c>
      <c r="AF144" s="15"/>
      <c r="AG144" s="15">
        <v>-94.391963662946594</v>
      </c>
      <c r="AH144" s="15">
        <v>41.277463452976498</v>
      </c>
    </row>
    <row r="145" spans="1:34" x14ac:dyDescent="0.25">
      <c r="A145" s="2">
        <v>144</v>
      </c>
      <c r="B145" s="15">
        <v>150</v>
      </c>
      <c r="C145" s="15" t="s">
        <v>844</v>
      </c>
      <c r="D145" s="16">
        <v>44464.835740740702</v>
      </c>
      <c r="E145" s="15" t="s">
        <v>30</v>
      </c>
      <c r="F145" s="16">
        <v>44464.835740740702</v>
      </c>
      <c r="G145" s="15" t="s">
        <v>30</v>
      </c>
      <c r="H145" s="17">
        <v>13</v>
      </c>
      <c r="I145" s="15" t="s">
        <v>40</v>
      </c>
      <c r="J145" s="22">
        <v>0.18333333333333335</v>
      </c>
      <c r="K145" s="18" t="s">
        <v>1039</v>
      </c>
      <c r="L145" s="18">
        <v>22</v>
      </c>
      <c r="M145" s="15"/>
      <c r="N145" s="25">
        <v>44461</v>
      </c>
      <c r="O145" s="15" t="s">
        <v>845</v>
      </c>
      <c r="P145" s="15" t="s">
        <v>33</v>
      </c>
      <c r="Q145" s="15" t="s">
        <v>50</v>
      </c>
      <c r="R145" s="17" t="s">
        <v>170</v>
      </c>
      <c r="S145" s="15"/>
      <c r="T145" s="15"/>
      <c r="U145" s="15" t="s">
        <v>34</v>
      </c>
      <c r="V145" s="15"/>
      <c r="W145" s="15" t="s">
        <v>34</v>
      </c>
      <c r="X145" s="15"/>
      <c r="Y145" s="15" t="s">
        <v>35</v>
      </c>
      <c r="Z145" s="15" t="s">
        <v>846</v>
      </c>
      <c r="AA145" s="15" t="s">
        <v>34</v>
      </c>
      <c r="AB145" s="15" t="s">
        <v>314</v>
      </c>
      <c r="AC145" s="15"/>
      <c r="AD145" s="15" t="s">
        <v>147</v>
      </c>
      <c r="AE145" s="15">
        <v>8</v>
      </c>
      <c r="AF145" s="15"/>
      <c r="AG145" s="15">
        <v>-94.392185638523003</v>
      </c>
      <c r="AH145" s="15">
        <v>41.277526367836501</v>
      </c>
    </row>
    <row r="146" spans="1:34" x14ac:dyDescent="0.25">
      <c r="A146" s="2">
        <v>145</v>
      </c>
      <c r="B146" s="15">
        <v>39</v>
      </c>
      <c r="C146" s="15" t="s">
        <v>559</v>
      </c>
      <c r="D146" s="16">
        <v>44461.978865740697</v>
      </c>
      <c r="E146" s="15" t="s">
        <v>30</v>
      </c>
      <c r="F146" s="16">
        <v>44461.978865740697</v>
      </c>
      <c r="G146" s="15" t="s">
        <v>30</v>
      </c>
      <c r="H146" s="19">
        <v>150</v>
      </c>
      <c r="I146" s="15" t="s">
        <v>46</v>
      </c>
      <c r="J146" s="22">
        <v>0.14166666666666666</v>
      </c>
      <c r="K146" s="18" t="s">
        <v>1039</v>
      </c>
      <c r="L146" s="18">
        <v>10</v>
      </c>
      <c r="M146" s="15"/>
      <c r="N146" s="25">
        <v>44461</v>
      </c>
      <c r="O146" s="15" t="s">
        <v>560</v>
      </c>
      <c r="P146" s="15" t="s">
        <v>33</v>
      </c>
      <c r="Q146" s="15" t="s">
        <v>33</v>
      </c>
      <c r="R146" s="15" t="s">
        <v>50</v>
      </c>
      <c r="S146" s="15" t="s">
        <v>50</v>
      </c>
      <c r="T146" s="15">
        <v>1</v>
      </c>
      <c r="U146" s="15" t="s">
        <v>55</v>
      </c>
      <c r="V146" s="15" t="s">
        <v>374</v>
      </c>
      <c r="W146" s="15" t="s">
        <v>137</v>
      </c>
      <c r="X146" s="15"/>
      <c r="Y146" s="15" t="s">
        <v>35</v>
      </c>
      <c r="Z146" s="15"/>
      <c r="AA146" s="15" t="s">
        <v>34</v>
      </c>
      <c r="AB146" s="15" t="s">
        <v>149</v>
      </c>
      <c r="AC146" s="15"/>
      <c r="AD146" s="15" t="s">
        <v>147</v>
      </c>
      <c r="AE146" s="15">
        <v>90</v>
      </c>
      <c r="AF146" s="15"/>
      <c r="AG146" s="15">
        <v>-94.3885646931721</v>
      </c>
      <c r="AH146" s="15">
        <v>41.206477362007</v>
      </c>
    </row>
    <row r="147" spans="1:34" x14ac:dyDescent="0.25">
      <c r="A147" s="2">
        <v>146</v>
      </c>
      <c r="B147" s="15">
        <v>40</v>
      </c>
      <c r="C147" s="15" t="s">
        <v>561</v>
      </c>
      <c r="D147" s="16">
        <v>44461.980358796303</v>
      </c>
      <c r="E147" s="15" t="s">
        <v>30</v>
      </c>
      <c r="F147" s="16">
        <v>44461.980358796303</v>
      </c>
      <c r="G147" s="15" t="s">
        <v>30</v>
      </c>
      <c r="H147" s="19">
        <v>150</v>
      </c>
      <c r="I147" s="15" t="s">
        <v>49</v>
      </c>
      <c r="J147" s="22">
        <v>0.97499999999999998</v>
      </c>
      <c r="K147" s="18" t="s">
        <v>1038</v>
      </c>
      <c r="L147" s="18">
        <v>15</v>
      </c>
      <c r="M147" s="15"/>
      <c r="N147" s="25">
        <v>44461</v>
      </c>
      <c r="O147" s="15" t="s">
        <v>562</v>
      </c>
      <c r="P147" s="15" t="s">
        <v>50</v>
      </c>
      <c r="Q147" s="15" t="s">
        <v>50</v>
      </c>
      <c r="R147" s="15" t="s">
        <v>33</v>
      </c>
      <c r="S147" s="15"/>
      <c r="T147" s="15"/>
      <c r="U147" s="15" t="s">
        <v>55</v>
      </c>
      <c r="V147" s="15" t="s">
        <v>513</v>
      </c>
      <c r="W147" s="15" t="s">
        <v>34</v>
      </c>
      <c r="X147" s="15"/>
      <c r="Y147" s="15" t="s">
        <v>35</v>
      </c>
      <c r="Z147" s="15"/>
      <c r="AA147" s="15" t="s">
        <v>206</v>
      </c>
      <c r="AB147" s="15" t="s">
        <v>530</v>
      </c>
      <c r="AC147" s="15"/>
      <c r="AD147" s="15" t="s">
        <v>147</v>
      </c>
      <c r="AE147" s="15">
        <v>2</v>
      </c>
      <c r="AF147" s="15"/>
      <c r="AG147" s="15">
        <v>-94.38875623074</v>
      </c>
      <c r="AH147" s="15">
        <v>41.206455069828401</v>
      </c>
    </row>
    <row r="148" spans="1:34" x14ac:dyDescent="0.25">
      <c r="A148" s="2">
        <v>147</v>
      </c>
      <c r="B148" s="15">
        <v>41</v>
      </c>
      <c r="C148" s="15" t="s">
        <v>563</v>
      </c>
      <c r="D148" s="16">
        <v>44461.982245370396</v>
      </c>
      <c r="E148" s="15" t="s">
        <v>30</v>
      </c>
      <c r="F148" s="16">
        <v>44461.982245370396</v>
      </c>
      <c r="G148" s="15" t="s">
        <v>30</v>
      </c>
      <c r="H148" s="19">
        <v>150</v>
      </c>
      <c r="I148" s="15" t="s">
        <v>53</v>
      </c>
      <c r="J148" s="22">
        <v>0.14166666666666666</v>
      </c>
      <c r="K148" s="18" t="s">
        <v>1038</v>
      </c>
      <c r="L148" s="18">
        <v>19</v>
      </c>
      <c r="M148" s="15"/>
      <c r="N148" s="25">
        <v>44461</v>
      </c>
      <c r="O148" s="15" t="s">
        <v>564</v>
      </c>
      <c r="P148" s="15" t="s">
        <v>50</v>
      </c>
      <c r="Q148" s="15" t="s">
        <v>50</v>
      </c>
      <c r="R148" s="15" t="s">
        <v>33</v>
      </c>
      <c r="S148" s="15"/>
      <c r="T148" s="15"/>
      <c r="U148" s="15" t="s">
        <v>55</v>
      </c>
      <c r="V148" s="15" t="s">
        <v>374</v>
      </c>
      <c r="W148" s="15" t="s">
        <v>34</v>
      </c>
      <c r="X148" s="15"/>
      <c r="Y148" s="15" t="s">
        <v>35</v>
      </c>
      <c r="Z148" s="15"/>
      <c r="AA148" s="15" t="s">
        <v>34</v>
      </c>
      <c r="AB148" s="15" t="s">
        <v>149</v>
      </c>
      <c r="AC148" s="15"/>
      <c r="AD148" s="15" t="s">
        <v>147</v>
      </c>
      <c r="AE148" s="15">
        <v>2</v>
      </c>
      <c r="AF148" s="15"/>
      <c r="AG148" s="15">
        <v>-94.3885209691894</v>
      </c>
      <c r="AH148" s="15">
        <v>41.206474281287903</v>
      </c>
    </row>
    <row r="149" spans="1:34" x14ac:dyDescent="0.25">
      <c r="A149" s="2">
        <v>148</v>
      </c>
      <c r="B149" s="15">
        <v>151</v>
      </c>
      <c r="C149" s="15" t="s">
        <v>847</v>
      </c>
      <c r="D149" s="16">
        <v>44464.836180555598</v>
      </c>
      <c r="E149" s="15" t="s">
        <v>30</v>
      </c>
      <c r="F149" s="16">
        <v>44464.836180555598</v>
      </c>
      <c r="G149" s="15" t="s">
        <v>30</v>
      </c>
      <c r="H149" s="17">
        <v>38</v>
      </c>
      <c r="I149" s="15" t="s">
        <v>49</v>
      </c>
      <c r="J149" s="22">
        <v>0.89166666666666661</v>
      </c>
      <c r="K149" s="18" t="s">
        <v>1038</v>
      </c>
      <c r="L149" s="18">
        <v>17</v>
      </c>
      <c r="M149" s="15"/>
      <c r="N149" s="25">
        <v>44461</v>
      </c>
      <c r="O149" s="15" t="s">
        <v>848</v>
      </c>
      <c r="P149" s="15" t="s">
        <v>50</v>
      </c>
      <c r="Q149" s="15" t="s">
        <v>33</v>
      </c>
      <c r="R149" s="15" t="s">
        <v>33</v>
      </c>
      <c r="S149" s="15"/>
      <c r="T149" s="15"/>
      <c r="U149" s="15" t="s">
        <v>34</v>
      </c>
      <c r="V149" s="15"/>
      <c r="W149" s="15" t="s">
        <v>34</v>
      </c>
      <c r="X149" s="15"/>
      <c r="Y149" s="15" t="s">
        <v>35</v>
      </c>
      <c r="Z149" s="15"/>
      <c r="AA149" s="15" t="s">
        <v>34</v>
      </c>
      <c r="AB149" s="15" t="s">
        <v>149</v>
      </c>
      <c r="AC149" s="15"/>
      <c r="AD149" s="15" t="s">
        <v>147</v>
      </c>
      <c r="AE149" s="15">
        <v>5</v>
      </c>
      <c r="AF149" s="15"/>
      <c r="AG149" s="15">
        <v>-94.365149047457905</v>
      </c>
      <c r="AH149" s="15">
        <v>41.267451774849697</v>
      </c>
    </row>
    <row r="150" spans="1:34" x14ac:dyDescent="0.25">
      <c r="A150" s="2">
        <v>149</v>
      </c>
      <c r="B150" s="15">
        <v>42</v>
      </c>
      <c r="C150" s="15" t="s">
        <v>565</v>
      </c>
      <c r="D150" s="16">
        <v>44461.984224537002</v>
      </c>
      <c r="E150" s="15" t="s">
        <v>30</v>
      </c>
      <c r="F150" s="16">
        <v>44461.984224537002</v>
      </c>
      <c r="G150" s="15" t="s">
        <v>30</v>
      </c>
      <c r="H150" s="19">
        <v>150</v>
      </c>
      <c r="I150" s="15" t="s">
        <v>64</v>
      </c>
      <c r="J150" s="22">
        <v>0.97499999999999998</v>
      </c>
      <c r="K150" s="18" t="s">
        <v>1039</v>
      </c>
      <c r="L150" s="18">
        <v>12</v>
      </c>
      <c r="M150" s="15"/>
      <c r="N150" s="25">
        <v>44461</v>
      </c>
      <c r="O150" s="15" t="s">
        <v>566</v>
      </c>
      <c r="P150" s="15" t="s">
        <v>33</v>
      </c>
      <c r="Q150" s="15" t="s">
        <v>33</v>
      </c>
      <c r="R150" s="15" t="s">
        <v>33</v>
      </c>
      <c r="S150" s="15"/>
      <c r="T150" s="15"/>
      <c r="U150" s="15" t="s">
        <v>55</v>
      </c>
      <c r="V150" s="15" t="s">
        <v>374</v>
      </c>
      <c r="W150" s="15" t="s">
        <v>137</v>
      </c>
      <c r="X150" s="15"/>
      <c r="Y150" s="15" t="s">
        <v>145</v>
      </c>
      <c r="Z150" s="15"/>
      <c r="AA150" s="15" t="s">
        <v>34</v>
      </c>
      <c r="AB150" s="15" t="s">
        <v>375</v>
      </c>
      <c r="AC150" s="15"/>
      <c r="AD150" s="15" t="s">
        <v>147</v>
      </c>
      <c r="AE150" s="15">
        <v>10</v>
      </c>
      <c r="AF150" s="15"/>
      <c r="AG150" s="15">
        <v>-94.388287343406603</v>
      </c>
      <c r="AH150" s="15">
        <v>41.206480457989997</v>
      </c>
    </row>
    <row r="151" spans="1:34" x14ac:dyDescent="0.25">
      <c r="A151" s="2">
        <v>150</v>
      </c>
      <c r="B151" s="15">
        <v>152</v>
      </c>
      <c r="C151" s="15" t="s">
        <v>849</v>
      </c>
      <c r="D151" s="16">
        <v>44464.8366550926</v>
      </c>
      <c r="E151" s="15" t="s">
        <v>30</v>
      </c>
      <c r="F151" s="16">
        <v>44464.8366550926</v>
      </c>
      <c r="G151" s="15" t="s">
        <v>30</v>
      </c>
      <c r="H151" s="17">
        <v>38</v>
      </c>
      <c r="I151" s="15" t="s">
        <v>46</v>
      </c>
      <c r="J151" s="22">
        <v>5.8333333333333327E-2</v>
      </c>
      <c r="K151" s="18" t="s">
        <v>1039</v>
      </c>
      <c r="L151" s="18">
        <v>19</v>
      </c>
      <c r="M151" s="15"/>
      <c r="N151" s="25">
        <v>44461</v>
      </c>
      <c r="O151" s="15" t="s">
        <v>699</v>
      </c>
      <c r="P151" s="15" t="s">
        <v>50</v>
      </c>
      <c r="Q151" s="15" t="s">
        <v>33</v>
      </c>
      <c r="R151" s="15" t="s">
        <v>33</v>
      </c>
      <c r="S151" s="15"/>
      <c r="T151" s="15"/>
      <c r="U151" s="15" t="s">
        <v>34</v>
      </c>
      <c r="V151" s="15"/>
      <c r="W151" s="15" t="s">
        <v>137</v>
      </c>
      <c r="X151" s="15"/>
      <c r="Y151" s="15" t="s">
        <v>35</v>
      </c>
      <c r="Z151" s="15"/>
      <c r="AA151" s="15" t="s">
        <v>34</v>
      </c>
      <c r="AB151" s="15" t="s">
        <v>494</v>
      </c>
      <c r="AC151" s="15"/>
      <c r="AD151" s="15" t="s">
        <v>147</v>
      </c>
      <c r="AE151" s="15">
        <v>15</v>
      </c>
      <c r="AF151" s="15"/>
      <c r="AG151" s="15">
        <v>-94.365294676385005</v>
      </c>
      <c r="AH151" s="15">
        <v>41.2674344664592</v>
      </c>
    </row>
    <row r="152" spans="1:34" x14ac:dyDescent="0.25">
      <c r="A152" s="2">
        <v>151</v>
      </c>
      <c r="B152" s="15">
        <v>153</v>
      </c>
      <c r="C152" s="15" t="s">
        <v>850</v>
      </c>
      <c r="D152" s="16">
        <v>44464.8370138889</v>
      </c>
      <c r="E152" s="15" t="s">
        <v>30</v>
      </c>
      <c r="F152" s="16">
        <v>44464.8370138889</v>
      </c>
      <c r="G152" s="15" t="s">
        <v>30</v>
      </c>
      <c r="H152" s="17">
        <v>38</v>
      </c>
      <c r="I152" s="15" t="s">
        <v>43</v>
      </c>
      <c r="J152" s="22">
        <v>0.22500000000000001</v>
      </c>
      <c r="K152" s="18" t="s">
        <v>1038</v>
      </c>
      <c r="L152" s="18">
        <v>14</v>
      </c>
      <c r="M152" s="15"/>
      <c r="N152" s="25">
        <v>44461</v>
      </c>
      <c r="O152" s="15" t="s">
        <v>851</v>
      </c>
      <c r="P152" s="15" t="s">
        <v>33</v>
      </c>
      <c r="Q152" s="15" t="s">
        <v>33</v>
      </c>
      <c r="R152" s="15" t="s">
        <v>33</v>
      </c>
      <c r="S152" s="15"/>
      <c r="T152" s="15"/>
      <c r="U152" s="15" t="s">
        <v>296</v>
      </c>
      <c r="V152" s="15"/>
      <c r="W152" s="15" t="s">
        <v>34</v>
      </c>
      <c r="X152" s="15"/>
      <c r="Y152" s="15" t="s">
        <v>145</v>
      </c>
      <c r="Z152" s="15"/>
      <c r="AA152" s="15" t="s">
        <v>34</v>
      </c>
      <c r="AB152" s="15" t="s">
        <v>167</v>
      </c>
      <c r="AC152" s="15"/>
      <c r="AD152" s="15" t="s">
        <v>147</v>
      </c>
      <c r="AE152" s="15">
        <v>5</v>
      </c>
      <c r="AF152" s="15"/>
      <c r="AG152" s="15">
        <v>-94.365382665019894</v>
      </c>
      <c r="AH152" s="15">
        <v>41.267478877187102</v>
      </c>
    </row>
    <row r="153" spans="1:34" x14ac:dyDescent="0.25">
      <c r="A153" s="2">
        <v>152</v>
      </c>
      <c r="B153" s="15">
        <v>154</v>
      </c>
      <c r="C153" s="15" t="s">
        <v>852</v>
      </c>
      <c r="D153" s="16">
        <v>44464.837453703702</v>
      </c>
      <c r="E153" s="15" t="s">
        <v>30</v>
      </c>
      <c r="F153" s="16">
        <v>44464.837453703702</v>
      </c>
      <c r="G153" s="15" t="s">
        <v>30</v>
      </c>
      <c r="H153" s="17">
        <v>38</v>
      </c>
      <c r="I153" s="15" t="s">
        <v>53</v>
      </c>
      <c r="J153" s="22">
        <v>5.8333333333333327E-2</v>
      </c>
      <c r="K153" s="18" t="s">
        <v>1038</v>
      </c>
      <c r="L153" s="18">
        <v>19</v>
      </c>
      <c r="M153" s="15"/>
      <c r="N153" s="25">
        <v>44461</v>
      </c>
      <c r="O153" s="15" t="s">
        <v>773</v>
      </c>
      <c r="P153" s="15" t="s">
        <v>33</v>
      </c>
      <c r="Q153" s="15" t="s">
        <v>33</v>
      </c>
      <c r="R153" s="15" t="s">
        <v>33</v>
      </c>
      <c r="S153" s="15"/>
      <c r="T153" s="15"/>
      <c r="U153" s="15" t="s">
        <v>34</v>
      </c>
      <c r="V153" s="15"/>
      <c r="W153" s="15" t="s">
        <v>34</v>
      </c>
      <c r="X153" s="15"/>
      <c r="Y153" s="15" t="s">
        <v>145</v>
      </c>
      <c r="Z153" s="15" t="s">
        <v>853</v>
      </c>
      <c r="AA153" s="15" t="s">
        <v>34</v>
      </c>
      <c r="AB153" s="15" t="s">
        <v>854</v>
      </c>
      <c r="AC153" s="15"/>
      <c r="AD153" s="15" t="s">
        <v>147</v>
      </c>
      <c r="AE153" s="15">
        <v>0</v>
      </c>
      <c r="AF153" s="15"/>
      <c r="AG153" s="15">
        <v>-94.365077101495899</v>
      </c>
      <c r="AH153" s="15">
        <v>41.267375317805602</v>
      </c>
    </row>
    <row r="154" spans="1:34" x14ac:dyDescent="0.25">
      <c r="A154" s="2">
        <v>153</v>
      </c>
      <c r="B154" s="15">
        <v>155</v>
      </c>
      <c r="C154" s="15" t="s">
        <v>855</v>
      </c>
      <c r="D154" s="16">
        <v>44464.838356481501</v>
      </c>
      <c r="E154" s="15" t="s">
        <v>30</v>
      </c>
      <c r="F154" s="16">
        <v>44464.838356481501</v>
      </c>
      <c r="G154" s="15" t="s">
        <v>30</v>
      </c>
      <c r="H154" s="17">
        <v>38</v>
      </c>
      <c r="I154" s="15" t="s">
        <v>59</v>
      </c>
      <c r="J154" s="22">
        <v>0.89166666666666661</v>
      </c>
      <c r="K154" s="18" t="s">
        <v>1039</v>
      </c>
      <c r="L154" s="18">
        <v>10</v>
      </c>
      <c r="M154" s="15"/>
      <c r="N154" s="25">
        <v>44461</v>
      </c>
      <c r="O154" s="15" t="s">
        <v>856</v>
      </c>
      <c r="P154" s="15" t="s">
        <v>33</v>
      </c>
      <c r="Q154" s="15" t="s">
        <v>33</v>
      </c>
      <c r="R154" s="15" t="s">
        <v>33</v>
      </c>
      <c r="S154" s="15"/>
      <c r="T154" s="15"/>
      <c r="U154" s="15" t="s">
        <v>34</v>
      </c>
      <c r="V154" s="15"/>
      <c r="W154" s="15" t="s">
        <v>34</v>
      </c>
      <c r="X154" s="15"/>
      <c r="Y154" s="15" t="s">
        <v>145</v>
      </c>
      <c r="Z154" s="15"/>
      <c r="AA154" s="15" t="s">
        <v>34</v>
      </c>
      <c r="AB154" s="15" t="s">
        <v>857</v>
      </c>
      <c r="AC154" s="15"/>
      <c r="AD154" s="15" t="s">
        <v>147</v>
      </c>
      <c r="AE154" s="15">
        <v>0</v>
      </c>
      <c r="AF154" s="15"/>
      <c r="AG154" s="15">
        <v>-94.364928861654406</v>
      </c>
      <c r="AH154" s="15">
        <v>41.267381333107899</v>
      </c>
    </row>
    <row r="155" spans="1:34" ht="15.75" thickBot="1" x14ac:dyDescent="0.3">
      <c r="A155" s="2">
        <v>154</v>
      </c>
      <c r="B155" s="15">
        <v>156</v>
      </c>
      <c r="C155" s="15" t="s">
        <v>858</v>
      </c>
      <c r="D155" s="16">
        <v>44464.838923611103</v>
      </c>
      <c r="E155" s="15" t="s">
        <v>30</v>
      </c>
      <c r="F155" s="16">
        <v>44464.838923611103</v>
      </c>
      <c r="G155" s="15" t="s">
        <v>30</v>
      </c>
      <c r="H155" s="17">
        <v>38</v>
      </c>
      <c r="I155" s="15" t="s">
        <v>62</v>
      </c>
      <c r="J155" s="22">
        <v>0.22500000000000001</v>
      </c>
      <c r="K155" s="18" t="s">
        <v>1039</v>
      </c>
      <c r="L155" s="18">
        <v>17</v>
      </c>
      <c r="M155" s="15"/>
      <c r="N155" s="25">
        <v>44461</v>
      </c>
      <c r="O155" s="15" t="s">
        <v>859</v>
      </c>
      <c r="P155" s="15" t="s">
        <v>50</v>
      </c>
      <c r="Q155" s="15" t="s">
        <v>50</v>
      </c>
      <c r="R155" s="15" t="s">
        <v>33</v>
      </c>
      <c r="S155" s="15"/>
      <c r="T155" s="15"/>
      <c r="U155" s="15" t="s">
        <v>34</v>
      </c>
      <c r="V155" s="15"/>
      <c r="W155" s="15" t="s">
        <v>34</v>
      </c>
      <c r="X155" s="15"/>
      <c r="Y155" s="15" t="s">
        <v>335</v>
      </c>
      <c r="Z155" s="15"/>
      <c r="AA155" s="15" t="s">
        <v>385</v>
      </c>
      <c r="AB155" s="15" t="s">
        <v>239</v>
      </c>
      <c r="AC155" s="15"/>
      <c r="AD155" s="15" t="s">
        <v>147</v>
      </c>
      <c r="AE155" s="15">
        <v>10</v>
      </c>
      <c r="AF155" s="15"/>
      <c r="AG155" s="15">
        <v>-94.364753008600999</v>
      </c>
      <c r="AH155" s="15">
        <v>41.267333163520902</v>
      </c>
    </row>
    <row r="156" spans="1:34" x14ac:dyDescent="0.25">
      <c r="A156" s="2">
        <v>155</v>
      </c>
      <c r="B156" s="15">
        <v>43</v>
      </c>
      <c r="C156" s="15" t="s">
        <v>567</v>
      </c>
      <c r="D156" s="16">
        <v>44462.0015277778</v>
      </c>
      <c r="E156" s="15" t="s">
        <v>30</v>
      </c>
      <c r="F156" s="16">
        <v>44462.0015277778</v>
      </c>
      <c r="G156" s="15" t="s">
        <v>30</v>
      </c>
      <c r="H156" s="32">
        <v>106</v>
      </c>
      <c r="I156" s="26" t="s">
        <v>40</v>
      </c>
      <c r="J156" s="22">
        <v>0.93333333333333324</v>
      </c>
      <c r="K156" s="18" t="s">
        <v>1038</v>
      </c>
      <c r="L156" s="18">
        <v>16</v>
      </c>
      <c r="M156" s="15"/>
      <c r="N156" s="25">
        <v>44461</v>
      </c>
      <c r="O156" s="15" t="s">
        <v>568</v>
      </c>
      <c r="P156" s="15" t="s">
        <v>33</v>
      </c>
      <c r="Q156" s="15" t="s">
        <v>33</v>
      </c>
      <c r="R156" s="15" t="s">
        <v>33</v>
      </c>
      <c r="S156" s="15"/>
      <c r="T156" s="15"/>
      <c r="U156" s="15" t="s">
        <v>55</v>
      </c>
      <c r="V156" s="15" t="s">
        <v>374</v>
      </c>
      <c r="W156" s="15" t="s">
        <v>34</v>
      </c>
      <c r="X156" s="15"/>
      <c r="Y156" s="15" t="s">
        <v>35</v>
      </c>
      <c r="Z156" s="15"/>
      <c r="AA156" s="15" t="s">
        <v>206</v>
      </c>
      <c r="AB156" s="15" t="s">
        <v>149</v>
      </c>
      <c r="AC156" s="15"/>
      <c r="AD156" s="15" t="s">
        <v>147</v>
      </c>
      <c r="AE156" s="15">
        <v>10</v>
      </c>
      <c r="AF156" s="15"/>
      <c r="AG156" s="15">
        <v>-94.3700462021812</v>
      </c>
      <c r="AH156" s="15">
        <v>41.224299548232203</v>
      </c>
    </row>
    <row r="157" spans="1:34" x14ac:dyDescent="0.25">
      <c r="A157" s="2">
        <v>156</v>
      </c>
      <c r="B157" s="15">
        <v>44</v>
      </c>
      <c r="C157" s="15" t="s">
        <v>569</v>
      </c>
      <c r="D157" s="16">
        <v>44462.003298611096</v>
      </c>
      <c r="E157" s="15" t="s">
        <v>30</v>
      </c>
      <c r="F157" s="16">
        <v>44462.003298611096</v>
      </c>
      <c r="G157" s="15" t="s">
        <v>30</v>
      </c>
      <c r="H157" s="28">
        <v>106</v>
      </c>
      <c r="I157" s="27" t="s">
        <v>43</v>
      </c>
      <c r="J157" s="22">
        <v>9.9999999999999992E-2</v>
      </c>
      <c r="K157" s="18" t="s">
        <v>1039</v>
      </c>
      <c r="L157" s="18">
        <v>15</v>
      </c>
      <c r="M157" s="15"/>
      <c r="N157" s="25">
        <v>44461</v>
      </c>
      <c r="O157" s="15" t="s">
        <v>570</v>
      </c>
      <c r="P157" s="15" t="s">
        <v>33</v>
      </c>
      <c r="Q157" s="15" t="s">
        <v>50</v>
      </c>
      <c r="R157" s="15" t="s">
        <v>50</v>
      </c>
      <c r="S157" s="15" t="s">
        <v>50</v>
      </c>
      <c r="T157" s="15">
        <v>2</v>
      </c>
      <c r="U157" s="15" t="s">
        <v>55</v>
      </c>
      <c r="V157" s="15" t="s">
        <v>374</v>
      </c>
      <c r="W157" s="15" t="s">
        <v>137</v>
      </c>
      <c r="X157" s="15"/>
      <c r="Y157" s="15" t="s">
        <v>145</v>
      </c>
      <c r="Z157" s="15"/>
      <c r="AA157" s="15" t="s">
        <v>34</v>
      </c>
      <c r="AB157" s="15" t="s">
        <v>258</v>
      </c>
      <c r="AC157" s="15"/>
      <c r="AD157" s="15" t="s">
        <v>147</v>
      </c>
      <c r="AE157" s="15">
        <v>25</v>
      </c>
      <c r="AF157" s="15"/>
      <c r="AG157" s="15">
        <v>-94.369865605181104</v>
      </c>
      <c r="AH157" s="15">
        <v>41.224247806956399</v>
      </c>
    </row>
    <row r="158" spans="1:34" x14ac:dyDescent="0.25">
      <c r="A158" s="2">
        <v>157</v>
      </c>
      <c r="B158" s="15">
        <v>45</v>
      </c>
      <c r="C158" s="15" t="s">
        <v>571</v>
      </c>
      <c r="D158" s="16">
        <v>44462.004895833299</v>
      </c>
      <c r="E158" s="15" t="s">
        <v>30</v>
      </c>
      <c r="F158" s="16">
        <v>44462.004895833299</v>
      </c>
      <c r="G158" s="15" t="s">
        <v>30</v>
      </c>
      <c r="H158" s="28">
        <v>106</v>
      </c>
      <c r="I158" s="27" t="s">
        <v>53</v>
      </c>
      <c r="J158" s="22">
        <v>9.9999999999999992E-2</v>
      </c>
      <c r="K158" s="18" t="s">
        <v>1038</v>
      </c>
      <c r="L158" s="18">
        <v>16</v>
      </c>
      <c r="M158" s="15"/>
      <c r="N158" s="25">
        <v>44461</v>
      </c>
      <c r="O158" s="15" t="s">
        <v>572</v>
      </c>
      <c r="P158" s="15" t="s">
        <v>33</v>
      </c>
      <c r="Q158" s="15" t="s">
        <v>50</v>
      </c>
      <c r="R158" s="15" t="s">
        <v>33</v>
      </c>
      <c r="S158" s="15"/>
      <c r="T158" s="15"/>
      <c r="U158" s="15" t="s">
        <v>34</v>
      </c>
      <c r="V158" s="15"/>
      <c r="W158" s="15" t="s">
        <v>34</v>
      </c>
      <c r="X158" s="15"/>
      <c r="Y158" s="15" t="s">
        <v>35</v>
      </c>
      <c r="Z158" s="15"/>
      <c r="AA158" s="15" t="s">
        <v>34</v>
      </c>
      <c r="AB158" s="15" t="s">
        <v>149</v>
      </c>
      <c r="AC158" s="15"/>
      <c r="AD158" s="15" t="s">
        <v>147</v>
      </c>
      <c r="AE158" s="15">
        <v>3</v>
      </c>
      <c r="AF158" s="15"/>
      <c r="AG158" s="15">
        <v>-94.369340690962801</v>
      </c>
      <c r="AH158" s="15">
        <v>41.224252442227701</v>
      </c>
    </row>
    <row r="159" spans="1:34" x14ac:dyDescent="0.25">
      <c r="A159" s="2">
        <v>158</v>
      </c>
      <c r="B159" s="15">
        <v>46</v>
      </c>
      <c r="C159" s="15" t="s">
        <v>573</v>
      </c>
      <c r="D159" s="16">
        <v>44462.0065972222</v>
      </c>
      <c r="E159" s="15" t="s">
        <v>30</v>
      </c>
      <c r="F159" s="16">
        <v>44462.0065972222</v>
      </c>
      <c r="G159" s="15" t="s">
        <v>30</v>
      </c>
      <c r="H159" s="28">
        <v>106</v>
      </c>
      <c r="I159" s="27" t="s">
        <v>59</v>
      </c>
      <c r="J159" s="22">
        <v>0.93333333333333324</v>
      </c>
      <c r="K159" s="18" t="s">
        <v>1039</v>
      </c>
      <c r="L159" s="18">
        <v>14</v>
      </c>
      <c r="M159" s="15"/>
      <c r="N159" s="25">
        <v>44461</v>
      </c>
      <c r="O159" s="15" t="s">
        <v>574</v>
      </c>
      <c r="P159" s="15" t="s">
        <v>50</v>
      </c>
      <c r="Q159" s="15" t="s">
        <v>50</v>
      </c>
      <c r="R159" s="15" t="s">
        <v>33</v>
      </c>
      <c r="S159" s="15"/>
      <c r="T159" s="15"/>
      <c r="U159" s="15" t="s">
        <v>55</v>
      </c>
      <c r="V159" s="15" t="s">
        <v>374</v>
      </c>
      <c r="W159" s="15" t="s">
        <v>137</v>
      </c>
      <c r="X159" s="15"/>
      <c r="Y159" s="15" t="s">
        <v>35</v>
      </c>
      <c r="Z159" s="15"/>
      <c r="AA159" s="15" t="s">
        <v>34</v>
      </c>
      <c r="AB159" s="15" t="s">
        <v>149</v>
      </c>
      <c r="AC159" s="15"/>
      <c r="AD159" s="15" t="s">
        <v>147</v>
      </c>
      <c r="AE159" s="15">
        <v>20</v>
      </c>
      <c r="AF159" s="15"/>
      <c r="AG159" s="15">
        <v>-94.369106715026206</v>
      </c>
      <c r="AH159" s="15">
        <v>41.224249454249197</v>
      </c>
    </row>
    <row r="160" spans="1:34" x14ac:dyDescent="0.25">
      <c r="A160" s="2">
        <v>159</v>
      </c>
      <c r="B160" s="15">
        <v>47</v>
      </c>
      <c r="C160" s="15" t="s">
        <v>575</v>
      </c>
      <c r="D160" s="16">
        <v>44462.020567129599</v>
      </c>
      <c r="E160" s="15" t="s">
        <v>30</v>
      </c>
      <c r="F160" s="16">
        <v>44462.020567129599</v>
      </c>
      <c r="G160" s="15" t="s">
        <v>30</v>
      </c>
      <c r="H160" s="28">
        <v>150</v>
      </c>
      <c r="I160" s="27" t="s">
        <v>46</v>
      </c>
      <c r="J160" s="22">
        <v>0.14166666666666666</v>
      </c>
      <c r="K160" s="18" t="s">
        <v>1039</v>
      </c>
      <c r="L160" s="18">
        <v>10</v>
      </c>
      <c r="M160" s="15"/>
      <c r="N160" s="25">
        <v>44461</v>
      </c>
      <c r="O160" s="15" t="s">
        <v>576</v>
      </c>
      <c r="P160" s="15" t="s">
        <v>33</v>
      </c>
      <c r="Q160" s="15" t="s">
        <v>50</v>
      </c>
      <c r="R160" s="15" t="s">
        <v>50</v>
      </c>
      <c r="S160" s="15" t="s">
        <v>50</v>
      </c>
      <c r="T160" s="15">
        <v>1</v>
      </c>
      <c r="U160" s="15" t="s">
        <v>577</v>
      </c>
      <c r="V160" s="15" t="s">
        <v>374</v>
      </c>
      <c r="W160" s="15" t="s">
        <v>137</v>
      </c>
      <c r="X160" s="15"/>
      <c r="Y160" s="15" t="s">
        <v>35</v>
      </c>
      <c r="Z160" s="15"/>
      <c r="AA160" s="15" t="s">
        <v>34</v>
      </c>
      <c r="AB160" s="15" t="s">
        <v>149</v>
      </c>
      <c r="AC160" s="15"/>
      <c r="AD160" s="15" t="s">
        <v>147</v>
      </c>
      <c r="AE160" s="15">
        <v>80</v>
      </c>
      <c r="AF160" s="15"/>
      <c r="AG160" s="15">
        <v>-94.388714513504596</v>
      </c>
      <c r="AH160" s="15">
        <v>41.206466001116397</v>
      </c>
    </row>
    <row r="161" spans="1:34" x14ac:dyDescent="0.25">
      <c r="A161" s="2">
        <v>160</v>
      </c>
      <c r="B161" s="15">
        <v>48</v>
      </c>
      <c r="C161" s="15" t="s">
        <v>578</v>
      </c>
      <c r="D161" s="16">
        <v>44462.022731481498</v>
      </c>
      <c r="E161" s="15" t="s">
        <v>30</v>
      </c>
      <c r="F161" s="16">
        <v>44462.022731481498</v>
      </c>
      <c r="G161" s="15" t="s">
        <v>30</v>
      </c>
      <c r="H161" s="28">
        <v>150</v>
      </c>
      <c r="I161" s="27" t="s">
        <v>49</v>
      </c>
      <c r="J161" s="22">
        <v>0.97499999999999998</v>
      </c>
      <c r="K161" s="18" t="s">
        <v>1038</v>
      </c>
      <c r="L161" s="18">
        <v>15</v>
      </c>
      <c r="M161" s="15"/>
      <c r="N161" s="25">
        <v>44461</v>
      </c>
      <c r="O161" s="15" t="s">
        <v>579</v>
      </c>
      <c r="P161" s="15" t="s">
        <v>50</v>
      </c>
      <c r="Q161" s="15" t="s">
        <v>50</v>
      </c>
      <c r="R161" s="15" t="s">
        <v>33</v>
      </c>
      <c r="S161" s="15"/>
      <c r="T161" s="15"/>
      <c r="U161" s="15" t="s">
        <v>55</v>
      </c>
      <c r="V161" s="15" t="s">
        <v>580</v>
      </c>
      <c r="W161" s="15" t="s">
        <v>137</v>
      </c>
      <c r="X161" s="15"/>
      <c r="Y161" s="15" t="s">
        <v>35</v>
      </c>
      <c r="Z161" s="15"/>
      <c r="AA161" s="15" t="s">
        <v>206</v>
      </c>
      <c r="AB161" s="15" t="s">
        <v>367</v>
      </c>
      <c r="AC161" s="15"/>
      <c r="AD161" s="15" t="s">
        <v>147</v>
      </c>
      <c r="AE161" s="15">
        <v>5</v>
      </c>
      <c r="AF161" s="15"/>
      <c r="AG161" s="15">
        <v>-94.388672136783697</v>
      </c>
      <c r="AH161" s="15">
        <v>41.206468997290301</v>
      </c>
    </row>
    <row r="162" spans="1:34" x14ac:dyDescent="0.25">
      <c r="A162" s="2">
        <v>161</v>
      </c>
      <c r="B162" s="15">
        <v>49</v>
      </c>
      <c r="C162" s="15" t="s">
        <v>581</v>
      </c>
      <c r="D162" s="16">
        <v>44462.024976851899</v>
      </c>
      <c r="E162" s="15" t="s">
        <v>30</v>
      </c>
      <c r="F162" s="16">
        <v>44462.024976851899</v>
      </c>
      <c r="G162" s="15" t="s">
        <v>30</v>
      </c>
      <c r="H162" s="28">
        <v>150</v>
      </c>
      <c r="I162" s="27" t="s">
        <v>53</v>
      </c>
      <c r="J162" s="22">
        <v>0.14166666666666666</v>
      </c>
      <c r="K162" s="18" t="s">
        <v>1038</v>
      </c>
      <c r="L162" s="18">
        <v>19</v>
      </c>
      <c r="M162" s="15"/>
      <c r="N162" s="25">
        <v>44461</v>
      </c>
      <c r="O162" s="15" t="s">
        <v>582</v>
      </c>
      <c r="P162" s="15" t="s">
        <v>33</v>
      </c>
      <c r="Q162" s="15" t="s">
        <v>50</v>
      </c>
      <c r="R162" s="15" t="s">
        <v>33</v>
      </c>
      <c r="S162" s="15"/>
      <c r="T162" s="15"/>
      <c r="U162" s="15" t="s">
        <v>55</v>
      </c>
      <c r="V162" s="15" t="s">
        <v>580</v>
      </c>
      <c r="W162" s="15" t="s">
        <v>34</v>
      </c>
      <c r="X162" s="15"/>
      <c r="Y162" s="15" t="s">
        <v>35</v>
      </c>
      <c r="Z162" s="15"/>
      <c r="AA162" s="15" t="s">
        <v>34</v>
      </c>
      <c r="AB162" s="15" t="s">
        <v>314</v>
      </c>
      <c r="AC162" s="15"/>
      <c r="AD162" s="15" t="s">
        <v>147</v>
      </c>
      <c r="AE162" s="15">
        <v>2</v>
      </c>
      <c r="AF162" s="15"/>
      <c r="AG162" s="15">
        <v>-94.388588588698497</v>
      </c>
      <c r="AH162" s="15">
        <v>41.206437862585403</v>
      </c>
    </row>
    <row r="163" spans="1:34" ht="15.75" thickBot="1" x14ac:dyDescent="0.3">
      <c r="A163" s="2">
        <v>162</v>
      </c>
      <c r="B163" s="15">
        <v>50</v>
      </c>
      <c r="C163" s="15" t="s">
        <v>583</v>
      </c>
      <c r="D163" s="16">
        <v>44462.027303240699</v>
      </c>
      <c r="E163" s="15" t="s">
        <v>30</v>
      </c>
      <c r="F163" s="16">
        <v>44462.027303240699</v>
      </c>
      <c r="G163" s="15" t="s">
        <v>30</v>
      </c>
      <c r="H163" s="31">
        <v>150</v>
      </c>
      <c r="I163" s="29" t="s">
        <v>64</v>
      </c>
      <c r="J163" s="22">
        <v>0.97499999999999998</v>
      </c>
      <c r="K163" s="18" t="s">
        <v>1039</v>
      </c>
      <c r="L163" s="18">
        <v>12</v>
      </c>
      <c r="M163" s="15"/>
      <c r="N163" s="25">
        <v>44461</v>
      </c>
      <c r="O163" s="15" t="s">
        <v>584</v>
      </c>
      <c r="P163" s="15" t="s">
        <v>33</v>
      </c>
      <c r="Q163" s="15" t="s">
        <v>33</v>
      </c>
      <c r="R163" s="15" t="s">
        <v>33</v>
      </c>
      <c r="S163" s="15"/>
      <c r="T163" s="15"/>
      <c r="U163" s="15" t="s">
        <v>34</v>
      </c>
      <c r="V163" s="15"/>
      <c r="W163" s="15" t="s">
        <v>137</v>
      </c>
      <c r="X163" s="15"/>
      <c r="Y163" s="15" t="s">
        <v>145</v>
      </c>
      <c r="Z163" s="15"/>
      <c r="AA163" s="15" t="s">
        <v>34</v>
      </c>
      <c r="AB163" s="15" t="s">
        <v>314</v>
      </c>
      <c r="AC163" s="15"/>
      <c r="AD163" s="15" t="s">
        <v>147</v>
      </c>
      <c r="AE163" s="15">
        <v>2</v>
      </c>
      <c r="AF163" s="15"/>
      <c r="AG163" s="15">
        <v>-94.388153454142</v>
      </c>
      <c r="AH163" s="15">
        <v>41.206506288102197</v>
      </c>
    </row>
    <row r="164" spans="1:34" x14ac:dyDescent="0.25">
      <c r="A164" s="2">
        <v>163</v>
      </c>
      <c r="B164" s="15">
        <v>55</v>
      </c>
      <c r="C164" s="15" t="s">
        <v>597</v>
      </c>
      <c r="D164" s="16">
        <v>44462.508043981499</v>
      </c>
      <c r="E164" s="15" t="s">
        <v>30</v>
      </c>
      <c r="F164" s="16">
        <v>44462.508043981499</v>
      </c>
      <c r="G164" s="15" t="s">
        <v>30</v>
      </c>
      <c r="H164" s="17">
        <v>13</v>
      </c>
      <c r="I164" s="15" t="s">
        <v>40</v>
      </c>
      <c r="J164" s="22">
        <v>0.18333333333333335</v>
      </c>
      <c r="K164" s="18" t="s">
        <v>1039</v>
      </c>
      <c r="L164" s="18">
        <v>22</v>
      </c>
      <c r="M164" s="15"/>
      <c r="N164" s="25">
        <v>44462</v>
      </c>
      <c r="O164" s="15" t="s">
        <v>598</v>
      </c>
      <c r="P164" s="15" t="s">
        <v>33</v>
      </c>
      <c r="Q164" s="15" t="s">
        <v>33</v>
      </c>
      <c r="R164" s="15" t="s">
        <v>33</v>
      </c>
      <c r="S164" s="15"/>
      <c r="T164" s="15"/>
      <c r="U164" s="15" t="s">
        <v>55</v>
      </c>
      <c r="V164" s="15" t="s">
        <v>599</v>
      </c>
      <c r="W164" s="15" t="s">
        <v>34</v>
      </c>
      <c r="X164" s="15"/>
      <c r="Y164" s="15" t="s">
        <v>35</v>
      </c>
      <c r="Z164" s="15"/>
      <c r="AA164" s="15" t="s">
        <v>34</v>
      </c>
      <c r="AB164" s="15" t="s">
        <v>167</v>
      </c>
      <c r="AC164" s="15"/>
      <c r="AD164" s="15" t="s">
        <v>38</v>
      </c>
      <c r="AE164" s="15">
        <v>5</v>
      </c>
      <c r="AF164" s="15"/>
      <c r="AG164" s="15">
        <v>-94.392309161187896</v>
      </c>
      <c r="AH164" s="15">
        <v>41.277555356088698</v>
      </c>
    </row>
    <row r="165" spans="1:34" s="35" customFormat="1" x14ac:dyDescent="0.25">
      <c r="A165" s="2">
        <v>164</v>
      </c>
      <c r="B165" s="15"/>
      <c r="C165" s="15"/>
      <c r="D165" s="16"/>
      <c r="E165" s="15"/>
      <c r="F165" s="16"/>
      <c r="G165" s="15"/>
      <c r="H165" s="21">
        <v>13</v>
      </c>
      <c r="I165" s="30" t="s">
        <v>43</v>
      </c>
      <c r="J165" s="22">
        <v>0.85</v>
      </c>
      <c r="K165" s="18" t="s">
        <v>1039</v>
      </c>
      <c r="L165" s="18">
        <v>20</v>
      </c>
      <c r="M165" s="15"/>
      <c r="N165" s="25"/>
      <c r="O165" s="15"/>
      <c r="P165" s="15"/>
      <c r="Q165" s="15"/>
      <c r="R165" s="15"/>
      <c r="S165" s="15"/>
      <c r="T165" s="15"/>
      <c r="U165" s="15"/>
      <c r="V165" s="15"/>
      <c r="W165" s="15"/>
      <c r="X165" s="15"/>
      <c r="Y165" s="15"/>
      <c r="Z165" s="15"/>
      <c r="AA165" s="15"/>
      <c r="AB165" s="15"/>
      <c r="AC165" s="15"/>
      <c r="AD165" s="15"/>
      <c r="AE165" s="15"/>
      <c r="AF165" s="15"/>
      <c r="AG165" s="15"/>
      <c r="AH165" s="15"/>
    </row>
    <row r="166" spans="1:34" x14ac:dyDescent="0.25">
      <c r="A166" s="2">
        <v>165</v>
      </c>
      <c r="B166" s="15">
        <v>56</v>
      </c>
      <c r="C166" s="15" t="s">
        <v>600</v>
      </c>
      <c r="D166" s="16">
        <v>44462.512164351901</v>
      </c>
      <c r="E166" s="15" t="s">
        <v>30</v>
      </c>
      <c r="F166" s="16">
        <v>44462.512164351901</v>
      </c>
      <c r="G166" s="15" t="s">
        <v>30</v>
      </c>
      <c r="H166" s="17">
        <v>13</v>
      </c>
      <c r="I166" s="15" t="s">
        <v>49</v>
      </c>
      <c r="J166" s="22">
        <v>1.6666666666666666E-2</v>
      </c>
      <c r="K166" s="18" t="s">
        <v>1039</v>
      </c>
      <c r="L166" s="18">
        <v>20</v>
      </c>
      <c r="M166" s="15"/>
      <c r="N166" s="25">
        <v>44462</v>
      </c>
      <c r="O166" s="15" t="s">
        <v>601</v>
      </c>
      <c r="P166" s="15" t="s">
        <v>33</v>
      </c>
      <c r="Q166" s="15" t="s">
        <v>33</v>
      </c>
      <c r="R166" s="15" t="s">
        <v>33</v>
      </c>
      <c r="S166" s="15"/>
      <c r="T166" s="15"/>
      <c r="U166" s="15" t="s">
        <v>34</v>
      </c>
      <c r="V166" s="15"/>
      <c r="W166" s="15" t="s">
        <v>137</v>
      </c>
      <c r="X166" s="15" t="s">
        <v>602</v>
      </c>
      <c r="Y166" s="15" t="s">
        <v>145</v>
      </c>
      <c r="Z166" s="15" t="s">
        <v>603</v>
      </c>
      <c r="AA166" s="15" t="s">
        <v>34</v>
      </c>
      <c r="AB166" s="15" t="s">
        <v>149</v>
      </c>
      <c r="AC166" s="15"/>
      <c r="AD166" s="15" t="s">
        <v>38</v>
      </c>
      <c r="AE166" s="15">
        <v>2</v>
      </c>
      <c r="AF166" s="15"/>
      <c r="AG166" s="15">
        <v>-94.391947531782094</v>
      </c>
      <c r="AH166" s="15">
        <v>41.277469288291101</v>
      </c>
    </row>
    <row r="167" spans="1:34" x14ac:dyDescent="0.25">
      <c r="A167" s="2">
        <v>166</v>
      </c>
      <c r="B167" s="15">
        <v>57</v>
      </c>
      <c r="C167" s="15" t="s">
        <v>604</v>
      </c>
      <c r="D167" s="16">
        <v>44462.515462962998</v>
      </c>
      <c r="E167" s="15" t="s">
        <v>30</v>
      </c>
      <c r="F167" s="16">
        <v>44462.515462962998</v>
      </c>
      <c r="G167" s="15" t="s">
        <v>30</v>
      </c>
      <c r="H167" s="17">
        <v>13</v>
      </c>
      <c r="I167" s="15" t="s">
        <v>53</v>
      </c>
      <c r="J167" s="22">
        <v>0.85</v>
      </c>
      <c r="K167" s="18" t="s">
        <v>1038</v>
      </c>
      <c r="L167" s="18">
        <v>18</v>
      </c>
      <c r="M167" s="15"/>
      <c r="N167" s="25">
        <v>44462</v>
      </c>
      <c r="O167" s="15" t="s">
        <v>605</v>
      </c>
      <c r="P167" s="15" t="s">
        <v>33</v>
      </c>
      <c r="Q167" s="15" t="s">
        <v>33</v>
      </c>
      <c r="R167" s="15" t="s">
        <v>33</v>
      </c>
      <c r="S167" s="15"/>
      <c r="T167" s="15"/>
      <c r="U167" s="15" t="s">
        <v>34</v>
      </c>
      <c r="V167" s="15"/>
      <c r="W167" s="15" t="s">
        <v>34</v>
      </c>
      <c r="X167" s="15"/>
      <c r="Y167" s="15" t="s">
        <v>35</v>
      </c>
      <c r="Z167" s="15"/>
      <c r="AA167" s="15" t="s">
        <v>206</v>
      </c>
      <c r="AB167" s="15" t="s">
        <v>149</v>
      </c>
      <c r="AC167" s="15"/>
      <c r="AD167" s="15" t="s">
        <v>38</v>
      </c>
      <c r="AE167" s="15">
        <v>4</v>
      </c>
      <c r="AF167" s="15"/>
      <c r="AG167" s="15">
        <v>-94.3916262923875</v>
      </c>
      <c r="AH167" s="15">
        <v>41.277416779227103</v>
      </c>
    </row>
    <row r="168" spans="1:34" x14ac:dyDescent="0.25">
      <c r="A168" s="2">
        <v>167</v>
      </c>
      <c r="B168" s="15">
        <v>58</v>
      </c>
      <c r="C168" s="15" t="s">
        <v>606</v>
      </c>
      <c r="D168" s="16">
        <v>44462.521215277797</v>
      </c>
      <c r="E168" s="15" t="s">
        <v>30</v>
      </c>
      <c r="F168" s="16">
        <v>44462.521215277797</v>
      </c>
      <c r="G168" s="15" t="s">
        <v>30</v>
      </c>
      <c r="H168" s="17">
        <v>13</v>
      </c>
      <c r="I168" s="15" t="s">
        <v>59</v>
      </c>
      <c r="J168" s="22">
        <v>0.18333333333333335</v>
      </c>
      <c r="K168" s="18" t="s">
        <v>1038</v>
      </c>
      <c r="L168" s="18">
        <v>14</v>
      </c>
      <c r="M168" s="15"/>
      <c r="N168" s="25">
        <v>44462</v>
      </c>
      <c r="O168" s="15" t="s">
        <v>607</v>
      </c>
      <c r="P168" s="15" t="s">
        <v>33</v>
      </c>
      <c r="Q168" s="15" t="s">
        <v>50</v>
      </c>
      <c r="R168" s="15" t="s">
        <v>33</v>
      </c>
      <c r="S168" s="15"/>
      <c r="T168" s="15"/>
      <c r="U168" s="15" t="s">
        <v>34</v>
      </c>
      <c r="V168" s="15"/>
      <c r="W168" s="15" t="s">
        <v>137</v>
      </c>
      <c r="X168" s="15" t="s">
        <v>608</v>
      </c>
      <c r="Y168" s="15" t="s">
        <v>145</v>
      </c>
      <c r="Z168" s="15" t="s">
        <v>609</v>
      </c>
      <c r="AA168" s="15" t="s">
        <v>206</v>
      </c>
      <c r="AB168" s="15" t="s">
        <v>149</v>
      </c>
      <c r="AC168" s="15"/>
      <c r="AD168" s="15" t="s">
        <v>147</v>
      </c>
      <c r="AE168" s="15">
        <v>6</v>
      </c>
      <c r="AF168" s="15"/>
      <c r="AG168" s="15">
        <v>-94.391488475750407</v>
      </c>
      <c r="AH168" s="15">
        <v>41.2774131664344</v>
      </c>
    </row>
    <row r="169" spans="1:34" x14ac:dyDescent="0.25">
      <c r="A169" s="2">
        <v>168</v>
      </c>
      <c r="B169" s="15">
        <v>59</v>
      </c>
      <c r="C169" s="15" t="s">
        <v>610</v>
      </c>
      <c r="D169" s="16">
        <v>44462.523414351897</v>
      </c>
      <c r="E169" s="15" t="s">
        <v>30</v>
      </c>
      <c r="F169" s="16">
        <v>44462.523414351897</v>
      </c>
      <c r="G169" s="15" t="s">
        <v>30</v>
      </c>
      <c r="H169" s="17">
        <v>13</v>
      </c>
      <c r="I169" s="15" t="s">
        <v>62</v>
      </c>
      <c r="J169" s="22">
        <v>1.6666666666666666E-2</v>
      </c>
      <c r="K169" s="18" t="s">
        <v>1038</v>
      </c>
      <c r="L169" s="18">
        <v>15</v>
      </c>
      <c r="M169" s="15"/>
      <c r="N169" s="25">
        <v>44462</v>
      </c>
      <c r="O169" s="15" t="s">
        <v>611</v>
      </c>
      <c r="P169" s="15" t="s">
        <v>33</v>
      </c>
      <c r="Q169" s="15" t="s">
        <v>50</v>
      </c>
      <c r="R169" s="15" t="s">
        <v>33</v>
      </c>
      <c r="S169" s="15"/>
      <c r="T169" s="15"/>
      <c r="U169" s="15" t="s">
        <v>34</v>
      </c>
      <c r="V169" s="15"/>
      <c r="W169" s="15" t="s">
        <v>137</v>
      </c>
      <c r="X169" s="15"/>
      <c r="Y169" s="15" t="s">
        <v>35</v>
      </c>
      <c r="Z169" s="15"/>
      <c r="AA169" s="15" t="s">
        <v>34</v>
      </c>
      <c r="AB169" s="15" t="s">
        <v>239</v>
      </c>
      <c r="AC169" s="15"/>
      <c r="AD169" s="15" t="s">
        <v>147</v>
      </c>
      <c r="AE169" s="15">
        <v>5</v>
      </c>
      <c r="AF169" s="15"/>
      <c r="AG169" s="15">
        <v>-94.391370715546799</v>
      </c>
      <c r="AH169" s="15">
        <v>41.277406760415197</v>
      </c>
    </row>
    <row r="170" spans="1:34" x14ac:dyDescent="0.25">
      <c r="A170" s="2">
        <v>169</v>
      </c>
      <c r="B170" s="15">
        <v>81</v>
      </c>
      <c r="C170" s="15" t="s">
        <v>669</v>
      </c>
      <c r="D170" s="16">
        <v>44462.888101851902</v>
      </c>
      <c r="E170" s="15" t="s">
        <v>30</v>
      </c>
      <c r="F170" s="16">
        <v>44462.888101851902</v>
      </c>
      <c r="G170" s="15" t="s">
        <v>30</v>
      </c>
      <c r="H170" s="19">
        <v>106</v>
      </c>
      <c r="I170" s="15" t="s">
        <v>59</v>
      </c>
      <c r="J170" s="22">
        <v>0.93333333333333324</v>
      </c>
      <c r="K170" s="18" t="s">
        <v>1039</v>
      </c>
      <c r="L170" s="18">
        <v>14</v>
      </c>
      <c r="M170" s="15"/>
      <c r="N170" s="25">
        <v>44462</v>
      </c>
      <c r="O170" s="15" t="s">
        <v>670</v>
      </c>
      <c r="P170" s="15" t="s">
        <v>33</v>
      </c>
      <c r="Q170" s="15" t="s">
        <v>50</v>
      </c>
      <c r="R170" s="15" t="s">
        <v>33</v>
      </c>
      <c r="S170" s="15"/>
      <c r="T170" s="15"/>
      <c r="U170" s="15" t="s">
        <v>34</v>
      </c>
      <c r="V170" s="15"/>
      <c r="W170" s="15" t="s">
        <v>34</v>
      </c>
      <c r="X170" s="15"/>
      <c r="Y170" s="15" t="s">
        <v>35</v>
      </c>
      <c r="Z170" s="15"/>
      <c r="AA170" s="15" t="s">
        <v>36</v>
      </c>
      <c r="AB170" s="15" t="s">
        <v>149</v>
      </c>
      <c r="AC170" s="15"/>
      <c r="AD170" s="15" t="s">
        <v>147</v>
      </c>
      <c r="AE170" s="15">
        <v>0</v>
      </c>
      <c r="AF170" s="15"/>
      <c r="AG170" s="15">
        <v>-94.369161700000006</v>
      </c>
      <c r="AH170" s="15">
        <v>41.224245600000003</v>
      </c>
    </row>
    <row r="171" spans="1:34" x14ac:dyDescent="0.25">
      <c r="A171" s="2">
        <v>170</v>
      </c>
      <c r="B171" s="15">
        <v>60</v>
      </c>
      <c r="C171" s="15" t="s">
        <v>612</v>
      </c>
      <c r="D171" s="16">
        <v>44462.535358796304</v>
      </c>
      <c r="E171" s="15" t="s">
        <v>30</v>
      </c>
      <c r="F171" s="16">
        <v>44462.535358796304</v>
      </c>
      <c r="G171" s="15" t="s">
        <v>30</v>
      </c>
      <c r="H171" s="17">
        <v>38</v>
      </c>
      <c r="I171" s="15" t="s">
        <v>62</v>
      </c>
      <c r="J171" s="22">
        <v>0.22500000000000001</v>
      </c>
      <c r="K171" s="18" t="s">
        <v>1039</v>
      </c>
      <c r="L171" s="18">
        <v>17</v>
      </c>
      <c r="M171" s="15"/>
      <c r="N171" s="25">
        <v>44462</v>
      </c>
      <c r="O171" s="15" t="s">
        <v>613</v>
      </c>
      <c r="P171" s="15" t="s">
        <v>33</v>
      </c>
      <c r="Q171" s="15" t="s">
        <v>50</v>
      </c>
      <c r="R171" s="15" t="s">
        <v>33</v>
      </c>
      <c r="S171" s="15"/>
      <c r="T171" s="15"/>
      <c r="U171" s="15" t="s">
        <v>34</v>
      </c>
      <c r="V171" s="15"/>
      <c r="W171" s="15" t="s">
        <v>137</v>
      </c>
      <c r="X171" s="15"/>
      <c r="Y171" s="15" t="s">
        <v>335</v>
      </c>
      <c r="Z171" s="15" t="s">
        <v>614</v>
      </c>
      <c r="AA171" s="15" t="s">
        <v>420</v>
      </c>
      <c r="AB171" s="15" t="s">
        <v>239</v>
      </c>
      <c r="AC171" s="15"/>
      <c r="AD171" s="15" t="s">
        <v>147</v>
      </c>
      <c r="AE171" s="15">
        <v>7</v>
      </c>
      <c r="AF171" s="15"/>
      <c r="AG171" s="15">
        <v>-94.364632562899402</v>
      </c>
      <c r="AH171" s="15">
        <v>41.2673474702327</v>
      </c>
    </row>
    <row r="172" spans="1:34" x14ac:dyDescent="0.25">
      <c r="A172" s="2">
        <v>171</v>
      </c>
      <c r="B172" s="15">
        <v>82</v>
      </c>
      <c r="C172" s="15" t="s">
        <v>671</v>
      </c>
      <c r="D172" s="16">
        <v>44462.888136574104</v>
      </c>
      <c r="E172" s="15" t="s">
        <v>30</v>
      </c>
      <c r="F172" s="16">
        <v>44462.888136574104</v>
      </c>
      <c r="G172" s="15" t="s">
        <v>30</v>
      </c>
      <c r="H172" s="19">
        <v>106</v>
      </c>
      <c r="I172" s="15" t="s">
        <v>53</v>
      </c>
      <c r="J172" s="22">
        <v>9.9999999999999992E-2</v>
      </c>
      <c r="K172" s="18" t="s">
        <v>1038</v>
      </c>
      <c r="L172" s="18">
        <v>16</v>
      </c>
      <c r="M172" s="15"/>
      <c r="N172" s="25">
        <v>44462</v>
      </c>
      <c r="O172" s="15" t="s">
        <v>613</v>
      </c>
      <c r="P172" s="15" t="s">
        <v>33</v>
      </c>
      <c r="Q172" s="15" t="s">
        <v>33</v>
      </c>
      <c r="R172" s="15" t="s">
        <v>33</v>
      </c>
      <c r="S172" s="15"/>
      <c r="T172" s="15"/>
      <c r="U172" s="15" t="s">
        <v>34</v>
      </c>
      <c r="V172" s="15"/>
      <c r="W172" s="15" t="s">
        <v>34</v>
      </c>
      <c r="X172" s="15"/>
      <c r="Y172" s="15" t="s">
        <v>35</v>
      </c>
      <c r="Z172" s="15"/>
      <c r="AA172" s="15" t="s">
        <v>36</v>
      </c>
      <c r="AB172" s="15" t="s">
        <v>37</v>
      </c>
      <c r="AC172" s="15"/>
      <c r="AD172" s="15" t="s">
        <v>38</v>
      </c>
      <c r="AE172" s="15">
        <v>3</v>
      </c>
      <c r="AF172" s="15"/>
      <c r="AG172" s="15">
        <v>-94.369332499999999</v>
      </c>
      <c r="AH172" s="15">
        <v>41.224238499999998</v>
      </c>
    </row>
    <row r="173" spans="1:34" x14ac:dyDescent="0.25">
      <c r="A173" s="2">
        <v>172</v>
      </c>
      <c r="B173" s="15">
        <v>61</v>
      </c>
      <c r="C173" s="15" t="s">
        <v>615</v>
      </c>
      <c r="D173" s="16">
        <v>44462.538136574098</v>
      </c>
      <c r="E173" s="15" t="s">
        <v>30</v>
      </c>
      <c r="F173" s="16">
        <v>44462.538136574098</v>
      </c>
      <c r="G173" s="15" t="s">
        <v>30</v>
      </c>
      <c r="H173" s="17">
        <v>38</v>
      </c>
      <c r="I173" s="15" t="s">
        <v>59</v>
      </c>
      <c r="J173" s="22">
        <v>0.89166666666666661</v>
      </c>
      <c r="K173" s="18" t="s">
        <v>1039</v>
      </c>
      <c r="L173" s="18">
        <v>10</v>
      </c>
      <c r="M173" s="15"/>
      <c r="N173" s="25">
        <v>44462</v>
      </c>
      <c r="O173" s="15" t="s">
        <v>616</v>
      </c>
      <c r="P173" s="15" t="s">
        <v>33</v>
      </c>
      <c r="Q173" s="15" t="s">
        <v>33</v>
      </c>
      <c r="R173" s="15" t="s">
        <v>33</v>
      </c>
      <c r="S173" s="15"/>
      <c r="T173" s="15"/>
      <c r="U173" s="15" t="s">
        <v>34</v>
      </c>
      <c r="V173" s="15"/>
      <c r="W173" s="15" t="s">
        <v>137</v>
      </c>
      <c r="X173" s="15"/>
      <c r="Y173" s="15" t="s">
        <v>335</v>
      </c>
      <c r="Z173" s="15" t="s">
        <v>617</v>
      </c>
      <c r="AA173" s="15" t="s">
        <v>420</v>
      </c>
      <c r="AB173" s="15" t="s">
        <v>239</v>
      </c>
      <c r="AC173" s="15"/>
      <c r="AD173" s="15" t="s">
        <v>147</v>
      </c>
      <c r="AE173" s="15">
        <v>3</v>
      </c>
      <c r="AF173" s="15"/>
      <c r="AG173" s="15">
        <v>-94.364760818747499</v>
      </c>
      <c r="AH173" s="15">
        <v>41.2673445830807</v>
      </c>
    </row>
    <row r="174" spans="1:34" x14ac:dyDescent="0.25">
      <c r="A174" s="2">
        <v>173</v>
      </c>
      <c r="B174" s="15">
        <v>83</v>
      </c>
      <c r="C174" s="15" t="s">
        <v>672</v>
      </c>
      <c r="D174" s="16">
        <v>44462.8883333333</v>
      </c>
      <c r="E174" s="15" t="s">
        <v>30</v>
      </c>
      <c r="F174" s="16">
        <v>44462.8883333333</v>
      </c>
      <c r="G174" s="15" t="s">
        <v>30</v>
      </c>
      <c r="H174" s="19">
        <v>106</v>
      </c>
      <c r="I174" s="15" t="s">
        <v>43</v>
      </c>
      <c r="J174" s="22">
        <v>9.9999999999999992E-2</v>
      </c>
      <c r="K174" s="18" t="s">
        <v>1039</v>
      </c>
      <c r="L174" s="18">
        <v>15</v>
      </c>
      <c r="M174" s="15"/>
      <c r="N174" s="25">
        <v>44462</v>
      </c>
      <c r="O174" s="15" t="s">
        <v>616</v>
      </c>
      <c r="P174" s="15" t="s">
        <v>33</v>
      </c>
      <c r="Q174" s="15" t="s">
        <v>50</v>
      </c>
      <c r="R174" s="15" t="s">
        <v>33</v>
      </c>
      <c r="S174" s="15"/>
      <c r="T174" s="15"/>
      <c r="U174" s="15" t="s">
        <v>34</v>
      </c>
      <c r="V174" s="15"/>
      <c r="W174" s="15" t="s">
        <v>34</v>
      </c>
      <c r="X174" s="15"/>
      <c r="Y174" s="15" t="s">
        <v>35</v>
      </c>
      <c r="Z174" s="15"/>
      <c r="AA174" s="15" t="s">
        <v>34</v>
      </c>
      <c r="AB174" s="15" t="s">
        <v>37</v>
      </c>
      <c r="AC174" s="15"/>
      <c r="AD174" s="15" t="s">
        <v>38</v>
      </c>
      <c r="AE174" s="15">
        <v>0</v>
      </c>
      <c r="AF174" s="15"/>
      <c r="AG174" s="15">
        <v>-94.369844599999993</v>
      </c>
      <c r="AH174" s="15">
        <v>41.224203199999998</v>
      </c>
    </row>
    <row r="175" spans="1:34" x14ac:dyDescent="0.25">
      <c r="A175" s="2">
        <v>174</v>
      </c>
      <c r="B175" s="15">
        <v>62</v>
      </c>
      <c r="C175" s="15" t="s">
        <v>618</v>
      </c>
      <c r="D175" s="16">
        <v>44462.540416666699</v>
      </c>
      <c r="E175" s="15" t="s">
        <v>30</v>
      </c>
      <c r="F175" s="16">
        <v>44462.540416666699</v>
      </c>
      <c r="G175" s="15" t="s">
        <v>30</v>
      </c>
      <c r="H175" s="17">
        <v>38</v>
      </c>
      <c r="I175" s="15" t="s">
        <v>53</v>
      </c>
      <c r="J175" s="22">
        <v>5.8333333333333327E-2</v>
      </c>
      <c r="K175" s="18" t="s">
        <v>1038</v>
      </c>
      <c r="L175" s="18">
        <v>19</v>
      </c>
      <c r="M175" s="15"/>
      <c r="N175" s="25">
        <v>44462</v>
      </c>
      <c r="O175" s="15" t="s">
        <v>619</v>
      </c>
      <c r="P175" s="15" t="s">
        <v>33</v>
      </c>
      <c r="Q175" s="15" t="s">
        <v>33</v>
      </c>
      <c r="R175" s="15" t="s">
        <v>33</v>
      </c>
      <c r="S175" s="15"/>
      <c r="T175" s="15"/>
      <c r="U175" s="15" t="s">
        <v>34</v>
      </c>
      <c r="V175" s="15"/>
      <c r="W175" s="15" t="s">
        <v>34</v>
      </c>
      <c r="X175" s="15"/>
      <c r="Y175" s="15" t="s">
        <v>145</v>
      </c>
      <c r="Z175" s="15" t="s">
        <v>620</v>
      </c>
      <c r="AA175" s="15" t="s">
        <v>385</v>
      </c>
      <c r="AB175" s="15" t="s">
        <v>149</v>
      </c>
      <c r="AC175" s="15"/>
      <c r="AD175" s="15" t="s">
        <v>38</v>
      </c>
      <c r="AE175" s="15">
        <v>9</v>
      </c>
      <c r="AF175" s="15"/>
      <c r="AG175" s="15">
        <v>-94.364880058085006</v>
      </c>
      <c r="AH175" s="15">
        <v>41.267401637163097</v>
      </c>
    </row>
    <row r="176" spans="1:34" x14ac:dyDescent="0.25">
      <c r="A176" s="2">
        <v>175</v>
      </c>
      <c r="B176" s="15">
        <v>84</v>
      </c>
      <c r="C176" s="15" t="s">
        <v>673</v>
      </c>
      <c r="D176" s="16">
        <v>44462.888900462996</v>
      </c>
      <c r="E176" s="15" t="s">
        <v>30</v>
      </c>
      <c r="F176" s="16">
        <v>44462.888900462996</v>
      </c>
      <c r="G176" s="15" t="s">
        <v>30</v>
      </c>
      <c r="H176" s="33">
        <v>106</v>
      </c>
      <c r="I176" s="17" t="s">
        <v>40</v>
      </c>
      <c r="J176" s="23">
        <v>0.93333333333333324</v>
      </c>
      <c r="K176" s="18" t="s">
        <v>1038</v>
      </c>
      <c r="L176" s="18">
        <v>16</v>
      </c>
      <c r="M176" s="15"/>
      <c r="N176" s="25">
        <v>44462</v>
      </c>
      <c r="O176" s="15" t="s">
        <v>674</v>
      </c>
      <c r="P176" s="15" t="s">
        <v>33</v>
      </c>
      <c r="Q176" s="15" t="s">
        <v>33</v>
      </c>
      <c r="R176" s="15" t="s">
        <v>33</v>
      </c>
      <c r="S176" s="15"/>
      <c r="T176" s="15"/>
      <c r="U176" s="15" t="s">
        <v>34</v>
      </c>
      <c r="V176" s="15"/>
      <c r="W176" s="15" t="s">
        <v>34</v>
      </c>
      <c r="X176" s="15"/>
      <c r="Y176" s="15" t="s">
        <v>35</v>
      </c>
      <c r="Z176" s="15"/>
      <c r="AA176" s="15" t="s">
        <v>34</v>
      </c>
      <c r="AB176" s="15" t="s">
        <v>37</v>
      </c>
      <c r="AC176" s="15"/>
      <c r="AD176" s="15" t="s">
        <v>147</v>
      </c>
      <c r="AE176" s="15">
        <v>0</v>
      </c>
      <c r="AF176" s="15"/>
      <c r="AG176" s="15">
        <v>-94.369952400000003</v>
      </c>
      <c r="AH176" s="15">
        <v>41.224205599999998</v>
      </c>
    </row>
    <row r="177" spans="1:34" x14ac:dyDescent="0.25">
      <c r="A177" s="2">
        <v>176</v>
      </c>
      <c r="B177" s="15">
        <v>63</v>
      </c>
      <c r="C177" s="15" t="s">
        <v>621</v>
      </c>
      <c r="D177" s="16">
        <v>44462.543738425898</v>
      </c>
      <c r="E177" s="15" t="s">
        <v>30</v>
      </c>
      <c r="F177" s="16">
        <v>44462.543738425898</v>
      </c>
      <c r="G177" s="15" t="s">
        <v>30</v>
      </c>
      <c r="H177" s="17">
        <v>38</v>
      </c>
      <c r="I177" s="15" t="s">
        <v>49</v>
      </c>
      <c r="J177" s="22">
        <v>0.89166666666666661</v>
      </c>
      <c r="K177" s="18" t="s">
        <v>1038</v>
      </c>
      <c r="L177" s="18">
        <v>17</v>
      </c>
      <c r="M177" s="15"/>
      <c r="N177" s="25">
        <v>44462</v>
      </c>
      <c r="O177" s="15" t="s">
        <v>622</v>
      </c>
      <c r="P177" s="15" t="s">
        <v>33</v>
      </c>
      <c r="Q177" s="15" t="s">
        <v>33</v>
      </c>
      <c r="R177" s="15" t="s">
        <v>33</v>
      </c>
      <c r="S177" s="15"/>
      <c r="T177" s="15"/>
      <c r="U177" s="15" t="s">
        <v>34</v>
      </c>
      <c r="V177" s="15"/>
      <c r="W177" s="15" t="s">
        <v>34</v>
      </c>
      <c r="X177" s="15"/>
      <c r="Y177" s="15" t="s">
        <v>35</v>
      </c>
      <c r="Z177" s="15"/>
      <c r="AA177" s="15" t="s">
        <v>34</v>
      </c>
      <c r="AB177" s="15" t="s">
        <v>149</v>
      </c>
      <c r="AC177" s="15"/>
      <c r="AD177" s="15" t="s">
        <v>147</v>
      </c>
      <c r="AE177" s="15">
        <v>8</v>
      </c>
      <c r="AF177" s="15"/>
      <c r="AG177" s="15">
        <v>-94.365223313958595</v>
      </c>
      <c r="AH177" s="15">
        <v>41.2674454870264</v>
      </c>
    </row>
    <row r="178" spans="1:34" x14ac:dyDescent="0.25">
      <c r="A178" s="2">
        <v>177</v>
      </c>
      <c r="B178" s="15">
        <v>64</v>
      </c>
      <c r="C178" s="15" t="s">
        <v>623</v>
      </c>
      <c r="D178" s="16">
        <v>44462.546076388899</v>
      </c>
      <c r="E178" s="15" t="s">
        <v>30</v>
      </c>
      <c r="F178" s="16">
        <v>44462.546076388899</v>
      </c>
      <c r="G178" s="15" t="s">
        <v>30</v>
      </c>
      <c r="H178" s="17">
        <v>38</v>
      </c>
      <c r="I178" s="15" t="s">
        <v>46</v>
      </c>
      <c r="J178" s="22">
        <v>5.8333333333333327E-2</v>
      </c>
      <c r="K178" s="18" t="s">
        <v>1039</v>
      </c>
      <c r="L178" s="18">
        <v>19</v>
      </c>
      <c r="M178" s="15"/>
      <c r="N178" s="25">
        <v>44462</v>
      </c>
      <c r="O178" s="15" t="s">
        <v>624</v>
      </c>
      <c r="P178" s="15" t="s">
        <v>33</v>
      </c>
      <c r="Q178" s="15" t="s">
        <v>33</v>
      </c>
      <c r="R178" s="15" t="s">
        <v>33</v>
      </c>
      <c r="S178" s="15"/>
      <c r="T178" s="15"/>
      <c r="U178" s="15" t="s">
        <v>34</v>
      </c>
      <c r="V178" s="15"/>
      <c r="W178" s="15" t="s">
        <v>137</v>
      </c>
      <c r="X178" s="15"/>
      <c r="Y178" s="15" t="s">
        <v>35</v>
      </c>
      <c r="Z178" s="15"/>
      <c r="AA178" s="15" t="s">
        <v>206</v>
      </c>
      <c r="AB178" s="15" t="s">
        <v>149</v>
      </c>
      <c r="AC178" s="15"/>
      <c r="AD178" s="15" t="s">
        <v>147</v>
      </c>
      <c r="AE178" s="15">
        <v>10</v>
      </c>
      <c r="AF178" s="15"/>
      <c r="AG178" s="15">
        <v>-94.365301558732895</v>
      </c>
      <c r="AH178" s="15">
        <v>41.267460291374199</v>
      </c>
    </row>
    <row r="179" spans="1:34" x14ac:dyDescent="0.25">
      <c r="A179" s="2">
        <v>178</v>
      </c>
      <c r="B179" s="15">
        <v>65</v>
      </c>
      <c r="C179" s="15" t="s">
        <v>625</v>
      </c>
      <c r="D179" s="16">
        <v>44462.547465277799</v>
      </c>
      <c r="E179" s="15" t="s">
        <v>30</v>
      </c>
      <c r="F179" s="16">
        <v>44462.547465277799</v>
      </c>
      <c r="G179" s="15" t="s">
        <v>30</v>
      </c>
      <c r="H179" s="17">
        <v>38</v>
      </c>
      <c r="I179" s="15" t="s">
        <v>43</v>
      </c>
      <c r="J179" s="22">
        <v>0.22500000000000001</v>
      </c>
      <c r="K179" s="18" t="s">
        <v>1038</v>
      </c>
      <c r="L179" s="18">
        <v>14</v>
      </c>
      <c r="M179" s="15"/>
      <c r="N179" s="25">
        <v>44462</v>
      </c>
      <c r="O179" s="15" t="s">
        <v>626</v>
      </c>
      <c r="P179" s="15" t="s">
        <v>33</v>
      </c>
      <c r="Q179" s="15" t="s">
        <v>33</v>
      </c>
      <c r="R179" s="15" t="s">
        <v>33</v>
      </c>
      <c r="S179" s="15"/>
      <c r="T179" s="15"/>
      <c r="U179" s="15" t="s">
        <v>34</v>
      </c>
      <c r="V179" s="15"/>
      <c r="W179" s="15" t="s">
        <v>34</v>
      </c>
      <c r="X179" s="15"/>
      <c r="Y179" s="15" t="s">
        <v>145</v>
      </c>
      <c r="Z179" s="15" t="s">
        <v>627</v>
      </c>
      <c r="AA179" s="15" t="s">
        <v>206</v>
      </c>
      <c r="AB179" s="15" t="s">
        <v>149</v>
      </c>
      <c r="AC179" s="15"/>
      <c r="AD179" s="15" t="s">
        <v>147</v>
      </c>
      <c r="AE179" s="15">
        <v>5</v>
      </c>
      <c r="AF179" s="15"/>
      <c r="AG179" s="15">
        <v>-94.365431176283593</v>
      </c>
      <c r="AH179" s="15">
        <v>41.267473534887401</v>
      </c>
    </row>
    <row r="180" spans="1:34" x14ac:dyDescent="0.25">
      <c r="A180" s="2">
        <v>179</v>
      </c>
      <c r="B180" s="15">
        <v>85</v>
      </c>
      <c r="C180" s="15" t="s">
        <v>675</v>
      </c>
      <c r="D180" s="16">
        <v>44462.889490740701</v>
      </c>
      <c r="E180" s="15" t="s">
        <v>30</v>
      </c>
      <c r="F180" s="16">
        <v>44462.889490740701</v>
      </c>
      <c r="G180" s="15" t="s">
        <v>30</v>
      </c>
      <c r="H180" s="19">
        <v>150</v>
      </c>
      <c r="I180" s="15" t="s">
        <v>64</v>
      </c>
      <c r="J180" s="22">
        <v>0.97499999999999998</v>
      </c>
      <c r="K180" s="18" t="s">
        <v>1039</v>
      </c>
      <c r="L180" s="18">
        <v>12</v>
      </c>
      <c r="M180" s="15"/>
      <c r="N180" s="25">
        <v>44462</v>
      </c>
      <c r="O180" s="15" t="s">
        <v>676</v>
      </c>
      <c r="P180" s="15" t="s">
        <v>33</v>
      </c>
      <c r="Q180" s="15" t="s">
        <v>33</v>
      </c>
      <c r="R180" s="15" t="s">
        <v>33</v>
      </c>
      <c r="S180" s="15"/>
      <c r="T180" s="15"/>
      <c r="U180" s="15" t="s">
        <v>34</v>
      </c>
      <c r="V180" s="15"/>
      <c r="W180" s="15" t="s">
        <v>34</v>
      </c>
      <c r="X180" s="15"/>
      <c r="Y180" s="15" t="s">
        <v>35</v>
      </c>
      <c r="Z180" s="15"/>
      <c r="AA180" s="15" t="s">
        <v>34</v>
      </c>
      <c r="AB180" s="15" t="s">
        <v>149</v>
      </c>
      <c r="AC180" s="15"/>
      <c r="AD180" s="15" t="s">
        <v>147</v>
      </c>
      <c r="AE180" s="15">
        <v>0</v>
      </c>
      <c r="AF180" s="15"/>
      <c r="AG180" s="15">
        <v>-94.387896400000002</v>
      </c>
      <c r="AH180" s="15">
        <v>41.206466900000002</v>
      </c>
    </row>
    <row r="181" spans="1:34" x14ac:dyDescent="0.25">
      <c r="A181" s="2">
        <v>180</v>
      </c>
      <c r="B181" s="15">
        <v>86</v>
      </c>
      <c r="C181" s="15" t="s">
        <v>677</v>
      </c>
      <c r="D181" s="16">
        <v>44462.889537037001</v>
      </c>
      <c r="E181" s="15" t="s">
        <v>30</v>
      </c>
      <c r="F181" s="16">
        <v>44462.889537037001</v>
      </c>
      <c r="G181" s="15" t="s">
        <v>30</v>
      </c>
      <c r="H181" s="19">
        <v>150</v>
      </c>
      <c r="I181" s="15" t="s">
        <v>53</v>
      </c>
      <c r="J181" s="22">
        <v>0.14166666666666666</v>
      </c>
      <c r="K181" s="18" t="s">
        <v>1038</v>
      </c>
      <c r="L181" s="18">
        <v>19</v>
      </c>
      <c r="M181" s="15"/>
      <c r="N181" s="25">
        <v>44462</v>
      </c>
      <c r="O181" s="15" t="s">
        <v>678</v>
      </c>
      <c r="P181" s="15" t="s">
        <v>33</v>
      </c>
      <c r="Q181" s="15" t="s">
        <v>50</v>
      </c>
      <c r="R181" s="15" t="s">
        <v>33</v>
      </c>
      <c r="S181" s="15"/>
      <c r="T181" s="15"/>
      <c r="U181" s="15" t="s">
        <v>34</v>
      </c>
      <c r="V181" s="15"/>
      <c r="W181" s="15" t="s">
        <v>34</v>
      </c>
      <c r="X181" s="15"/>
      <c r="Y181" s="15" t="s">
        <v>35</v>
      </c>
      <c r="Z181" s="15"/>
      <c r="AA181" s="15" t="s">
        <v>34</v>
      </c>
      <c r="AB181" s="15" t="s">
        <v>149</v>
      </c>
      <c r="AC181" s="15"/>
      <c r="AD181" s="15" t="s">
        <v>38</v>
      </c>
      <c r="AE181" s="15">
        <v>5</v>
      </c>
      <c r="AF181" s="15"/>
      <c r="AG181" s="15">
        <v>-94.388271200000005</v>
      </c>
      <c r="AH181" s="15">
        <v>41.206447300000001</v>
      </c>
    </row>
    <row r="182" spans="1:34" x14ac:dyDescent="0.25">
      <c r="A182" s="2">
        <v>181</v>
      </c>
      <c r="B182" s="15">
        <v>87</v>
      </c>
      <c r="C182" s="15" t="s">
        <v>679</v>
      </c>
      <c r="D182" s="16">
        <v>44462.889560185198</v>
      </c>
      <c r="E182" s="15" t="s">
        <v>30</v>
      </c>
      <c r="F182" s="16">
        <v>44462.889560185198</v>
      </c>
      <c r="G182" s="15" t="s">
        <v>30</v>
      </c>
      <c r="H182" s="19">
        <v>150</v>
      </c>
      <c r="I182" s="15" t="s">
        <v>49</v>
      </c>
      <c r="J182" s="22">
        <v>0.97499999999999998</v>
      </c>
      <c r="K182" s="18" t="s">
        <v>1038</v>
      </c>
      <c r="L182" s="18">
        <v>15</v>
      </c>
      <c r="M182" s="15"/>
      <c r="N182" s="25">
        <v>44462</v>
      </c>
      <c r="O182" s="15" t="s">
        <v>680</v>
      </c>
      <c r="P182" s="15" t="s">
        <v>33</v>
      </c>
      <c r="Q182" s="15" t="s">
        <v>50</v>
      </c>
      <c r="R182" s="15" t="s">
        <v>33</v>
      </c>
      <c r="S182" s="15"/>
      <c r="T182" s="15"/>
      <c r="U182" s="15" t="s">
        <v>34</v>
      </c>
      <c r="V182" s="15"/>
      <c r="W182" s="15" t="s">
        <v>34</v>
      </c>
      <c r="X182" s="15"/>
      <c r="Y182" s="15" t="s">
        <v>35</v>
      </c>
      <c r="Z182" s="15"/>
      <c r="AA182" s="15" t="s">
        <v>34</v>
      </c>
      <c r="AB182" s="15" t="s">
        <v>681</v>
      </c>
      <c r="AC182" s="15"/>
      <c r="AD182" s="15" t="s">
        <v>38</v>
      </c>
      <c r="AE182" s="15">
        <v>5</v>
      </c>
      <c r="AF182" s="15"/>
      <c r="AG182" s="15">
        <v>-94.388611699999998</v>
      </c>
      <c r="AH182" s="15">
        <v>41.206428600000002</v>
      </c>
    </row>
    <row r="183" spans="1:34" x14ac:dyDescent="0.25">
      <c r="A183" s="2">
        <v>182</v>
      </c>
      <c r="B183" s="15">
        <v>88</v>
      </c>
      <c r="C183" s="15" t="s">
        <v>682</v>
      </c>
      <c r="D183" s="16">
        <v>44462.889583333301</v>
      </c>
      <c r="E183" s="15" t="s">
        <v>30</v>
      </c>
      <c r="F183" s="16">
        <v>44462.889583333301</v>
      </c>
      <c r="G183" s="15" t="s">
        <v>30</v>
      </c>
      <c r="H183" s="19">
        <v>150</v>
      </c>
      <c r="I183" s="15" t="s">
        <v>46</v>
      </c>
      <c r="J183" s="22">
        <v>0.14166666666666666</v>
      </c>
      <c r="K183" s="18" t="s">
        <v>1039</v>
      </c>
      <c r="L183" s="18">
        <v>10</v>
      </c>
      <c r="M183" s="15"/>
      <c r="N183" s="25">
        <v>44462</v>
      </c>
      <c r="O183" s="15" t="s">
        <v>683</v>
      </c>
      <c r="P183" s="15" t="s">
        <v>33</v>
      </c>
      <c r="Q183" s="15" t="s">
        <v>33</v>
      </c>
      <c r="R183" s="15" t="s">
        <v>33</v>
      </c>
      <c r="S183" s="15"/>
      <c r="T183" s="15"/>
      <c r="U183" s="15" t="s">
        <v>34</v>
      </c>
      <c r="V183" s="15"/>
      <c r="W183" s="15" t="s">
        <v>34</v>
      </c>
      <c r="X183" s="15"/>
      <c r="Y183" s="15" t="s">
        <v>35</v>
      </c>
      <c r="Z183" s="15"/>
      <c r="AA183" s="15" t="s">
        <v>34</v>
      </c>
      <c r="AB183" s="15" t="s">
        <v>258</v>
      </c>
      <c r="AC183" s="15"/>
      <c r="AD183" s="15" t="s">
        <v>38</v>
      </c>
      <c r="AE183" s="15">
        <v>0</v>
      </c>
      <c r="AF183" s="15"/>
      <c r="AG183" s="15">
        <v>-94.3886854</v>
      </c>
      <c r="AH183" s="15">
        <v>41.206425000000003</v>
      </c>
    </row>
    <row r="184" spans="1:34" x14ac:dyDescent="0.25">
      <c r="A184" s="2">
        <v>183</v>
      </c>
      <c r="B184" s="15">
        <v>89</v>
      </c>
      <c r="C184" s="15" t="s">
        <v>684</v>
      </c>
      <c r="D184" s="16">
        <v>44462.889618055597</v>
      </c>
      <c r="E184" s="15" t="s">
        <v>30</v>
      </c>
      <c r="F184" s="16">
        <v>44462.889618055597</v>
      </c>
      <c r="G184" s="15" t="s">
        <v>30</v>
      </c>
      <c r="H184" s="19">
        <v>106</v>
      </c>
      <c r="I184" s="15" t="s">
        <v>59</v>
      </c>
      <c r="J184" s="22">
        <v>0.93333333333333324</v>
      </c>
      <c r="K184" s="18" t="s">
        <v>1039</v>
      </c>
      <c r="L184" s="18">
        <v>14</v>
      </c>
      <c r="M184" s="15"/>
      <c r="N184" s="25">
        <v>44462</v>
      </c>
      <c r="O184" s="15" t="s">
        <v>685</v>
      </c>
      <c r="P184" s="15" t="s">
        <v>33</v>
      </c>
      <c r="Q184" s="15" t="s">
        <v>50</v>
      </c>
      <c r="R184" s="15" t="s">
        <v>33</v>
      </c>
      <c r="S184" s="15"/>
      <c r="T184" s="15"/>
      <c r="U184" s="15" t="s">
        <v>34</v>
      </c>
      <c r="V184" s="15"/>
      <c r="W184" s="15" t="s">
        <v>34</v>
      </c>
      <c r="X184" s="15"/>
      <c r="Y184" s="15" t="s">
        <v>35</v>
      </c>
      <c r="Z184" s="15"/>
      <c r="AA184" s="15" t="s">
        <v>34</v>
      </c>
      <c r="AB184" s="15" t="s">
        <v>149</v>
      </c>
      <c r="AC184" s="15"/>
      <c r="AD184" s="15" t="s">
        <v>147</v>
      </c>
      <c r="AE184" s="15">
        <v>15</v>
      </c>
      <c r="AF184" s="15"/>
      <c r="AG184" s="15">
        <v>-94.369094099999998</v>
      </c>
      <c r="AH184" s="15">
        <v>41.224259199999999</v>
      </c>
    </row>
    <row r="185" spans="1:34" x14ac:dyDescent="0.25">
      <c r="A185" s="2">
        <v>184</v>
      </c>
      <c r="B185" s="15">
        <v>66</v>
      </c>
      <c r="C185" s="15" t="s">
        <v>628</v>
      </c>
      <c r="D185" s="16">
        <v>44462.712719907402</v>
      </c>
      <c r="E185" s="15" t="s">
        <v>30</v>
      </c>
      <c r="F185" s="16">
        <v>44462.712719907402</v>
      </c>
      <c r="G185" s="15" t="s">
        <v>30</v>
      </c>
      <c r="H185" s="17">
        <v>13</v>
      </c>
      <c r="I185" s="15" t="s">
        <v>40</v>
      </c>
      <c r="J185" s="22">
        <v>0.18333333333333335</v>
      </c>
      <c r="K185" s="18" t="s">
        <v>1039</v>
      </c>
      <c r="L185" s="18">
        <v>22</v>
      </c>
      <c r="M185" s="15"/>
      <c r="N185" s="25">
        <v>44462</v>
      </c>
      <c r="O185" s="15" t="s">
        <v>629</v>
      </c>
      <c r="P185" s="15" t="s">
        <v>33</v>
      </c>
      <c r="Q185" s="15" t="s">
        <v>33</v>
      </c>
      <c r="R185" s="15" t="s">
        <v>33</v>
      </c>
      <c r="S185" s="15"/>
      <c r="T185" s="15"/>
      <c r="U185" s="15" t="s">
        <v>55</v>
      </c>
      <c r="V185" s="15" t="s">
        <v>630</v>
      </c>
      <c r="W185" s="15" t="s">
        <v>137</v>
      </c>
      <c r="X185" s="15" t="s">
        <v>631</v>
      </c>
      <c r="Y185" s="15" t="s">
        <v>35</v>
      </c>
      <c r="Z185" s="15"/>
      <c r="AA185" s="15" t="s">
        <v>34</v>
      </c>
      <c r="AB185" s="15" t="s">
        <v>270</v>
      </c>
      <c r="AC185" s="15"/>
      <c r="AD185" s="15" t="s">
        <v>147</v>
      </c>
      <c r="AE185" s="15">
        <v>5</v>
      </c>
      <c r="AF185" s="15"/>
      <c r="AG185" s="15">
        <v>-94.392281935431299</v>
      </c>
      <c r="AH185" s="15">
        <v>41.2775845509859</v>
      </c>
    </row>
    <row r="186" spans="1:34" s="35" customFormat="1" x14ac:dyDescent="0.25">
      <c r="A186" s="2">
        <v>185</v>
      </c>
      <c r="B186" s="15"/>
      <c r="C186" s="15"/>
      <c r="D186" s="16"/>
      <c r="E186" s="15"/>
      <c r="F186" s="16"/>
      <c r="G186" s="15"/>
      <c r="H186" s="21">
        <v>13</v>
      </c>
      <c r="I186" s="30" t="s">
        <v>43</v>
      </c>
      <c r="J186" s="22">
        <v>0.85</v>
      </c>
      <c r="K186" s="18" t="s">
        <v>1039</v>
      </c>
      <c r="L186" s="18">
        <v>20</v>
      </c>
      <c r="M186" s="15"/>
      <c r="N186" s="25"/>
      <c r="O186" s="15"/>
      <c r="P186" s="15"/>
      <c r="Q186" s="15"/>
      <c r="R186" s="15"/>
      <c r="S186" s="15"/>
      <c r="T186" s="15"/>
      <c r="U186" s="15"/>
      <c r="V186" s="15"/>
      <c r="W186" s="15"/>
      <c r="X186" s="15"/>
      <c r="Y186" s="15"/>
      <c r="Z186" s="15"/>
      <c r="AA186" s="15"/>
      <c r="AB186" s="15"/>
      <c r="AC186" s="15"/>
      <c r="AD186" s="15"/>
      <c r="AE186" s="15"/>
      <c r="AF186" s="15"/>
      <c r="AG186" s="15"/>
      <c r="AH186" s="15"/>
    </row>
    <row r="187" spans="1:34" x14ac:dyDescent="0.25">
      <c r="A187" s="2">
        <v>186</v>
      </c>
      <c r="B187" s="15">
        <v>90</v>
      </c>
      <c r="C187" s="15" t="s">
        <v>686</v>
      </c>
      <c r="D187" s="16">
        <v>44462.889641203699</v>
      </c>
      <c r="E187" s="15" t="s">
        <v>30</v>
      </c>
      <c r="F187" s="16">
        <v>44462.889641203699</v>
      </c>
      <c r="G187" s="15" t="s">
        <v>30</v>
      </c>
      <c r="H187" s="19">
        <v>106</v>
      </c>
      <c r="I187" s="15" t="s">
        <v>53</v>
      </c>
      <c r="J187" s="22">
        <v>9.9999999999999992E-2</v>
      </c>
      <c r="K187" s="18" t="s">
        <v>1038</v>
      </c>
      <c r="L187" s="18">
        <v>16</v>
      </c>
      <c r="M187" s="15"/>
      <c r="N187" s="25">
        <v>44462</v>
      </c>
      <c r="O187" s="15" t="s">
        <v>687</v>
      </c>
      <c r="P187" s="15" t="s">
        <v>33</v>
      </c>
      <c r="Q187" s="15" t="s">
        <v>50</v>
      </c>
      <c r="R187" s="15" t="s">
        <v>33</v>
      </c>
      <c r="S187" s="15"/>
      <c r="T187" s="15"/>
      <c r="U187" s="15" t="s">
        <v>34</v>
      </c>
      <c r="V187" s="15"/>
      <c r="W187" s="15" t="s">
        <v>137</v>
      </c>
      <c r="X187" s="15"/>
      <c r="Y187" s="15" t="s">
        <v>35</v>
      </c>
      <c r="Z187" s="15"/>
      <c r="AA187" s="15" t="s">
        <v>34</v>
      </c>
      <c r="AB187" s="15" t="s">
        <v>258</v>
      </c>
      <c r="AC187" s="15"/>
      <c r="AD187" s="15" t="s">
        <v>147</v>
      </c>
      <c r="AE187" s="15">
        <v>5</v>
      </c>
      <c r="AF187" s="15"/>
      <c r="AG187" s="15">
        <v>-94.369226699999999</v>
      </c>
      <c r="AH187" s="15">
        <v>41.224254700000003</v>
      </c>
    </row>
    <row r="188" spans="1:34" x14ac:dyDescent="0.25">
      <c r="A188" s="2">
        <v>187</v>
      </c>
      <c r="B188" s="15">
        <v>67</v>
      </c>
      <c r="C188" s="15" t="s">
        <v>632</v>
      </c>
      <c r="D188" s="16">
        <v>44462.725474537001</v>
      </c>
      <c r="E188" s="15" t="s">
        <v>30</v>
      </c>
      <c r="F188" s="16">
        <v>44462.725474537001</v>
      </c>
      <c r="G188" s="15" t="s">
        <v>30</v>
      </c>
      <c r="H188" s="17">
        <v>13</v>
      </c>
      <c r="I188" s="15" t="s">
        <v>49</v>
      </c>
      <c r="J188" s="22">
        <v>1.6666666666666666E-2</v>
      </c>
      <c r="K188" s="18" t="s">
        <v>1039</v>
      </c>
      <c r="L188" s="18">
        <v>20</v>
      </c>
      <c r="M188" s="15"/>
      <c r="N188" s="25">
        <v>44462</v>
      </c>
      <c r="O188" s="15" t="s">
        <v>633</v>
      </c>
      <c r="P188" s="15" t="s">
        <v>33</v>
      </c>
      <c r="Q188" s="15" t="s">
        <v>33</v>
      </c>
      <c r="R188" s="15" t="s">
        <v>50</v>
      </c>
      <c r="S188" s="15" t="s">
        <v>50</v>
      </c>
      <c r="T188" s="15">
        <v>2</v>
      </c>
      <c r="U188" s="15" t="s">
        <v>34</v>
      </c>
      <c r="V188" s="15"/>
      <c r="W188" s="15" t="s">
        <v>137</v>
      </c>
      <c r="X188" s="15"/>
      <c r="Y188" s="15" t="s">
        <v>145</v>
      </c>
      <c r="Z188" s="15" t="s">
        <v>634</v>
      </c>
      <c r="AA188" s="15" t="s">
        <v>385</v>
      </c>
      <c r="AB188" s="15" t="s">
        <v>149</v>
      </c>
      <c r="AC188" s="15"/>
      <c r="AD188" s="15" t="s">
        <v>147</v>
      </c>
      <c r="AE188" s="15">
        <v>5</v>
      </c>
      <c r="AF188" s="15"/>
      <c r="AG188" s="15">
        <v>-94.391950140437203</v>
      </c>
      <c r="AH188" s="15">
        <v>41.277487291744002</v>
      </c>
    </row>
    <row r="189" spans="1:34" x14ac:dyDescent="0.25">
      <c r="A189" s="2">
        <v>188</v>
      </c>
      <c r="B189" s="15">
        <v>91</v>
      </c>
      <c r="C189" s="15" t="s">
        <v>688</v>
      </c>
      <c r="D189" s="16">
        <v>44462.889675925901</v>
      </c>
      <c r="E189" s="15" t="s">
        <v>30</v>
      </c>
      <c r="F189" s="16">
        <v>44462.889675925901</v>
      </c>
      <c r="G189" s="15" t="s">
        <v>30</v>
      </c>
      <c r="H189" s="19">
        <v>106</v>
      </c>
      <c r="I189" s="15" t="s">
        <v>43</v>
      </c>
      <c r="J189" s="22">
        <v>9.9999999999999992E-2</v>
      </c>
      <c r="K189" s="18" t="s">
        <v>1039</v>
      </c>
      <c r="L189" s="18">
        <v>15</v>
      </c>
      <c r="M189" s="15"/>
      <c r="N189" s="25">
        <v>44462</v>
      </c>
      <c r="O189" s="15" t="s">
        <v>689</v>
      </c>
      <c r="P189" s="15" t="s">
        <v>33</v>
      </c>
      <c r="Q189" s="15" t="s">
        <v>50</v>
      </c>
      <c r="R189" s="15" t="s">
        <v>33</v>
      </c>
      <c r="S189" s="15"/>
      <c r="T189" s="15"/>
      <c r="U189" s="15" t="s">
        <v>129</v>
      </c>
      <c r="V189" s="15"/>
      <c r="W189" s="15" t="s">
        <v>34</v>
      </c>
      <c r="X189" s="15"/>
      <c r="Y189" s="15" t="s">
        <v>35</v>
      </c>
      <c r="Z189" s="15"/>
      <c r="AA189" s="15" t="s">
        <v>34</v>
      </c>
      <c r="AB189" s="15" t="s">
        <v>37</v>
      </c>
      <c r="AC189" s="15"/>
      <c r="AD189" s="15" t="s">
        <v>147</v>
      </c>
      <c r="AE189" s="15">
        <v>0</v>
      </c>
      <c r="AF189" s="15"/>
      <c r="AG189" s="15">
        <v>-94.369760600000006</v>
      </c>
      <c r="AH189" s="15">
        <v>41.224243100000002</v>
      </c>
    </row>
    <row r="190" spans="1:34" x14ac:dyDescent="0.25">
      <c r="A190" s="2">
        <v>189</v>
      </c>
      <c r="B190" s="15">
        <v>68</v>
      </c>
      <c r="C190" s="15" t="s">
        <v>635</v>
      </c>
      <c r="D190" s="16">
        <v>44462.7264699074</v>
      </c>
      <c r="E190" s="15" t="s">
        <v>30</v>
      </c>
      <c r="F190" s="16">
        <v>44462.7264699074</v>
      </c>
      <c r="G190" s="15" t="s">
        <v>30</v>
      </c>
      <c r="H190" s="17">
        <v>13</v>
      </c>
      <c r="I190" s="15" t="s">
        <v>53</v>
      </c>
      <c r="J190" s="22">
        <v>0.85</v>
      </c>
      <c r="K190" s="18" t="s">
        <v>1038</v>
      </c>
      <c r="L190" s="18">
        <v>18</v>
      </c>
      <c r="M190" s="15"/>
      <c r="N190" s="25">
        <v>44462</v>
      </c>
      <c r="O190" s="15" t="s">
        <v>636</v>
      </c>
      <c r="P190" s="15" t="s">
        <v>50</v>
      </c>
      <c r="Q190" s="15" t="s">
        <v>33</v>
      </c>
      <c r="R190" s="15" t="s">
        <v>33</v>
      </c>
      <c r="S190" s="15"/>
      <c r="T190" s="15"/>
      <c r="U190" s="15" t="s">
        <v>34</v>
      </c>
      <c r="V190" s="15"/>
      <c r="W190" s="15" t="s">
        <v>34</v>
      </c>
      <c r="X190" s="15"/>
      <c r="Y190" s="15" t="s">
        <v>35</v>
      </c>
      <c r="Z190" s="15"/>
      <c r="AA190" s="15" t="s">
        <v>34</v>
      </c>
      <c r="AB190" s="15" t="s">
        <v>149</v>
      </c>
      <c r="AC190" s="15"/>
      <c r="AD190" s="15" t="s">
        <v>147</v>
      </c>
      <c r="AE190" s="15">
        <v>5</v>
      </c>
      <c r="AF190" s="15"/>
      <c r="AG190" s="15">
        <v>-94.391600334224705</v>
      </c>
      <c r="AH190" s="15">
        <v>41.277433698046799</v>
      </c>
    </row>
    <row r="191" spans="1:34" x14ac:dyDescent="0.25">
      <c r="A191" s="2">
        <v>190</v>
      </c>
      <c r="B191" s="15">
        <v>92</v>
      </c>
      <c r="C191" s="15" t="s">
        <v>690</v>
      </c>
      <c r="D191" s="16">
        <v>44462.889687499999</v>
      </c>
      <c r="E191" s="15" t="s">
        <v>30</v>
      </c>
      <c r="F191" s="16">
        <v>44462.889687499999</v>
      </c>
      <c r="G191" s="15" t="s">
        <v>30</v>
      </c>
      <c r="H191" s="19">
        <v>106</v>
      </c>
      <c r="I191" s="15" t="s">
        <v>40</v>
      </c>
      <c r="J191" s="22">
        <v>0.93333333333333324</v>
      </c>
      <c r="K191" s="18" t="s">
        <v>1038</v>
      </c>
      <c r="L191" s="18">
        <v>16</v>
      </c>
      <c r="M191" s="15"/>
      <c r="N191" s="25">
        <v>44462</v>
      </c>
      <c r="O191" s="15" t="s">
        <v>636</v>
      </c>
      <c r="P191" s="15" t="s">
        <v>33</v>
      </c>
      <c r="Q191" s="15" t="s">
        <v>33</v>
      </c>
      <c r="R191" s="15" t="s">
        <v>33</v>
      </c>
      <c r="S191" s="15"/>
      <c r="T191" s="15"/>
      <c r="U191" s="15" t="s">
        <v>34</v>
      </c>
      <c r="V191" s="15"/>
      <c r="W191" s="15" t="s">
        <v>137</v>
      </c>
      <c r="X191" s="15"/>
      <c r="Y191" s="15" t="s">
        <v>35</v>
      </c>
      <c r="Z191" s="15"/>
      <c r="AA191" s="15" t="s">
        <v>34</v>
      </c>
      <c r="AB191" s="15" t="s">
        <v>149</v>
      </c>
      <c r="AC191" s="15"/>
      <c r="AD191" s="15" t="s">
        <v>147</v>
      </c>
      <c r="AE191" s="15">
        <v>8</v>
      </c>
      <c r="AF191" s="15"/>
      <c r="AG191" s="15">
        <v>-94.369883599999994</v>
      </c>
      <c r="AH191" s="15">
        <v>41.224241900000003</v>
      </c>
    </row>
    <row r="192" spans="1:34" x14ac:dyDescent="0.25">
      <c r="A192" s="2">
        <v>191</v>
      </c>
      <c r="B192" s="15">
        <v>69</v>
      </c>
      <c r="C192" s="15" t="s">
        <v>637</v>
      </c>
      <c r="D192" s="16">
        <v>44462.7267013889</v>
      </c>
      <c r="E192" s="15" t="s">
        <v>30</v>
      </c>
      <c r="F192" s="16">
        <v>44462.7267013889</v>
      </c>
      <c r="G192" s="15" t="s">
        <v>30</v>
      </c>
      <c r="H192" s="17">
        <v>13</v>
      </c>
      <c r="I192" s="15" t="s">
        <v>59</v>
      </c>
      <c r="J192" s="22">
        <v>0.18333333333333335</v>
      </c>
      <c r="K192" s="18" t="s">
        <v>1038</v>
      </c>
      <c r="L192" s="18">
        <v>14</v>
      </c>
      <c r="M192" s="15"/>
      <c r="N192" s="25">
        <v>44462</v>
      </c>
      <c r="O192" s="15" t="s">
        <v>638</v>
      </c>
      <c r="P192" s="15" t="s">
        <v>50</v>
      </c>
      <c r="Q192" s="15" t="s">
        <v>33</v>
      </c>
      <c r="R192" s="15" t="s">
        <v>50</v>
      </c>
      <c r="S192" s="15" t="s">
        <v>50</v>
      </c>
      <c r="T192" s="15">
        <v>5</v>
      </c>
      <c r="U192" s="15" t="s">
        <v>129</v>
      </c>
      <c r="V192" s="15"/>
      <c r="W192" s="15" t="s">
        <v>137</v>
      </c>
      <c r="X192" s="15"/>
      <c r="Y192" s="15" t="s">
        <v>145</v>
      </c>
      <c r="Z192" s="15"/>
      <c r="AA192" s="15" t="s">
        <v>186</v>
      </c>
      <c r="AB192" s="15" t="s">
        <v>239</v>
      </c>
      <c r="AC192" s="15"/>
      <c r="AD192" s="15" t="s">
        <v>147</v>
      </c>
      <c r="AE192" s="15">
        <v>9</v>
      </c>
      <c r="AF192" s="15"/>
      <c r="AG192" s="15">
        <v>-94.391548949335402</v>
      </c>
      <c r="AH192" s="15">
        <v>41.277412083631397</v>
      </c>
    </row>
    <row r="193" spans="1:34" x14ac:dyDescent="0.25">
      <c r="A193" s="2">
        <v>192</v>
      </c>
      <c r="B193" s="15">
        <v>70</v>
      </c>
      <c r="C193" s="15" t="s">
        <v>639</v>
      </c>
      <c r="D193" s="16">
        <v>44462.726770833302</v>
      </c>
      <c r="E193" s="15" t="s">
        <v>30</v>
      </c>
      <c r="F193" s="16">
        <v>44462.726770833302</v>
      </c>
      <c r="G193" s="15" t="s">
        <v>30</v>
      </c>
      <c r="H193" s="17">
        <v>13</v>
      </c>
      <c r="I193" s="15" t="s">
        <v>62</v>
      </c>
      <c r="J193" s="22">
        <v>1.6666666666666666E-2</v>
      </c>
      <c r="K193" s="18" t="s">
        <v>1038</v>
      </c>
      <c r="L193" s="18">
        <v>15</v>
      </c>
      <c r="M193" s="15"/>
      <c r="N193" s="25">
        <v>44462</v>
      </c>
      <c r="O193" s="15" t="s">
        <v>640</v>
      </c>
      <c r="P193" s="15" t="s">
        <v>50</v>
      </c>
      <c r="Q193" s="15" t="s">
        <v>50</v>
      </c>
      <c r="R193" s="15" t="s">
        <v>50</v>
      </c>
      <c r="S193" s="15" t="s">
        <v>50</v>
      </c>
      <c r="T193" s="15">
        <v>2</v>
      </c>
      <c r="U193" s="15" t="s">
        <v>34</v>
      </c>
      <c r="V193" s="15"/>
      <c r="W193" s="15" t="s">
        <v>137</v>
      </c>
      <c r="X193" s="15"/>
      <c r="Y193" s="15" t="s">
        <v>145</v>
      </c>
      <c r="Z193" s="15" t="s">
        <v>641</v>
      </c>
      <c r="AA193" s="15" t="s">
        <v>420</v>
      </c>
      <c r="AB193" s="15" t="s">
        <v>239</v>
      </c>
      <c r="AC193" s="15"/>
      <c r="AD193" s="15" t="s">
        <v>147</v>
      </c>
      <c r="AE193" s="15">
        <v>10</v>
      </c>
      <c r="AF193" s="15"/>
      <c r="AG193" s="15">
        <v>-94.391388150196306</v>
      </c>
      <c r="AH193" s="15">
        <v>41.277395855198201</v>
      </c>
    </row>
    <row r="194" spans="1:34" x14ac:dyDescent="0.25">
      <c r="A194" s="2">
        <v>193</v>
      </c>
      <c r="B194" s="15">
        <v>71</v>
      </c>
      <c r="C194" s="15" t="s">
        <v>642</v>
      </c>
      <c r="D194" s="16">
        <v>44462.748622685198</v>
      </c>
      <c r="E194" s="15" t="s">
        <v>30</v>
      </c>
      <c r="F194" s="16">
        <v>44462.748622685198</v>
      </c>
      <c r="G194" s="15" t="s">
        <v>30</v>
      </c>
      <c r="H194" s="17">
        <v>38</v>
      </c>
      <c r="I194" s="15" t="s">
        <v>62</v>
      </c>
      <c r="J194" s="22">
        <v>0.22500000000000001</v>
      </c>
      <c r="K194" s="18" t="s">
        <v>1039</v>
      </c>
      <c r="L194" s="18">
        <v>17</v>
      </c>
      <c r="M194" s="15"/>
      <c r="N194" s="25">
        <v>44462</v>
      </c>
      <c r="O194" s="15" t="s">
        <v>643</v>
      </c>
      <c r="P194" s="15" t="s">
        <v>33</v>
      </c>
      <c r="Q194" s="15" t="s">
        <v>50</v>
      </c>
      <c r="R194" s="15" t="s">
        <v>33</v>
      </c>
      <c r="S194" s="15"/>
      <c r="T194" s="15"/>
      <c r="U194" s="15" t="s">
        <v>55</v>
      </c>
      <c r="V194" s="15" t="s">
        <v>194</v>
      </c>
      <c r="W194" s="15" t="s">
        <v>137</v>
      </c>
      <c r="X194" s="15"/>
      <c r="Y194" s="15" t="s">
        <v>335</v>
      </c>
      <c r="Z194" s="15" t="s">
        <v>644</v>
      </c>
      <c r="AA194" s="15" t="s">
        <v>420</v>
      </c>
      <c r="AB194" s="15" t="s">
        <v>239</v>
      </c>
      <c r="AC194" s="15"/>
      <c r="AD194" s="15" t="s">
        <v>147</v>
      </c>
      <c r="AE194" s="15">
        <v>4</v>
      </c>
      <c r="AF194" s="15"/>
      <c r="AG194" s="15">
        <v>-94.3647874293802</v>
      </c>
      <c r="AH194" s="15">
        <v>41.267391652491298</v>
      </c>
    </row>
    <row r="195" spans="1:34" x14ac:dyDescent="0.25">
      <c r="A195" s="2">
        <v>194</v>
      </c>
      <c r="B195" s="15">
        <v>72</v>
      </c>
      <c r="C195" s="15" t="s">
        <v>645</v>
      </c>
      <c r="D195" s="16">
        <v>44462.748715277798</v>
      </c>
      <c r="E195" s="15" t="s">
        <v>30</v>
      </c>
      <c r="F195" s="16">
        <v>44462.748715277798</v>
      </c>
      <c r="G195" s="15" t="s">
        <v>30</v>
      </c>
      <c r="H195" s="17">
        <v>38</v>
      </c>
      <c r="I195" s="15" t="s">
        <v>59</v>
      </c>
      <c r="J195" s="22">
        <v>0.89166666666666661</v>
      </c>
      <c r="K195" s="18" t="s">
        <v>1039</v>
      </c>
      <c r="L195" s="18">
        <v>10</v>
      </c>
      <c r="M195" s="15"/>
      <c r="N195" s="25">
        <v>44462</v>
      </c>
      <c r="O195" s="15" t="s">
        <v>646</v>
      </c>
      <c r="P195" s="15" t="s">
        <v>50</v>
      </c>
      <c r="Q195" s="15" t="s">
        <v>33</v>
      </c>
      <c r="R195" s="15" t="s">
        <v>33</v>
      </c>
      <c r="S195" s="15"/>
      <c r="T195" s="15"/>
      <c r="U195" s="15" t="s">
        <v>55</v>
      </c>
      <c r="V195" s="15" t="s">
        <v>194</v>
      </c>
      <c r="W195" s="15" t="s">
        <v>137</v>
      </c>
      <c r="X195" s="15"/>
      <c r="Y195" s="15" t="s">
        <v>355</v>
      </c>
      <c r="Z195" s="15" t="s">
        <v>647</v>
      </c>
      <c r="AA195" s="15" t="s">
        <v>395</v>
      </c>
      <c r="AB195" s="15" t="s">
        <v>239</v>
      </c>
      <c r="AC195" s="15"/>
      <c r="AD195" s="15" t="s">
        <v>147</v>
      </c>
      <c r="AE195" s="15">
        <v>4</v>
      </c>
      <c r="AF195" s="15"/>
      <c r="AG195" s="15">
        <v>-94.364670241939393</v>
      </c>
      <c r="AH195" s="15">
        <v>41.267328966834199</v>
      </c>
    </row>
    <row r="196" spans="1:34" x14ac:dyDescent="0.25">
      <c r="A196" s="2">
        <v>195</v>
      </c>
      <c r="B196" s="15">
        <v>93</v>
      </c>
      <c r="C196" s="15" t="s">
        <v>691</v>
      </c>
      <c r="D196" s="16">
        <v>44462.889733796299</v>
      </c>
      <c r="E196" s="15" t="s">
        <v>30</v>
      </c>
      <c r="F196" s="16">
        <v>44462.889733796299</v>
      </c>
      <c r="G196" s="15" t="s">
        <v>30</v>
      </c>
      <c r="H196" s="19">
        <v>150</v>
      </c>
      <c r="I196" s="15" t="s">
        <v>64</v>
      </c>
      <c r="J196" s="22">
        <v>0.97499999999999998</v>
      </c>
      <c r="K196" s="18" t="s">
        <v>1039</v>
      </c>
      <c r="L196" s="18">
        <v>12</v>
      </c>
      <c r="M196" s="15"/>
      <c r="N196" s="25">
        <v>44462</v>
      </c>
      <c r="O196" s="15" t="s">
        <v>692</v>
      </c>
      <c r="P196" s="15" t="s">
        <v>33</v>
      </c>
      <c r="Q196" s="15" t="s">
        <v>33</v>
      </c>
      <c r="R196" s="15" t="s">
        <v>33</v>
      </c>
      <c r="S196" s="15"/>
      <c r="T196" s="15"/>
      <c r="U196" s="15" t="s">
        <v>296</v>
      </c>
      <c r="V196" s="15"/>
      <c r="W196" s="15" t="s">
        <v>34</v>
      </c>
      <c r="X196" s="15"/>
      <c r="Y196" s="15" t="s">
        <v>145</v>
      </c>
      <c r="Z196" s="15"/>
      <c r="AA196" s="15" t="s">
        <v>34</v>
      </c>
      <c r="AB196" s="15" t="s">
        <v>149</v>
      </c>
      <c r="AC196" s="15"/>
      <c r="AD196" s="15" t="s">
        <v>38</v>
      </c>
      <c r="AE196" s="15">
        <v>5</v>
      </c>
      <c r="AF196" s="15"/>
      <c r="AG196" s="15">
        <v>-94.387890100000007</v>
      </c>
      <c r="AH196" s="15">
        <v>41.206456000000003</v>
      </c>
    </row>
    <row r="197" spans="1:34" x14ac:dyDescent="0.25">
      <c r="A197" s="2">
        <v>196</v>
      </c>
      <c r="B197" s="15">
        <v>73</v>
      </c>
      <c r="C197" s="15" t="s">
        <v>648</v>
      </c>
      <c r="D197" s="16">
        <v>44462.748761574097</v>
      </c>
      <c r="E197" s="15" t="s">
        <v>30</v>
      </c>
      <c r="F197" s="16">
        <v>44462.748761574097</v>
      </c>
      <c r="G197" s="15" t="s">
        <v>30</v>
      </c>
      <c r="H197" s="17">
        <v>38</v>
      </c>
      <c r="I197" s="15" t="s">
        <v>53</v>
      </c>
      <c r="J197" s="22">
        <v>5.8333333333333327E-2</v>
      </c>
      <c r="K197" s="18" t="s">
        <v>1038</v>
      </c>
      <c r="L197" s="18">
        <v>19</v>
      </c>
      <c r="M197" s="15"/>
      <c r="N197" s="25">
        <v>44462</v>
      </c>
      <c r="O197" s="15" t="s">
        <v>649</v>
      </c>
      <c r="P197" s="15" t="s">
        <v>33</v>
      </c>
      <c r="Q197" s="15" t="s">
        <v>33</v>
      </c>
      <c r="R197" s="15" t="s">
        <v>33</v>
      </c>
      <c r="S197" s="15"/>
      <c r="T197" s="15"/>
      <c r="U197" s="15" t="s">
        <v>55</v>
      </c>
      <c r="V197" s="15" t="s">
        <v>650</v>
      </c>
      <c r="W197" s="15" t="s">
        <v>137</v>
      </c>
      <c r="X197" s="15" t="s">
        <v>651</v>
      </c>
      <c r="Y197" s="15" t="s">
        <v>145</v>
      </c>
      <c r="Z197" s="15" t="s">
        <v>652</v>
      </c>
      <c r="AA197" s="15" t="s">
        <v>420</v>
      </c>
      <c r="AB197" s="15" t="s">
        <v>149</v>
      </c>
      <c r="AC197" s="15"/>
      <c r="AD197" s="15" t="s">
        <v>147</v>
      </c>
      <c r="AE197" s="15">
        <v>8</v>
      </c>
      <c r="AF197" s="15"/>
      <c r="AG197" s="15">
        <v>-94.364926810354405</v>
      </c>
      <c r="AH197" s="15">
        <v>41.267370476324501</v>
      </c>
    </row>
    <row r="198" spans="1:34" x14ac:dyDescent="0.25">
      <c r="A198" s="2">
        <v>197</v>
      </c>
      <c r="B198" s="15">
        <v>94</v>
      </c>
      <c r="C198" s="15" t="s">
        <v>693</v>
      </c>
      <c r="D198" s="16">
        <v>44462.889745370398</v>
      </c>
      <c r="E198" s="15" t="s">
        <v>30</v>
      </c>
      <c r="F198" s="16">
        <v>44462.889745370398</v>
      </c>
      <c r="G198" s="15" t="s">
        <v>30</v>
      </c>
      <c r="H198" s="19">
        <v>150</v>
      </c>
      <c r="I198" s="15" t="s">
        <v>53</v>
      </c>
      <c r="J198" s="22">
        <v>0.14166666666666666</v>
      </c>
      <c r="K198" s="18" t="s">
        <v>1038</v>
      </c>
      <c r="L198" s="18">
        <v>19</v>
      </c>
      <c r="M198" s="15"/>
      <c r="N198" s="25">
        <v>44462</v>
      </c>
      <c r="O198" s="15" t="s">
        <v>694</v>
      </c>
      <c r="P198" s="15" t="s">
        <v>50</v>
      </c>
      <c r="Q198" s="15" t="s">
        <v>50</v>
      </c>
      <c r="R198" s="15" t="s">
        <v>33</v>
      </c>
      <c r="S198" s="15"/>
      <c r="T198" s="15"/>
      <c r="U198" s="15" t="s">
        <v>296</v>
      </c>
      <c r="V198" s="15"/>
      <c r="W198" s="15" t="s">
        <v>34</v>
      </c>
      <c r="X198" s="15"/>
      <c r="Y198" s="15" t="s">
        <v>35</v>
      </c>
      <c r="Z198" s="15"/>
      <c r="AA198" s="15" t="s">
        <v>34</v>
      </c>
      <c r="AB198" s="15" t="s">
        <v>274</v>
      </c>
      <c r="AC198" s="15"/>
      <c r="AD198" s="15" t="s">
        <v>147</v>
      </c>
      <c r="AE198" s="15">
        <v>3</v>
      </c>
      <c r="AF198" s="15"/>
      <c r="AG198" s="15">
        <v>-94.388279400000002</v>
      </c>
      <c r="AH198" s="15">
        <v>41.2064448</v>
      </c>
    </row>
    <row r="199" spans="1:34" x14ac:dyDescent="0.25">
      <c r="A199" s="2">
        <v>198</v>
      </c>
      <c r="B199" s="15">
        <v>74</v>
      </c>
      <c r="C199" s="15" t="s">
        <v>653</v>
      </c>
      <c r="D199" s="16">
        <v>44462.748807870397</v>
      </c>
      <c r="E199" s="15" t="s">
        <v>30</v>
      </c>
      <c r="F199" s="16">
        <v>44462.748807870397</v>
      </c>
      <c r="G199" s="15" t="s">
        <v>30</v>
      </c>
      <c r="H199" s="17">
        <v>38</v>
      </c>
      <c r="I199" s="15" t="s">
        <v>49</v>
      </c>
      <c r="J199" s="22">
        <v>0.89166666666666661</v>
      </c>
      <c r="K199" s="18" t="s">
        <v>1038</v>
      </c>
      <c r="L199" s="18">
        <v>17</v>
      </c>
      <c r="M199" s="15"/>
      <c r="N199" s="25">
        <v>44462</v>
      </c>
      <c r="O199" s="15" t="s">
        <v>654</v>
      </c>
      <c r="P199" s="15" t="s">
        <v>33</v>
      </c>
      <c r="Q199" s="15" t="s">
        <v>33</v>
      </c>
      <c r="R199" s="15" t="s">
        <v>33</v>
      </c>
      <c r="S199" s="15"/>
      <c r="T199" s="15"/>
      <c r="U199" s="15" t="s">
        <v>55</v>
      </c>
      <c r="V199" s="15" t="s">
        <v>194</v>
      </c>
      <c r="W199" s="15" t="s">
        <v>137</v>
      </c>
      <c r="X199" s="15"/>
      <c r="Y199" s="15" t="s">
        <v>335</v>
      </c>
      <c r="Z199" s="15" t="s">
        <v>655</v>
      </c>
      <c r="AA199" s="15" t="s">
        <v>420</v>
      </c>
      <c r="AB199" s="15" t="s">
        <v>149</v>
      </c>
      <c r="AC199" s="15"/>
      <c r="AD199" s="15" t="s">
        <v>147</v>
      </c>
      <c r="AE199" s="15">
        <v>8</v>
      </c>
      <c r="AF199" s="15"/>
      <c r="AG199" s="15">
        <v>-94.364949006908006</v>
      </c>
      <c r="AH199" s="15">
        <v>41.267377061855797</v>
      </c>
    </row>
    <row r="200" spans="1:34" x14ac:dyDescent="0.25">
      <c r="A200" s="2">
        <v>199</v>
      </c>
      <c r="B200" s="15">
        <v>95</v>
      </c>
      <c r="C200" s="15" t="s">
        <v>695</v>
      </c>
      <c r="D200" s="16">
        <v>44462.889791666697</v>
      </c>
      <c r="E200" s="15" t="s">
        <v>30</v>
      </c>
      <c r="F200" s="16">
        <v>44462.889791666697</v>
      </c>
      <c r="G200" s="15" t="s">
        <v>30</v>
      </c>
      <c r="H200" s="19">
        <v>150</v>
      </c>
      <c r="I200" s="15" t="s">
        <v>49</v>
      </c>
      <c r="J200" s="22">
        <v>0.97499999999999998</v>
      </c>
      <c r="K200" s="18" t="s">
        <v>1038</v>
      </c>
      <c r="L200" s="18">
        <v>15</v>
      </c>
      <c r="M200" s="15"/>
      <c r="N200" s="25">
        <v>44462</v>
      </c>
      <c r="O200" s="15" t="s">
        <v>654</v>
      </c>
      <c r="P200" s="15" t="s">
        <v>33</v>
      </c>
      <c r="Q200" s="15" t="s">
        <v>50</v>
      </c>
      <c r="R200" s="15" t="s">
        <v>33</v>
      </c>
      <c r="S200" s="15"/>
      <c r="T200" s="15"/>
      <c r="U200" s="15" t="s">
        <v>34</v>
      </c>
      <c r="V200" s="15"/>
      <c r="W200" s="15" t="s">
        <v>34</v>
      </c>
      <c r="X200" s="15"/>
      <c r="Y200" s="15" t="s">
        <v>145</v>
      </c>
      <c r="Z200" s="15"/>
      <c r="AA200" s="15" t="s">
        <v>34</v>
      </c>
      <c r="AB200" s="15" t="s">
        <v>681</v>
      </c>
      <c r="AC200" s="15"/>
      <c r="AD200" s="15" t="s">
        <v>38</v>
      </c>
      <c r="AE200" s="15">
        <v>5</v>
      </c>
      <c r="AF200" s="15"/>
      <c r="AG200" s="15">
        <v>-94.388609599999995</v>
      </c>
      <c r="AH200" s="15">
        <v>41.206411699999997</v>
      </c>
    </row>
    <row r="201" spans="1:34" x14ac:dyDescent="0.25">
      <c r="A201" s="2">
        <v>200</v>
      </c>
      <c r="B201" s="15">
        <v>75</v>
      </c>
      <c r="C201" s="15" t="s">
        <v>656</v>
      </c>
      <c r="D201" s="16">
        <v>44462.7489236111</v>
      </c>
      <c r="E201" s="15" t="s">
        <v>30</v>
      </c>
      <c r="F201" s="16">
        <v>44462.7489236111</v>
      </c>
      <c r="G201" s="15" t="s">
        <v>30</v>
      </c>
      <c r="H201" s="17">
        <v>38</v>
      </c>
      <c r="I201" s="15" t="s">
        <v>46</v>
      </c>
      <c r="J201" s="22">
        <v>5.8333333333333327E-2</v>
      </c>
      <c r="K201" s="18" t="s">
        <v>1039</v>
      </c>
      <c r="L201" s="18">
        <v>19</v>
      </c>
      <c r="M201" s="15"/>
      <c r="N201" s="25">
        <v>44462</v>
      </c>
      <c r="O201" s="15" t="s">
        <v>657</v>
      </c>
      <c r="P201" s="15" t="s">
        <v>33</v>
      </c>
      <c r="Q201" s="15" t="s">
        <v>33</v>
      </c>
      <c r="R201" s="15" t="s">
        <v>33</v>
      </c>
      <c r="S201" s="15"/>
      <c r="T201" s="15"/>
      <c r="U201" s="15" t="s">
        <v>55</v>
      </c>
      <c r="V201" s="15" t="s">
        <v>194</v>
      </c>
      <c r="W201" s="15" t="s">
        <v>309</v>
      </c>
      <c r="X201" s="15"/>
      <c r="Y201" s="15" t="s">
        <v>331</v>
      </c>
      <c r="Z201" s="15"/>
      <c r="AA201" s="15" t="s">
        <v>65</v>
      </c>
      <c r="AB201" s="15" t="s">
        <v>239</v>
      </c>
      <c r="AC201" s="15"/>
      <c r="AD201" s="15" t="s">
        <v>147</v>
      </c>
      <c r="AE201" s="15">
        <v>20</v>
      </c>
      <c r="AF201" s="15"/>
      <c r="AG201" s="15">
        <v>-94.365261976288494</v>
      </c>
      <c r="AH201" s="15">
        <v>41.267442637258398</v>
      </c>
    </row>
    <row r="202" spans="1:34" x14ac:dyDescent="0.25">
      <c r="A202" s="2">
        <v>201</v>
      </c>
      <c r="B202" s="15">
        <v>96</v>
      </c>
      <c r="C202" s="15" t="s">
        <v>696</v>
      </c>
      <c r="D202" s="16">
        <v>44462.8898148148</v>
      </c>
      <c r="E202" s="15" t="s">
        <v>30</v>
      </c>
      <c r="F202" s="16">
        <v>44462.8898148148</v>
      </c>
      <c r="G202" s="15" t="s">
        <v>30</v>
      </c>
      <c r="H202" s="19">
        <v>150</v>
      </c>
      <c r="I202" s="15" t="s">
        <v>46</v>
      </c>
      <c r="J202" s="22">
        <v>0.14166666666666666</v>
      </c>
      <c r="K202" s="18" t="s">
        <v>1039</v>
      </c>
      <c r="L202" s="18">
        <v>10</v>
      </c>
      <c r="M202" s="15"/>
      <c r="N202" s="25">
        <v>44462</v>
      </c>
      <c r="O202" s="15" t="s">
        <v>697</v>
      </c>
      <c r="P202" s="15" t="s">
        <v>50</v>
      </c>
      <c r="Q202" s="15" t="s">
        <v>33</v>
      </c>
      <c r="R202" s="15" t="s">
        <v>50</v>
      </c>
      <c r="S202" s="15" t="s">
        <v>33</v>
      </c>
      <c r="T202" s="15"/>
      <c r="U202" s="15" t="s">
        <v>296</v>
      </c>
      <c r="V202" s="15"/>
      <c r="W202" s="15" t="s">
        <v>137</v>
      </c>
      <c r="X202" s="15"/>
      <c r="Y202" s="15" t="s">
        <v>35</v>
      </c>
      <c r="Z202" s="15"/>
      <c r="AA202" s="15" t="s">
        <v>34</v>
      </c>
      <c r="AB202" s="15" t="s">
        <v>149</v>
      </c>
      <c r="AC202" s="15"/>
      <c r="AD202" s="15" t="s">
        <v>147</v>
      </c>
      <c r="AE202" s="15">
        <v>13</v>
      </c>
      <c r="AF202" s="15"/>
      <c r="AG202" s="15">
        <v>-94.388729900000001</v>
      </c>
      <c r="AH202" s="15">
        <v>41.206392200000003</v>
      </c>
    </row>
    <row r="203" spans="1:34" x14ac:dyDescent="0.25">
      <c r="A203" s="2">
        <v>202</v>
      </c>
      <c r="B203" s="15">
        <v>76</v>
      </c>
      <c r="C203" s="15" t="s">
        <v>658</v>
      </c>
      <c r="D203" s="16">
        <v>44462.748958333301</v>
      </c>
      <c r="E203" s="15" t="s">
        <v>30</v>
      </c>
      <c r="F203" s="16">
        <v>44462.748958333301</v>
      </c>
      <c r="G203" s="15" t="s">
        <v>30</v>
      </c>
      <c r="H203" s="17">
        <v>38</v>
      </c>
      <c r="I203" s="15" t="s">
        <v>43</v>
      </c>
      <c r="J203" s="22">
        <v>0.22500000000000001</v>
      </c>
      <c r="K203" s="18" t="s">
        <v>1038</v>
      </c>
      <c r="L203" s="18">
        <v>14</v>
      </c>
      <c r="M203" s="15"/>
      <c r="N203" s="25">
        <v>44462</v>
      </c>
      <c r="O203" s="15" t="s">
        <v>659</v>
      </c>
      <c r="P203" s="15" t="s">
        <v>50</v>
      </c>
      <c r="Q203" s="15" t="s">
        <v>33</v>
      </c>
      <c r="R203" s="15" t="s">
        <v>33</v>
      </c>
      <c r="S203" s="15"/>
      <c r="T203" s="15"/>
      <c r="U203" s="15" t="s">
        <v>55</v>
      </c>
      <c r="V203" s="15" t="s">
        <v>194</v>
      </c>
      <c r="W203" s="15" t="s">
        <v>137</v>
      </c>
      <c r="X203" s="15"/>
      <c r="Y203" s="15" t="s">
        <v>355</v>
      </c>
      <c r="Z203" s="15" t="s">
        <v>660</v>
      </c>
      <c r="AA203" s="15" t="s">
        <v>420</v>
      </c>
      <c r="AB203" s="15" t="s">
        <v>149</v>
      </c>
      <c r="AC203" s="15"/>
      <c r="AD203" s="15" t="s">
        <v>147</v>
      </c>
      <c r="AE203" s="15">
        <v>8</v>
      </c>
      <c r="AF203" s="15"/>
      <c r="AG203" s="15">
        <v>-94.365417564980206</v>
      </c>
      <c r="AH203" s="15">
        <v>41.267476705216502</v>
      </c>
    </row>
    <row r="204" spans="1:34" x14ac:dyDescent="0.25">
      <c r="A204" s="2">
        <v>203</v>
      </c>
      <c r="B204" s="15">
        <v>98</v>
      </c>
      <c r="C204" s="15" t="s">
        <v>698</v>
      </c>
      <c r="D204" s="16">
        <v>44462.997488425899</v>
      </c>
      <c r="E204" s="15" t="s">
        <v>30</v>
      </c>
      <c r="F204" s="16">
        <v>44462.997488425899</v>
      </c>
      <c r="G204" s="15" t="s">
        <v>30</v>
      </c>
      <c r="H204" s="19">
        <v>150</v>
      </c>
      <c r="I204" s="15" t="s">
        <v>64</v>
      </c>
      <c r="J204" s="22">
        <v>0.97499999999999998</v>
      </c>
      <c r="K204" s="18" t="s">
        <v>1039</v>
      </c>
      <c r="L204" s="18">
        <v>12</v>
      </c>
      <c r="M204" s="15"/>
      <c r="N204" s="25">
        <v>44462</v>
      </c>
      <c r="O204" s="15" t="s">
        <v>699</v>
      </c>
      <c r="P204" s="15" t="s">
        <v>33</v>
      </c>
      <c r="Q204" s="15" t="s">
        <v>50</v>
      </c>
      <c r="R204" s="15" t="s">
        <v>33</v>
      </c>
      <c r="S204" s="15"/>
      <c r="T204" s="15"/>
      <c r="U204" s="15" t="s">
        <v>34</v>
      </c>
      <c r="V204" s="15"/>
      <c r="W204" s="15" t="s">
        <v>137</v>
      </c>
      <c r="X204" s="15"/>
      <c r="Y204" s="15" t="s">
        <v>145</v>
      </c>
      <c r="Z204" s="15" t="s">
        <v>700</v>
      </c>
      <c r="AA204" s="15" t="s">
        <v>206</v>
      </c>
      <c r="AB204" s="15" t="s">
        <v>270</v>
      </c>
      <c r="AC204" s="15"/>
      <c r="AD204" s="15" t="s">
        <v>147</v>
      </c>
      <c r="AE204" s="15">
        <v>5</v>
      </c>
      <c r="AF204" s="15"/>
      <c r="AG204" s="15">
        <v>-94.387913306769406</v>
      </c>
      <c r="AH204" s="15">
        <v>41.206470769086501</v>
      </c>
    </row>
    <row r="205" spans="1:34" x14ac:dyDescent="0.25">
      <c r="A205" s="2">
        <v>204</v>
      </c>
      <c r="B205" s="15">
        <v>99</v>
      </c>
      <c r="C205" s="15" t="s">
        <v>701</v>
      </c>
      <c r="D205" s="16">
        <v>44462.997581018499</v>
      </c>
      <c r="E205" s="15" t="s">
        <v>30</v>
      </c>
      <c r="F205" s="16">
        <v>44462.997581018499</v>
      </c>
      <c r="G205" s="15" t="s">
        <v>30</v>
      </c>
      <c r="H205" s="19">
        <v>150</v>
      </c>
      <c r="I205" s="15" t="s">
        <v>53</v>
      </c>
      <c r="J205" s="22">
        <v>0.14166666666666666</v>
      </c>
      <c r="K205" s="18" t="s">
        <v>1038</v>
      </c>
      <c r="L205" s="18">
        <v>19</v>
      </c>
      <c r="M205" s="15"/>
      <c r="N205" s="25">
        <v>44462</v>
      </c>
      <c r="O205" s="15" t="s">
        <v>702</v>
      </c>
      <c r="P205" s="15" t="s">
        <v>33</v>
      </c>
      <c r="Q205" s="15" t="s">
        <v>50</v>
      </c>
      <c r="R205" s="15" t="s">
        <v>50</v>
      </c>
      <c r="S205" s="15" t="s">
        <v>50</v>
      </c>
      <c r="T205" s="15">
        <v>2</v>
      </c>
      <c r="U205" s="15" t="s">
        <v>55</v>
      </c>
      <c r="V205" s="15" t="s">
        <v>703</v>
      </c>
      <c r="W205" s="15" t="s">
        <v>137</v>
      </c>
      <c r="X205" s="15"/>
      <c r="Y205" s="15" t="s">
        <v>335</v>
      </c>
      <c r="Z205" s="15" t="s">
        <v>704</v>
      </c>
      <c r="AA205" s="15" t="s">
        <v>420</v>
      </c>
      <c r="AB205" s="15" t="s">
        <v>239</v>
      </c>
      <c r="AC205" s="15"/>
      <c r="AD205" s="15" t="s">
        <v>147</v>
      </c>
      <c r="AE205" s="15">
        <v>25</v>
      </c>
      <c r="AF205" s="15"/>
      <c r="AG205" s="15">
        <v>-94.387977751881905</v>
      </c>
      <c r="AH205" s="15">
        <v>41.2064852202937</v>
      </c>
    </row>
    <row r="206" spans="1:34" x14ac:dyDescent="0.25">
      <c r="A206" s="2">
        <v>205</v>
      </c>
      <c r="B206" s="15">
        <v>157</v>
      </c>
      <c r="C206" s="15" t="s">
        <v>860</v>
      </c>
      <c r="D206" s="16">
        <v>44464.839224536998</v>
      </c>
      <c r="E206" s="15" t="s">
        <v>30</v>
      </c>
      <c r="F206" s="16">
        <v>44464.839224536998</v>
      </c>
      <c r="G206" s="15" t="s">
        <v>30</v>
      </c>
      <c r="H206" s="17">
        <v>13</v>
      </c>
      <c r="I206" s="15" t="s">
        <v>53</v>
      </c>
      <c r="J206" s="22">
        <v>0.85</v>
      </c>
      <c r="K206" s="18" t="s">
        <v>1038</v>
      </c>
      <c r="L206" s="18">
        <v>18</v>
      </c>
      <c r="M206" s="15"/>
      <c r="N206" s="34">
        <v>44462</v>
      </c>
      <c r="O206" s="24" t="s">
        <v>861</v>
      </c>
      <c r="P206" s="15" t="s">
        <v>50</v>
      </c>
      <c r="Q206" s="15" t="s">
        <v>50</v>
      </c>
      <c r="R206" s="15" t="s">
        <v>33</v>
      </c>
      <c r="S206" s="15"/>
      <c r="T206" s="15"/>
      <c r="U206" s="15" t="s">
        <v>34</v>
      </c>
      <c r="V206" s="15"/>
      <c r="W206" s="15" t="s">
        <v>137</v>
      </c>
      <c r="X206" s="15"/>
      <c r="Y206" s="15" t="s">
        <v>35</v>
      </c>
      <c r="Z206" s="15"/>
      <c r="AA206" s="15" t="s">
        <v>34</v>
      </c>
      <c r="AB206" s="15" t="s">
        <v>314</v>
      </c>
      <c r="AC206" s="15"/>
      <c r="AD206" s="15" t="s">
        <v>147</v>
      </c>
      <c r="AE206" s="15">
        <v>45</v>
      </c>
      <c r="AF206" s="15"/>
      <c r="AG206" s="15">
        <v>-94.391629800656006</v>
      </c>
      <c r="AH206" s="15">
        <v>41.277385481535298</v>
      </c>
    </row>
    <row r="207" spans="1:34" x14ac:dyDescent="0.25">
      <c r="A207" s="2">
        <v>206</v>
      </c>
      <c r="B207" s="15">
        <v>100</v>
      </c>
      <c r="C207" s="15" t="s">
        <v>705</v>
      </c>
      <c r="D207" s="16">
        <v>44462.997650463003</v>
      </c>
      <c r="E207" s="15" t="s">
        <v>30</v>
      </c>
      <c r="F207" s="16">
        <v>44462.997650463003</v>
      </c>
      <c r="G207" s="15" t="s">
        <v>30</v>
      </c>
      <c r="H207" s="19">
        <v>150</v>
      </c>
      <c r="I207" s="15" t="s">
        <v>49</v>
      </c>
      <c r="J207" s="22">
        <v>0.97499999999999998</v>
      </c>
      <c r="K207" s="18" t="s">
        <v>1038</v>
      </c>
      <c r="L207" s="18">
        <v>15</v>
      </c>
      <c r="M207" s="15"/>
      <c r="N207" s="25">
        <v>44462</v>
      </c>
      <c r="O207" s="15" t="s">
        <v>706</v>
      </c>
      <c r="P207" s="15" t="s">
        <v>50</v>
      </c>
      <c r="Q207" s="15" t="s">
        <v>50</v>
      </c>
      <c r="R207" s="15" t="s">
        <v>33</v>
      </c>
      <c r="S207" s="15"/>
      <c r="T207" s="15"/>
      <c r="U207" s="15" t="s">
        <v>707</v>
      </c>
      <c r="V207" s="15" t="s">
        <v>194</v>
      </c>
      <c r="W207" s="15" t="s">
        <v>137</v>
      </c>
      <c r="X207" s="15"/>
      <c r="Y207" s="15" t="s">
        <v>335</v>
      </c>
      <c r="Z207" s="15" t="s">
        <v>708</v>
      </c>
      <c r="AA207" s="15" t="s">
        <v>420</v>
      </c>
      <c r="AB207" s="15" t="s">
        <v>274</v>
      </c>
      <c r="AC207" s="15"/>
      <c r="AD207" s="15" t="s">
        <v>147</v>
      </c>
      <c r="AE207" s="15">
        <v>15</v>
      </c>
      <c r="AF207" s="15"/>
      <c r="AG207" s="15">
        <v>-94.388622781883001</v>
      </c>
      <c r="AH207" s="15">
        <v>41.206453324675003</v>
      </c>
    </row>
    <row r="208" spans="1:34" x14ac:dyDescent="0.25">
      <c r="A208" s="2">
        <v>207</v>
      </c>
      <c r="B208" s="15">
        <v>159</v>
      </c>
      <c r="C208" s="15" t="s">
        <v>864</v>
      </c>
      <c r="D208" s="16">
        <v>44466.011770833298</v>
      </c>
      <c r="E208" s="15" t="s">
        <v>30</v>
      </c>
      <c r="F208" s="16">
        <v>44466.011770833298</v>
      </c>
      <c r="G208" s="15" t="s">
        <v>30</v>
      </c>
      <c r="H208" s="17">
        <v>13</v>
      </c>
      <c r="I208" s="15" t="s">
        <v>59</v>
      </c>
      <c r="J208" s="22">
        <v>0.18333333333333335</v>
      </c>
      <c r="K208" s="18" t="s">
        <v>1038</v>
      </c>
      <c r="L208" s="18">
        <v>14</v>
      </c>
      <c r="M208" s="15"/>
      <c r="N208" s="25">
        <v>44462</v>
      </c>
      <c r="O208" s="15" t="s">
        <v>706</v>
      </c>
      <c r="P208" s="15" t="s">
        <v>50</v>
      </c>
      <c r="Q208" s="15" t="s">
        <v>50</v>
      </c>
      <c r="R208" s="15" t="s">
        <v>50</v>
      </c>
      <c r="S208" s="15" t="s">
        <v>50</v>
      </c>
      <c r="T208" s="15">
        <v>2</v>
      </c>
      <c r="U208" s="15" t="s">
        <v>55</v>
      </c>
      <c r="V208" s="15" t="s">
        <v>865</v>
      </c>
      <c r="W208" s="15" t="s">
        <v>137</v>
      </c>
      <c r="X208" s="15"/>
      <c r="Y208" s="15" t="s">
        <v>35</v>
      </c>
      <c r="Z208" s="15" t="s">
        <v>866</v>
      </c>
      <c r="AA208" s="15" t="s">
        <v>34</v>
      </c>
      <c r="AB208" s="15" t="s">
        <v>239</v>
      </c>
      <c r="AC208" s="15"/>
      <c r="AD208" s="15" t="s">
        <v>147</v>
      </c>
      <c r="AE208" s="15">
        <v>75</v>
      </c>
      <c r="AF208" s="15"/>
      <c r="AG208" s="15">
        <v>-94.391578147784898</v>
      </c>
      <c r="AH208" s="15">
        <v>41.277396353674902</v>
      </c>
    </row>
    <row r="209" spans="1:34" x14ac:dyDescent="0.25">
      <c r="A209" s="2">
        <v>208</v>
      </c>
      <c r="B209" s="15">
        <v>160</v>
      </c>
      <c r="C209" s="15" t="s">
        <v>867</v>
      </c>
      <c r="D209" s="16">
        <v>44466.012233796297</v>
      </c>
      <c r="E209" s="15" t="s">
        <v>30</v>
      </c>
      <c r="F209" s="16">
        <v>44466.012233796297</v>
      </c>
      <c r="G209" s="15" t="s">
        <v>30</v>
      </c>
      <c r="H209" s="17">
        <v>13</v>
      </c>
      <c r="I209" s="15" t="s">
        <v>62</v>
      </c>
      <c r="J209" s="22">
        <v>1.6666666666666666E-2</v>
      </c>
      <c r="K209" s="18" t="s">
        <v>1038</v>
      </c>
      <c r="L209" s="18">
        <v>15</v>
      </c>
      <c r="M209" s="15"/>
      <c r="N209" s="25">
        <v>44462</v>
      </c>
      <c r="O209" s="15" t="s">
        <v>868</v>
      </c>
      <c r="P209" s="15" t="s">
        <v>50</v>
      </c>
      <c r="Q209" s="15" t="s">
        <v>50</v>
      </c>
      <c r="R209" s="15" t="s">
        <v>50</v>
      </c>
      <c r="S209" s="15" t="s">
        <v>50</v>
      </c>
      <c r="T209" s="15">
        <v>2</v>
      </c>
      <c r="U209" s="15" t="s">
        <v>34</v>
      </c>
      <c r="V209" s="15"/>
      <c r="W209" s="15" t="s">
        <v>309</v>
      </c>
      <c r="X209" s="15"/>
      <c r="Y209" s="15" t="s">
        <v>145</v>
      </c>
      <c r="Z209" s="15"/>
      <c r="AA209" s="15" t="s">
        <v>34</v>
      </c>
      <c r="AB209" s="15" t="s">
        <v>494</v>
      </c>
      <c r="AC209" s="15"/>
      <c r="AD209" s="15" t="s">
        <v>147</v>
      </c>
      <c r="AE209" s="15">
        <v>84</v>
      </c>
      <c r="AF209" s="15"/>
      <c r="AG209" s="15">
        <v>-94.391563639549602</v>
      </c>
      <c r="AH209" s="15">
        <v>41.277297176418301</v>
      </c>
    </row>
    <row r="210" spans="1:34" x14ac:dyDescent="0.25">
      <c r="A210" s="2">
        <v>209</v>
      </c>
      <c r="B210" s="15">
        <v>101</v>
      </c>
      <c r="C210" s="15" t="s">
        <v>709</v>
      </c>
      <c r="D210" s="16">
        <v>44462.997685185197</v>
      </c>
      <c r="E210" s="15" t="s">
        <v>30</v>
      </c>
      <c r="F210" s="16">
        <v>44462.997685185197</v>
      </c>
      <c r="G210" s="15" t="s">
        <v>30</v>
      </c>
      <c r="H210" s="19">
        <v>150</v>
      </c>
      <c r="I210" s="15" t="s">
        <v>46</v>
      </c>
      <c r="J210" s="22">
        <v>0.14166666666666666</v>
      </c>
      <c r="K210" s="18" t="s">
        <v>1039</v>
      </c>
      <c r="L210" s="18">
        <v>10</v>
      </c>
      <c r="M210" s="15"/>
      <c r="N210" s="25">
        <v>44462</v>
      </c>
      <c r="O210" s="15" t="s">
        <v>710</v>
      </c>
      <c r="P210" s="15" t="s">
        <v>50</v>
      </c>
      <c r="Q210" s="15" t="s">
        <v>50</v>
      </c>
      <c r="R210" s="15" t="s">
        <v>33</v>
      </c>
      <c r="S210" s="15"/>
      <c r="T210" s="15"/>
      <c r="U210" s="15" t="s">
        <v>55</v>
      </c>
      <c r="V210" s="15" t="s">
        <v>194</v>
      </c>
      <c r="W210" s="15" t="s">
        <v>137</v>
      </c>
      <c r="X210" s="15"/>
      <c r="Y210" s="15" t="s">
        <v>335</v>
      </c>
      <c r="Z210" s="15" t="s">
        <v>711</v>
      </c>
      <c r="AA210" s="15" t="s">
        <v>65</v>
      </c>
      <c r="AB210" s="15" t="s">
        <v>239</v>
      </c>
      <c r="AC210" s="15"/>
      <c r="AD210" s="15" t="s">
        <v>147</v>
      </c>
      <c r="AE210" s="15">
        <v>8</v>
      </c>
      <c r="AF210" s="15"/>
      <c r="AG210" s="15">
        <v>-94.388716703046597</v>
      </c>
      <c r="AH210" s="15">
        <v>41.206475198991498</v>
      </c>
    </row>
    <row r="211" spans="1:34" x14ac:dyDescent="0.25">
      <c r="A211" s="2">
        <v>210</v>
      </c>
      <c r="B211" s="15">
        <v>161</v>
      </c>
      <c r="C211" s="15" t="s">
        <v>869</v>
      </c>
      <c r="D211" s="16">
        <v>44466.012997685197</v>
      </c>
      <c r="E211" s="15" t="s">
        <v>30</v>
      </c>
      <c r="F211" s="16">
        <v>44466.012997685197</v>
      </c>
      <c r="G211" s="15" t="s">
        <v>30</v>
      </c>
      <c r="H211" s="17">
        <v>13</v>
      </c>
      <c r="I211" s="15" t="s">
        <v>49</v>
      </c>
      <c r="J211" s="22">
        <v>1.6666666666666666E-2</v>
      </c>
      <c r="K211" s="18" t="s">
        <v>1039</v>
      </c>
      <c r="L211" s="18">
        <v>20</v>
      </c>
      <c r="M211" s="15"/>
      <c r="N211" s="25">
        <v>44462</v>
      </c>
      <c r="O211" s="15" t="s">
        <v>870</v>
      </c>
      <c r="P211" s="15" t="s">
        <v>50</v>
      </c>
      <c r="Q211" s="15" t="s">
        <v>33</v>
      </c>
      <c r="R211" s="15" t="s">
        <v>33</v>
      </c>
      <c r="S211" s="15"/>
      <c r="T211" s="15"/>
      <c r="U211" s="15" t="s">
        <v>129</v>
      </c>
      <c r="V211" s="15"/>
      <c r="W211" s="15" t="s">
        <v>309</v>
      </c>
      <c r="X211" s="15"/>
      <c r="Y211" s="15" t="s">
        <v>35</v>
      </c>
      <c r="Z211" s="15"/>
      <c r="AA211" s="15" t="s">
        <v>34</v>
      </c>
      <c r="AB211" s="15" t="s">
        <v>831</v>
      </c>
      <c r="AC211" s="15"/>
      <c r="AD211" s="15" t="s">
        <v>147</v>
      </c>
      <c r="AE211" s="15">
        <v>20</v>
      </c>
      <c r="AF211" s="15"/>
      <c r="AG211" s="15">
        <v>-94.391736035523493</v>
      </c>
      <c r="AH211" s="15">
        <v>41.277306689434397</v>
      </c>
    </row>
    <row r="212" spans="1:34" s="35" customFormat="1" x14ac:dyDescent="0.25">
      <c r="A212" s="2">
        <v>211</v>
      </c>
      <c r="B212" s="15"/>
      <c r="C212" s="15"/>
      <c r="D212" s="16"/>
      <c r="E212" s="15"/>
      <c r="F212" s="16"/>
      <c r="G212" s="15"/>
      <c r="H212" s="21">
        <v>13</v>
      </c>
      <c r="I212" s="30" t="s">
        <v>43</v>
      </c>
      <c r="J212" s="22">
        <v>0.85</v>
      </c>
      <c r="K212" s="18" t="s">
        <v>1039</v>
      </c>
      <c r="L212" s="18">
        <v>20</v>
      </c>
      <c r="M212" s="15"/>
      <c r="N212" s="25"/>
      <c r="O212" s="15"/>
      <c r="P212" s="15"/>
      <c r="Q212" s="15"/>
      <c r="R212" s="15"/>
      <c r="S212" s="15"/>
      <c r="T212" s="15"/>
      <c r="U212" s="15"/>
      <c r="V212" s="15"/>
      <c r="W212" s="15"/>
      <c r="X212" s="15"/>
      <c r="Y212" s="15"/>
      <c r="Z212" s="15"/>
      <c r="AA212" s="15"/>
      <c r="AB212" s="15"/>
      <c r="AC212" s="15"/>
      <c r="AD212" s="15"/>
      <c r="AE212" s="15"/>
      <c r="AF212" s="15"/>
      <c r="AG212" s="15"/>
      <c r="AH212" s="15"/>
    </row>
    <row r="213" spans="1:34" x14ac:dyDescent="0.25">
      <c r="A213" s="2">
        <v>212</v>
      </c>
      <c r="B213" s="15">
        <v>162</v>
      </c>
      <c r="C213" s="15" t="s">
        <v>871</v>
      </c>
      <c r="D213" s="16">
        <v>44466.054745370398</v>
      </c>
      <c r="E213" s="15" t="s">
        <v>30</v>
      </c>
      <c r="F213" s="16">
        <v>44466.054745370398</v>
      </c>
      <c r="G213" s="15" t="s">
        <v>30</v>
      </c>
      <c r="H213" s="17">
        <v>13</v>
      </c>
      <c r="I213" s="15" t="s">
        <v>40</v>
      </c>
      <c r="J213" s="22">
        <v>0.18333333333333335</v>
      </c>
      <c r="K213" s="18" t="s">
        <v>1039</v>
      </c>
      <c r="L213" s="18">
        <v>22</v>
      </c>
      <c r="M213" s="15"/>
      <c r="N213" s="25">
        <v>44462</v>
      </c>
      <c r="O213" s="15" t="s">
        <v>570</v>
      </c>
      <c r="P213" s="15" t="s">
        <v>50</v>
      </c>
      <c r="Q213" s="15" t="s">
        <v>33</v>
      </c>
      <c r="R213" s="15" t="s">
        <v>33</v>
      </c>
      <c r="S213" s="15"/>
      <c r="T213" s="15"/>
      <c r="U213" s="15" t="s">
        <v>129</v>
      </c>
      <c r="V213" s="15"/>
      <c r="W213" s="15" t="s">
        <v>309</v>
      </c>
      <c r="X213" s="15"/>
      <c r="Y213" s="15" t="s">
        <v>145</v>
      </c>
      <c r="Z213" s="15" t="s">
        <v>872</v>
      </c>
      <c r="AA213" s="15" t="s">
        <v>34</v>
      </c>
      <c r="AB213" s="15" t="s">
        <v>805</v>
      </c>
      <c r="AC213" s="15"/>
      <c r="AD213" s="15" t="s">
        <v>147</v>
      </c>
      <c r="AE213" s="15">
        <v>88</v>
      </c>
      <c r="AF213" s="15"/>
      <c r="AG213" s="15">
        <v>-94.392092639065694</v>
      </c>
      <c r="AH213" s="15">
        <v>41.277596608863199</v>
      </c>
    </row>
    <row r="214" spans="1:34" x14ac:dyDescent="0.25">
      <c r="A214" s="2">
        <v>213</v>
      </c>
      <c r="B214" s="15">
        <v>102</v>
      </c>
      <c r="C214" s="15" t="s">
        <v>712</v>
      </c>
      <c r="D214" s="16">
        <v>44463.018946759301</v>
      </c>
      <c r="E214" s="15" t="s">
        <v>30</v>
      </c>
      <c r="F214" s="16">
        <v>44463.018946759301</v>
      </c>
      <c r="G214" s="15" t="s">
        <v>30</v>
      </c>
      <c r="H214" s="19">
        <v>106</v>
      </c>
      <c r="I214" s="15" t="s">
        <v>59</v>
      </c>
      <c r="J214" s="22">
        <v>0.93333333333333324</v>
      </c>
      <c r="K214" s="18" t="s">
        <v>1039</v>
      </c>
      <c r="L214" s="18">
        <v>14</v>
      </c>
      <c r="M214" s="15"/>
      <c r="N214" s="25">
        <v>44462</v>
      </c>
      <c r="O214" s="15" t="s">
        <v>574</v>
      </c>
      <c r="P214" s="15" t="s">
        <v>50</v>
      </c>
      <c r="Q214" s="15" t="s">
        <v>50</v>
      </c>
      <c r="R214" s="15" t="s">
        <v>33</v>
      </c>
      <c r="S214" s="15"/>
      <c r="T214" s="15"/>
      <c r="U214" s="15" t="s">
        <v>84</v>
      </c>
      <c r="V214" s="15"/>
      <c r="W214" s="15" t="s">
        <v>309</v>
      </c>
      <c r="X214" s="15"/>
      <c r="Y214" s="15" t="s">
        <v>145</v>
      </c>
      <c r="Z214" s="15" t="s">
        <v>713</v>
      </c>
      <c r="AA214" s="15" t="s">
        <v>714</v>
      </c>
      <c r="AB214" s="15" t="s">
        <v>149</v>
      </c>
      <c r="AC214" s="15"/>
      <c r="AD214" s="15" t="s">
        <v>147</v>
      </c>
      <c r="AE214" s="15">
        <v>5</v>
      </c>
      <c r="AF214" s="15"/>
      <c r="AG214" s="15">
        <v>-94.369101127522896</v>
      </c>
      <c r="AH214" s="15">
        <v>41.224261327070302</v>
      </c>
    </row>
    <row r="215" spans="1:34" x14ac:dyDescent="0.25">
      <c r="A215" s="2">
        <v>214</v>
      </c>
      <c r="B215" s="15">
        <v>103</v>
      </c>
      <c r="C215" s="15" t="s">
        <v>715</v>
      </c>
      <c r="D215" s="16">
        <v>44463.018993055601</v>
      </c>
      <c r="E215" s="15" t="s">
        <v>30</v>
      </c>
      <c r="F215" s="16">
        <v>44463.018993055601</v>
      </c>
      <c r="G215" s="15" t="s">
        <v>30</v>
      </c>
      <c r="H215" s="19">
        <v>106</v>
      </c>
      <c r="I215" s="15" t="s">
        <v>53</v>
      </c>
      <c r="J215" s="22">
        <v>9.9999999999999992E-2</v>
      </c>
      <c r="K215" s="18" t="s">
        <v>1038</v>
      </c>
      <c r="L215" s="18">
        <v>16</v>
      </c>
      <c r="M215" s="15"/>
      <c r="N215" s="25">
        <v>44462</v>
      </c>
      <c r="O215" s="15" t="s">
        <v>716</v>
      </c>
      <c r="P215" s="15" t="s">
        <v>33</v>
      </c>
      <c r="Q215" s="15" t="s">
        <v>50</v>
      </c>
      <c r="R215" s="15" t="s">
        <v>33</v>
      </c>
      <c r="S215" s="15"/>
      <c r="T215" s="15"/>
      <c r="U215" s="15" t="s">
        <v>34</v>
      </c>
      <c r="V215" s="15"/>
      <c r="W215" s="15" t="s">
        <v>137</v>
      </c>
      <c r="X215" s="15"/>
      <c r="Y215" s="15" t="s">
        <v>145</v>
      </c>
      <c r="Z215" s="15" t="s">
        <v>717</v>
      </c>
      <c r="AA215" s="15" t="s">
        <v>420</v>
      </c>
      <c r="AB215" s="15" t="s">
        <v>149</v>
      </c>
      <c r="AC215" s="15"/>
      <c r="AD215" s="15" t="s">
        <v>147</v>
      </c>
      <c r="AE215" s="15">
        <v>5</v>
      </c>
      <c r="AF215" s="15"/>
      <c r="AG215" s="15">
        <v>-94.369221266937998</v>
      </c>
      <c r="AH215" s="15">
        <v>41.224246437489199</v>
      </c>
    </row>
    <row r="216" spans="1:34" x14ac:dyDescent="0.25">
      <c r="A216" s="2">
        <v>215</v>
      </c>
      <c r="B216" s="15">
        <v>163</v>
      </c>
      <c r="C216" s="15" t="s">
        <v>873</v>
      </c>
      <c r="D216" s="16">
        <v>44466.142187500001</v>
      </c>
      <c r="E216" s="15" t="s">
        <v>30</v>
      </c>
      <c r="F216" s="16">
        <v>44466.142187500001</v>
      </c>
      <c r="G216" s="15" t="s">
        <v>30</v>
      </c>
      <c r="H216" s="17">
        <v>38</v>
      </c>
      <c r="I216" s="15" t="s">
        <v>49</v>
      </c>
      <c r="J216" s="22">
        <v>0.89166666666666661</v>
      </c>
      <c r="K216" s="18" t="s">
        <v>1038</v>
      </c>
      <c r="L216" s="18">
        <v>17</v>
      </c>
      <c r="M216" s="15"/>
      <c r="N216" s="25">
        <v>44462</v>
      </c>
      <c r="O216" s="15" t="s">
        <v>874</v>
      </c>
      <c r="P216" s="15" t="s">
        <v>50</v>
      </c>
      <c r="Q216" s="15" t="s">
        <v>33</v>
      </c>
      <c r="R216" s="15" t="s">
        <v>33</v>
      </c>
      <c r="S216" s="15"/>
      <c r="T216" s="15"/>
      <c r="U216" s="15" t="s">
        <v>129</v>
      </c>
      <c r="V216" s="15"/>
      <c r="W216" s="15" t="s">
        <v>137</v>
      </c>
      <c r="X216" s="15"/>
      <c r="Y216" s="15" t="s">
        <v>35</v>
      </c>
      <c r="Z216" s="15"/>
      <c r="AA216" s="15" t="s">
        <v>34</v>
      </c>
      <c r="AB216" s="15" t="s">
        <v>239</v>
      </c>
      <c r="AC216" s="15"/>
      <c r="AD216" s="15" t="s">
        <v>147</v>
      </c>
      <c r="AE216" s="15">
        <v>8</v>
      </c>
      <c r="AF216" s="15"/>
      <c r="AG216" s="15">
        <v>-94.365165934368804</v>
      </c>
      <c r="AH216" s="15">
        <v>41.267509970051698</v>
      </c>
    </row>
    <row r="217" spans="1:34" x14ac:dyDescent="0.25">
      <c r="A217" s="2">
        <v>216</v>
      </c>
      <c r="B217" s="15">
        <v>104</v>
      </c>
      <c r="C217" s="15" t="s">
        <v>718</v>
      </c>
      <c r="D217" s="16">
        <v>44463.019039351901</v>
      </c>
      <c r="E217" s="15" t="s">
        <v>30</v>
      </c>
      <c r="F217" s="16">
        <v>44463.019039351901</v>
      </c>
      <c r="G217" s="15" t="s">
        <v>30</v>
      </c>
      <c r="H217" s="19">
        <v>106</v>
      </c>
      <c r="I217" s="15" t="s">
        <v>40</v>
      </c>
      <c r="J217" s="22">
        <v>0.93333333333333324</v>
      </c>
      <c r="K217" s="18" t="s">
        <v>1038</v>
      </c>
      <c r="L217" s="18">
        <v>16</v>
      </c>
      <c r="M217" s="15"/>
      <c r="N217" s="25">
        <v>44462</v>
      </c>
      <c r="O217" s="15" t="s">
        <v>719</v>
      </c>
      <c r="P217" s="15" t="s">
        <v>33</v>
      </c>
      <c r="Q217" s="15" t="s">
        <v>33</v>
      </c>
      <c r="R217" s="15" t="s">
        <v>33</v>
      </c>
      <c r="S217" s="15"/>
      <c r="T217" s="15"/>
      <c r="U217" s="15" t="s">
        <v>34</v>
      </c>
      <c r="V217" s="15"/>
      <c r="W217" s="15" t="s">
        <v>309</v>
      </c>
      <c r="X217" s="15"/>
      <c r="Y217" s="15" t="s">
        <v>145</v>
      </c>
      <c r="Z217" s="15" t="s">
        <v>720</v>
      </c>
      <c r="AA217" s="15" t="s">
        <v>41</v>
      </c>
      <c r="AB217" s="15" t="s">
        <v>149</v>
      </c>
      <c r="AC217" s="15"/>
      <c r="AD217" s="15" t="s">
        <v>147</v>
      </c>
      <c r="AE217" s="15">
        <v>10</v>
      </c>
      <c r="AF217" s="15"/>
      <c r="AG217" s="15">
        <v>-94.369393364817796</v>
      </c>
      <c r="AH217" s="15">
        <v>41.224263297260102</v>
      </c>
    </row>
    <row r="218" spans="1:34" x14ac:dyDescent="0.25">
      <c r="A218" s="2">
        <v>217</v>
      </c>
      <c r="B218" s="15">
        <v>164</v>
      </c>
      <c r="C218" s="15" t="s">
        <v>875</v>
      </c>
      <c r="D218" s="16">
        <v>44466.142685185201</v>
      </c>
      <c r="E218" s="15" t="s">
        <v>30</v>
      </c>
      <c r="F218" s="16">
        <v>44466.142685185201</v>
      </c>
      <c r="G218" s="15" t="s">
        <v>30</v>
      </c>
      <c r="H218" s="17">
        <v>38</v>
      </c>
      <c r="I218" s="15" t="s">
        <v>46</v>
      </c>
      <c r="J218" s="22">
        <v>5.8333333333333327E-2</v>
      </c>
      <c r="K218" s="18" t="s">
        <v>1039</v>
      </c>
      <c r="L218" s="18">
        <v>19</v>
      </c>
      <c r="M218" s="15"/>
      <c r="N218" s="25">
        <v>44462</v>
      </c>
      <c r="O218" s="15" t="s">
        <v>876</v>
      </c>
      <c r="P218" s="15" t="s">
        <v>50</v>
      </c>
      <c r="Q218" s="15" t="s">
        <v>33</v>
      </c>
      <c r="R218" s="15" t="s">
        <v>33</v>
      </c>
      <c r="S218" s="15"/>
      <c r="T218" s="15"/>
      <c r="U218" s="15" t="s">
        <v>132</v>
      </c>
      <c r="V218" s="15" t="s">
        <v>877</v>
      </c>
      <c r="W218" s="15" t="s">
        <v>309</v>
      </c>
      <c r="X218" s="15"/>
      <c r="Y218" s="15" t="s">
        <v>145</v>
      </c>
      <c r="Z218" s="15"/>
      <c r="AA218" s="15" t="s">
        <v>34</v>
      </c>
      <c r="AB218" s="15" t="s">
        <v>494</v>
      </c>
      <c r="AC218" s="15"/>
      <c r="AD218" s="15" t="s">
        <v>147</v>
      </c>
      <c r="AE218" s="15">
        <v>95</v>
      </c>
      <c r="AF218" s="15"/>
      <c r="AG218" s="15">
        <v>-94.365239716359696</v>
      </c>
      <c r="AH218" s="15">
        <v>41.267481619349503</v>
      </c>
    </row>
    <row r="219" spans="1:34" x14ac:dyDescent="0.25">
      <c r="A219" s="2">
        <v>218</v>
      </c>
      <c r="B219" s="15">
        <v>105</v>
      </c>
      <c r="C219" s="15" t="s">
        <v>721</v>
      </c>
      <c r="D219" s="16">
        <v>44463.019097222197</v>
      </c>
      <c r="E219" s="15" t="s">
        <v>30</v>
      </c>
      <c r="F219" s="16">
        <v>44463.019097222197</v>
      </c>
      <c r="G219" s="15" t="s">
        <v>30</v>
      </c>
      <c r="H219" s="19">
        <v>106</v>
      </c>
      <c r="I219" s="15" t="s">
        <v>43</v>
      </c>
      <c r="J219" s="22">
        <v>9.9999999999999992E-2</v>
      </c>
      <c r="K219" s="18" t="s">
        <v>1039</v>
      </c>
      <c r="L219" s="18">
        <v>15</v>
      </c>
      <c r="M219" s="15"/>
      <c r="N219" s="25">
        <v>44462</v>
      </c>
      <c r="O219" s="15" t="s">
        <v>722</v>
      </c>
      <c r="P219" s="15" t="s">
        <v>33</v>
      </c>
      <c r="Q219" s="15" t="s">
        <v>50</v>
      </c>
      <c r="R219" s="15" t="s">
        <v>50</v>
      </c>
      <c r="S219" s="15" t="s">
        <v>50</v>
      </c>
      <c r="T219" s="15">
        <v>5</v>
      </c>
      <c r="U219" s="15" t="s">
        <v>34</v>
      </c>
      <c r="V219" s="15"/>
      <c r="W219" s="15" t="s">
        <v>137</v>
      </c>
      <c r="X219" s="15"/>
      <c r="Y219" s="15" t="s">
        <v>335</v>
      </c>
      <c r="Z219" s="15" t="s">
        <v>723</v>
      </c>
      <c r="AA219" s="15" t="s">
        <v>724</v>
      </c>
      <c r="AB219" s="15" t="s">
        <v>149</v>
      </c>
      <c r="AC219" s="15"/>
      <c r="AD219" s="15" t="s">
        <v>147</v>
      </c>
      <c r="AE219" s="15">
        <v>20</v>
      </c>
      <c r="AF219" s="15"/>
      <c r="AG219" s="15">
        <v>-94.3698018570784</v>
      </c>
      <c r="AH219" s="15">
        <v>41.224250760912497</v>
      </c>
    </row>
    <row r="220" spans="1:34" x14ac:dyDescent="0.25">
      <c r="A220" s="2">
        <v>219</v>
      </c>
      <c r="B220" s="15">
        <v>165</v>
      </c>
      <c r="C220" s="15" t="s">
        <v>878</v>
      </c>
      <c r="D220" s="16">
        <v>44466.143125000002</v>
      </c>
      <c r="E220" s="15" t="s">
        <v>30</v>
      </c>
      <c r="F220" s="16">
        <v>44466.143125000002</v>
      </c>
      <c r="G220" s="15" t="s">
        <v>30</v>
      </c>
      <c r="H220" s="17">
        <v>38</v>
      </c>
      <c r="I220" s="15" t="s">
        <v>43</v>
      </c>
      <c r="J220" s="22">
        <v>0.22500000000000001</v>
      </c>
      <c r="K220" s="18" t="s">
        <v>1038</v>
      </c>
      <c r="L220" s="18">
        <v>14</v>
      </c>
      <c r="M220" s="15"/>
      <c r="N220" s="25">
        <v>44462</v>
      </c>
      <c r="O220" s="15" t="s">
        <v>722</v>
      </c>
      <c r="P220" s="15" t="s">
        <v>33</v>
      </c>
      <c r="Q220" s="15" t="s">
        <v>33</v>
      </c>
      <c r="R220" s="15" t="s">
        <v>50</v>
      </c>
      <c r="S220" s="15" t="s">
        <v>50</v>
      </c>
      <c r="T220" s="15">
        <v>2</v>
      </c>
      <c r="U220" s="15" t="s">
        <v>129</v>
      </c>
      <c r="V220" s="15"/>
      <c r="W220" s="15" t="s">
        <v>309</v>
      </c>
      <c r="X220" s="15"/>
      <c r="Y220" s="15" t="s">
        <v>335</v>
      </c>
      <c r="Z220" s="15" t="s">
        <v>879</v>
      </c>
      <c r="AA220" s="15" t="s">
        <v>385</v>
      </c>
      <c r="AB220" s="15" t="s">
        <v>239</v>
      </c>
      <c r="AC220" s="15"/>
      <c r="AD220" s="15" t="s">
        <v>147</v>
      </c>
      <c r="AE220" s="15">
        <v>70</v>
      </c>
      <c r="AF220" s="15"/>
      <c r="AG220" s="15">
        <v>-94.365318290405298</v>
      </c>
      <c r="AH220" s="15">
        <v>41.267510706990898</v>
      </c>
    </row>
    <row r="221" spans="1:34" x14ac:dyDescent="0.25">
      <c r="A221" s="2">
        <v>220</v>
      </c>
      <c r="B221" s="15">
        <v>166</v>
      </c>
      <c r="C221" s="15" t="s">
        <v>880</v>
      </c>
      <c r="D221" s="16">
        <v>44466.152268518497</v>
      </c>
      <c r="E221" s="15" t="s">
        <v>30</v>
      </c>
      <c r="F221" s="16">
        <v>44466.152268518497</v>
      </c>
      <c r="G221" s="15" t="s">
        <v>30</v>
      </c>
      <c r="H221" s="17">
        <v>38</v>
      </c>
      <c r="I221" s="15" t="s">
        <v>53</v>
      </c>
      <c r="J221" s="22">
        <v>5.8333333333333327E-2</v>
      </c>
      <c r="K221" s="18" t="s">
        <v>1038</v>
      </c>
      <c r="L221" s="18">
        <v>19</v>
      </c>
      <c r="M221" s="15"/>
      <c r="N221" s="25">
        <v>44462</v>
      </c>
      <c r="O221" s="15" t="s">
        <v>881</v>
      </c>
      <c r="P221" s="15" t="s">
        <v>50</v>
      </c>
      <c r="Q221" s="15" t="s">
        <v>33</v>
      </c>
      <c r="R221" s="15" t="s">
        <v>33</v>
      </c>
      <c r="S221" s="15"/>
      <c r="T221" s="15"/>
      <c r="U221" s="15" t="s">
        <v>132</v>
      </c>
      <c r="V221" s="15" t="s">
        <v>580</v>
      </c>
      <c r="W221" s="15" t="s">
        <v>309</v>
      </c>
      <c r="X221" s="15"/>
      <c r="Y221" s="15" t="s">
        <v>335</v>
      </c>
      <c r="Z221" s="15" t="s">
        <v>882</v>
      </c>
      <c r="AA221" s="15" t="s">
        <v>34</v>
      </c>
      <c r="AB221" s="15" t="s">
        <v>149</v>
      </c>
      <c r="AC221" s="15"/>
      <c r="AD221" s="15" t="s">
        <v>147</v>
      </c>
      <c r="AE221" s="15">
        <v>20</v>
      </c>
      <c r="AF221" s="15"/>
      <c r="AG221" s="15">
        <v>-94.365113073330406</v>
      </c>
      <c r="AH221" s="15">
        <v>41.267434120906799</v>
      </c>
    </row>
    <row r="222" spans="1:34" x14ac:dyDescent="0.25">
      <c r="A222" s="2">
        <v>221</v>
      </c>
      <c r="B222" s="15">
        <v>167</v>
      </c>
      <c r="C222" s="15" t="s">
        <v>883</v>
      </c>
      <c r="D222" s="16">
        <v>44466.463784722197</v>
      </c>
      <c r="E222" s="15" t="s">
        <v>30</v>
      </c>
      <c r="F222" s="16">
        <v>44466.463784722197</v>
      </c>
      <c r="G222" s="15" t="s">
        <v>30</v>
      </c>
      <c r="H222" s="17">
        <v>38</v>
      </c>
      <c r="I222" s="15" t="s">
        <v>59</v>
      </c>
      <c r="J222" s="22">
        <v>0.89166666666666661</v>
      </c>
      <c r="K222" s="18" t="s">
        <v>1039</v>
      </c>
      <c r="L222" s="18">
        <v>10</v>
      </c>
      <c r="M222" s="15"/>
      <c r="N222" s="25">
        <v>44462</v>
      </c>
      <c r="O222" s="15" t="s">
        <v>884</v>
      </c>
      <c r="P222" s="15" t="s">
        <v>33</v>
      </c>
      <c r="Q222" s="15" t="s">
        <v>33</v>
      </c>
      <c r="R222" s="15" t="s">
        <v>33</v>
      </c>
      <c r="S222" s="15"/>
      <c r="T222" s="15"/>
      <c r="U222" s="15" t="s">
        <v>34</v>
      </c>
      <c r="V222" s="15"/>
      <c r="W222" s="15" t="s">
        <v>309</v>
      </c>
      <c r="X222" s="15"/>
      <c r="Y222" s="15" t="s">
        <v>335</v>
      </c>
      <c r="Z222" s="15"/>
      <c r="AA222" s="15" t="s">
        <v>385</v>
      </c>
      <c r="AB222" s="15" t="s">
        <v>239</v>
      </c>
      <c r="AC222" s="15"/>
      <c r="AD222" s="15" t="s">
        <v>147</v>
      </c>
      <c r="AE222" s="15">
        <v>1</v>
      </c>
      <c r="AF222" s="15"/>
      <c r="AG222" s="15">
        <v>-94.364854980896396</v>
      </c>
      <c r="AH222" s="15">
        <v>41.267417264376697</v>
      </c>
    </row>
    <row r="223" spans="1:34" x14ac:dyDescent="0.25">
      <c r="A223" s="2">
        <v>222</v>
      </c>
      <c r="B223" s="15">
        <v>168</v>
      </c>
      <c r="C223" s="15" t="s">
        <v>885</v>
      </c>
      <c r="D223" s="16">
        <v>44466.464479166701</v>
      </c>
      <c r="E223" s="15" t="s">
        <v>30</v>
      </c>
      <c r="F223" s="16">
        <v>44466.464479166701</v>
      </c>
      <c r="G223" s="15" t="s">
        <v>30</v>
      </c>
      <c r="H223" s="17">
        <v>38</v>
      </c>
      <c r="I223" s="15" t="s">
        <v>62</v>
      </c>
      <c r="J223" s="22">
        <v>0.22500000000000001</v>
      </c>
      <c r="K223" s="18" t="s">
        <v>1039</v>
      </c>
      <c r="L223" s="18">
        <v>17</v>
      </c>
      <c r="M223" s="15"/>
      <c r="N223" s="25">
        <v>44462</v>
      </c>
      <c r="O223" s="15" t="s">
        <v>886</v>
      </c>
      <c r="P223" s="15" t="s">
        <v>50</v>
      </c>
      <c r="Q223" s="15" t="s">
        <v>50</v>
      </c>
      <c r="R223" s="15" t="s">
        <v>33</v>
      </c>
      <c r="S223" s="15"/>
      <c r="T223" s="15"/>
      <c r="U223" s="15" t="s">
        <v>129</v>
      </c>
      <c r="V223" s="15"/>
      <c r="W223" s="15" t="s">
        <v>137</v>
      </c>
      <c r="X223" s="15"/>
      <c r="Y223" s="15" t="s">
        <v>335</v>
      </c>
      <c r="Z223" s="15"/>
      <c r="AA223" s="15" t="s">
        <v>34</v>
      </c>
      <c r="AB223" s="15" t="s">
        <v>239</v>
      </c>
      <c r="AC223" s="15"/>
      <c r="AD223" s="15" t="s">
        <v>147</v>
      </c>
      <c r="AE223" s="15">
        <v>15</v>
      </c>
      <c r="AF223" s="15"/>
      <c r="AG223" s="15">
        <v>-94.364772036962805</v>
      </c>
      <c r="AH223" s="15">
        <v>41.267365154399698</v>
      </c>
    </row>
    <row r="224" spans="1:34" x14ac:dyDescent="0.25">
      <c r="A224" s="2">
        <v>223</v>
      </c>
      <c r="B224" s="15">
        <v>106</v>
      </c>
      <c r="C224" s="15" t="s">
        <v>725</v>
      </c>
      <c r="D224" s="16">
        <v>44463.526446759301</v>
      </c>
      <c r="E224" s="15" t="s">
        <v>30</v>
      </c>
      <c r="F224" s="16">
        <v>44463.526446759301</v>
      </c>
      <c r="G224" s="15" t="s">
        <v>30</v>
      </c>
      <c r="H224" s="19">
        <v>106</v>
      </c>
      <c r="I224" s="15" t="s">
        <v>59</v>
      </c>
      <c r="J224" s="22">
        <v>0.93333333333333324</v>
      </c>
      <c r="K224" s="18" t="s">
        <v>1039</v>
      </c>
      <c r="L224" s="18">
        <v>14</v>
      </c>
      <c r="M224" s="15"/>
      <c r="N224" s="25">
        <v>44463</v>
      </c>
      <c r="O224" s="15" t="s">
        <v>601</v>
      </c>
      <c r="P224" s="15" t="s">
        <v>33</v>
      </c>
      <c r="Q224" s="15" t="s">
        <v>50</v>
      </c>
      <c r="R224" s="15" t="s">
        <v>33</v>
      </c>
      <c r="S224" s="15"/>
      <c r="T224" s="15"/>
      <c r="U224" s="15" t="s">
        <v>34</v>
      </c>
      <c r="V224" s="15"/>
      <c r="W224" s="15" t="s">
        <v>34</v>
      </c>
      <c r="X224" s="15"/>
      <c r="Y224" s="15" t="s">
        <v>35</v>
      </c>
      <c r="Z224" s="15"/>
      <c r="AA224" s="15" t="s">
        <v>34</v>
      </c>
      <c r="AB224" s="15" t="s">
        <v>149</v>
      </c>
      <c r="AC224" s="15"/>
      <c r="AD224" s="15" t="s">
        <v>147</v>
      </c>
      <c r="AE224" s="15">
        <v>60</v>
      </c>
      <c r="AF224" s="15"/>
      <c r="AG224" s="15">
        <v>-94.369203799999994</v>
      </c>
      <c r="AH224" s="15">
        <v>41.224424599999999</v>
      </c>
    </row>
    <row r="225" spans="1:34" x14ac:dyDescent="0.25">
      <c r="A225" s="2">
        <v>224</v>
      </c>
      <c r="B225" s="15">
        <v>107</v>
      </c>
      <c r="C225" s="15" t="s">
        <v>726</v>
      </c>
      <c r="D225" s="16">
        <v>44463.526770833298</v>
      </c>
      <c r="E225" s="15" t="s">
        <v>30</v>
      </c>
      <c r="F225" s="16">
        <v>44463.526770833298</v>
      </c>
      <c r="G225" s="15" t="s">
        <v>30</v>
      </c>
      <c r="H225" s="19">
        <v>106</v>
      </c>
      <c r="I225" s="15" t="s">
        <v>53</v>
      </c>
      <c r="J225" s="22">
        <v>9.9999999999999992E-2</v>
      </c>
      <c r="K225" s="18" t="s">
        <v>1038</v>
      </c>
      <c r="L225" s="18">
        <v>16</v>
      </c>
      <c r="M225" s="15"/>
      <c r="N225" s="25">
        <v>44463</v>
      </c>
      <c r="O225" s="15" t="s">
        <v>727</v>
      </c>
      <c r="P225" s="15" t="s">
        <v>33</v>
      </c>
      <c r="Q225" s="15" t="s">
        <v>50</v>
      </c>
      <c r="R225" s="15" t="s">
        <v>33</v>
      </c>
      <c r="S225" s="15"/>
      <c r="T225" s="15"/>
      <c r="U225" s="15" t="s">
        <v>34</v>
      </c>
      <c r="V225" s="15"/>
      <c r="W225" s="15" t="s">
        <v>137</v>
      </c>
      <c r="X225" s="15"/>
      <c r="Y225" s="15" t="s">
        <v>145</v>
      </c>
      <c r="Z225" s="15" t="s">
        <v>728</v>
      </c>
      <c r="AA225" s="15" t="s">
        <v>34</v>
      </c>
      <c r="AB225" s="15" t="s">
        <v>149</v>
      </c>
      <c r="AC225" s="15"/>
      <c r="AD225" s="15" t="s">
        <v>38</v>
      </c>
      <c r="AE225" s="15">
        <v>65</v>
      </c>
      <c r="AF225" s="15"/>
      <c r="AG225" s="15">
        <v>-94.369243999999995</v>
      </c>
      <c r="AH225" s="15">
        <v>41.224257899999998</v>
      </c>
    </row>
    <row r="226" spans="1:34" x14ac:dyDescent="0.25">
      <c r="A226" s="2">
        <v>225</v>
      </c>
      <c r="B226" s="35">
        <v>241</v>
      </c>
      <c r="C226" s="35" t="s">
        <v>1048</v>
      </c>
      <c r="D226" s="36">
        <v>44492.987812500003</v>
      </c>
      <c r="E226" s="35" t="s">
        <v>30</v>
      </c>
      <c r="F226" s="36">
        <v>44492.987812500003</v>
      </c>
      <c r="G226" s="35" t="s">
        <v>30</v>
      </c>
      <c r="H226" s="35">
        <v>13</v>
      </c>
      <c r="I226" s="35" t="s">
        <v>40</v>
      </c>
      <c r="J226" s="22">
        <v>0.18333333333333335</v>
      </c>
      <c r="K226" s="18" t="s">
        <v>1039</v>
      </c>
      <c r="L226" s="18">
        <v>22</v>
      </c>
      <c r="M226" s="35"/>
      <c r="N226" s="25">
        <v>44463</v>
      </c>
      <c r="O226" s="35" t="s">
        <v>897</v>
      </c>
      <c r="P226" s="35" t="s">
        <v>33</v>
      </c>
      <c r="Q226" s="35" t="s">
        <v>33</v>
      </c>
      <c r="R226" s="35" t="s">
        <v>33</v>
      </c>
      <c r="S226" s="35"/>
      <c r="T226" s="35"/>
      <c r="U226" s="35" t="s">
        <v>34</v>
      </c>
      <c r="V226" s="35"/>
      <c r="W226" s="35" t="s">
        <v>309</v>
      </c>
      <c r="X226" s="35"/>
      <c r="Y226" s="35" t="s">
        <v>145</v>
      </c>
      <c r="Z226" s="35"/>
      <c r="AA226" s="35" t="s">
        <v>34</v>
      </c>
      <c r="AB226" s="35" t="s">
        <v>167</v>
      </c>
      <c r="AC226" s="35"/>
      <c r="AD226" s="35" t="s">
        <v>317</v>
      </c>
      <c r="AE226" s="35">
        <v>60</v>
      </c>
      <c r="AF226" s="35"/>
      <c r="AG226" s="35">
        <v>-94.392288500000006</v>
      </c>
      <c r="AH226" s="35">
        <v>41.277546200000003</v>
      </c>
    </row>
    <row r="227" spans="1:34" x14ac:dyDescent="0.25">
      <c r="A227" s="2">
        <v>226</v>
      </c>
      <c r="B227" s="35"/>
      <c r="C227" s="35"/>
      <c r="D227" s="36"/>
      <c r="E227" s="35"/>
      <c r="F227" s="36"/>
      <c r="G227" s="35"/>
      <c r="H227" s="21">
        <v>13</v>
      </c>
      <c r="I227" s="30" t="s">
        <v>43</v>
      </c>
      <c r="J227" s="22">
        <v>0.85</v>
      </c>
      <c r="K227" s="18" t="s">
        <v>1039</v>
      </c>
      <c r="L227" s="18">
        <v>20</v>
      </c>
      <c r="M227" s="35"/>
      <c r="N227" s="25"/>
      <c r="O227" s="35"/>
      <c r="P227" s="35"/>
      <c r="Q227" s="35"/>
      <c r="R227" s="35"/>
      <c r="S227" s="35"/>
      <c r="T227" s="35"/>
      <c r="U227" s="35"/>
      <c r="V227" s="35"/>
      <c r="W227" s="35"/>
      <c r="X227" s="35"/>
      <c r="Y227" s="35"/>
      <c r="Z227" s="35"/>
      <c r="AA227" s="35"/>
      <c r="AB227" s="35"/>
      <c r="AC227" s="35"/>
      <c r="AD227" s="35"/>
      <c r="AE227" s="35"/>
      <c r="AF227" s="35"/>
      <c r="AG227" s="35"/>
      <c r="AH227" s="35"/>
    </row>
    <row r="228" spans="1:34" x14ac:dyDescent="0.25">
      <c r="A228" s="2">
        <v>227</v>
      </c>
      <c r="B228" s="15">
        <v>108</v>
      </c>
      <c r="C228" s="15" t="s">
        <v>729</v>
      </c>
      <c r="D228" s="16">
        <v>44463.526921296303</v>
      </c>
      <c r="E228" s="15" t="s">
        <v>30</v>
      </c>
      <c r="F228" s="16">
        <v>44463.839826388903</v>
      </c>
      <c r="G228" s="15" t="s">
        <v>30</v>
      </c>
      <c r="H228" s="19">
        <v>106</v>
      </c>
      <c r="I228" s="15" t="s">
        <v>43</v>
      </c>
      <c r="J228" s="22">
        <v>9.9999999999999992E-2</v>
      </c>
      <c r="K228" s="18" t="s">
        <v>1039</v>
      </c>
      <c r="L228" s="18">
        <v>15</v>
      </c>
      <c r="M228" s="15"/>
      <c r="N228" s="25">
        <v>44463</v>
      </c>
      <c r="O228" s="15" t="s">
        <v>730</v>
      </c>
      <c r="P228" s="15" t="s">
        <v>50</v>
      </c>
      <c r="Q228" s="15" t="s">
        <v>50</v>
      </c>
      <c r="R228" s="15" t="s">
        <v>33</v>
      </c>
      <c r="S228" s="15"/>
      <c r="T228" s="15"/>
      <c r="U228" s="15" t="s">
        <v>34</v>
      </c>
      <c r="V228" s="15"/>
      <c r="W228" s="15" t="s">
        <v>137</v>
      </c>
      <c r="X228" s="15"/>
      <c r="Y228" s="15" t="s">
        <v>335</v>
      </c>
      <c r="Z228" s="15" t="s">
        <v>731</v>
      </c>
      <c r="AA228" s="15" t="s">
        <v>34</v>
      </c>
      <c r="AB228" s="15" t="s">
        <v>149</v>
      </c>
      <c r="AC228" s="15"/>
      <c r="AD228" s="15" t="s">
        <v>38</v>
      </c>
      <c r="AE228" s="15">
        <v>75</v>
      </c>
      <c r="AF228" s="15"/>
      <c r="AG228" s="15">
        <v>-94.3698756</v>
      </c>
      <c r="AH228" s="15">
        <v>41.224171599999998</v>
      </c>
    </row>
    <row r="229" spans="1:34" x14ac:dyDescent="0.25">
      <c r="A229" s="2">
        <v>228</v>
      </c>
      <c r="B229" s="15">
        <v>109</v>
      </c>
      <c r="C229" s="15" t="s">
        <v>732</v>
      </c>
      <c r="D229" s="16">
        <v>44463.526956018497</v>
      </c>
      <c r="E229" s="15" t="s">
        <v>30</v>
      </c>
      <c r="F229" s="16">
        <v>44463.526956018497</v>
      </c>
      <c r="G229" s="15" t="s">
        <v>30</v>
      </c>
      <c r="H229" s="19">
        <v>106</v>
      </c>
      <c r="I229" s="15" t="s">
        <v>40</v>
      </c>
      <c r="J229" s="22">
        <v>0.93333333333333324</v>
      </c>
      <c r="K229" s="18" t="s">
        <v>1038</v>
      </c>
      <c r="L229" s="18">
        <v>16</v>
      </c>
      <c r="M229" s="15"/>
      <c r="N229" s="25">
        <v>44463</v>
      </c>
      <c r="O229" s="15" t="s">
        <v>733</v>
      </c>
      <c r="P229" s="15" t="s">
        <v>50</v>
      </c>
      <c r="Q229" s="15" t="s">
        <v>33</v>
      </c>
      <c r="R229" s="15" t="s">
        <v>33</v>
      </c>
      <c r="S229" s="15"/>
      <c r="T229" s="15"/>
      <c r="U229" s="15" t="s">
        <v>34</v>
      </c>
      <c r="V229" s="15"/>
      <c r="W229" s="15" t="s">
        <v>137</v>
      </c>
      <c r="X229" s="15" t="s">
        <v>734</v>
      </c>
      <c r="Y229" s="15" t="s">
        <v>335</v>
      </c>
      <c r="Z229" s="15" t="s">
        <v>735</v>
      </c>
      <c r="AA229" s="15" t="s">
        <v>34</v>
      </c>
      <c r="AB229" s="15" t="s">
        <v>209</v>
      </c>
      <c r="AC229" s="15"/>
      <c r="AD229" s="15" t="s">
        <v>147</v>
      </c>
      <c r="AE229" s="15">
        <v>90</v>
      </c>
      <c r="AF229" s="15"/>
      <c r="AG229" s="15">
        <v>-94.369791199999995</v>
      </c>
      <c r="AH229" s="15">
        <v>41.224263299999997</v>
      </c>
    </row>
    <row r="230" spans="1:34" x14ac:dyDescent="0.25">
      <c r="A230" s="2">
        <v>229</v>
      </c>
      <c r="B230" s="35">
        <v>242</v>
      </c>
      <c r="C230" s="35" t="s">
        <v>1049</v>
      </c>
      <c r="D230" s="36">
        <v>44492.987835648099</v>
      </c>
      <c r="E230" s="35" t="s">
        <v>30</v>
      </c>
      <c r="F230" s="36">
        <v>44492.987835648099</v>
      </c>
      <c r="G230" s="35" t="s">
        <v>30</v>
      </c>
      <c r="H230" s="35">
        <v>13</v>
      </c>
      <c r="I230" s="35" t="s">
        <v>49</v>
      </c>
      <c r="J230" s="22">
        <v>1.6666666666666666E-2</v>
      </c>
      <c r="K230" s="18" t="s">
        <v>1039</v>
      </c>
      <c r="L230" s="18">
        <v>20</v>
      </c>
      <c r="M230" s="35"/>
      <c r="N230" s="25">
        <v>44463</v>
      </c>
      <c r="O230" s="35" t="s">
        <v>733</v>
      </c>
      <c r="P230" s="35" t="s">
        <v>33</v>
      </c>
      <c r="Q230" s="35" t="s">
        <v>33</v>
      </c>
      <c r="R230" s="35" t="s">
        <v>50</v>
      </c>
      <c r="S230" s="35" t="s">
        <v>50</v>
      </c>
      <c r="T230" s="35">
        <v>2</v>
      </c>
      <c r="U230" s="35" t="s">
        <v>55</v>
      </c>
      <c r="V230" s="35" t="s">
        <v>1050</v>
      </c>
      <c r="W230" s="35" t="s">
        <v>137</v>
      </c>
      <c r="X230" s="35"/>
      <c r="Y230" s="35" t="s">
        <v>35</v>
      </c>
      <c r="Z230" s="35"/>
      <c r="AA230" s="35" t="s">
        <v>34</v>
      </c>
      <c r="AB230" s="35" t="s">
        <v>681</v>
      </c>
      <c r="AC230" s="35"/>
      <c r="AD230" s="35" t="s">
        <v>147</v>
      </c>
      <c r="AE230" s="35">
        <v>70</v>
      </c>
      <c r="AF230" s="35"/>
      <c r="AG230" s="35">
        <v>-94.391960100000006</v>
      </c>
      <c r="AH230" s="35">
        <v>41.2774693</v>
      </c>
    </row>
    <row r="231" spans="1:34" x14ac:dyDescent="0.25">
      <c r="A231" s="2">
        <v>230</v>
      </c>
      <c r="B231" s="35">
        <v>243</v>
      </c>
      <c r="C231" s="35" t="s">
        <v>1051</v>
      </c>
      <c r="D231" s="36">
        <v>44492.987858796303</v>
      </c>
      <c r="E231" s="35" t="s">
        <v>30</v>
      </c>
      <c r="F231" s="36">
        <v>44492.987858796303</v>
      </c>
      <c r="G231" s="35" t="s">
        <v>30</v>
      </c>
      <c r="H231" s="35">
        <v>13</v>
      </c>
      <c r="I231" s="35" t="s">
        <v>59</v>
      </c>
      <c r="J231" s="22">
        <v>0.18333333333333335</v>
      </c>
      <c r="K231" s="18" t="s">
        <v>1038</v>
      </c>
      <c r="L231" s="18">
        <v>14</v>
      </c>
      <c r="M231" s="35"/>
      <c r="N231" s="25">
        <v>44463</v>
      </c>
      <c r="O231" s="35" t="s">
        <v>1052</v>
      </c>
      <c r="P231" s="35" t="s">
        <v>33</v>
      </c>
      <c r="Q231" s="35" t="s">
        <v>33</v>
      </c>
      <c r="R231" s="35" t="s">
        <v>33</v>
      </c>
      <c r="S231" s="35"/>
      <c r="T231" s="35"/>
      <c r="U231" s="35" t="s">
        <v>34</v>
      </c>
      <c r="V231" s="35"/>
      <c r="W231" s="35" t="s">
        <v>309</v>
      </c>
      <c r="X231" s="35"/>
      <c r="Y231" s="35" t="s">
        <v>145</v>
      </c>
      <c r="Z231" s="35"/>
      <c r="AA231" s="35" t="s">
        <v>34</v>
      </c>
      <c r="AB231" s="35" t="s">
        <v>149</v>
      </c>
      <c r="AC231" s="35"/>
      <c r="AD231" s="35" t="s">
        <v>147</v>
      </c>
      <c r="AE231" s="35">
        <v>40</v>
      </c>
      <c r="AF231" s="35"/>
      <c r="AG231" s="35">
        <v>-94.391507500000003</v>
      </c>
      <c r="AH231" s="35">
        <v>41.277410500000002</v>
      </c>
    </row>
    <row r="232" spans="1:34" x14ac:dyDescent="0.25">
      <c r="A232" s="2">
        <v>231</v>
      </c>
      <c r="B232" s="35">
        <v>244</v>
      </c>
      <c r="C232" s="35" t="s">
        <v>1053</v>
      </c>
      <c r="D232" s="36">
        <v>44492.987870370402</v>
      </c>
      <c r="E232" s="35" t="s">
        <v>30</v>
      </c>
      <c r="F232" s="36">
        <v>44492.987870370402</v>
      </c>
      <c r="G232" s="35" t="s">
        <v>30</v>
      </c>
      <c r="H232" s="35">
        <v>13</v>
      </c>
      <c r="I232" s="35" t="s">
        <v>62</v>
      </c>
      <c r="J232" s="22">
        <v>1.6666666666666666E-2</v>
      </c>
      <c r="K232" s="18" t="s">
        <v>1038</v>
      </c>
      <c r="L232" s="18">
        <v>15</v>
      </c>
      <c r="M232" s="35"/>
      <c r="N232" s="25">
        <v>44463</v>
      </c>
      <c r="O232" s="35" t="s">
        <v>1054</v>
      </c>
      <c r="P232" s="35" t="s">
        <v>33</v>
      </c>
      <c r="Q232" s="35" t="s">
        <v>50</v>
      </c>
      <c r="R232" s="35" t="s">
        <v>50</v>
      </c>
      <c r="S232" s="35" t="s">
        <v>50</v>
      </c>
      <c r="T232" s="35">
        <v>2</v>
      </c>
      <c r="U232" s="35" t="s">
        <v>34</v>
      </c>
      <c r="V232" s="35"/>
      <c r="W232" s="35" t="s">
        <v>137</v>
      </c>
      <c r="X232" s="35"/>
      <c r="Y232" s="35" t="s">
        <v>145</v>
      </c>
      <c r="Z232" s="35"/>
      <c r="AA232" s="35" t="s">
        <v>34</v>
      </c>
      <c r="AB232" s="35" t="s">
        <v>149</v>
      </c>
      <c r="AC232" s="35"/>
      <c r="AD232" s="35" t="s">
        <v>147</v>
      </c>
      <c r="AE232" s="35">
        <v>35</v>
      </c>
      <c r="AF232" s="35"/>
      <c r="AG232" s="35">
        <v>-94.391379000000001</v>
      </c>
      <c r="AH232" s="35">
        <v>41.277375599999999</v>
      </c>
    </row>
    <row r="233" spans="1:34" x14ac:dyDescent="0.25">
      <c r="A233" s="2">
        <v>232</v>
      </c>
      <c r="B233" s="35"/>
      <c r="C233" s="35"/>
      <c r="D233" s="36"/>
      <c r="E233" s="35"/>
      <c r="F233" s="36"/>
      <c r="G233" s="35"/>
      <c r="H233" s="21">
        <v>13</v>
      </c>
      <c r="I233" s="21" t="s">
        <v>53</v>
      </c>
      <c r="J233" s="22">
        <v>0.85</v>
      </c>
      <c r="K233" s="18" t="s">
        <v>1038</v>
      </c>
      <c r="L233" s="18">
        <v>18</v>
      </c>
      <c r="M233" s="35"/>
      <c r="N233" s="25"/>
      <c r="O233" s="35"/>
      <c r="P233" s="35"/>
      <c r="Q233" s="35"/>
      <c r="R233" s="35"/>
      <c r="S233" s="35"/>
      <c r="T233" s="35"/>
      <c r="U233" s="35"/>
      <c r="V233" s="35"/>
      <c r="W233" s="35"/>
      <c r="X233" s="35"/>
      <c r="Y233" s="35"/>
      <c r="Z233" s="35"/>
      <c r="AA233" s="35"/>
      <c r="AB233" s="35"/>
      <c r="AC233" s="35"/>
      <c r="AD233" s="35"/>
      <c r="AE233" s="35"/>
      <c r="AF233" s="35"/>
      <c r="AG233" s="35"/>
      <c r="AH233" s="35"/>
    </row>
    <row r="234" spans="1:34" x14ac:dyDescent="0.25">
      <c r="A234" s="2">
        <v>233</v>
      </c>
      <c r="B234" s="15">
        <v>110</v>
      </c>
      <c r="C234" s="15" t="s">
        <v>736</v>
      </c>
      <c r="D234" s="16">
        <v>44463.553958333301</v>
      </c>
      <c r="E234" s="15" t="s">
        <v>30</v>
      </c>
      <c r="F234" s="16">
        <v>44463.553958333301</v>
      </c>
      <c r="G234" s="15" t="s">
        <v>30</v>
      </c>
      <c r="H234" s="19">
        <v>150</v>
      </c>
      <c r="I234" s="15" t="s">
        <v>64</v>
      </c>
      <c r="J234" s="22">
        <v>0.97499999999999998</v>
      </c>
      <c r="K234" s="18" t="s">
        <v>1039</v>
      </c>
      <c r="L234" s="18">
        <v>12</v>
      </c>
      <c r="M234" s="15"/>
      <c r="N234" s="25">
        <v>44463</v>
      </c>
      <c r="O234" s="15" t="s">
        <v>616</v>
      </c>
      <c r="P234" s="15" t="s">
        <v>33</v>
      </c>
      <c r="Q234" s="17" t="s">
        <v>170</v>
      </c>
      <c r="R234" s="15" t="s">
        <v>33</v>
      </c>
      <c r="S234" s="15"/>
      <c r="T234" s="15"/>
      <c r="U234" s="15" t="s">
        <v>55</v>
      </c>
      <c r="V234" s="15" t="s">
        <v>285</v>
      </c>
      <c r="W234" s="15" t="s">
        <v>34</v>
      </c>
      <c r="X234" s="15"/>
      <c r="Y234" s="15" t="s">
        <v>335</v>
      </c>
      <c r="Z234" s="15" t="s">
        <v>737</v>
      </c>
      <c r="AA234" s="15" t="s">
        <v>34</v>
      </c>
      <c r="AB234" s="15" t="s">
        <v>239</v>
      </c>
      <c r="AC234" s="15"/>
      <c r="AD234" s="15" t="s">
        <v>147</v>
      </c>
      <c r="AE234" s="15">
        <v>45</v>
      </c>
      <c r="AF234" s="15"/>
      <c r="AG234" s="15">
        <v>-94.387887199999994</v>
      </c>
      <c r="AH234" s="15">
        <v>41.206468200000003</v>
      </c>
    </row>
    <row r="235" spans="1:34" x14ac:dyDescent="0.25">
      <c r="A235" s="2">
        <v>234</v>
      </c>
      <c r="B235" s="15">
        <v>111</v>
      </c>
      <c r="C235" s="15" t="s">
        <v>738</v>
      </c>
      <c r="D235" s="16">
        <v>44463.553993055597</v>
      </c>
      <c r="E235" s="15" t="s">
        <v>30</v>
      </c>
      <c r="F235" s="16">
        <v>44463.553993055597</v>
      </c>
      <c r="G235" s="15" t="s">
        <v>30</v>
      </c>
      <c r="H235" s="19">
        <v>150</v>
      </c>
      <c r="I235" s="15" t="s">
        <v>53</v>
      </c>
      <c r="J235" s="22">
        <v>0.14166666666666666</v>
      </c>
      <c r="K235" s="18" t="s">
        <v>1038</v>
      </c>
      <c r="L235" s="18">
        <v>19</v>
      </c>
      <c r="M235" s="15"/>
      <c r="N235" s="25">
        <v>44463</v>
      </c>
      <c r="O235" s="15" t="s">
        <v>739</v>
      </c>
      <c r="P235" s="15" t="s">
        <v>33</v>
      </c>
      <c r="Q235" s="15" t="s">
        <v>50</v>
      </c>
      <c r="R235" s="17" t="s">
        <v>170</v>
      </c>
      <c r="S235" s="15"/>
      <c r="T235" s="15"/>
      <c r="U235" s="15" t="s">
        <v>55</v>
      </c>
      <c r="V235" s="15" t="s">
        <v>740</v>
      </c>
      <c r="W235" s="15" t="s">
        <v>34</v>
      </c>
      <c r="X235" s="15"/>
      <c r="Y235" s="15" t="s">
        <v>145</v>
      </c>
      <c r="Z235" s="15" t="s">
        <v>741</v>
      </c>
      <c r="AA235" s="15" t="s">
        <v>34</v>
      </c>
      <c r="AB235" s="15" t="s">
        <v>274</v>
      </c>
      <c r="AC235" s="15"/>
      <c r="AD235" s="15" t="s">
        <v>147</v>
      </c>
      <c r="AE235" s="15">
        <v>40</v>
      </c>
      <c r="AF235" s="15"/>
      <c r="AG235" s="15">
        <v>-94.388261799999995</v>
      </c>
      <c r="AH235" s="15">
        <v>41.206461900000001</v>
      </c>
    </row>
    <row r="236" spans="1:34" x14ac:dyDescent="0.25">
      <c r="A236" s="2">
        <v>235</v>
      </c>
      <c r="B236" s="15">
        <v>112</v>
      </c>
      <c r="C236" s="15" t="s">
        <v>742</v>
      </c>
      <c r="D236" s="16">
        <v>44463.554050925901</v>
      </c>
      <c r="E236" s="15" t="s">
        <v>30</v>
      </c>
      <c r="F236" s="16">
        <v>44463.554050925901</v>
      </c>
      <c r="G236" s="15" t="s">
        <v>30</v>
      </c>
      <c r="H236" s="19">
        <v>150</v>
      </c>
      <c r="I236" s="15" t="s">
        <v>49</v>
      </c>
      <c r="J236" s="22">
        <v>0.97499999999999998</v>
      </c>
      <c r="K236" s="18" t="s">
        <v>1038</v>
      </c>
      <c r="L236" s="18">
        <v>15</v>
      </c>
      <c r="M236" s="15"/>
      <c r="N236" s="25">
        <v>44463</v>
      </c>
      <c r="O236" s="15" t="s">
        <v>743</v>
      </c>
      <c r="P236" s="15" t="s">
        <v>50</v>
      </c>
      <c r="Q236" s="15" t="s">
        <v>50</v>
      </c>
      <c r="R236" s="15" t="s">
        <v>50</v>
      </c>
      <c r="S236" s="15" t="s">
        <v>50</v>
      </c>
      <c r="T236" s="15">
        <v>1</v>
      </c>
      <c r="U236" s="15" t="s">
        <v>55</v>
      </c>
      <c r="V236" s="15" t="s">
        <v>744</v>
      </c>
      <c r="W236" s="15" t="s">
        <v>309</v>
      </c>
      <c r="X236" s="15"/>
      <c r="Y236" s="15" t="s">
        <v>145</v>
      </c>
      <c r="Z236" s="15" t="s">
        <v>745</v>
      </c>
      <c r="AA236" s="15" t="s">
        <v>34</v>
      </c>
      <c r="AB236" s="15" t="s">
        <v>367</v>
      </c>
      <c r="AC236" s="15"/>
      <c r="AD236" s="15" t="s">
        <v>147</v>
      </c>
      <c r="AE236" s="15">
        <v>100</v>
      </c>
      <c r="AF236" s="15"/>
      <c r="AG236" s="15">
        <v>-94.3886088</v>
      </c>
      <c r="AH236" s="15">
        <v>41.206428600000002</v>
      </c>
    </row>
    <row r="237" spans="1:34" x14ac:dyDescent="0.25">
      <c r="A237" s="2">
        <v>236</v>
      </c>
      <c r="B237" s="35">
        <v>245</v>
      </c>
      <c r="C237" s="35" t="s">
        <v>1055</v>
      </c>
      <c r="D237" s="36">
        <v>44492.987893518497</v>
      </c>
      <c r="E237" s="35" t="s">
        <v>30</v>
      </c>
      <c r="F237" s="36">
        <v>44492.987893518497</v>
      </c>
      <c r="G237" s="35" t="s">
        <v>30</v>
      </c>
      <c r="H237" s="35">
        <v>38</v>
      </c>
      <c r="I237" s="35" t="s">
        <v>62</v>
      </c>
      <c r="J237" s="22">
        <v>0.22500000000000001</v>
      </c>
      <c r="K237" s="18" t="s">
        <v>1039</v>
      </c>
      <c r="L237" s="18">
        <v>17</v>
      </c>
      <c r="M237" s="35"/>
      <c r="N237" s="25">
        <v>44463</v>
      </c>
      <c r="O237" s="35" t="s">
        <v>1056</v>
      </c>
      <c r="P237" s="35" t="s">
        <v>33</v>
      </c>
      <c r="Q237" s="35" t="s">
        <v>50</v>
      </c>
      <c r="R237" s="35" t="s">
        <v>33</v>
      </c>
      <c r="S237" s="35"/>
      <c r="T237" s="35"/>
      <c r="U237" s="35" t="s">
        <v>296</v>
      </c>
      <c r="V237" s="35"/>
      <c r="W237" s="35" t="s">
        <v>34</v>
      </c>
      <c r="X237" s="35"/>
      <c r="Y237" s="35" t="s">
        <v>335</v>
      </c>
      <c r="Z237" s="35"/>
      <c r="AA237" s="35" t="s">
        <v>34</v>
      </c>
      <c r="AB237" s="35" t="s">
        <v>149</v>
      </c>
      <c r="AC237" s="35"/>
      <c r="AD237" s="35" t="s">
        <v>38</v>
      </c>
      <c r="AE237" s="35">
        <v>20</v>
      </c>
      <c r="AF237" s="35"/>
      <c r="AG237" s="35">
        <v>-94.364650299999994</v>
      </c>
      <c r="AH237" s="35">
        <v>41.267327999999999</v>
      </c>
    </row>
    <row r="238" spans="1:34" x14ac:dyDescent="0.25">
      <c r="A238" s="2">
        <v>237</v>
      </c>
      <c r="B238" s="15">
        <v>113</v>
      </c>
      <c r="C238" s="15" t="s">
        <v>746</v>
      </c>
      <c r="D238" s="16">
        <v>44463.554097222201</v>
      </c>
      <c r="E238" s="15" t="s">
        <v>30</v>
      </c>
      <c r="F238" s="16">
        <v>44463.554097222201</v>
      </c>
      <c r="G238" s="15" t="s">
        <v>30</v>
      </c>
      <c r="H238" s="19">
        <v>150</v>
      </c>
      <c r="I238" s="15" t="s">
        <v>46</v>
      </c>
      <c r="J238" s="22">
        <v>0.14166666666666666</v>
      </c>
      <c r="K238" s="18" t="s">
        <v>1039</v>
      </c>
      <c r="L238" s="18">
        <v>10</v>
      </c>
      <c r="M238" s="15"/>
      <c r="N238" s="25">
        <v>44463</v>
      </c>
      <c r="O238" s="15" t="s">
        <v>747</v>
      </c>
      <c r="P238" s="15" t="s">
        <v>50</v>
      </c>
      <c r="Q238" s="15" t="s">
        <v>50</v>
      </c>
      <c r="R238" s="15" t="s">
        <v>33</v>
      </c>
      <c r="S238" s="15"/>
      <c r="T238" s="15"/>
      <c r="U238" s="15" t="s">
        <v>55</v>
      </c>
      <c r="V238" s="15" t="s">
        <v>748</v>
      </c>
      <c r="W238" s="15" t="s">
        <v>309</v>
      </c>
      <c r="X238" s="15"/>
      <c r="Y238" s="15" t="s">
        <v>145</v>
      </c>
      <c r="Z238" s="15" t="s">
        <v>749</v>
      </c>
      <c r="AA238" s="15" t="s">
        <v>34</v>
      </c>
      <c r="AB238" s="15" t="s">
        <v>681</v>
      </c>
      <c r="AC238" s="15"/>
      <c r="AD238" s="15" t="s">
        <v>147</v>
      </c>
      <c r="AE238" s="15">
        <v>100</v>
      </c>
      <c r="AF238" s="15"/>
      <c r="AG238" s="15">
        <v>-94.388767099999995</v>
      </c>
      <c r="AH238" s="15">
        <v>41.206486599999998</v>
      </c>
    </row>
    <row r="239" spans="1:34" x14ac:dyDescent="0.25">
      <c r="A239" s="2">
        <v>238</v>
      </c>
      <c r="B239" s="35">
        <v>246</v>
      </c>
      <c r="C239" s="35" t="s">
        <v>1057</v>
      </c>
      <c r="D239" s="36">
        <v>44492.987916666701</v>
      </c>
      <c r="E239" s="35" t="s">
        <v>30</v>
      </c>
      <c r="F239" s="36">
        <v>44492.987916666701</v>
      </c>
      <c r="G239" s="35" t="s">
        <v>30</v>
      </c>
      <c r="H239" s="35">
        <v>38</v>
      </c>
      <c r="I239" s="35" t="s">
        <v>59</v>
      </c>
      <c r="J239" s="22">
        <v>0.89166666666666661</v>
      </c>
      <c r="K239" s="18" t="s">
        <v>1039</v>
      </c>
      <c r="L239" s="18">
        <v>10</v>
      </c>
      <c r="M239" s="35"/>
      <c r="N239" s="25">
        <v>44463</v>
      </c>
      <c r="O239" s="35" t="s">
        <v>747</v>
      </c>
      <c r="P239" s="35" t="s">
        <v>33</v>
      </c>
      <c r="Q239" s="35" t="s">
        <v>33</v>
      </c>
      <c r="R239" s="35" t="s">
        <v>33</v>
      </c>
      <c r="S239" s="35"/>
      <c r="T239" s="35"/>
      <c r="U239" s="35" t="s">
        <v>296</v>
      </c>
      <c r="V239" s="35"/>
      <c r="W239" s="35" t="s">
        <v>34</v>
      </c>
      <c r="X239" s="35"/>
      <c r="Y239" s="35" t="s">
        <v>335</v>
      </c>
      <c r="Z239" s="35"/>
      <c r="AA239" s="35" t="s">
        <v>34</v>
      </c>
      <c r="AB239" s="35" t="s">
        <v>149</v>
      </c>
      <c r="AC239" s="35"/>
      <c r="AD239" s="35" t="s">
        <v>147</v>
      </c>
      <c r="AE239" s="35">
        <v>8</v>
      </c>
      <c r="AF239" s="35"/>
      <c r="AG239" s="35">
        <v>-94.364788700000005</v>
      </c>
      <c r="AH239" s="35">
        <v>41.2673609</v>
      </c>
    </row>
    <row r="240" spans="1:34" x14ac:dyDescent="0.25">
      <c r="A240" s="2">
        <v>239</v>
      </c>
      <c r="B240" s="35">
        <v>247</v>
      </c>
      <c r="C240" s="35" t="s">
        <v>1058</v>
      </c>
      <c r="D240" s="36">
        <v>44492.987939814797</v>
      </c>
      <c r="E240" s="35" t="s">
        <v>30</v>
      </c>
      <c r="F240" s="36">
        <v>44492.987939814797</v>
      </c>
      <c r="G240" s="35" t="s">
        <v>30</v>
      </c>
      <c r="H240" s="35">
        <v>38</v>
      </c>
      <c r="I240" s="35" t="s">
        <v>53</v>
      </c>
      <c r="J240" s="22">
        <v>5.8333333333333327E-2</v>
      </c>
      <c r="K240" s="18" t="s">
        <v>1038</v>
      </c>
      <c r="L240" s="18">
        <v>19</v>
      </c>
      <c r="M240" s="35"/>
      <c r="N240" s="25">
        <v>44463</v>
      </c>
      <c r="O240" s="35" t="s">
        <v>1059</v>
      </c>
      <c r="P240" s="35" t="s">
        <v>33</v>
      </c>
      <c r="Q240" s="35" t="s">
        <v>33</v>
      </c>
      <c r="R240" s="35" t="s">
        <v>33</v>
      </c>
      <c r="S240" s="35"/>
      <c r="T240" s="35"/>
      <c r="U240" s="35" t="s">
        <v>34</v>
      </c>
      <c r="V240" s="35"/>
      <c r="W240" s="35" t="s">
        <v>34</v>
      </c>
      <c r="X240" s="35"/>
      <c r="Y240" s="35" t="s">
        <v>145</v>
      </c>
      <c r="Z240" s="35"/>
      <c r="AA240" s="35" t="s">
        <v>34</v>
      </c>
      <c r="AB240" s="35" t="s">
        <v>149</v>
      </c>
      <c r="AC240" s="35"/>
      <c r="AD240" s="35" t="s">
        <v>147</v>
      </c>
      <c r="AE240" s="35">
        <v>35</v>
      </c>
      <c r="AF240" s="35"/>
      <c r="AG240" s="35">
        <v>-94.364966600000002</v>
      </c>
      <c r="AH240" s="35">
        <v>41.267378399999998</v>
      </c>
    </row>
    <row r="241" spans="1:34" x14ac:dyDescent="0.25">
      <c r="A241" s="2">
        <v>240</v>
      </c>
      <c r="B241" s="35">
        <v>248</v>
      </c>
      <c r="C241" s="35" t="s">
        <v>1060</v>
      </c>
      <c r="D241" s="36">
        <v>44492.987951388903</v>
      </c>
      <c r="E241" s="35" t="s">
        <v>30</v>
      </c>
      <c r="F241" s="36">
        <v>44492.987951388903</v>
      </c>
      <c r="G241" s="35" t="s">
        <v>30</v>
      </c>
      <c r="H241" s="35">
        <v>38</v>
      </c>
      <c r="I241" s="35" t="s">
        <v>49</v>
      </c>
      <c r="J241" s="22">
        <v>0.89166666666666661</v>
      </c>
      <c r="K241" s="18" t="s">
        <v>1038</v>
      </c>
      <c r="L241" s="18">
        <v>17</v>
      </c>
      <c r="M241" s="35"/>
      <c r="N241" s="25">
        <v>44463</v>
      </c>
      <c r="O241" s="35" t="s">
        <v>1061</v>
      </c>
      <c r="P241" s="35" t="s">
        <v>33</v>
      </c>
      <c r="Q241" s="35" t="s">
        <v>33</v>
      </c>
      <c r="R241" s="35" t="s">
        <v>33</v>
      </c>
      <c r="S241" s="35"/>
      <c r="T241" s="35"/>
      <c r="U241" s="35" t="s">
        <v>595</v>
      </c>
      <c r="V241" s="35" t="s">
        <v>1050</v>
      </c>
      <c r="W241" s="35" t="s">
        <v>137</v>
      </c>
      <c r="X241" s="35"/>
      <c r="Y241" s="35" t="s">
        <v>35</v>
      </c>
      <c r="Z241" s="35"/>
      <c r="AA241" s="35" t="s">
        <v>34</v>
      </c>
      <c r="AB241" s="35" t="s">
        <v>149</v>
      </c>
      <c r="AC241" s="35"/>
      <c r="AD241" s="35" t="s">
        <v>147</v>
      </c>
      <c r="AE241" s="35">
        <v>35</v>
      </c>
      <c r="AF241" s="35"/>
      <c r="AG241" s="35">
        <v>-94.365288300000003</v>
      </c>
      <c r="AH241" s="35">
        <v>41.267442199999998</v>
      </c>
    </row>
    <row r="242" spans="1:34" x14ac:dyDescent="0.25">
      <c r="A242" s="2">
        <v>241</v>
      </c>
      <c r="B242" s="35">
        <v>249</v>
      </c>
      <c r="C242" s="35" t="s">
        <v>1062</v>
      </c>
      <c r="D242" s="36">
        <v>44492.987974536998</v>
      </c>
      <c r="E242" s="35" t="s">
        <v>30</v>
      </c>
      <c r="F242" s="36">
        <v>44492.987974536998</v>
      </c>
      <c r="G242" s="35" t="s">
        <v>30</v>
      </c>
      <c r="H242" s="35">
        <v>38</v>
      </c>
      <c r="I242" s="35" t="s">
        <v>46</v>
      </c>
      <c r="J242" s="22">
        <v>5.8333333333333327E-2</v>
      </c>
      <c r="K242" s="18" t="s">
        <v>1039</v>
      </c>
      <c r="L242" s="18">
        <v>19</v>
      </c>
      <c r="M242" s="35"/>
      <c r="N242" s="25">
        <v>44463</v>
      </c>
      <c r="O242" s="35" t="s">
        <v>913</v>
      </c>
      <c r="P242" s="35" t="s">
        <v>33</v>
      </c>
      <c r="Q242" s="35" t="s">
        <v>33</v>
      </c>
      <c r="R242" s="35" t="s">
        <v>33</v>
      </c>
      <c r="S242" s="35"/>
      <c r="T242" s="35"/>
      <c r="U242" s="35" t="s">
        <v>132</v>
      </c>
      <c r="V242" s="35" t="s">
        <v>1063</v>
      </c>
      <c r="W242" s="35" t="s">
        <v>309</v>
      </c>
      <c r="X242" s="35"/>
      <c r="Y242" s="35" t="s">
        <v>335</v>
      </c>
      <c r="Z242" s="35"/>
      <c r="AA242" s="35" t="s">
        <v>34</v>
      </c>
      <c r="AB242" s="35" t="s">
        <v>274</v>
      </c>
      <c r="AC242" s="35"/>
      <c r="AD242" s="35" t="s">
        <v>147</v>
      </c>
      <c r="AE242" s="35">
        <v>90</v>
      </c>
      <c r="AF242" s="35"/>
      <c r="AG242" s="35">
        <v>-94.365368599999996</v>
      </c>
      <c r="AH242" s="35">
        <v>41.267466200000001</v>
      </c>
    </row>
    <row r="243" spans="1:34" x14ac:dyDescent="0.25">
      <c r="A243" s="2">
        <v>242</v>
      </c>
      <c r="B243" s="35">
        <v>250</v>
      </c>
      <c r="C243" s="35" t="s">
        <v>1064</v>
      </c>
      <c r="D243" s="36">
        <v>44492.987986111097</v>
      </c>
      <c r="E243" s="35" t="s">
        <v>30</v>
      </c>
      <c r="F243" s="36">
        <v>44492.987986111097</v>
      </c>
      <c r="G243" s="35" t="s">
        <v>30</v>
      </c>
      <c r="H243" s="35">
        <v>38</v>
      </c>
      <c r="I243" s="35" t="s">
        <v>43</v>
      </c>
      <c r="J243" s="22">
        <v>0.22500000000000001</v>
      </c>
      <c r="K243" s="18" t="s">
        <v>1038</v>
      </c>
      <c r="L243" s="18">
        <v>14</v>
      </c>
      <c r="M243" s="35"/>
      <c r="N243" s="25">
        <v>44463</v>
      </c>
      <c r="O243" s="35" t="s">
        <v>1065</v>
      </c>
      <c r="P243" s="35" t="s">
        <v>50</v>
      </c>
      <c r="Q243" s="35" t="s">
        <v>33</v>
      </c>
      <c r="R243" s="35" t="s">
        <v>33</v>
      </c>
      <c r="S243" s="35"/>
      <c r="T243" s="35"/>
      <c r="U243" s="35" t="s">
        <v>175</v>
      </c>
      <c r="V243" s="35"/>
      <c r="W243" s="35" t="s">
        <v>137</v>
      </c>
      <c r="X243" s="35"/>
      <c r="Y243" s="35" t="s">
        <v>335</v>
      </c>
      <c r="Z243" s="35"/>
      <c r="AA243" s="35" t="s">
        <v>34</v>
      </c>
      <c r="AB243" s="35" t="s">
        <v>681</v>
      </c>
      <c r="AC243" s="35"/>
      <c r="AD243" s="35" t="s">
        <v>147</v>
      </c>
      <c r="AE243" s="35">
        <v>80</v>
      </c>
      <c r="AF243" s="35"/>
      <c r="AG243" s="35">
        <v>-94.365448499999999</v>
      </c>
      <c r="AH243" s="35">
        <v>41.2674734</v>
      </c>
    </row>
    <row r="244" spans="1:34" x14ac:dyDescent="0.25">
      <c r="A244" s="2">
        <v>243</v>
      </c>
      <c r="B244" s="15">
        <v>114</v>
      </c>
      <c r="C244" s="15" t="s">
        <v>750</v>
      </c>
      <c r="D244" s="16">
        <v>44463.859317129602</v>
      </c>
      <c r="E244" s="15" t="s">
        <v>30</v>
      </c>
      <c r="F244" s="16">
        <v>44463.859317129602</v>
      </c>
      <c r="G244" s="15" t="s">
        <v>30</v>
      </c>
      <c r="H244" s="17">
        <v>13</v>
      </c>
      <c r="I244" s="15" t="s">
        <v>62</v>
      </c>
      <c r="J244" s="22">
        <v>1.6666666666666666E-2</v>
      </c>
      <c r="K244" s="18" t="s">
        <v>1038</v>
      </c>
      <c r="L244" s="18">
        <v>15</v>
      </c>
      <c r="M244" s="15"/>
      <c r="N244" s="25">
        <v>44463</v>
      </c>
      <c r="O244" s="15" t="s">
        <v>629</v>
      </c>
      <c r="P244" s="15" t="s">
        <v>50</v>
      </c>
      <c r="Q244" s="15" t="s">
        <v>50</v>
      </c>
      <c r="R244" s="15" t="s">
        <v>50</v>
      </c>
      <c r="S244" s="15" t="s">
        <v>33</v>
      </c>
      <c r="T244" s="15"/>
      <c r="U244" s="15" t="s">
        <v>34</v>
      </c>
      <c r="V244" s="15"/>
      <c r="W244" s="15" t="s">
        <v>137</v>
      </c>
      <c r="X244" s="15"/>
      <c r="Y244" s="15" t="s">
        <v>145</v>
      </c>
      <c r="Z244" s="15" t="s">
        <v>751</v>
      </c>
      <c r="AA244" s="15" t="s">
        <v>34</v>
      </c>
      <c r="AB244" s="15" t="s">
        <v>149</v>
      </c>
      <c r="AC244" s="15"/>
      <c r="AD244" s="15" t="s">
        <v>147</v>
      </c>
      <c r="AE244" s="15">
        <v>85</v>
      </c>
      <c r="AF244" s="15"/>
      <c r="AG244" s="15">
        <v>-94.391367900000006</v>
      </c>
      <c r="AH244" s="15">
        <v>41.277321999999998</v>
      </c>
    </row>
    <row r="245" spans="1:34" x14ac:dyDescent="0.25">
      <c r="A245" s="2">
        <v>244</v>
      </c>
      <c r="B245" s="35">
        <v>251</v>
      </c>
      <c r="C245" s="35" t="s">
        <v>1066</v>
      </c>
      <c r="D245" s="36">
        <v>44492.988009259301</v>
      </c>
      <c r="E245" s="35" t="s">
        <v>30</v>
      </c>
      <c r="F245" s="36">
        <v>44492.988009259301</v>
      </c>
      <c r="G245" s="35" t="s">
        <v>30</v>
      </c>
      <c r="H245" s="37">
        <v>106</v>
      </c>
      <c r="I245" s="35" t="s">
        <v>59</v>
      </c>
      <c r="J245" s="22">
        <v>0.93333333333333324</v>
      </c>
      <c r="K245" s="18" t="s">
        <v>1039</v>
      </c>
      <c r="L245" s="18">
        <v>14</v>
      </c>
      <c r="M245" s="35"/>
      <c r="N245" s="25">
        <v>44463</v>
      </c>
      <c r="O245" s="35" t="s">
        <v>633</v>
      </c>
      <c r="P245" s="35" t="s">
        <v>50</v>
      </c>
      <c r="Q245" s="35" t="s">
        <v>33</v>
      </c>
      <c r="R245" s="35" t="s">
        <v>33</v>
      </c>
      <c r="S245" s="35"/>
      <c r="T245" s="35"/>
      <c r="U245" s="35" t="s">
        <v>129</v>
      </c>
      <c r="V245" s="35"/>
      <c r="W245" s="35" t="s">
        <v>137</v>
      </c>
      <c r="X245" s="35"/>
      <c r="Y245" s="35" t="s">
        <v>35</v>
      </c>
      <c r="Z245" s="35"/>
      <c r="AA245" s="35" t="s">
        <v>34</v>
      </c>
      <c r="AB245" s="35" t="s">
        <v>149</v>
      </c>
      <c r="AC245" s="35"/>
      <c r="AD245" s="35" t="s">
        <v>147</v>
      </c>
      <c r="AE245" s="35">
        <v>15</v>
      </c>
      <c r="AF245" s="35"/>
      <c r="AG245" s="35">
        <v>-94.369108100000005</v>
      </c>
      <c r="AH245" s="35">
        <v>41.224255900000003</v>
      </c>
    </row>
    <row r="246" spans="1:34" x14ac:dyDescent="0.25">
      <c r="A246" s="2">
        <v>245</v>
      </c>
      <c r="B246" s="35">
        <v>252</v>
      </c>
      <c r="C246" s="35" t="s">
        <v>1067</v>
      </c>
      <c r="D246" s="36">
        <v>44492.988020833298</v>
      </c>
      <c r="E246" s="35" t="s">
        <v>30</v>
      </c>
      <c r="F246" s="36">
        <v>44492.988020833298</v>
      </c>
      <c r="G246" s="35" t="s">
        <v>30</v>
      </c>
      <c r="H246" s="37">
        <v>106</v>
      </c>
      <c r="I246" s="35" t="s">
        <v>53</v>
      </c>
      <c r="J246" s="22">
        <v>9.9999999999999992E-2</v>
      </c>
      <c r="K246" s="18" t="s">
        <v>1038</v>
      </c>
      <c r="L246" s="18">
        <v>16</v>
      </c>
      <c r="M246" s="35"/>
      <c r="N246" s="25">
        <v>44463</v>
      </c>
      <c r="O246" s="35" t="s">
        <v>1068</v>
      </c>
      <c r="P246" s="35" t="s">
        <v>33</v>
      </c>
      <c r="Q246" s="35" t="s">
        <v>50</v>
      </c>
      <c r="R246" s="35" t="s">
        <v>33</v>
      </c>
      <c r="S246" s="35"/>
      <c r="T246" s="35"/>
      <c r="U246" s="35" t="s">
        <v>34</v>
      </c>
      <c r="V246" s="35"/>
      <c r="W246" s="35" t="s">
        <v>34</v>
      </c>
      <c r="X246" s="35"/>
      <c r="Y246" s="35" t="s">
        <v>35</v>
      </c>
      <c r="Z246" s="35"/>
      <c r="AA246" s="35" t="s">
        <v>34</v>
      </c>
      <c r="AB246" s="35" t="s">
        <v>270</v>
      </c>
      <c r="AC246" s="35"/>
      <c r="AD246" s="35" t="s">
        <v>147</v>
      </c>
      <c r="AE246" s="35">
        <v>10</v>
      </c>
      <c r="AF246" s="35"/>
      <c r="AG246" s="35">
        <v>-94.369228399999997</v>
      </c>
      <c r="AH246" s="35">
        <v>41.2242453</v>
      </c>
    </row>
    <row r="247" spans="1:34" x14ac:dyDescent="0.25">
      <c r="A247" s="2">
        <v>246</v>
      </c>
      <c r="B247" s="35">
        <v>253</v>
      </c>
      <c r="C247" s="35" t="s">
        <v>1069</v>
      </c>
      <c r="D247" s="36">
        <v>44492.988032407397</v>
      </c>
      <c r="E247" s="35" t="s">
        <v>30</v>
      </c>
      <c r="F247" s="36">
        <v>44492.988032407397</v>
      </c>
      <c r="G247" s="35" t="s">
        <v>30</v>
      </c>
      <c r="H247" s="37">
        <v>106</v>
      </c>
      <c r="I247" s="35" t="s">
        <v>43</v>
      </c>
      <c r="J247" s="22">
        <v>9.9999999999999992E-2</v>
      </c>
      <c r="K247" s="18" t="s">
        <v>1039</v>
      </c>
      <c r="L247" s="18">
        <v>15</v>
      </c>
      <c r="M247" s="35"/>
      <c r="N247" s="25">
        <v>44463</v>
      </c>
      <c r="O247" s="35" t="s">
        <v>1070</v>
      </c>
      <c r="P247" s="35" t="s">
        <v>33</v>
      </c>
      <c r="Q247" s="35" t="s">
        <v>33</v>
      </c>
      <c r="R247" s="35" t="s">
        <v>33</v>
      </c>
      <c r="S247" s="35"/>
      <c r="T247" s="35"/>
      <c r="U247" s="35" t="s">
        <v>132</v>
      </c>
      <c r="V247" s="35" t="s">
        <v>1050</v>
      </c>
      <c r="W247" s="35" t="s">
        <v>137</v>
      </c>
      <c r="X247" s="35"/>
      <c r="Y247" s="35" t="s">
        <v>35</v>
      </c>
      <c r="Z247" s="35"/>
      <c r="AA247" s="35" t="s">
        <v>34</v>
      </c>
      <c r="AB247" s="35" t="s">
        <v>149</v>
      </c>
      <c r="AC247" s="35"/>
      <c r="AD247" s="35" t="s">
        <v>147</v>
      </c>
      <c r="AE247" s="35">
        <v>27</v>
      </c>
      <c r="AF247" s="35"/>
      <c r="AG247" s="35">
        <v>-94.369727999999995</v>
      </c>
      <c r="AH247" s="35">
        <v>41.224213800000001</v>
      </c>
    </row>
    <row r="248" spans="1:34" x14ac:dyDescent="0.25">
      <c r="A248" s="2">
        <v>247</v>
      </c>
      <c r="B248" s="15">
        <v>115</v>
      </c>
      <c r="C248" s="15" t="s">
        <v>752</v>
      </c>
      <c r="D248" s="16">
        <v>44463.903738425899</v>
      </c>
      <c r="E248" s="15" t="s">
        <v>30</v>
      </c>
      <c r="F248" s="16">
        <v>44463.903738425899</v>
      </c>
      <c r="G248" s="15" t="s">
        <v>30</v>
      </c>
      <c r="H248" s="17">
        <v>13</v>
      </c>
      <c r="I248" s="15" t="s">
        <v>59</v>
      </c>
      <c r="J248" s="22">
        <v>0.18333333333333335</v>
      </c>
      <c r="K248" s="18" t="s">
        <v>1038</v>
      </c>
      <c r="L248" s="18">
        <v>14</v>
      </c>
      <c r="M248" s="15"/>
      <c r="N248" s="25">
        <v>44463</v>
      </c>
      <c r="O248" s="15" t="s">
        <v>753</v>
      </c>
      <c r="P248" s="15" t="s">
        <v>50</v>
      </c>
      <c r="Q248" s="15" t="s">
        <v>33</v>
      </c>
      <c r="R248" s="15" t="s">
        <v>33</v>
      </c>
      <c r="S248" s="15"/>
      <c r="T248" s="15"/>
      <c r="U248" s="15" t="s">
        <v>34</v>
      </c>
      <c r="V248" s="15"/>
      <c r="W248" s="15" t="s">
        <v>137</v>
      </c>
      <c r="X248" s="15"/>
      <c r="Y248" s="15" t="s">
        <v>145</v>
      </c>
      <c r="Z248" s="15" t="s">
        <v>754</v>
      </c>
      <c r="AA248" s="15" t="s">
        <v>34</v>
      </c>
      <c r="AB248" s="15" t="s">
        <v>314</v>
      </c>
      <c r="AC248" s="15"/>
      <c r="AD248" s="15" t="s">
        <v>147</v>
      </c>
      <c r="AE248" s="15">
        <v>50</v>
      </c>
      <c r="AF248" s="15"/>
      <c r="AG248" s="15">
        <v>-94.391488899999999</v>
      </c>
      <c r="AH248" s="15">
        <v>41.277396099999997</v>
      </c>
    </row>
    <row r="249" spans="1:34" s="35" customFormat="1" x14ac:dyDescent="0.25">
      <c r="A249" s="2">
        <v>248</v>
      </c>
      <c r="B249" s="35">
        <v>254</v>
      </c>
      <c r="C249" s="35" t="s">
        <v>1071</v>
      </c>
      <c r="D249" s="36">
        <v>44492.988055555601</v>
      </c>
      <c r="E249" s="35" t="s">
        <v>30</v>
      </c>
      <c r="F249" s="36">
        <v>44492.988055555601</v>
      </c>
      <c r="G249" s="35" t="s">
        <v>30</v>
      </c>
      <c r="H249" s="37">
        <v>106</v>
      </c>
      <c r="I249" s="35" t="s">
        <v>40</v>
      </c>
      <c r="J249" s="22">
        <v>0.93333333333333324</v>
      </c>
      <c r="K249" s="18" t="s">
        <v>1038</v>
      </c>
      <c r="L249" s="18">
        <v>16</v>
      </c>
      <c r="N249" s="25">
        <v>44463</v>
      </c>
      <c r="O249" s="35" t="s">
        <v>1072</v>
      </c>
      <c r="P249" s="35" t="s">
        <v>33</v>
      </c>
      <c r="Q249" s="35" t="s">
        <v>33</v>
      </c>
      <c r="R249" s="35" t="s">
        <v>33</v>
      </c>
      <c r="U249" s="35" t="s">
        <v>34</v>
      </c>
      <c r="W249" s="35" t="s">
        <v>34</v>
      </c>
      <c r="Y249" s="35" t="s">
        <v>35</v>
      </c>
      <c r="AA249" s="35" t="s">
        <v>34</v>
      </c>
      <c r="AB249" s="35" t="s">
        <v>239</v>
      </c>
      <c r="AD249" s="35" t="s">
        <v>147</v>
      </c>
      <c r="AE249" s="35">
        <v>34</v>
      </c>
      <c r="AG249" s="35">
        <v>-94.3698744</v>
      </c>
      <c r="AH249" s="35">
        <v>41.224223899999998</v>
      </c>
    </row>
    <row r="250" spans="1:34" s="35" customFormat="1" x14ac:dyDescent="0.25">
      <c r="A250" s="2">
        <v>249</v>
      </c>
      <c r="B250" s="15">
        <v>116</v>
      </c>
      <c r="C250" s="15" t="s">
        <v>755</v>
      </c>
      <c r="D250" s="16">
        <v>44463.903807870403</v>
      </c>
      <c r="E250" s="15" t="s">
        <v>30</v>
      </c>
      <c r="F250" s="16">
        <v>44463.903807870403</v>
      </c>
      <c r="G250" s="15" t="s">
        <v>30</v>
      </c>
      <c r="H250" s="17">
        <v>13</v>
      </c>
      <c r="I250" s="15" t="s">
        <v>49</v>
      </c>
      <c r="J250" s="22">
        <v>1.6666666666666666E-2</v>
      </c>
      <c r="K250" s="18" t="s">
        <v>1039</v>
      </c>
      <c r="L250" s="18">
        <v>20</v>
      </c>
      <c r="M250" s="15"/>
      <c r="N250" s="25">
        <v>44463</v>
      </c>
      <c r="O250" s="15" t="s">
        <v>756</v>
      </c>
      <c r="P250" s="15" t="s">
        <v>50</v>
      </c>
      <c r="Q250" s="15" t="s">
        <v>33</v>
      </c>
      <c r="R250" s="15" t="s">
        <v>33</v>
      </c>
      <c r="S250" s="15"/>
      <c r="T250" s="15"/>
      <c r="U250" s="15" t="s">
        <v>132</v>
      </c>
      <c r="V250" s="15" t="s">
        <v>757</v>
      </c>
      <c r="W250" s="15" t="s">
        <v>34</v>
      </c>
      <c r="X250" s="15"/>
      <c r="Y250" s="15" t="s">
        <v>145</v>
      </c>
      <c r="Z250" s="15" t="s">
        <v>758</v>
      </c>
      <c r="AA250" s="15" t="s">
        <v>34</v>
      </c>
      <c r="AB250" s="15" t="s">
        <v>270</v>
      </c>
      <c r="AC250" s="15"/>
      <c r="AD250" s="15" t="s">
        <v>147</v>
      </c>
      <c r="AE250" s="15">
        <v>85</v>
      </c>
      <c r="AF250" s="15"/>
      <c r="AG250" s="15">
        <v>-94.391937100000007</v>
      </c>
      <c r="AH250" s="15">
        <v>41.277466199999999</v>
      </c>
    </row>
    <row r="251" spans="1:34" s="35" customFormat="1" x14ac:dyDescent="0.25">
      <c r="A251" s="2">
        <v>250</v>
      </c>
      <c r="B251" s="15">
        <v>117</v>
      </c>
      <c r="C251" s="15" t="s">
        <v>759</v>
      </c>
      <c r="D251" s="16">
        <v>44463.9038657407</v>
      </c>
      <c r="E251" s="15" t="s">
        <v>30</v>
      </c>
      <c r="F251" s="16">
        <v>44463.9038657407</v>
      </c>
      <c r="G251" s="15" t="s">
        <v>30</v>
      </c>
      <c r="H251" s="17">
        <v>13</v>
      </c>
      <c r="I251" s="15" t="s">
        <v>40</v>
      </c>
      <c r="J251" s="22">
        <v>0.18333333333333335</v>
      </c>
      <c r="K251" s="18" t="s">
        <v>1039</v>
      </c>
      <c r="L251" s="18">
        <v>22</v>
      </c>
      <c r="M251" s="15"/>
      <c r="N251" s="25">
        <v>44463</v>
      </c>
      <c r="O251" s="15" t="s">
        <v>760</v>
      </c>
      <c r="P251" s="15" t="s">
        <v>50</v>
      </c>
      <c r="Q251" s="15" t="s">
        <v>33</v>
      </c>
      <c r="R251" s="15" t="s">
        <v>50</v>
      </c>
      <c r="S251" s="15" t="s">
        <v>50</v>
      </c>
      <c r="T251" s="15">
        <v>1</v>
      </c>
      <c r="U251" s="15" t="s">
        <v>132</v>
      </c>
      <c r="V251" s="15" t="s">
        <v>761</v>
      </c>
      <c r="W251" s="15" t="s">
        <v>137</v>
      </c>
      <c r="X251" s="15"/>
      <c r="Y251" s="15" t="s">
        <v>145</v>
      </c>
      <c r="Z251" s="15" t="s">
        <v>762</v>
      </c>
      <c r="AA251" s="15" t="s">
        <v>34</v>
      </c>
      <c r="AB251" s="15" t="s">
        <v>274</v>
      </c>
      <c r="AC251" s="15"/>
      <c r="AD251" s="15" t="s">
        <v>317</v>
      </c>
      <c r="AE251" s="15">
        <v>40</v>
      </c>
      <c r="AF251" s="15"/>
      <c r="AG251" s="15">
        <v>-94.392296999999999</v>
      </c>
      <c r="AH251" s="15">
        <v>41.2775733</v>
      </c>
    </row>
    <row r="252" spans="1:34" s="35" customFormat="1" x14ac:dyDescent="0.25">
      <c r="A252" s="2">
        <v>251</v>
      </c>
      <c r="B252" s="35">
        <v>255</v>
      </c>
      <c r="C252" s="35" t="s">
        <v>1073</v>
      </c>
      <c r="D252" s="36">
        <v>44492.988067129598</v>
      </c>
      <c r="E252" s="35" t="s">
        <v>30</v>
      </c>
      <c r="F252" s="36">
        <v>44492.988067129598</v>
      </c>
      <c r="G252" s="35" t="s">
        <v>30</v>
      </c>
      <c r="H252" s="37">
        <v>150</v>
      </c>
      <c r="I252" s="35" t="s">
        <v>64</v>
      </c>
      <c r="J252" s="22">
        <v>0.97499999999999998</v>
      </c>
      <c r="K252" s="18" t="s">
        <v>1039</v>
      </c>
      <c r="L252" s="18">
        <v>12</v>
      </c>
      <c r="N252" s="25">
        <v>44463</v>
      </c>
      <c r="O252" s="35" t="s">
        <v>1074</v>
      </c>
      <c r="P252" s="35" t="s">
        <v>33</v>
      </c>
      <c r="Q252" s="35" t="s">
        <v>50</v>
      </c>
      <c r="R252" s="35" t="s">
        <v>33</v>
      </c>
      <c r="U252" s="35" t="s">
        <v>34</v>
      </c>
      <c r="W252" s="35" t="s">
        <v>34</v>
      </c>
      <c r="Y252" s="35" t="s">
        <v>145</v>
      </c>
      <c r="AA252" s="35" t="s">
        <v>34</v>
      </c>
      <c r="AB252" s="35" t="s">
        <v>149</v>
      </c>
      <c r="AD252" s="35" t="s">
        <v>147</v>
      </c>
      <c r="AE252" s="35">
        <v>10</v>
      </c>
      <c r="AG252" s="35">
        <v>-94.387901299999996</v>
      </c>
      <c r="AH252" s="35">
        <v>41.206488299999997</v>
      </c>
    </row>
    <row r="253" spans="1:34" s="35" customFormat="1" x14ac:dyDescent="0.25">
      <c r="A253" s="2">
        <v>252</v>
      </c>
      <c r="B253" s="35">
        <v>256</v>
      </c>
      <c r="C253" s="35" t="s">
        <v>1075</v>
      </c>
      <c r="D253" s="36">
        <v>44492.988078703696</v>
      </c>
      <c r="E253" s="35" t="s">
        <v>30</v>
      </c>
      <c r="F253" s="36">
        <v>44492.988078703696</v>
      </c>
      <c r="G253" s="35" t="s">
        <v>30</v>
      </c>
      <c r="H253" s="37">
        <v>150</v>
      </c>
      <c r="I253" s="35" t="s">
        <v>53</v>
      </c>
      <c r="J253" s="22">
        <v>0.14166666666666666</v>
      </c>
      <c r="K253" s="18" t="s">
        <v>1038</v>
      </c>
      <c r="L253" s="18">
        <v>19</v>
      </c>
      <c r="N253" s="25">
        <v>44463</v>
      </c>
      <c r="O253" s="35" t="s">
        <v>1076</v>
      </c>
      <c r="P253" s="35" t="s">
        <v>50</v>
      </c>
      <c r="Q253" s="35" t="s">
        <v>50</v>
      </c>
      <c r="R253" s="35" t="s">
        <v>33</v>
      </c>
      <c r="U253" s="35" t="s">
        <v>296</v>
      </c>
      <c r="W253" s="35" t="s">
        <v>137</v>
      </c>
      <c r="Y253" s="35" t="s">
        <v>145</v>
      </c>
      <c r="AA253" s="35" t="s">
        <v>34</v>
      </c>
      <c r="AB253" s="35" t="s">
        <v>274</v>
      </c>
      <c r="AD253" s="35" t="s">
        <v>147</v>
      </c>
      <c r="AE253" s="35">
        <v>30</v>
      </c>
      <c r="AG253" s="35">
        <v>-94.3882847</v>
      </c>
      <c r="AH253" s="35">
        <v>41.206442799999998</v>
      </c>
    </row>
    <row r="254" spans="1:34" s="35" customFormat="1" x14ac:dyDescent="0.25">
      <c r="A254" s="2">
        <v>253</v>
      </c>
      <c r="B254" s="35">
        <v>257</v>
      </c>
      <c r="C254" s="35" t="s">
        <v>1077</v>
      </c>
      <c r="D254" s="36">
        <v>44492.988101851901</v>
      </c>
      <c r="E254" s="35" t="s">
        <v>30</v>
      </c>
      <c r="F254" s="36">
        <v>44492.988101851901</v>
      </c>
      <c r="G254" s="35" t="s">
        <v>30</v>
      </c>
      <c r="H254" s="37">
        <v>150</v>
      </c>
      <c r="I254" s="35" t="s">
        <v>49</v>
      </c>
      <c r="J254" s="22">
        <v>0.97499999999999998</v>
      </c>
      <c r="K254" s="18" t="s">
        <v>1038</v>
      </c>
      <c r="L254" s="18">
        <v>15</v>
      </c>
      <c r="N254" s="25">
        <v>44463</v>
      </c>
      <c r="O254" s="35" t="s">
        <v>1078</v>
      </c>
      <c r="P254" s="35" t="s">
        <v>50</v>
      </c>
      <c r="Q254" s="35" t="s">
        <v>50</v>
      </c>
      <c r="R254" s="35" t="s">
        <v>33</v>
      </c>
      <c r="U254" s="35" t="s">
        <v>34</v>
      </c>
      <c r="W254" s="35" t="s">
        <v>34</v>
      </c>
      <c r="Y254" s="35" t="s">
        <v>35</v>
      </c>
      <c r="AA254" s="35" t="s">
        <v>34</v>
      </c>
      <c r="AB254" s="35" t="s">
        <v>149</v>
      </c>
      <c r="AD254" s="35" t="s">
        <v>147</v>
      </c>
      <c r="AE254" s="35">
        <v>80</v>
      </c>
      <c r="AG254" s="35">
        <v>-94.388622499999997</v>
      </c>
      <c r="AH254" s="35">
        <v>41.2064235</v>
      </c>
    </row>
    <row r="255" spans="1:34" s="35" customFormat="1" x14ac:dyDescent="0.25">
      <c r="A255" s="2">
        <v>254</v>
      </c>
      <c r="D255" s="36"/>
      <c r="F255" s="36"/>
      <c r="H255" s="21">
        <v>13</v>
      </c>
      <c r="I255" s="21" t="s">
        <v>53</v>
      </c>
      <c r="J255" s="22">
        <v>0.85</v>
      </c>
      <c r="K255" s="18" t="s">
        <v>1038</v>
      </c>
      <c r="L255" s="18">
        <v>18</v>
      </c>
      <c r="N255" s="25"/>
    </row>
    <row r="256" spans="1:34" s="35" customFormat="1" x14ac:dyDescent="0.25">
      <c r="A256" s="2">
        <v>255</v>
      </c>
      <c r="D256" s="36"/>
      <c r="F256" s="36"/>
      <c r="H256" s="21">
        <v>13</v>
      </c>
      <c r="I256" s="30" t="s">
        <v>43</v>
      </c>
      <c r="J256" s="22">
        <v>0.85</v>
      </c>
      <c r="K256" s="18" t="s">
        <v>1039</v>
      </c>
      <c r="L256" s="18">
        <v>20</v>
      </c>
      <c r="N256" s="25"/>
    </row>
    <row r="257" spans="1:34" s="35" customFormat="1" x14ac:dyDescent="0.25">
      <c r="A257" s="2">
        <v>256</v>
      </c>
      <c r="D257" s="36"/>
      <c r="F257" s="36"/>
      <c r="H257" s="21">
        <v>150</v>
      </c>
      <c r="I257" s="21" t="s">
        <v>46</v>
      </c>
      <c r="J257" s="22">
        <v>0.14166666666666666</v>
      </c>
      <c r="K257" s="18" t="s">
        <v>1039</v>
      </c>
      <c r="L257" s="18">
        <v>10</v>
      </c>
      <c r="N257" s="25"/>
    </row>
    <row r="258" spans="1:34" s="35" customFormat="1" x14ac:dyDescent="0.25">
      <c r="A258" s="2">
        <v>257</v>
      </c>
      <c r="D258" s="36"/>
      <c r="F258" s="36"/>
      <c r="H258" s="21">
        <v>38</v>
      </c>
      <c r="I258" s="21" t="s">
        <v>62</v>
      </c>
      <c r="J258" s="22">
        <v>0.22500000000000001</v>
      </c>
      <c r="K258" s="18" t="s">
        <v>1039</v>
      </c>
      <c r="L258" s="18">
        <v>17</v>
      </c>
      <c r="N258" s="25"/>
    </row>
    <row r="259" spans="1:34" s="35" customFormat="1" x14ac:dyDescent="0.25">
      <c r="A259" s="2">
        <v>258</v>
      </c>
      <c r="D259" s="36"/>
      <c r="F259" s="36"/>
      <c r="H259" s="21">
        <v>38</v>
      </c>
      <c r="I259" s="21" t="s">
        <v>59</v>
      </c>
      <c r="J259" s="22">
        <v>0.89166666666666661</v>
      </c>
      <c r="K259" s="18" t="s">
        <v>1039</v>
      </c>
      <c r="L259" s="18">
        <v>10</v>
      </c>
      <c r="N259" s="25"/>
    </row>
    <row r="260" spans="1:34" s="35" customFormat="1" x14ac:dyDescent="0.25">
      <c r="A260" s="2">
        <v>259</v>
      </c>
      <c r="D260" s="36"/>
      <c r="F260" s="36"/>
      <c r="H260" s="21">
        <v>38</v>
      </c>
      <c r="I260" s="21" t="s">
        <v>53</v>
      </c>
      <c r="J260" s="22">
        <v>5.8333333333333327E-2</v>
      </c>
      <c r="K260" s="18" t="s">
        <v>1038</v>
      </c>
      <c r="L260" s="18">
        <v>19</v>
      </c>
      <c r="N260" s="25"/>
    </row>
    <row r="261" spans="1:34" s="35" customFormat="1" x14ac:dyDescent="0.25">
      <c r="A261" s="2">
        <v>260</v>
      </c>
      <c r="D261" s="36"/>
      <c r="F261" s="36"/>
      <c r="H261" s="21">
        <v>38</v>
      </c>
      <c r="I261" s="21" t="s">
        <v>49</v>
      </c>
      <c r="J261" s="22">
        <v>0.89166666666666661</v>
      </c>
      <c r="K261" s="18" t="s">
        <v>1038</v>
      </c>
      <c r="L261" s="18">
        <v>17</v>
      </c>
      <c r="N261" s="25"/>
    </row>
    <row r="262" spans="1:34" s="35" customFormat="1" x14ac:dyDescent="0.25">
      <c r="A262" s="2">
        <v>261</v>
      </c>
      <c r="D262" s="36"/>
      <c r="F262" s="36"/>
      <c r="H262" s="21">
        <v>38</v>
      </c>
      <c r="I262" s="21" t="s">
        <v>46</v>
      </c>
      <c r="J262" s="22">
        <v>5.8333333333333327E-2</v>
      </c>
      <c r="K262" s="18" t="s">
        <v>1039</v>
      </c>
      <c r="L262" s="18">
        <v>19</v>
      </c>
      <c r="N262" s="25"/>
    </row>
    <row r="263" spans="1:34" s="35" customFormat="1" x14ac:dyDescent="0.25">
      <c r="A263" s="2">
        <v>262</v>
      </c>
      <c r="D263" s="36"/>
      <c r="F263" s="36"/>
      <c r="H263" s="21">
        <v>38</v>
      </c>
      <c r="I263" s="21" t="s">
        <v>43</v>
      </c>
      <c r="J263" s="22">
        <v>0.22500000000000001</v>
      </c>
      <c r="K263" s="18" t="s">
        <v>1038</v>
      </c>
      <c r="L263" s="18">
        <v>14</v>
      </c>
      <c r="N263" s="25"/>
    </row>
    <row r="264" spans="1:34" s="35" customFormat="1" x14ac:dyDescent="0.25">
      <c r="A264" s="2">
        <v>263</v>
      </c>
      <c r="B264" s="15">
        <v>118</v>
      </c>
      <c r="C264" s="15" t="s">
        <v>763</v>
      </c>
      <c r="D264" s="16">
        <v>44464.080925925897</v>
      </c>
      <c r="E264" s="15" t="s">
        <v>30</v>
      </c>
      <c r="F264" s="16">
        <v>44464.080925925897</v>
      </c>
      <c r="G264" s="15" t="s">
        <v>30</v>
      </c>
      <c r="H264" s="19">
        <v>106</v>
      </c>
      <c r="I264" s="15" t="s">
        <v>59</v>
      </c>
      <c r="J264" s="22">
        <v>0.93333333333333324</v>
      </c>
      <c r="K264" s="18" t="s">
        <v>1039</v>
      </c>
      <c r="L264" s="18">
        <v>14</v>
      </c>
      <c r="M264" s="15"/>
      <c r="N264" s="25">
        <v>44463</v>
      </c>
      <c r="O264" s="15" t="s">
        <v>764</v>
      </c>
      <c r="P264" s="15" t="s">
        <v>50</v>
      </c>
      <c r="Q264" s="15" t="s">
        <v>50</v>
      </c>
      <c r="R264" s="17" t="s">
        <v>170</v>
      </c>
      <c r="S264" s="15"/>
      <c r="T264" s="15"/>
      <c r="U264" s="15" t="s">
        <v>34</v>
      </c>
      <c r="V264" s="15"/>
      <c r="W264" s="15" t="s">
        <v>309</v>
      </c>
      <c r="X264" s="15" t="s">
        <v>765</v>
      </c>
      <c r="Y264" s="15" t="s">
        <v>145</v>
      </c>
      <c r="Z264" s="15" t="s">
        <v>762</v>
      </c>
      <c r="AA264" s="15" t="s">
        <v>34</v>
      </c>
      <c r="AB264" s="15" t="s">
        <v>149</v>
      </c>
      <c r="AC264" s="15"/>
      <c r="AD264" s="15" t="s">
        <v>147</v>
      </c>
      <c r="AE264" s="15">
        <v>0</v>
      </c>
      <c r="AF264" s="15"/>
      <c r="AG264" s="15">
        <v>-94.369093300000003</v>
      </c>
      <c r="AH264" s="15">
        <v>41.2242617</v>
      </c>
    </row>
    <row r="265" spans="1:34" s="35" customFormat="1" x14ac:dyDescent="0.25">
      <c r="A265" s="2">
        <v>264</v>
      </c>
      <c r="B265" s="35">
        <v>258</v>
      </c>
      <c r="C265" s="35" t="s">
        <v>1079</v>
      </c>
      <c r="D265" s="36">
        <v>44492.988113425898</v>
      </c>
      <c r="E265" s="35" t="s">
        <v>30</v>
      </c>
      <c r="F265" s="36">
        <v>44492.988113425898</v>
      </c>
      <c r="G265" s="35" t="s">
        <v>30</v>
      </c>
      <c r="H265" s="35">
        <v>13</v>
      </c>
      <c r="I265" s="35" t="s">
        <v>49</v>
      </c>
      <c r="J265" s="22">
        <v>1.6666666666666666E-2</v>
      </c>
      <c r="K265" s="18" t="s">
        <v>1039</v>
      </c>
      <c r="L265" s="18">
        <v>20</v>
      </c>
      <c r="N265" s="25">
        <v>44463</v>
      </c>
      <c r="O265" s="35" t="s">
        <v>848</v>
      </c>
      <c r="P265" s="35" t="s">
        <v>33</v>
      </c>
      <c r="Q265" s="35" t="s">
        <v>33</v>
      </c>
      <c r="R265" s="35" t="s">
        <v>33</v>
      </c>
      <c r="U265" s="35" t="s">
        <v>55</v>
      </c>
      <c r="V265" s="35" t="s">
        <v>1063</v>
      </c>
      <c r="W265" s="35" t="s">
        <v>309</v>
      </c>
      <c r="Y265" s="35" t="s">
        <v>35</v>
      </c>
      <c r="AA265" s="35" t="s">
        <v>34</v>
      </c>
      <c r="AB265" s="35" t="s">
        <v>270</v>
      </c>
      <c r="AD265" s="35" t="s">
        <v>147</v>
      </c>
      <c r="AE265" s="35">
        <v>76</v>
      </c>
      <c r="AG265" s="35">
        <v>-94.391961499999994</v>
      </c>
      <c r="AH265" s="35">
        <v>41.277412300000002</v>
      </c>
    </row>
    <row r="266" spans="1:34" s="35" customFormat="1" x14ac:dyDescent="0.25">
      <c r="A266" s="2">
        <v>265</v>
      </c>
      <c r="B266" s="15">
        <v>119</v>
      </c>
      <c r="C266" s="15" t="s">
        <v>766</v>
      </c>
      <c r="D266" s="16">
        <v>44464.080995370401</v>
      </c>
      <c r="E266" s="15" t="s">
        <v>30</v>
      </c>
      <c r="F266" s="16">
        <v>44464.080995370401</v>
      </c>
      <c r="G266" s="15" t="s">
        <v>30</v>
      </c>
      <c r="H266" s="19">
        <v>106</v>
      </c>
      <c r="I266" s="15" t="s">
        <v>53</v>
      </c>
      <c r="J266" s="22">
        <v>9.9999999999999992E-2</v>
      </c>
      <c r="K266" s="18" t="s">
        <v>1038</v>
      </c>
      <c r="L266" s="18">
        <v>16</v>
      </c>
      <c r="M266" s="15"/>
      <c r="N266" s="25">
        <v>44463</v>
      </c>
      <c r="O266" s="15" t="s">
        <v>566</v>
      </c>
      <c r="P266" s="15" t="s">
        <v>50</v>
      </c>
      <c r="Q266" s="15" t="s">
        <v>50</v>
      </c>
      <c r="R266" s="15" t="s">
        <v>33</v>
      </c>
      <c r="S266" s="15"/>
      <c r="T266" s="15"/>
      <c r="U266" s="15" t="s">
        <v>34</v>
      </c>
      <c r="V266" s="15"/>
      <c r="W266" s="15" t="s">
        <v>34</v>
      </c>
      <c r="X266" s="15"/>
      <c r="Y266" s="15" t="s">
        <v>335</v>
      </c>
      <c r="Z266" s="15" t="s">
        <v>767</v>
      </c>
      <c r="AA266" s="15" t="s">
        <v>768</v>
      </c>
      <c r="AB266" s="15" t="s">
        <v>270</v>
      </c>
      <c r="AC266" s="15"/>
      <c r="AD266" s="15" t="s">
        <v>38</v>
      </c>
      <c r="AE266" s="15">
        <v>0</v>
      </c>
      <c r="AF266" s="15"/>
      <c r="AG266" s="15">
        <v>-94.369204600000003</v>
      </c>
      <c r="AH266" s="15">
        <v>41.224247300000002</v>
      </c>
    </row>
    <row r="267" spans="1:34" s="35" customFormat="1" x14ac:dyDescent="0.25">
      <c r="A267" s="2">
        <v>266</v>
      </c>
      <c r="B267" s="35">
        <v>259</v>
      </c>
      <c r="C267" s="35" t="s">
        <v>1080</v>
      </c>
      <c r="D267" s="36">
        <v>44492.988125000003</v>
      </c>
      <c r="E267" s="35" t="s">
        <v>30</v>
      </c>
      <c r="F267" s="36">
        <v>44492.988125000003</v>
      </c>
      <c r="G267" s="35" t="s">
        <v>30</v>
      </c>
      <c r="H267" s="35">
        <v>13</v>
      </c>
      <c r="I267" s="35" t="s">
        <v>59</v>
      </c>
      <c r="J267" s="22">
        <v>0.18333333333333335</v>
      </c>
      <c r="K267" s="18" t="s">
        <v>1038</v>
      </c>
      <c r="L267" s="18">
        <v>14</v>
      </c>
      <c r="N267" s="25">
        <v>44463</v>
      </c>
      <c r="O267" s="35" t="s">
        <v>1081</v>
      </c>
      <c r="P267" s="35" t="s">
        <v>33</v>
      </c>
      <c r="Q267" s="35" t="s">
        <v>33</v>
      </c>
      <c r="R267" s="35" t="s">
        <v>33</v>
      </c>
      <c r="U267" s="35" t="s">
        <v>296</v>
      </c>
      <c r="W267" s="35" t="s">
        <v>309</v>
      </c>
      <c r="Y267" s="35" t="s">
        <v>145</v>
      </c>
      <c r="AA267" s="35" t="s">
        <v>34</v>
      </c>
      <c r="AB267" s="35" t="s">
        <v>149</v>
      </c>
      <c r="AD267" s="35" t="s">
        <v>147</v>
      </c>
      <c r="AE267" s="35">
        <v>60</v>
      </c>
      <c r="AG267" s="35">
        <v>-94.391494699999996</v>
      </c>
      <c r="AH267" s="35">
        <v>41.277367400000003</v>
      </c>
    </row>
    <row r="268" spans="1:34" s="35" customFormat="1" x14ac:dyDescent="0.25">
      <c r="A268" s="2">
        <v>267</v>
      </c>
      <c r="B268" s="15">
        <v>120</v>
      </c>
      <c r="C268" s="15" t="s">
        <v>769</v>
      </c>
      <c r="D268" s="16">
        <v>44464.081064814804</v>
      </c>
      <c r="E268" s="15" t="s">
        <v>30</v>
      </c>
      <c r="F268" s="16">
        <v>44464.081064814804</v>
      </c>
      <c r="G268" s="15" t="s">
        <v>30</v>
      </c>
      <c r="H268" s="19">
        <v>106</v>
      </c>
      <c r="I268" s="15" t="s">
        <v>43</v>
      </c>
      <c r="J268" s="22">
        <v>9.9999999999999992E-2</v>
      </c>
      <c r="K268" s="18" t="s">
        <v>1039</v>
      </c>
      <c r="L268" s="18">
        <v>15</v>
      </c>
      <c r="M268" s="15"/>
      <c r="N268" s="25">
        <v>44463</v>
      </c>
      <c r="O268" s="15" t="s">
        <v>770</v>
      </c>
      <c r="P268" s="15" t="s">
        <v>50</v>
      </c>
      <c r="Q268" s="15" t="s">
        <v>50</v>
      </c>
      <c r="R268" s="15" t="s">
        <v>50</v>
      </c>
      <c r="S268" s="15" t="s">
        <v>50</v>
      </c>
      <c r="T268" s="15">
        <v>3</v>
      </c>
      <c r="U268" s="15" t="s">
        <v>34</v>
      </c>
      <c r="V268" s="15"/>
      <c r="W268" s="15" t="s">
        <v>137</v>
      </c>
      <c r="X268" s="15"/>
      <c r="Y268" s="15" t="s">
        <v>335</v>
      </c>
      <c r="Z268" s="15" t="s">
        <v>771</v>
      </c>
      <c r="AA268" s="15" t="s">
        <v>34</v>
      </c>
      <c r="AB268" s="15" t="s">
        <v>149</v>
      </c>
      <c r="AC268" s="15"/>
      <c r="AD268" s="15" t="s">
        <v>38</v>
      </c>
      <c r="AE268" s="15">
        <v>0</v>
      </c>
      <c r="AF268" s="15"/>
      <c r="AG268" s="15">
        <v>-94.369763199999994</v>
      </c>
      <c r="AH268" s="15">
        <v>41.224185599999998</v>
      </c>
    </row>
    <row r="269" spans="1:34" s="35" customFormat="1" x14ac:dyDescent="0.25">
      <c r="A269" s="2">
        <v>268</v>
      </c>
      <c r="B269" s="35">
        <v>260</v>
      </c>
      <c r="C269" s="35" t="s">
        <v>1082</v>
      </c>
      <c r="D269" s="36">
        <v>44492.988148148201</v>
      </c>
      <c r="E269" s="35" t="s">
        <v>30</v>
      </c>
      <c r="F269" s="36">
        <v>44492.988148148201</v>
      </c>
      <c r="G269" s="35" t="s">
        <v>30</v>
      </c>
      <c r="H269" s="35">
        <v>13</v>
      </c>
      <c r="I269" s="35" t="s">
        <v>62</v>
      </c>
      <c r="J269" s="22">
        <v>1.6666666666666666E-2</v>
      </c>
      <c r="K269" s="18" t="s">
        <v>1038</v>
      </c>
      <c r="L269" s="18">
        <v>15</v>
      </c>
      <c r="N269" s="25">
        <v>44463</v>
      </c>
      <c r="O269" s="35" t="s">
        <v>861</v>
      </c>
      <c r="P269" s="35" t="s">
        <v>33</v>
      </c>
      <c r="Q269" s="35" t="s">
        <v>33</v>
      </c>
      <c r="R269" s="35" t="s">
        <v>50</v>
      </c>
      <c r="S269" s="35" t="s">
        <v>50</v>
      </c>
      <c r="T269" s="35">
        <v>2</v>
      </c>
      <c r="U269" s="35" t="s">
        <v>34</v>
      </c>
      <c r="W269" s="35" t="s">
        <v>34</v>
      </c>
      <c r="Y269" s="35" t="s">
        <v>145</v>
      </c>
      <c r="AA269" s="35" t="s">
        <v>34</v>
      </c>
      <c r="AB269" s="35" t="s">
        <v>149</v>
      </c>
      <c r="AD269" s="35" t="s">
        <v>147</v>
      </c>
      <c r="AE269" s="35">
        <v>80</v>
      </c>
      <c r="AG269" s="35">
        <v>-94.391367399999993</v>
      </c>
      <c r="AH269" s="35">
        <v>41.277347599999999</v>
      </c>
    </row>
    <row r="270" spans="1:34" s="35" customFormat="1" x14ac:dyDescent="0.25">
      <c r="A270" s="2">
        <v>269</v>
      </c>
      <c r="B270" s="15">
        <v>121</v>
      </c>
      <c r="C270" s="15" t="s">
        <v>772</v>
      </c>
      <c r="D270" s="16">
        <v>44464.081134259301</v>
      </c>
      <c r="E270" s="15" t="s">
        <v>30</v>
      </c>
      <c r="F270" s="16">
        <v>44464.081134259301</v>
      </c>
      <c r="G270" s="15" t="s">
        <v>30</v>
      </c>
      <c r="H270" s="19">
        <v>106</v>
      </c>
      <c r="I270" s="15" t="s">
        <v>40</v>
      </c>
      <c r="J270" s="22">
        <v>0.93333333333333324</v>
      </c>
      <c r="K270" s="18" t="s">
        <v>1038</v>
      </c>
      <c r="L270" s="18">
        <v>16</v>
      </c>
      <c r="M270" s="15"/>
      <c r="N270" s="25">
        <v>44463</v>
      </c>
      <c r="O270" s="15" t="s">
        <v>773</v>
      </c>
      <c r="P270" s="15" t="s">
        <v>50</v>
      </c>
      <c r="Q270" s="15" t="s">
        <v>50</v>
      </c>
      <c r="R270" s="15" t="s">
        <v>33</v>
      </c>
      <c r="S270" s="15"/>
      <c r="T270" s="15"/>
      <c r="U270" s="15" t="s">
        <v>34</v>
      </c>
      <c r="V270" s="15"/>
      <c r="W270" s="15" t="s">
        <v>137</v>
      </c>
      <c r="X270" s="15"/>
      <c r="Y270" s="15" t="s">
        <v>145</v>
      </c>
      <c r="Z270" s="15" t="s">
        <v>774</v>
      </c>
      <c r="AA270" s="15" t="s">
        <v>34</v>
      </c>
      <c r="AB270" s="15" t="s">
        <v>530</v>
      </c>
      <c r="AC270" s="15"/>
      <c r="AD270" s="15" t="s">
        <v>38</v>
      </c>
      <c r="AE270" s="15">
        <v>0</v>
      </c>
      <c r="AF270" s="15"/>
      <c r="AG270" s="15">
        <v>-94.369880199999997</v>
      </c>
      <c r="AH270" s="15">
        <v>41.224237100000003</v>
      </c>
    </row>
    <row r="271" spans="1:34" s="35" customFormat="1" x14ac:dyDescent="0.25">
      <c r="A271" s="2">
        <v>270</v>
      </c>
      <c r="B271" s="15">
        <v>122</v>
      </c>
      <c r="C271" s="15" t="s">
        <v>775</v>
      </c>
      <c r="D271" s="16">
        <v>44464.081215277802</v>
      </c>
      <c r="E271" s="15" t="s">
        <v>30</v>
      </c>
      <c r="F271" s="16">
        <v>44464.081215277802</v>
      </c>
      <c r="G271" s="15" t="s">
        <v>30</v>
      </c>
      <c r="H271" s="19">
        <v>150</v>
      </c>
      <c r="I271" s="15" t="s">
        <v>64</v>
      </c>
      <c r="J271" s="22">
        <v>0.97499999999999998</v>
      </c>
      <c r="K271" s="18" t="s">
        <v>1039</v>
      </c>
      <c r="L271" s="18">
        <v>12</v>
      </c>
      <c r="M271" s="15"/>
      <c r="N271" s="25">
        <v>44463</v>
      </c>
      <c r="O271" s="15" t="s">
        <v>776</v>
      </c>
      <c r="P271" s="15" t="s">
        <v>33</v>
      </c>
      <c r="Q271" s="15" t="s">
        <v>50</v>
      </c>
      <c r="R271" s="15" t="s">
        <v>50</v>
      </c>
      <c r="S271" s="15" t="s">
        <v>50</v>
      </c>
      <c r="T271" s="15">
        <v>2</v>
      </c>
      <c r="U271" s="15" t="s">
        <v>34</v>
      </c>
      <c r="V271" s="15"/>
      <c r="W271" s="15" t="s">
        <v>137</v>
      </c>
      <c r="X271" s="15" t="s">
        <v>383</v>
      </c>
      <c r="Y271" s="15" t="s">
        <v>335</v>
      </c>
      <c r="Z271" s="15" t="s">
        <v>777</v>
      </c>
      <c r="AA271" s="15" t="s">
        <v>34</v>
      </c>
      <c r="AB271" s="15" t="s">
        <v>270</v>
      </c>
      <c r="AC271" s="15"/>
      <c r="AD271" s="15" t="s">
        <v>38</v>
      </c>
      <c r="AE271" s="15">
        <v>0</v>
      </c>
      <c r="AF271" s="15"/>
      <c r="AG271" s="15">
        <v>-94.387885800000006</v>
      </c>
      <c r="AH271" s="15">
        <v>41.206482000000001</v>
      </c>
    </row>
    <row r="272" spans="1:34" s="35" customFormat="1" x14ac:dyDescent="0.25">
      <c r="A272" s="2">
        <v>271</v>
      </c>
      <c r="B272" s="35">
        <v>261</v>
      </c>
      <c r="C272" s="35" t="s">
        <v>1083</v>
      </c>
      <c r="D272" s="36">
        <v>44492.988159722197</v>
      </c>
      <c r="E272" s="35" t="s">
        <v>30</v>
      </c>
      <c r="F272" s="36">
        <v>44492.988159722197</v>
      </c>
      <c r="G272" s="35" t="s">
        <v>30</v>
      </c>
      <c r="H272" s="35">
        <v>38</v>
      </c>
      <c r="I272" s="35" t="s">
        <v>62</v>
      </c>
      <c r="J272" s="22">
        <v>0.22500000000000001</v>
      </c>
      <c r="K272" s="18" t="s">
        <v>1039</v>
      </c>
      <c r="L272" s="18">
        <v>17</v>
      </c>
      <c r="N272" s="25">
        <v>44463</v>
      </c>
      <c r="O272" s="35" t="s">
        <v>1084</v>
      </c>
      <c r="P272" s="35" t="s">
        <v>33</v>
      </c>
      <c r="Q272" s="35" t="s">
        <v>33</v>
      </c>
      <c r="R272" s="35" t="s">
        <v>33</v>
      </c>
      <c r="U272" s="35" t="s">
        <v>296</v>
      </c>
      <c r="W272" s="35" t="s">
        <v>309</v>
      </c>
      <c r="Y272" s="35" t="s">
        <v>355</v>
      </c>
      <c r="AA272" s="35" t="s">
        <v>34</v>
      </c>
      <c r="AB272" s="35" t="s">
        <v>149</v>
      </c>
      <c r="AD272" s="35" t="s">
        <v>147</v>
      </c>
      <c r="AE272" s="35">
        <v>77</v>
      </c>
      <c r="AG272" s="35">
        <v>-94.364678999999995</v>
      </c>
      <c r="AH272" s="35">
        <v>41.2673214</v>
      </c>
    </row>
    <row r="273" spans="1:34" s="35" customFormat="1" x14ac:dyDescent="0.25">
      <c r="A273" s="2">
        <v>272</v>
      </c>
      <c r="B273" s="15">
        <v>123</v>
      </c>
      <c r="C273" s="15" t="s">
        <v>778</v>
      </c>
      <c r="D273" s="16">
        <v>44464.081331018497</v>
      </c>
      <c r="E273" s="15" t="s">
        <v>30</v>
      </c>
      <c r="F273" s="16">
        <v>44464.081331018497</v>
      </c>
      <c r="G273" s="15" t="s">
        <v>30</v>
      </c>
      <c r="H273" s="19">
        <v>150</v>
      </c>
      <c r="I273" s="15" t="s">
        <v>53</v>
      </c>
      <c r="J273" s="22">
        <v>0.14166666666666666</v>
      </c>
      <c r="K273" s="18" t="s">
        <v>1038</v>
      </c>
      <c r="L273" s="18">
        <v>19</v>
      </c>
      <c r="M273" s="15"/>
      <c r="N273" s="25">
        <v>44463</v>
      </c>
      <c r="O273" s="15" t="s">
        <v>779</v>
      </c>
      <c r="P273" s="15" t="s">
        <v>33</v>
      </c>
      <c r="Q273" s="15" t="s">
        <v>50</v>
      </c>
      <c r="R273" s="15" t="s">
        <v>50</v>
      </c>
      <c r="S273" s="15" t="s">
        <v>50</v>
      </c>
      <c r="T273" s="15">
        <v>2</v>
      </c>
      <c r="U273" s="15" t="s">
        <v>34</v>
      </c>
      <c r="V273" s="15"/>
      <c r="W273" s="15" t="s">
        <v>137</v>
      </c>
      <c r="X273" s="15" t="s">
        <v>383</v>
      </c>
      <c r="Y273" s="15" t="s">
        <v>335</v>
      </c>
      <c r="Z273" s="15" t="s">
        <v>780</v>
      </c>
      <c r="AA273" s="15" t="s">
        <v>34</v>
      </c>
      <c r="AB273" s="15" t="s">
        <v>274</v>
      </c>
      <c r="AC273" s="15"/>
      <c r="AD273" s="15" t="s">
        <v>147</v>
      </c>
      <c r="AE273" s="15">
        <v>0</v>
      </c>
      <c r="AF273" s="15"/>
      <c r="AG273" s="15">
        <v>-94.388273799999993</v>
      </c>
      <c r="AH273" s="15">
        <v>41.206459199999998</v>
      </c>
    </row>
    <row r="274" spans="1:34" s="35" customFormat="1" x14ac:dyDescent="0.25">
      <c r="A274" s="2">
        <v>273</v>
      </c>
      <c r="B274" s="35">
        <v>262</v>
      </c>
      <c r="C274" s="35" t="s">
        <v>1085</v>
      </c>
      <c r="D274" s="36">
        <v>44492.988182870402</v>
      </c>
      <c r="E274" s="35" t="s">
        <v>30</v>
      </c>
      <c r="F274" s="36">
        <v>44492.988182870402</v>
      </c>
      <c r="G274" s="35" t="s">
        <v>30</v>
      </c>
      <c r="H274" s="35">
        <v>38</v>
      </c>
      <c r="I274" s="35" t="s">
        <v>59</v>
      </c>
      <c r="J274" s="22">
        <v>0.89166666666666661</v>
      </c>
      <c r="K274" s="18" t="s">
        <v>1039</v>
      </c>
      <c r="L274" s="18">
        <v>10</v>
      </c>
      <c r="N274" s="25">
        <v>44463</v>
      </c>
      <c r="O274" s="35" t="s">
        <v>716</v>
      </c>
      <c r="P274" s="35" t="s">
        <v>33</v>
      </c>
      <c r="Q274" s="35" t="s">
        <v>33</v>
      </c>
      <c r="R274" s="35" t="s">
        <v>33</v>
      </c>
      <c r="U274" s="35" t="s">
        <v>34</v>
      </c>
      <c r="W274" s="35" t="s">
        <v>309</v>
      </c>
      <c r="Y274" s="35" t="s">
        <v>355</v>
      </c>
      <c r="AA274" s="35" t="s">
        <v>34</v>
      </c>
      <c r="AB274" s="35" t="s">
        <v>149</v>
      </c>
      <c r="AD274" s="35" t="s">
        <v>147</v>
      </c>
      <c r="AE274" s="35">
        <v>25</v>
      </c>
      <c r="AG274" s="35">
        <v>-94.3647809</v>
      </c>
      <c r="AH274" s="35">
        <v>41.2673451</v>
      </c>
    </row>
    <row r="275" spans="1:34" s="35" customFormat="1" x14ac:dyDescent="0.25">
      <c r="A275" s="2">
        <v>274</v>
      </c>
      <c r="B275" s="15">
        <v>124</v>
      </c>
      <c r="C275" s="15" t="s">
        <v>781</v>
      </c>
      <c r="D275" s="16">
        <v>44464.081435185202</v>
      </c>
      <c r="E275" s="15" t="s">
        <v>30</v>
      </c>
      <c r="F275" s="16">
        <v>44464.081435185202</v>
      </c>
      <c r="G275" s="15" t="s">
        <v>30</v>
      </c>
      <c r="H275" s="19">
        <v>150</v>
      </c>
      <c r="I275" s="15" t="s">
        <v>49</v>
      </c>
      <c r="J275" s="22">
        <v>0.97499999999999998</v>
      </c>
      <c r="K275" s="18" t="s">
        <v>1038</v>
      </c>
      <c r="L275" s="18">
        <v>15</v>
      </c>
      <c r="M275" s="15"/>
      <c r="N275" s="25">
        <v>44463</v>
      </c>
      <c r="O275" s="15" t="s">
        <v>782</v>
      </c>
      <c r="P275" s="15" t="s">
        <v>33</v>
      </c>
      <c r="Q275" s="15" t="s">
        <v>50</v>
      </c>
      <c r="R275" s="15" t="s">
        <v>33</v>
      </c>
      <c r="S275" s="15"/>
      <c r="T275" s="15"/>
      <c r="U275" s="15" t="s">
        <v>55</v>
      </c>
      <c r="V275" s="15" t="s">
        <v>783</v>
      </c>
      <c r="W275" s="15" t="s">
        <v>137</v>
      </c>
      <c r="X275" s="15"/>
      <c r="Y275" s="15" t="s">
        <v>335</v>
      </c>
      <c r="Z275" s="15" t="s">
        <v>784</v>
      </c>
      <c r="AA275" s="15" t="s">
        <v>34</v>
      </c>
      <c r="AB275" s="15" t="s">
        <v>530</v>
      </c>
      <c r="AC275" s="15"/>
      <c r="AD275" s="15" t="s">
        <v>317</v>
      </c>
      <c r="AE275" s="15">
        <v>0</v>
      </c>
      <c r="AF275" s="15"/>
      <c r="AG275" s="15">
        <v>-94.388614500000003</v>
      </c>
      <c r="AH275" s="15">
        <v>41.206466800000001</v>
      </c>
    </row>
    <row r="276" spans="1:34" s="35" customFormat="1" x14ac:dyDescent="0.25">
      <c r="A276" s="2">
        <v>275</v>
      </c>
      <c r="B276" s="35">
        <v>263</v>
      </c>
      <c r="C276" s="35" t="s">
        <v>1086</v>
      </c>
      <c r="D276" s="36">
        <v>44492.988206018497</v>
      </c>
      <c r="E276" s="35" t="s">
        <v>30</v>
      </c>
      <c r="F276" s="36">
        <v>44492.988206018497</v>
      </c>
      <c r="G276" s="35" t="s">
        <v>30</v>
      </c>
      <c r="H276" s="35">
        <v>38</v>
      </c>
      <c r="I276" s="35" t="s">
        <v>53</v>
      </c>
      <c r="J276" s="22">
        <v>5.8333333333333327E-2</v>
      </c>
      <c r="K276" s="18" t="s">
        <v>1038</v>
      </c>
      <c r="L276" s="18">
        <v>19</v>
      </c>
      <c r="N276" s="25">
        <v>44463</v>
      </c>
      <c r="O276" s="35" t="s">
        <v>1087</v>
      </c>
      <c r="P276" s="35" t="s">
        <v>33</v>
      </c>
      <c r="Q276" s="35" t="s">
        <v>33</v>
      </c>
      <c r="R276" s="35" t="s">
        <v>33</v>
      </c>
      <c r="U276" s="35" t="s">
        <v>34</v>
      </c>
      <c r="W276" s="35" t="s">
        <v>309</v>
      </c>
      <c r="Y276" s="35" t="s">
        <v>335</v>
      </c>
      <c r="AA276" s="35" t="s">
        <v>34</v>
      </c>
      <c r="AB276" s="35" t="s">
        <v>149</v>
      </c>
      <c r="AD276" s="35" t="s">
        <v>147</v>
      </c>
      <c r="AE276" s="35">
        <v>40</v>
      </c>
      <c r="AG276" s="35">
        <v>-94.364918000000003</v>
      </c>
      <c r="AH276" s="35">
        <v>41.267373200000002</v>
      </c>
    </row>
    <row r="277" spans="1:34" s="35" customFormat="1" x14ac:dyDescent="0.25">
      <c r="A277" s="2">
        <v>276</v>
      </c>
      <c r="B277" s="15">
        <v>125</v>
      </c>
      <c r="C277" s="15" t="s">
        <v>785</v>
      </c>
      <c r="D277" s="16">
        <v>44464.081516203703</v>
      </c>
      <c r="E277" s="15" t="s">
        <v>30</v>
      </c>
      <c r="F277" s="16">
        <v>44464.081516203703</v>
      </c>
      <c r="G277" s="15" t="s">
        <v>30</v>
      </c>
      <c r="H277" s="19">
        <v>150</v>
      </c>
      <c r="I277" s="15" t="s">
        <v>46</v>
      </c>
      <c r="J277" s="22">
        <v>0.14166666666666666</v>
      </c>
      <c r="K277" s="18" t="s">
        <v>1039</v>
      </c>
      <c r="L277" s="18">
        <v>10</v>
      </c>
      <c r="M277" s="15"/>
      <c r="N277" s="25">
        <v>44463</v>
      </c>
      <c r="O277" s="15" t="s">
        <v>786</v>
      </c>
      <c r="P277" s="15" t="s">
        <v>33</v>
      </c>
      <c r="Q277" s="15" t="s">
        <v>50</v>
      </c>
      <c r="R277" s="15" t="s">
        <v>33</v>
      </c>
      <c r="S277" s="15"/>
      <c r="T277" s="15"/>
      <c r="U277" s="15" t="s">
        <v>55</v>
      </c>
      <c r="V277" s="15" t="s">
        <v>232</v>
      </c>
      <c r="W277" s="15" t="s">
        <v>137</v>
      </c>
      <c r="X277" s="15"/>
      <c r="Y277" s="15" t="s">
        <v>355</v>
      </c>
      <c r="Z277" s="15" t="s">
        <v>787</v>
      </c>
      <c r="AA277" s="15" t="s">
        <v>34</v>
      </c>
      <c r="AB277" s="15" t="s">
        <v>530</v>
      </c>
      <c r="AC277" s="15"/>
      <c r="AD277" s="15" t="s">
        <v>147</v>
      </c>
      <c r="AE277" s="15">
        <v>0</v>
      </c>
      <c r="AF277" s="15"/>
      <c r="AG277" s="15">
        <v>-94.388759899999997</v>
      </c>
      <c r="AH277" s="15">
        <v>41.206432200000002</v>
      </c>
    </row>
    <row r="278" spans="1:34" s="35" customFormat="1" x14ac:dyDescent="0.25">
      <c r="A278" s="2">
        <v>277</v>
      </c>
      <c r="B278" s="35">
        <v>264</v>
      </c>
      <c r="C278" s="35" t="s">
        <v>1088</v>
      </c>
      <c r="D278" s="36">
        <v>44492.988217592603</v>
      </c>
      <c r="E278" s="35" t="s">
        <v>30</v>
      </c>
      <c r="F278" s="36">
        <v>44492.988217592603</v>
      </c>
      <c r="G278" s="35" t="s">
        <v>30</v>
      </c>
      <c r="H278" s="35">
        <v>38</v>
      </c>
      <c r="I278" s="35" t="s">
        <v>49</v>
      </c>
      <c r="J278" s="22">
        <v>0.89166666666666661</v>
      </c>
      <c r="K278" s="18" t="s">
        <v>1038</v>
      </c>
      <c r="L278" s="18">
        <v>17</v>
      </c>
      <c r="N278" s="25">
        <v>44463</v>
      </c>
      <c r="O278" s="35" t="s">
        <v>786</v>
      </c>
      <c r="P278" s="35" t="s">
        <v>33</v>
      </c>
      <c r="Q278" s="35" t="s">
        <v>33</v>
      </c>
      <c r="R278" s="35" t="s">
        <v>33</v>
      </c>
      <c r="U278" s="35" t="s">
        <v>129</v>
      </c>
      <c r="W278" s="35" t="s">
        <v>137</v>
      </c>
      <c r="Y278" s="35" t="s">
        <v>35</v>
      </c>
      <c r="AA278" s="35" t="s">
        <v>34</v>
      </c>
      <c r="AB278" s="35" t="s">
        <v>270</v>
      </c>
      <c r="AD278" s="35" t="s">
        <v>147</v>
      </c>
      <c r="AE278" s="35">
        <v>50</v>
      </c>
      <c r="AG278" s="35">
        <v>-94.365220199999996</v>
      </c>
      <c r="AH278" s="35">
        <v>41.267443999999998</v>
      </c>
    </row>
    <row r="279" spans="1:34" s="35" customFormat="1" x14ac:dyDescent="0.25">
      <c r="A279" s="2">
        <v>278</v>
      </c>
      <c r="B279" s="35">
        <v>265</v>
      </c>
      <c r="C279" s="35" t="s">
        <v>1089</v>
      </c>
      <c r="D279" s="36">
        <v>44492.988240740699</v>
      </c>
      <c r="E279" s="35" t="s">
        <v>30</v>
      </c>
      <c r="F279" s="36">
        <v>44492.988240740699</v>
      </c>
      <c r="G279" s="35" t="s">
        <v>30</v>
      </c>
      <c r="H279" s="35">
        <v>38</v>
      </c>
      <c r="I279" s="35" t="s">
        <v>46</v>
      </c>
      <c r="J279" s="22">
        <v>5.8333333333333327E-2</v>
      </c>
      <c r="K279" s="18" t="s">
        <v>1039</v>
      </c>
      <c r="L279" s="18">
        <v>19</v>
      </c>
      <c r="N279" s="25">
        <v>44463</v>
      </c>
      <c r="O279" s="35" t="s">
        <v>1090</v>
      </c>
      <c r="P279" s="35" t="s">
        <v>33</v>
      </c>
      <c r="Q279" s="35" t="s">
        <v>33</v>
      </c>
      <c r="R279" s="35" t="s">
        <v>33</v>
      </c>
      <c r="U279" s="35" t="s">
        <v>55</v>
      </c>
      <c r="V279" s="35" t="s">
        <v>1063</v>
      </c>
      <c r="W279" s="35" t="s">
        <v>309</v>
      </c>
      <c r="Y279" s="35" t="s">
        <v>335</v>
      </c>
      <c r="AA279" s="35" t="s">
        <v>34</v>
      </c>
      <c r="AB279" s="35" t="s">
        <v>274</v>
      </c>
      <c r="AD279" s="35" t="s">
        <v>147</v>
      </c>
      <c r="AE279" s="35">
        <v>100</v>
      </c>
      <c r="AG279" s="35">
        <v>-94.3653458</v>
      </c>
      <c r="AH279" s="35">
        <v>41.267459799999997</v>
      </c>
    </row>
    <row r="280" spans="1:34" s="35" customFormat="1" x14ac:dyDescent="0.25">
      <c r="A280" s="2">
        <v>279</v>
      </c>
      <c r="B280" s="35">
        <v>266</v>
      </c>
      <c r="C280" s="35" t="s">
        <v>1091</v>
      </c>
      <c r="D280" s="36">
        <v>44492.988252314797</v>
      </c>
      <c r="E280" s="35" t="s">
        <v>30</v>
      </c>
      <c r="F280" s="36">
        <v>44492.988252314797</v>
      </c>
      <c r="G280" s="35" t="s">
        <v>30</v>
      </c>
      <c r="H280" s="35">
        <v>38</v>
      </c>
      <c r="I280" s="35" t="s">
        <v>43</v>
      </c>
      <c r="J280" s="22">
        <v>0.22500000000000001</v>
      </c>
      <c r="K280" s="18" t="s">
        <v>1038</v>
      </c>
      <c r="L280" s="18">
        <v>14</v>
      </c>
      <c r="N280" s="25">
        <v>44463</v>
      </c>
      <c r="O280" s="35" t="s">
        <v>1092</v>
      </c>
      <c r="P280" s="35" t="s">
        <v>33</v>
      </c>
      <c r="Q280" s="35" t="s">
        <v>33</v>
      </c>
      <c r="R280" s="35" t="s">
        <v>33</v>
      </c>
      <c r="U280" s="35" t="s">
        <v>55</v>
      </c>
      <c r="V280" s="35" t="s">
        <v>1063</v>
      </c>
      <c r="W280" s="35" t="s">
        <v>309</v>
      </c>
      <c r="Y280" s="35" t="s">
        <v>355</v>
      </c>
      <c r="AA280" s="35" t="s">
        <v>34</v>
      </c>
      <c r="AB280" s="35" t="s">
        <v>274</v>
      </c>
      <c r="AD280" s="35" t="s">
        <v>147</v>
      </c>
      <c r="AE280" s="35">
        <v>95</v>
      </c>
      <c r="AG280" s="35">
        <v>-94.365425700000003</v>
      </c>
      <c r="AH280" s="35">
        <v>41.267484899999999</v>
      </c>
    </row>
    <row r="281" spans="1:34" x14ac:dyDescent="0.25">
      <c r="A281" s="2">
        <v>280</v>
      </c>
      <c r="H281" s="21">
        <v>13</v>
      </c>
      <c r="I281" s="21" t="s">
        <v>53</v>
      </c>
      <c r="J281" s="22">
        <v>0.85</v>
      </c>
      <c r="K281" s="18" t="s">
        <v>1038</v>
      </c>
      <c r="L281" s="18">
        <v>18</v>
      </c>
    </row>
    <row r="282" spans="1:34" x14ac:dyDescent="0.25">
      <c r="A282" s="2">
        <v>281</v>
      </c>
      <c r="H282" s="21">
        <v>13</v>
      </c>
      <c r="I282" s="30" t="s">
        <v>43</v>
      </c>
      <c r="J282" s="22">
        <v>0.85</v>
      </c>
      <c r="K282" s="18" t="s">
        <v>1039</v>
      </c>
      <c r="L282" s="18">
        <v>20</v>
      </c>
    </row>
    <row r="283" spans="1:34" x14ac:dyDescent="0.25">
      <c r="A283" s="2">
        <v>282</v>
      </c>
      <c r="H283" s="52">
        <v>13</v>
      </c>
      <c r="I283" s="52" t="s">
        <v>40</v>
      </c>
      <c r="J283" s="22">
        <v>0.18333333333333335</v>
      </c>
      <c r="K283" s="18" t="s">
        <v>1039</v>
      </c>
      <c r="L283" s="18">
        <v>22</v>
      </c>
    </row>
    <row r="286" spans="1:34" x14ac:dyDescent="0.25">
      <c r="D286" t="s">
        <v>1040</v>
      </c>
    </row>
    <row r="287" spans="1:34" x14ac:dyDescent="0.25">
      <c r="D287" t="s">
        <v>1041</v>
      </c>
    </row>
    <row r="288" spans="1:34" x14ac:dyDescent="0.25">
      <c r="D288" t="s">
        <v>1042</v>
      </c>
    </row>
    <row r="289" spans="4:4" x14ac:dyDescent="0.25">
      <c r="D289" t="s">
        <v>1043</v>
      </c>
    </row>
    <row r="290" spans="4:4" x14ac:dyDescent="0.25">
      <c r="D290" t="s">
        <v>1044</v>
      </c>
    </row>
    <row r="291" spans="4:4" x14ac:dyDescent="0.25">
      <c r="D291" t="s">
        <v>1045</v>
      </c>
    </row>
    <row r="292" spans="4:4" x14ac:dyDescent="0.25">
      <c r="D292" t="s">
        <v>1093</v>
      </c>
    </row>
    <row r="293" spans="4:4" x14ac:dyDescent="0.25">
      <c r="D293" t="s">
        <v>1047</v>
      </c>
    </row>
    <row r="294" spans="4:4" x14ac:dyDescent="0.25">
      <c r="D294" t="s">
        <v>1046</v>
      </c>
    </row>
    <row r="296" spans="4:4" x14ac:dyDescent="0.25">
      <c r="D296" t="s">
        <v>1094</v>
      </c>
    </row>
    <row r="297" spans="4:4" x14ac:dyDescent="0.25">
      <c r="D297" t="s">
        <v>1095</v>
      </c>
    </row>
    <row r="298" spans="4:4" x14ac:dyDescent="0.25">
      <c r="D298" t="s">
        <v>1096</v>
      </c>
    </row>
    <row r="299" spans="4:4" x14ac:dyDescent="0.25">
      <c r="D299" t="s">
        <v>1097</v>
      </c>
    </row>
    <row r="300" spans="4:4" x14ac:dyDescent="0.25">
      <c r="D300" t="s">
        <v>1098</v>
      </c>
    </row>
  </sheetData>
  <autoFilter ref="A1:AH283" xr:uid="{D43369A2-563B-4CD4-B507-6D4E77583337}">
    <sortState xmlns:xlrd2="http://schemas.microsoft.com/office/spreadsheetml/2017/richdata2" ref="A2:AH248">
      <sortCondition ref="N2:N248"/>
      <sortCondition ref="O2:O248"/>
    </sortState>
  </autoFilter>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41"/>
  <sheetViews>
    <sheetView topLeftCell="A220" workbookViewId="0">
      <selection activeCell="L4" sqref="L4"/>
    </sheetView>
  </sheetViews>
  <sheetFormatPr defaultRowHeight="15" x14ac:dyDescent="0.25"/>
  <cols>
    <col min="1" max="1" width="18" style="2" bestFit="1" customWidth="1"/>
    <col min="10" max="10" width="11.140625" bestFit="1" customWidth="1"/>
    <col min="11" max="11" width="11.5703125" bestFit="1" customWidth="1"/>
    <col min="12" max="12" width="11.5703125" customWidth="1"/>
    <col min="13" max="13" width="13.85546875" customWidth="1"/>
    <col min="14" max="14" width="14.85546875" bestFit="1" customWidth="1"/>
    <col min="15" max="15" width="16.42578125" style="2" bestFit="1" customWidth="1"/>
    <col min="16" max="16" width="14.85546875" style="2" customWidth="1"/>
  </cols>
  <sheetData>
    <row r="1" spans="1:35" x14ac:dyDescent="0.25">
      <c r="A1" s="2" t="s">
        <v>463</v>
      </c>
      <c r="B1" t="s">
        <v>0</v>
      </c>
      <c r="C1" t="s">
        <v>1</v>
      </c>
      <c r="D1" t="s">
        <v>2</v>
      </c>
      <c r="E1" t="s">
        <v>3</v>
      </c>
      <c r="F1" t="s">
        <v>4</v>
      </c>
      <c r="G1" t="s">
        <v>5</v>
      </c>
      <c r="H1" t="s">
        <v>6</v>
      </c>
      <c r="I1" t="s">
        <v>7</v>
      </c>
      <c r="J1" s="2" t="s">
        <v>464</v>
      </c>
      <c r="K1" s="2" t="s">
        <v>465</v>
      </c>
      <c r="L1" s="2" t="s">
        <v>466</v>
      </c>
      <c r="M1" t="s">
        <v>8</v>
      </c>
      <c r="N1" t="s">
        <v>9</v>
      </c>
      <c r="O1" s="2" t="s">
        <v>470</v>
      </c>
      <c r="P1" s="2" t="s">
        <v>462</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row>
    <row r="2" spans="1:35" x14ac:dyDescent="0.25">
      <c r="A2" s="2">
        <v>1</v>
      </c>
      <c r="B2">
        <v>2</v>
      </c>
      <c r="C2" t="s">
        <v>29</v>
      </c>
      <c r="D2" s="1">
        <v>44426.470983796302</v>
      </c>
      <c r="E2" t="s">
        <v>30</v>
      </c>
      <c r="F2" s="1">
        <v>44426.470983796302</v>
      </c>
      <c r="G2" t="s">
        <v>30</v>
      </c>
      <c r="H2" t="s">
        <v>31</v>
      </c>
      <c r="I2" t="s">
        <v>32</v>
      </c>
      <c r="J2" s="3">
        <v>0.21875</v>
      </c>
      <c r="K2" s="2" t="s">
        <v>467</v>
      </c>
      <c r="L2" s="2">
        <v>11</v>
      </c>
      <c r="N2" s="1">
        <v>44426.4682986111</v>
      </c>
      <c r="O2" s="14">
        <v>44426</v>
      </c>
      <c r="P2" s="3">
        <v>0.25972222222222224</v>
      </c>
      <c r="Q2" t="s">
        <v>33</v>
      </c>
      <c r="R2" t="s">
        <v>33</v>
      </c>
      <c r="S2" t="s">
        <v>33</v>
      </c>
      <c r="V2" t="s">
        <v>34</v>
      </c>
      <c r="X2" t="s">
        <v>34</v>
      </c>
      <c r="Z2" t="s">
        <v>35</v>
      </c>
      <c r="AB2" t="s">
        <v>36</v>
      </c>
      <c r="AC2" t="s">
        <v>37</v>
      </c>
      <c r="AE2" t="s">
        <v>38</v>
      </c>
      <c r="AF2">
        <v>0</v>
      </c>
      <c r="AG2">
        <v>0</v>
      </c>
      <c r="AH2">
        <v>-94.483552599999996</v>
      </c>
      <c r="AI2">
        <v>41.248444300000003</v>
      </c>
    </row>
    <row r="3" spans="1:35" x14ac:dyDescent="0.25">
      <c r="A3" s="2">
        <v>2</v>
      </c>
      <c r="B3">
        <v>3</v>
      </c>
      <c r="C3" t="s">
        <v>39</v>
      </c>
      <c r="D3" s="1">
        <v>44426.473252314798</v>
      </c>
      <c r="E3" t="s">
        <v>30</v>
      </c>
      <c r="F3" s="1">
        <v>44426.473252314798</v>
      </c>
      <c r="G3" t="s">
        <v>30</v>
      </c>
      <c r="H3" t="s">
        <v>31</v>
      </c>
      <c r="I3" t="s">
        <v>40</v>
      </c>
      <c r="J3" s="3">
        <v>0.96875</v>
      </c>
      <c r="K3" s="2" t="s">
        <v>467</v>
      </c>
      <c r="L3" s="2">
        <v>12</v>
      </c>
      <c r="N3" s="1">
        <v>44426.471296296302</v>
      </c>
      <c r="O3" s="14">
        <v>44426</v>
      </c>
      <c r="P3" s="3">
        <v>0.26250000000000001</v>
      </c>
      <c r="Q3" t="s">
        <v>33</v>
      </c>
      <c r="R3" t="s">
        <v>33</v>
      </c>
      <c r="S3" t="s">
        <v>33</v>
      </c>
      <c r="V3" t="s">
        <v>34</v>
      </c>
      <c r="X3" t="s">
        <v>34</v>
      </c>
      <c r="Z3" t="s">
        <v>35</v>
      </c>
      <c r="AB3" t="s">
        <v>41</v>
      </c>
      <c r="AC3" t="s">
        <v>37</v>
      </c>
      <c r="AE3" t="s">
        <v>38</v>
      </c>
      <c r="AF3">
        <v>0</v>
      </c>
      <c r="AG3">
        <v>0</v>
      </c>
      <c r="AH3">
        <v>-94.483528199999995</v>
      </c>
      <c r="AI3">
        <v>41.248419900000002</v>
      </c>
    </row>
    <row r="4" spans="1:35" x14ac:dyDescent="0.25">
      <c r="A4" s="2">
        <v>3</v>
      </c>
      <c r="B4">
        <v>4</v>
      </c>
      <c r="C4" t="s">
        <v>42</v>
      </c>
      <c r="D4" s="1">
        <v>44426.475960648102</v>
      </c>
      <c r="E4" t="s">
        <v>30</v>
      </c>
      <c r="F4" s="1">
        <v>44426.475960648102</v>
      </c>
      <c r="G4" t="s">
        <v>30</v>
      </c>
      <c r="H4" t="s">
        <v>31</v>
      </c>
      <c r="I4" t="s">
        <v>43</v>
      </c>
      <c r="J4" s="3">
        <v>0.13541666666666666</v>
      </c>
      <c r="K4" s="2" t="s">
        <v>468</v>
      </c>
      <c r="L4" s="2">
        <v>14</v>
      </c>
      <c r="N4" s="1">
        <v>44426.473611111098</v>
      </c>
      <c r="O4" s="14">
        <v>44426</v>
      </c>
      <c r="P4" s="3">
        <v>0.26527777777777778</v>
      </c>
      <c r="Q4" t="s">
        <v>33</v>
      </c>
      <c r="R4" t="s">
        <v>33</v>
      </c>
      <c r="S4" t="s">
        <v>33</v>
      </c>
      <c r="V4" t="s">
        <v>34</v>
      </c>
      <c r="X4" t="s">
        <v>34</v>
      </c>
      <c r="Z4" t="s">
        <v>35</v>
      </c>
      <c r="AB4" t="s">
        <v>44</v>
      </c>
      <c r="AC4" t="s">
        <v>37</v>
      </c>
      <c r="AE4" t="s">
        <v>38</v>
      </c>
      <c r="AF4">
        <v>0</v>
      </c>
      <c r="AG4">
        <v>0</v>
      </c>
      <c r="AH4">
        <v>-94.483354399999996</v>
      </c>
      <c r="AI4">
        <v>41.248436499999997</v>
      </c>
    </row>
    <row r="5" spans="1:35" x14ac:dyDescent="0.25">
      <c r="A5" s="2">
        <v>4</v>
      </c>
      <c r="B5">
        <v>5</v>
      </c>
      <c r="C5" t="s">
        <v>45</v>
      </c>
      <c r="D5" s="1">
        <v>44426.479594907403</v>
      </c>
      <c r="E5" t="s">
        <v>30</v>
      </c>
      <c r="F5" s="1">
        <v>44426.479594907403</v>
      </c>
      <c r="G5" t="s">
        <v>30</v>
      </c>
      <c r="H5" t="s">
        <v>31</v>
      </c>
      <c r="I5" t="s">
        <v>46</v>
      </c>
      <c r="J5" s="3">
        <v>5.2083333333333336E-2</v>
      </c>
      <c r="K5" s="2" t="s">
        <v>468</v>
      </c>
      <c r="L5" s="2">
        <v>13</v>
      </c>
      <c r="N5" s="1">
        <v>44426.477083333302</v>
      </c>
      <c r="O5" s="14">
        <v>44426</v>
      </c>
      <c r="P5" s="3">
        <v>0.26874999999999999</v>
      </c>
      <c r="Q5" t="s">
        <v>33</v>
      </c>
      <c r="R5" t="s">
        <v>33</v>
      </c>
      <c r="S5" t="s">
        <v>33</v>
      </c>
      <c r="V5" t="s">
        <v>34</v>
      </c>
      <c r="X5" t="s">
        <v>34</v>
      </c>
      <c r="Z5" t="s">
        <v>35</v>
      </c>
      <c r="AB5" t="s">
        <v>47</v>
      </c>
      <c r="AC5" t="s">
        <v>37</v>
      </c>
      <c r="AE5" t="s">
        <v>38</v>
      </c>
      <c r="AF5">
        <v>0</v>
      </c>
      <c r="AG5">
        <v>0</v>
      </c>
      <c r="AH5">
        <v>-94.483261400000004</v>
      </c>
      <c r="AI5">
        <v>41.248399300000003</v>
      </c>
    </row>
    <row r="6" spans="1:35" x14ac:dyDescent="0.25">
      <c r="A6" s="2">
        <v>5</v>
      </c>
      <c r="B6">
        <v>6</v>
      </c>
      <c r="C6" t="s">
        <v>48</v>
      </c>
      <c r="D6" s="1">
        <v>44426.482106481497</v>
      </c>
      <c r="E6" t="s">
        <v>30</v>
      </c>
      <c r="F6" s="1">
        <v>44426.482106481497</v>
      </c>
      <c r="G6" t="s">
        <v>30</v>
      </c>
      <c r="H6" t="s">
        <v>31</v>
      </c>
      <c r="I6" t="s">
        <v>49</v>
      </c>
      <c r="J6" s="3">
        <v>0.88541666666666663</v>
      </c>
      <c r="K6" s="2" t="s">
        <v>467</v>
      </c>
      <c r="L6" s="2">
        <v>18</v>
      </c>
      <c r="N6" s="1">
        <v>44426.479861111096</v>
      </c>
      <c r="O6" s="14">
        <v>44426</v>
      </c>
      <c r="P6" s="3">
        <v>0.27152777777777776</v>
      </c>
      <c r="Q6" t="s">
        <v>33</v>
      </c>
      <c r="R6" t="s">
        <v>50</v>
      </c>
      <c r="S6" t="s">
        <v>50</v>
      </c>
      <c r="T6" t="s">
        <v>33</v>
      </c>
      <c r="V6" t="s">
        <v>34</v>
      </c>
      <c r="X6" t="s">
        <v>34</v>
      </c>
      <c r="Z6" t="s">
        <v>35</v>
      </c>
      <c r="AB6" t="s">
        <v>51</v>
      </c>
      <c r="AC6" t="s">
        <v>37</v>
      </c>
      <c r="AE6" t="s">
        <v>38</v>
      </c>
      <c r="AF6">
        <v>0</v>
      </c>
      <c r="AG6">
        <v>0</v>
      </c>
      <c r="AH6">
        <v>-94.483112000000006</v>
      </c>
      <c r="AI6">
        <v>41.248407399999998</v>
      </c>
    </row>
    <row r="7" spans="1:35" x14ac:dyDescent="0.25">
      <c r="A7" s="2">
        <v>6</v>
      </c>
      <c r="B7">
        <v>7</v>
      </c>
      <c r="C7" t="s">
        <v>52</v>
      </c>
      <c r="D7" s="1">
        <v>44426.484039351897</v>
      </c>
      <c r="E7" t="s">
        <v>30</v>
      </c>
      <c r="F7" s="1">
        <v>44426.484039351897</v>
      </c>
      <c r="G7" t="s">
        <v>30</v>
      </c>
      <c r="H7" t="s">
        <v>31</v>
      </c>
      <c r="I7" t="s">
        <v>53</v>
      </c>
      <c r="J7" s="3">
        <v>0.96875</v>
      </c>
      <c r="K7" s="2" t="s">
        <v>468</v>
      </c>
      <c r="L7" s="2">
        <v>13</v>
      </c>
      <c r="N7" s="1">
        <v>44426.4819444444</v>
      </c>
      <c r="O7" s="14">
        <v>44426</v>
      </c>
      <c r="P7" s="3">
        <v>0.27361111111111108</v>
      </c>
      <c r="Q7" t="s">
        <v>33</v>
      </c>
      <c r="R7" t="s">
        <v>33</v>
      </c>
      <c r="S7" t="s">
        <v>33</v>
      </c>
      <c r="V7" t="s">
        <v>34</v>
      </c>
      <c r="X7" t="s">
        <v>34</v>
      </c>
      <c r="Z7" t="s">
        <v>35</v>
      </c>
      <c r="AB7" t="s">
        <v>54</v>
      </c>
      <c r="AC7" t="s">
        <v>55</v>
      </c>
      <c r="AD7" t="s">
        <v>56</v>
      </c>
      <c r="AE7" t="s">
        <v>38</v>
      </c>
      <c r="AF7">
        <v>0</v>
      </c>
      <c r="AG7">
        <v>0</v>
      </c>
      <c r="AH7">
        <v>-94.482756300000005</v>
      </c>
      <c r="AI7">
        <v>41.248427499999998</v>
      </c>
    </row>
    <row r="8" spans="1:35" x14ac:dyDescent="0.25">
      <c r="A8" s="2">
        <v>7</v>
      </c>
      <c r="B8">
        <v>8</v>
      </c>
      <c r="C8" t="s">
        <v>57</v>
      </c>
      <c r="D8" s="1">
        <v>44426.4859490741</v>
      </c>
      <c r="E8" t="s">
        <v>30</v>
      </c>
      <c r="F8" s="1">
        <v>44426.523460648103</v>
      </c>
      <c r="G8" t="s">
        <v>58</v>
      </c>
      <c r="H8" t="s">
        <v>31</v>
      </c>
      <c r="I8" t="s">
        <v>59</v>
      </c>
      <c r="J8" s="3">
        <v>0.13541666666666666</v>
      </c>
      <c r="K8" s="2" t="s">
        <v>467</v>
      </c>
      <c r="L8" s="2">
        <v>13</v>
      </c>
      <c r="N8" s="1">
        <v>44426.484027777798</v>
      </c>
      <c r="O8" s="14">
        <v>44426</v>
      </c>
      <c r="P8" s="3">
        <v>0.27569444444444446</v>
      </c>
      <c r="Q8" t="s">
        <v>33</v>
      </c>
      <c r="R8" t="s">
        <v>33</v>
      </c>
      <c r="S8" t="s">
        <v>33</v>
      </c>
      <c r="V8" t="s">
        <v>34</v>
      </c>
      <c r="X8" t="s">
        <v>34</v>
      </c>
      <c r="Z8" t="s">
        <v>35</v>
      </c>
      <c r="AB8" t="s">
        <v>60</v>
      </c>
      <c r="AC8" t="s">
        <v>37</v>
      </c>
      <c r="AE8" t="s">
        <v>38</v>
      </c>
      <c r="AF8">
        <v>0</v>
      </c>
      <c r="AG8">
        <v>0</v>
      </c>
      <c r="AH8">
        <v>-94.482628399999996</v>
      </c>
      <c r="AI8">
        <v>41.248410999999997</v>
      </c>
    </row>
    <row r="9" spans="1:35" x14ac:dyDescent="0.25">
      <c r="A9" s="2">
        <v>8</v>
      </c>
      <c r="B9">
        <v>9</v>
      </c>
      <c r="C9" t="s">
        <v>61</v>
      </c>
      <c r="D9" s="1">
        <v>44426.487974536998</v>
      </c>
      <c r="E9" t="s">
        <v>30</v>
      </c>
      <c r="F9" s="1">
        <v>44426.487974536998</v>
      </c>
      <c r="G9" t="s">
        <v>30</v>
      </c>
      <c r="H9" t="s">
        <v>31</v>
      </c>
      <c r="I9" t="s">
        <v>62</v>
      </c>
      <c r="J9" s="3">
        <v>0.88541666666666663</v>
      </c>
      <c r="K9" s="2" t="s">
        <v>468</v>
      </c>
      <c r="L9" s="2">
        <v>12</v>
      </c>
      <c r="N9" s="1">
        <v>44426.486111111102</v>
      </c>
      <c r="O9" s="14">
        <v>44426</v>
      </c>
      <c r="P9" s="3">
        <v>0.27777777777777779</v>
      </c>
      <c r="Q9" t="s">
        <v>33</v>
      </c>
      <c r="R9" t="s">
        <v>33</v>
      </c>
      <c r="S9" t="s">
        <v>33</v>
      </c>
      <c r="V9" t="s">
        <v>34</v>
      </c>
      <c r="X9" t="s">
        <v>34</v>
      </c>
      <c r="Z9" t="s">
        <v>35</v>
      </c>
      <c r="AB9" t="s">
        <v>54</v>
      </c>
      <c r="AC9" t="s">
        <v>55</v>
      </c>
      <c r="AD9" t="s">
        <v>56</v>
      </c>
      <c r="AE9" t="s">
        <v>38</v>
      </c>
      <c r="AF9">
        <v>0</v>
      </c>
      <c r="AG9">
        <v>0</v>
      </c>
      <c r="AH9">
        <v>-94.482501600000006</v>
      </c>
      <c r="AI9">
        <v>41.2483906</v>
      </c>
    </row>
    <row r="10" spans="1:35" x14ac:dyDescent="0.25">
      <c r="A10" s="2">
        <v>9</v>
      </c>
      <c r="B10">
        <v>10</v>
      </c>
      <c r="C10" t="s">
        <v>63</v>
      </c>
      <c r="D10" s="1">
        <v>44426.490439814799</v>
      </c>
      <c r="E10" t="s">
        <v>30</v>
      </c>
      <c r="F10" s="1">
        <v>44426.490439814799</v>
      </c>
      <c r="G10" t="s">
        <v>30</v>
      </c>
      <c r="H10" t="s">
        <v>31</v>
      </c>
      <c r="I10" t="s">
        <v>64</v>
      </c>
      <c r="J10" s="3">
        <v>5.2083333333333336E-2</v>
      </c>
      <c r="K10" s="2" t="s">
        <v>467</v>
      </c>
      <c r="L10" s="2">
        <v>13</v>
      </c>
      <c r="N10" s="1">
        <v>44426.487500000003</v>
      </c>
      <c r="O10" s="14">
        <v>44426</v>
      </c>
      <c r="P10" s="3">
        <v>0.27916666666666667</v>
      </c>
      <c r="Q10" t="s">
        <v>33</v>
      </c>
      <c r="R10" t="s">
        <v>33</v>
      </c>
      <c r="S10" t="s">
        <v>33</v>
      </c>
      <c r="V10" t="s">
        <v>34</v>
      </c>
      <c r="X10" t="s">
        <v>34</v>
      </c>
      <c r="Z10" t="s">
        <v>35</v>
      </c>
      <c r="AB10" t="s">
        <v>65</v>
      </c>
      <c r="AC10" t="s">
        <v>66</v>
      </c>
      <c r="AD10" t="s">
        <v>67</v>
      </c>
      <c r="AE10" t="s">
        <v>38</v>
      </c>
      <c r="AF10">
        <v>0</v>
      </c>
      <c r="AG10">
        <v>0</v>
      </c>
      <c r="AH10">
        <v>-94.482372600000005</v>
      </c>
      <c r="AI10">
        <v>41.248389600000003</v>
      </c>
    </row>
    <row r="11" spans="1:35" x14ac:dyDescent="0.25">
      <c r="A11" s="2">
        <v>10</v>
      </c>
      <c r="B11">
        <v>11</v>
      </c>
      <c r="C11" t="s">
        <v>68</v>
      </c>
      <c r="D11" s="1">
        <v>44426.492025462998</v>
      </c>
      <c r="E11" t="s">
        <v>30</v>
      </c>
      <c r="F11" s="1">
        <v>44426.492025462998</v>
      </c>
      <c r="G11" t="s">
        <v>30</v>
      </c>
      <c r="H11" t="s">
        <v>31</v>
      </c>
      <c r="I11" s="2" t="s">
        <v>87</v>
      </c>
      <c r="J11" s="3">
        <v>0.21875</v>
      </c>
      <c r="K11" s="2" t="s">
        <v>468</v>
      </c>
      <c r="L11" s="2">
        <v>15</v>
      </c>
      <c r="N11" s="1">
        <v>44426.490729166697</v>
      </c>
      <c r="O11" s="14">
        <v>44426</v>
      </c>
      <c r="P11" s="3">
        <v>0.28194444444444444</v>
      </c>
      <c r="Q11" t="s">
        <v>33</v>
      </c>
      <c r="R11" t="s">
        <v>33</v>
      </c>
      <c r="S11" t="s">
        <v>33</v>
      </c>
      <c r="V11" t="s">
        <v>34</v>
      </c>
      <c r="X11" t="s">
        <v>34</v>
      </c>
      <c r="Z11" t="s">
        <v>35</v>
      </c>
      <c r="AB11" t="s">
        <v>47</v>
      </c>
      <c r="AC11" t="s">
        <v>66</v>
      </c>
      <c r="AD11" t="s">
        <v>69</v>
      </c>
      <c r="AE11" t="s">
        <v>38</v>
      </c>
      <c r="AF11">
        <v>0</v>
      </c>
      <c r="AG11">
        <v>0</v>
      </c>
      <c r="AH11">
        <v>-94.482371200000003</v>
      </c>
      <c r="AI11">
        <v>41.248404700000002</v>
      </c>
    </row>
    <row r="12" spans="1:35" x14ac:dyDescent="0.25">
      <c r="A12" s="2">
        <v>11</v>
      </c>
      <c r="B12">
        <v>203</v>
      </c>
      <c r="C12" t="s">
        <v>421</v>
      </c>
      <c r="D12" s="1">
        <v>44430.904212963003</v>
      </c>
      <c r="E12" t="s">
        <v>30</v>
      </c>
      <c r="F12" s="1">
        <v>44430.904212963003</v>
      </c>
      <c r="G12" t="s">
        <v>30</v>
      </c>
      <c r="H12" t="s">
        <v>93</v>
      </c>
      <c r="I12" t="s">
        <v>40</v>
      </c>
      <c r="J12" s="3">
        <v>1.0416666666666666E-2</v>
      </c>
      <c r="K12" s="2" t="s">
        <v>468</v>
      </c>
      <c r="L12" s="2">
        <v>12</v>
      </c>
      <c r="N12" s="1">
        <v>44426.483333333301</v>
      </c>
      <c r="O12" s="14">
        <v>44426</v>
      </c>
      <c r="P12" s="3">
        <v>0.27499999999999997</v>
      </c>
      <c r="Q12" t="s">
        <v>33</v>
      </c>
      <c r="R12" t="s">
        <v>33</v>
      </c>
      <c r="S12" t="s">
        <v>33</v>
      </c>
      <c r="V12" t="s">
        <v>34</v>
      </c>
      <c r="X12" t="s">
        <v>34</v>
      </c>
      <c r="Z12" t="s">
        <v>35</v>
      </c>
      <c r="AB12" t="s">
        <v>36</v>
      </c>
      <c r="AC12" t="s">
        <v>375</v>
      </c>
      <c r="AE12" t="s">
        <v>38</v>
      </c>
      <c r="AF12">
        <v>0</v>
      </c>
      <c r="AH12">
        <v>-93.825761440537093</v>
      </c>
      <c r="AI12">
        <v>41.571409823506002</v>
      </c>
    </row>
    <row r="13" spans="1:35" x14ac:dyDescent="0.25">
      <c r="A13" s="2">
        <v>12</v>
      </c>
      <c r="B13">
        <v>204</v>
      </c>
      <c r="C13" t="s">
        <v>422</v>
      </c>
      <c r="D13" s="1">
        <v>44430.905497685198</v>
      </c>
      <c r="E13" t="s">
        <v>30</v>
      </c>
      <c r="F13" s="1">
        <v>44430.905497685198</v>
      </c>
      <c r="G13" t="s">
        <v>30</v>
      </c>
      <c r="H13" t="s">
        <v>93</v>
      </c>
      <c r="I13" t="s">
        <v>43</v>
      </c>
      <c r="J13" s="3">
        <v>0.17708333333333334</v>
      </c>
      <c r="K13" s="2" t="s">
        <v>468</v>
      </c>
      <c r="L13" s="2">
        <v>12</v>
      </c>
      <c r="N13" s="1">
        <v>44426.489583333299</v>
      </c>
      <c r="O13" s="14">
        <v>44426</v>
      </c>
      <c r="P13" s="3">
        <v>0.28125</v>
      </c>
      <c r="Q13" t="s">
        <v>33</v>
      </c>
      <c r="R13" t="s">
        <v>33</v>
      </c>
      <c r="S13" t="s">
        <v>33</v>
      </c>
      <c r="V13" t="s">
        <v>34</v>
      </c>
      <c r="X13" t="s">
        <v>34</v>
      </c>
      <c r="Z13" t="s">
        <v>35</v>
      </c>
      <c r="AB13" t="s">
        <v>36</v>
      </c>
      <c r="AC13" t="s">
        <v>37</v>
      </c>
      <c r="AE13" t="s">
        <v>38</v>
      </c>
      <c r="AF13">
        <v>0</v>
      </c>
      <c r="AH13">
        <v>-93.825774122548793</v>
      </c>
      <c r="AI13">
        <v>41.571444832138397</v>
      </c>
    </row>
    <row r="14" spans="1:35" x14ac:dyDescent="0.25">
      <c r="A14" s="2">
        <v>13</v>
      </c>
      <c r="B14">
        <v>205</v>
      </c>
      <c r="C14" t="s">
        <v>423</v>
      </c>
      <c r="D14" s="1">
        <v>44430.906620370399</v>
      </c>
      <c r="E14" t="s">
        <v>30</v>
      </c>
      <c r="F14" s="1">
        <v>44430.906620370399</v>
      </c>
      <c r="G14" t="s">
        <v>30</v>
      </c>
      <c r="H14" t="s">
        <v>93</v>
      </c>
      <c r="I14" t="s">
        <v>46</v>
      </c>
      <c r="J14" s="3">
        <v>9.375E-2</v>
      </c>
      <c r="K14" s="2" t="s">
        <v>467</v>
      </c>
      <c r="L14" s="2">
        <v>11</v>
      </c>
      <c r="N14" s="1">
        <v>44426.493055555598</v>
      </c>
      <c r="O14" s="14">
        <v>44426</v>
      </c>
      <c r="P14" s="3">
        <v>0.28472222222222221</v>
      </c>
      <c r="Q14" t="s">
        <v>33</v>
      </c>
      <c r="R14" t="s">
        <v>33</v>
      </c>
      <c r="S14" t="s">
        <v>33</v>
      </c>
      <c r="V14" t="s">
        <v>34</v>
      </c>
      <c r="X14" t="s">
        <v>34</v>
      </c>
      <c r="Z14" t="s">
        <v>35</v>
      </c>
      <c r="AB14" t="s">
        <v>36</v>
      </c>
      <c r="AC14" t="s">
        <v>37</v>
      </c>
      <c r="AE14" t="s">
        <v>38</v>
      </c>
      <c r="AF14">
        <v>0</v>
      </c>
      <c r="AH14">
        <v>-93.825753532281794</v>
      </c>
      <c r="AI14">
        <v>41.571406441113098</v>
      </c>
    </row>
    <row r="15" spans="1:35" x14ac:dyDescent="0.25">
      <c r="A15" s="2">
        <v>14</v>
      </c>
      <c r="B15">
        <v>206</v>
      </c>
      <c r="C15" t="s">
        <v>424</v>
      </c>
      <c r="D15" s="1">
        <v>44430.9078240741</v>
      </c>
      <c r="E15" t="s">
        <v>30</v>
      </c>
      <c r="F15" s="1">
        <v>44430.9078240741</v>
      </c>
      <c r="G15" t="s">
        <v>30</v>
      </c>
      <c r="H15" t="s">
        <v>93</v>
      </c>
      <c r="I15" t="s">
        <v>49</v>
      </c>
      <c r="J15" s="3">
        <v>0.92708333333333337</v>
      </c>
      <c r="K15" s="2" t="s">
        <v>467</v>
      </c>
      <c r="L15" s="2">
        <v>12</v>
      </c>
      <c r="N15" s="1">
        <v>44426.495138888902</v>
      </c>
      <c r="O15" s="14">
        <v>44426</v>
      </c>
      <c r="P15" s="3">
        <v>0.28680555555555554</v>
      </c>
      <c r="Q15" t="s">
        <v>33</v>
      </c>
      <c r="R15" t="s">
        <v>33</v>
      </c>
      <c r="S15" t="s">
        <v>33</v>
      </c>
      <c r="V15" t="s">
        <v>34</v>
      </c>
      <c r="X15" t="s">
        <v>34</v>
      </c>
      <c r="Z15" t="s">
        <v>35</v>
      </c>
      <c r="AB15" t="s">
        <v>36</v>
      </c>
      <c r="AC15" t="s">
        <v>37</v>
      </c>
      <c r="AE15" t="s">
        <v>38</v>
      </c>
      <c r="AF15">
        <v>0</v>
      </c>
      <c r="AH15">
        <v>-93.825706684195296</v>
      </c>
      <c r="AI15">
        <v>41.571468465305898</v>
      </c>
    </row>
    <row r="16" spans="1:35" x14ac:dyDescent="0.25">
      <c r="A16" s="2">
        <v>15</v>
      </c>
      <c r="B16">
        <v>207</v>
      </c>
      <c r="C16" t="s">
        <v>425</v>
      </c>
      <c r="D16" s="1">
        <v>44430.908726851798</v>
      </c>
      <c r="E16" t="s">
        <v>30</v>
      </c>
      <c r="F16" s="1">
        <v>44430.908726851798</v>
      </c>
      <c r="G16" t="s">
        <v>30</v>
      </c>
      <c r="H16" t="s">
        <v>93</v>
      </c>
      <c r="I16" t="s">
        <v>53</v>
      </c>
      <c r="J16" s="3">
        <v>1.0416666666666666E-2</v>
      </c>
      <c r="K16" s="2" t="s">
        <v>467</v>
      </c>
      <c r="L16" s="2">
        <v>15</v>
      </c>
      <c r="N16" s="1">
        <v>44426.497916666704</v>
      </c>
      <c r="O16" s="14">
        <v>44426</v>
      </c>
      <c r="P16" s="3">
        <v>0.28958333333333336</v>
      </c>
      <c r="Q16" t="s">
        <v>33</v>
      </c>
      <c r="R16" t="s">
        <v>33</v>
      </c>
      <c r="S16" t="s">
        <v>33</v>
      </c>
      <c r="V16" t="s">
        <v>34</v>
      </c>
      <c r="X16" t="s">
        <v>34</v>
      </c>
      <c r="Z16" t="s">
        <v>35</v>
      </c>
      <c r="AB16" t="s">
        <v>426</v>
      </c>
      <c r="AC16" t="s">
        <v>212</v>
      </c>
      <c r="AE16" t="s">
        <v>38</v>
      </c>
      <c r="AF16">
        <v>0</v>
      </c>
      <c r="AH16">
        <v>-93.825702175490505</v>
      </c>
      <c r="AI16">
        <v>41.571423588517597</v>
      </c>
    </row>
    <row r="17" spans="1:35" x14ac:dyDescent="0.25">
      <c r="A17" s="2">
        <v>16</v>
      </c>
      <c r="B17">
        <v>208</v>
      </c>
      <c r="C17" t="s">
        <v>427</v>
      </c>
      <c r="D17" s="1">
        <v>44430.909884259301</v>
      </c>
      <c r="E17" t="s">
        <v>30</v>
      </c>
      <c r="F17" s="1">
        <v>44430.909884259301</v>
      </c>
      <c r="G17" t="s">
        <v>30</v>
      </c>
      <c r="H17" t="s">
        <v>93</v>
      </c>
      <c r="I17" t="s">
        <v>59</v>
      </c>
      <c r="J17" s="3">
        <v>0.17708333333333334</v>
      </c>
      <c r="K17" s="2" t="s">
        <v>467</v>
      </c>
      <c r="L17" s="2">
        <v>12</v>
      </c>
      <c r="N17" s="1">
        <v>44426.5</v>
      </c>
      <c r="O17" s="14">
        <v>44426</v>
      </c>
      <c r="P17" s="3">
        <v>0.29166666666666669</v>
      </c>
      <c r="Q17" t="s">
        <v>33</v>
      </c>
      <c r="R17" t="s">
        <v>33</v>
      </c>
      <c r="S17" t="s">
        <v>33</v>
      </c>
      <c r="V17" t="s">
        <v>34</v>
      </c>
      <c r="X17" t="s">
        <v>34</v>
      </c>
      <c r="Z17" t="s">
        <v>35</v>
      </c>
      <c r="AB17" t="s">
        <v>36</v>
      </c>
      <c r="AC17" t="s">
        <v>37</v>
      </c>
      <c r="AE17" t="s">
        <v>38</v>
      </c>
      <c r="AF17">
        <v>0</v>
      </c>
      <c r="AH17">
        <v>-93.8257188840373</v>
      </c>
      <c r="AI17">
        <v>41.571420643232997</v>
      </c>
    </row>
    <row r="18" spans="1:35" x14ac:dyDescent="0.25">
      <c r="A18" s="2">
        <v>17</v>
      </c>
      <c r="B18">
        <v>209</v>
      </c>
      <c r="C18" t="s">
        <v>428</v>
      </c>
      <c r="D18" s="1">
        <v>44430.910833333299</v>
      </c>
      <c r="E18" t="s">
        <v>30</v>
      </c>
      <c r="F18" s="1">
        <v>44430.910833333299</v>
      </c>
      <c r="G18" t="s">
        <v>30</v>
      </c>
      <c r="H18" t="s">
        <v>93</v>
      </c>
      <c r="I18" t="s">
        <v>62</v>
      </c>
      <c r="J18" s="3">
        <v>0.92708333333333337</v>
      </c>
      <c r="K18" s="2" t="s">
        <v>468</v>
      </c>
      <c r="L18" s="2">
        <v>16</v>
      </c>
      <c r="N18" s="1">
        <v>44426.501388888901</v>
      </c>
      <c r="O18" s="14">
        <v>44426</v>
      </c>
      <c r="P18" s="3">
        <v>0.29305555555555557</v>
      </c>
      <c r="Q18" t="s">
        <v>50</v>
      </c>
      <c r="R18" t="s">
        <v>33</v>
      </c>
      <c r="S18" t="s">
        <v>33</v>
      </c>
      <c r="V18" t="s">
        <v>34</v>
      </c>
      <c r="X18" t="s">
        <v>34</v>
      </c>
      <c r="Z18" t="s">
        <v>35</v>
      </c>
      <c r="AB18" t="s">
        <v>47</v>
      </c>
      <c r="AC18" t="s">
        <v>209</v>
      </c>
      <c r="AE18" t="s">
        <v>38</v>
      </c>
      <c r="AF18">
        <v>10</v>
      </c>
      <c r="AH18">
        <v>-93.825736236081397</v>
      </c>
      <c r="AI18">
        <v>41.5713908730593</v>
      </c>
    </row>
    <row r="19" spans="1:35" x14ac:dyDescent="0.25">
      <c r="A19" s="2">
        <v>18</v>
      </c>
      <c r="B19">
        <v>210</v>
      </c>
      <c r="C19" t="s">
        <v>429</v>
      </c>
      <c r="D19" s="1">
        <v>44430.911712963003</v>
      </c>
      <c r="E19" t="s">
        <v>30</v>
      </c>
      <c r="F19" s="1">
        <v>44430.911712963003</v>
      </c>
      <c r="G19" t="s">
        <v>30</v>
      </c>
      <c r="H19" t="s">
        <v>93</v>
      </c>
      <c r="I19" t="s">
        <v>64</v>
      </c>
      <c r="J19" s="3">
        <v>9.375E-2</v>
      </c>
      <c r="K19" s="2" t="s">
        <v>468</v>
      </c>
      <c r="L19" s="2">
        <v>16</v>
      </c>
      <c r="N19" s="1">
        <v>44426.503472222197</v>
      </c>
      <c r="O19" s="14">
        <v>44426</v>
      </c>
      <c r="P19" s="3">
        <v>0.2951388888888889</v>
      </c>
      <c r="Q19" t="s">
        <v>33</v>
      </c>
      <c r="R19" t="s">
        <v>33</v>
      </c>
      <c r="S19" t="s">
        <v>33</v>
      </c>
      <c r="V19" t="s">
        <v>34</v>
      </c>
      <c r="X19" t="s">
        <v>34</v>
      </c>
      <c r="Z19" t="s">
        <v>35</v>
      </c>
      <c r="AB19" t="s">
        <v>36</v>
      </c>
      <c r="AC19" t="s">
        <v>37</v>
      </c>
      <c r="AE19" t="s">
        <v>38</v>
      </c>
      <c r="AF19">
        <v>0</v>
      </c>
      <c r="AH19">
        <v>-93.825726121219404</v>
      </c>
      <c r="AI19">
        <v>41.5714786728457</v>
      </c>
    </row>
    <row r="20" spans="1:35" x14ac:dyDescent="0.25">
      <c r="A20" s="2">
        <v>19</v>
      </c>
      <c r="B20">
        <v>12</v>
      </c>
      <c r="C20" t="s">
        <v>70</v>
      </c>
      <c r="D20" s="1">
        <v>44426.548611111102</v>
      </c>
      <c r="E20" t="s">
        <v>30</v>
      </c>
      <c r="F20" s="1">
        <v>44426.548611111102</v>
      </c>
      <c r="G20" t="s">
        <v>30</v>
      </c>
      <c r="H20" t="s">
        <v>31</v>
      </c>
      <c r="I20" t="s">
        <v>32</v>
      </c>
      <c r="J20" s="3">
        <v>0.21875</v>
      </c>
      <c r="K20" s="2" t="s">
        <v>467</v>
      </c>
      <c r="L20" s="2">
        <v>11</v>
      </c>
      <c r="N20" s="1">
        <v>44426.546527777798</v>
      </c>
      <c r="O20" s="14">
        <v>44426</v>
      </c>
      <c r="P20" s="3">
        <v>0.33819444444444446</v>
      </c>
      <c r="Q20" t="s">
        <v>33</v>
      </c>
      <c r="R20" t="s">
        <v>33</v>
      </c>
      <c r="S20" t="s">
        <v>33</v>
      </c>
      <c r="V20" t="s">
        <v>34</v>
      </c>
      <c r="X20" t="s">
        <v>34</v>
      </c>
      <c r="Z20" t="s">
        <v>35</v>
      </c>
      <c r="AB20" t="s">
        <v>71</v>
      </c>
      <c r="AC20" t="s">
        <v>37</v>
      </c>
      <c r="AE20" t="s">
        <v>38</v>
      </c>
      <c r="AF20">
        <v>0</v>
      </c>
      <c r="AG20">
        <v>0</v>
      </c>
      <c r="AH20">
        <v>-94.483748000000006</v>
      </c>
      <c r="AI20">
        <v>41.248702899999998</v>
      </c>
    </row>
    <row r="21" spans="1:35" x14ac:dyDescent="0.25">
      <c r="A21" s="2">
        <v>20</v>
      </c>
      <c r="B21">
        <v>13</v>
      </c>
      <c r="C21" t="s">
        <v>72</v>
      </c>
      <c r="D21" s="1">
        <v>44426.549641203703</v>
      </c>
      <c r="E21" t="s">
        <v>30</v>
      </c>
      <c r="F21" s="1">
        <v>44426.549641203703</v>
      </c>
      <c r="G21" t="s">
        <v>30</v>
      </c>
      <c r="H21" t="s">
        <v>31</v>
      </c>
      <c r="I21" t="s">
        <v>40</v>
      </c>
      <c r="J21" s="3">
        <v>0.96875</v>
      </c>
      <c r="K21" s="2" t="s">
        <v>467</v>
      </c>
      <c r="L21" s="2">
        <v>12</v>
      </c>
      <c r="N21" s="1">
        <v>44426.548611111102</v>
      </c>
      <c r="O21" s="14">
        <v>44426</v>
      </c>
      <c r="P21" s="3">
        <v>0.34027777777777773</v>
      </c>
      <c r="Q21" t="s">
        <v>33</v>
      </c>
      <c r="R21" t="s">
        <v>33</v>
      </c>
      <c r="S21" t="s">
        <v>33</v>
      </c>
      <c r="V21" t="s">
        <v>34</v>
      </c>
      <c r="X21" t="s">
        <v>34</v>
      </c>
      <c r="Z21" t="s">
        <v>35</v>
      </c>
      <c r="AB21" t="s">
        <v>73</v>
      </c>
      <c r="AC21" t="s">
        <v>37</v>
      </c>
      <c r="AE21" t="s">
        <v>38</v>
      </c>
      <c r="AF21">
        <v>0</v>
      </c>
      <c r="AG21">
        <v>0</v>
      </c>
      <c r="AH21">
        <v>-94.483430400000003</v>
      </c>
      <c r="AI21">
        <v>41.248397599999997</v>
      </c>
    </row>
    <row r="22" spans="1:35" x14ac:dyDescent="0.25">
      <c r="A22" s="2">
        <v>21</v>
      </c>
      <c r="B22">
        <v>14</v>
      </c>
      <c r="C22" t="s">
        <v>74</v>
      </c>
      <c r="D22" s="1">
        <v>44426.551157407397</v>
      </c>
      <c r="E22" t="s">
        <v>30</v>
      </c>
      <c r="F22" s="1">
        <v>44426.551157407397</v>
      </c>
      <c r="G22" t="s">
        <v>30</v>
      </c>
      <c r="H22" t="s">
        <v>31</v>
      </c>
      <c r="I22" t="s">
        <v>43</v>
      </c>
      <c r="J22" s="3">
        <v>0.13541666666666666</v>
      </c>
      <c r="K22" s="2" t="s">
        <v>468</v>
      </c>
      <c r="L22" s="2">
        <v>14</v>
      </c>
      <c r="N22" s="1">
        <v>44426.55</v>
      </c>
      <c r="O22" s="14">
        <v>44426</v>
      </c>
      <c r="P22" s="3">
        <v>0.34166666666666662</v>
      </c>
      <c r="Q22" t="s">
        <v>50</v>
      </c>
      <c r="R22" t="s">
        <v>33</v>
      </c>
      <c r="S22" t="s">
        <v>33</v>
      </c>
      <c r="V22" t="s">
        <v>34</v>
      </c>
      <c r="X22" t="s">
        <v>34</v>
      </c>
      <c r="Z22" t="s">
        <v>35</v>
      </c>
      <c r="AB22" t="s">
        <v>73</v>
      </c>
      <c r="AC22" t="s">
        <v>75</v>
      </c>
      <c r="AD22" t="s">
        <v>56</v>
      </c>
      <c r="AE22" t="s">
        <v>38</v>
      </c>
      <c r="AF22">
        <v>0</v>
      </c>
      <c r="AG22">
        <v>0</v>
      </c>
      <c r="AH22">
        <v>-94.483284600000005</v>
      </c>
      <c r="AI22">
        <v>41.248400799999999</v>
      </c>
    </row>
    <row r="23" spans="1:35" x14ac:dyDescent="0.25">
      <c r="A23" s="2">
        <v>22</v>
      </c>
      <c r="B23">
        <v>15</v>
      </c>
      <c r="C23" t="s">
        <v>76</v>
      </c>
      <c r="D23" s="1">
        <v>44426.552511574097</v>
      </c>
      <c r="E23" t="s">
        <v>30</v>
      </c>
      <c r="F23" s="1">
        <v>44426.552511574097</v>
      </c>
      <c r="G23" t="s">
        <v>30</v>
      </c>
      <c r="H23" t="s">
        <v>31</v>
      </c>
      <c r="I23" t="s">
        <v>46</v>
      </c>
      <c r="J23" s="3">
        <v>5.2083333333333336E-2</v>
      </c>
      <c r="K23" s="2" t="s">
        <v>468</v>
      </c>
      <c r="L23" s="2">
        <v>13</v>
      </c>
      <c r="N23" s="1">
        <v>44426.551388888904</v>
      </c>
      <c r="O23" s="14">
        <v>44426</v>
      </c>
      <c r="P23" s="3">
        <v>0.3430555555555555</v>
      </c>
      <c r="Q23" t="s">
        <v>33</v>
      </c>
      <c r="R23" t="s">
        <v>33</v>
      </c>
      <c r="S23" t="s">
        <v>33</v>
      </c>
      <c r="V23" t="s">
        <v>34</v>
      </c>
      <c r="X23" t="s">
        <v>34</v>
      </c>
      <c r="Y23" t="s">
        <v>77</v>
      </c>
      <c r="Z23" t="s">
        <v>35</v>
      </c>
      <c r="AB23" t="s">
        <v>78</v>
      </c>
      <c r="AC23" t="s">
        <v>37</v>
      </c>
      <c r="AE23" t="s">
        <v>38</v>
      </c>
      <c r="AF23">
        <v>0</v>
      </c>
      <c r="AG23">
        <v>0</v>
      </c>
      <c r="AH23">
        <v>-94.483187000000001</v>
      </c>
      <c r="AI23">
        <v>41.248393299999996</v>
      </c>
    </row>
    <row r="24" spans="1:35" x14ac:dyDescent="0.25">
      <c r="A24" s="2">
        <v>23</v>
      </c>
      <c r="B24">
        <v>16</v>
      </c>
      <c r="C24" t="s">
        <v>79</v>
      </c>
      <c r="D24" s="1">
        <v>44426.553726851896</v>
      </c>
      <c r="E24" t="s">
        <v>30</v>
      </c>
      <c r="F24" s="1">
        <v>44426.553726851896</v>
      </c>
      <c r="G24" t="s">
        <v>30</v>
      </c>
      <c r="H24" t="s">
        <v>31</v>
      </c>
      <c r="I24" t="s">
        <v>49</v>
      </c>
      <c r="J24" s="3">
        <v>0.88541666666666663</v>
      </c>
      <c r="K24" s="2" t="s">
        <v>467</v>
      </c>
      <c r="L24" s="2">
        <v>18</v>
      </c>
      <c r="N24" s="1">
        <v>44426.552777777797</v>
      </c>
      <c r="O24" s="14">
        <v>44426</v>
      </c>
      <c r="P24" s="3">
        <v>0.3444444444444445</v>
      </c>
      <c r="Q24" t="s">
        <v>33</v>
      </c>
      <c r="R24" t="s">
        <v>33</v>
      </c>
      <c r="S24" t="s">
        <v>33</v>
      </c>
      <c r="V24" t="s">
        <v>34</v>
      </c>
      <c r="X24" t="s">
        <v>34</v>
      </c>
      <c r="Z24" t="s">
        <v>35</v>
      </c>
      <c r="AB24" t="s">
        <v>65</v>
      </c>
      <c r="AC24" t="s">
        <v>37</v>
      </c>
      <c r="AE24" t="s">
        <v>38</v>
      </c>
      <c r="AF24">
        <v>0</v>
      </c>
      <c r="AG24">
        <v>0</v>
      </c>
      <c r="AH24">
        <v>-94.483074200000004</v>
      </c>
      <c r="AI24">
        <v>41.248392199999998</v>
      </c>
    </row>
    <row r="25" spans="1:35" x14ac:dyDescent="0.25">
      <c r="A25" s="2">
        <v>24</v>
      </c>
      <c r="B25">
        <v>17</v>
      </c>
      <c r="C25" t="s">
        <v>80</v>
      </c>
      <c r="D25" s="1">
        <v>44426.555462962999</v>
      </c>
      <c r="E25" t="s">
        <v>30</v>
      </c>
      <c r="F25" s="1">
        <v>44426.555462962999</v>
      </c>
      <c r="G25" t="s">
        <v>30</v>
      </c>
      <c r="H25" t="s">
        <v>31</v>
      </c>
      <c r="I25" t="s">
        <v>53</v>
      </c>
      <c r="J25" s="3">
        <v>0.96875</v>
      </c>
      <c r="K25" s="2" t="s">
        <v>468</v>
      </c>
      <c r="L25" s="2">
        <v>13</v>
      </c>
      <c r="N25" s="1">
        <v>44426.554166666698</v>
      </c>
      <c r="O25" s="14">
        <v>44426</v>
      </c>
      <c r="P25" s="3">
        <v>0.34583333333333338</v>
      </c>
      <c r="Q25" t="s">
        <v>33</v>
      </c>
      <c r="R25" t="s">
        <v>33</v>
      </c>
      <c r="S25" t="s">
        <v>33</v>
      </c>
      <c r="V25" t="s">
        <v>34</v>
      </c>
      <c r="X25" t="s">
        <v>34</v>
      </c>
      <c r="Z25" t="s">
        <v>35</v>
      </c>
      <c r="AB25" t="s">
        <v>65</v>
      </c>
      <c r="AC25" t="s">
        <v>66</v>
      </c>
      <c r="AD25" t="s">
        <v>81</v>
      </c>
      <c r="AE25" t="s">
        <v>38</v>
      </c>
      <c r="AF25">
        <v>0</v>
      </c>
      <c r="AG25">
        <v>0</v>
      </c>
      <c r="AH25">
        <v>-94.482706300000004</v>
      </c>
      <c r="AI25">
        <v>41.248416900000002</v>
      </c>
    </row>
    <row r="26" spans="1:35" x14ac:dyDescent="0.25">
      <c r="A26" s="2">
        <v>25</v>
      </c>
      <c r="B26">
        <v>18</v>
      </c>
      <c r="C26" t="s">
        <v>82</v>
      </c>
      <c r="D26" s="1">
        <v>44426.556493055599</v>
      </c>
      <c r="E26" t="s">
        <v>30</v>
      </c>
      <c r="F26" s="1">
        <v>44426.556493055599</v>
      </c>
      <c r="G26" t="s">
        <v>30</v>
      </c>
      <c r="H26" t="s">
        <v>31</v>
      </c>
      <c r="I26" t="s">
        <v>59</v>
      </c>
      <c r="J26" s="3">
        <v>0.13541666666666666</v>
      </c>
      <c r="K26" s="2" t="s">
        <v>467</v>
      </c>
      <c r="L26" s="2">
        <v>13</v>
      </c>
      <c r="N26" s="1">
        <v>44426.555555555598</v>
      </c>
      <c r="O26" s="14">
        <v>44426</v>
      </c>
      <c r="P26" s="3">
        <v>0.34722222222222227</v>
      </c>
      <c r="Q26" t="s">
        <v>33</v>
      </c>
      <c r="R26" t="s">
        <v>33</v>
      </c>
      <c r="S26" t="s">
        <v>33</v>
      </c>
      <c r="V26" t="s">
        <v>34</v>
      </c>
      <c r="X26" t="s">
        <v>34</v>
      </c>
      <c r="Z26" t="s">
        <v>35</v>
      </c>
      <c r="AB26" t="s">
        <v>65</v>
      </c>
      <c r="AC26" t="s">
        <v>37</v>
      </c>
      <c r="AE26" t="s">
        <v>38</v>
      </c>
      <c r="AF26">
        <v>0</v>
      </c>
      <c r="AG26">
        <v>0</v>
      </c>
      <c r="AH26">
        <v>-94.482593199999997</v>
      </c>
      <c r="AI26">
        <v>41.248418000000001</v>
      </c>
    </row>
    <row r="27" spans="1:35" x14ac:dyDescent="0.25">
      <c r="A27" s="2">
        <v>26</v>
      </c>
      <c r="B27">
        <v>19</v>
      </c>
      <c r="C27" t="s">
        <v>83</v>
      </c>
      <c r="D27" s="1">
        <v>44426.557962963001</v>
      </c>
      <c r="E27" t="s">
        <v>30</v>
      </c>
      <c r="F27" s="1">
        <v>44426.557962963001</v>
      </c>
      <c r="G27" t="s">
        <v>30</v>
      </c>
      <c r="H27" t="s">
        <v>31</v>
      </c>
      <c r="I27" t="s">
        <v>62</v>
      </c>
      <c r="J27" s="3">
        <v>0.88541666666666663</v>
      </c>
      <c r="K27" s="2" t="s">
        <v>468</v>
      </c>
      <c r="L27" s="2">
        <v>12</v>
      </c>
      <c r="N27" s="1">
        <v>44426.556250000001</v>
      </c>
      <c r="O27" s="14">
        <v>44426</v>
      </c>
      <c r="P27" s="3">
        <v>0.34791666666666665</v>
      </c>
      <c r="Q27" t="s">
        <v>33</v>
      </c>
      <c r="R27" t="s">
        <v>33</v>
      </c>
      <c r="S27" t="s">
        <v>33</v>
      </c>
      <c r="V27" t="s">
        <v>84</v>
      </c>
      <c r="X27" t="s">
        <v>34</v>
      </c>
      <c r="Z27" t="s">
        <v>35</v>
      </c>
      <c r="AB27" t="s">
        <v>65</v>
      </c>
      <c r="AC27" t="s">
        <v>66</v>
      </c>
      <c r="AD27" t="s">
        <v>81</v>
      </c>
      <c r="AE27" t="s">
        <v>38</v>
      </c>
      <c r="AF27">
        <v>0</v>
      </c>
      <c r="AG27">
        <v>0</v>
      </c>
      <c r="AH27">
        <v>-94.482487699999993</v>
      </c>
      <c r="AI27">
        <v>41.248394900000001</v>
      </c>
    </row>
    <row r="28" spans="1:35" x14ac:dyDescent="0.25">
      <c r="A28" s="2">
        <v>27</v>
      </c>
      <c r="B28">
        <v>20</v>
      </c>
      <c r="C28" t="s">
        <v>85</v>
      </c>
      <c r="D28" s="1">
        <v>44426.558958333299</v>
      </c>
      <c r="E28" t="s">
        <v>30</v>
      </c>
      <c r="F28" s="1">
        <v>44426.558958333299</v>
      </c>
      <c r="G28" t="s">
        <v>30</v>
      </c>
      <c r="H28" t="s">
        <v>31</v>
      </c>
      <c r="I28" t="s">
        <v>64</v>
      </c>
      <c r="J28" s="3">
        <v>5.2083333333333336E-2</v>
      </c>
      <c r="K28" s="2" t="s">
        <v>467</v>
      </c>
      <c r="L28" s="2">
        <v>13</v>
      </c>
      <c r="N28" s="1">
        <v>44426.557638888902</v>
      </c>
      <c r="O28" s="14">
        <v>44426</v>
      </c>
      <c r="P28" s="3">
        <v>0.34930555555555554</v>
      </c>
      <c r="Q28" t="s">
        <v>33</v>
      </c>
      <c r="R28" t="s">
        <v>33</v>
      </c>
      <c r="S28" t="s">
        <v>33</v>
      </c>
      <c r="V28" t="s">
        <v>34</v>
      </c>
      <c r="X28" t="s">
        <v>34</v>
      </c>
      <c r="Z28" t="s">
        <v>35</v>
      </c>
      <c r="AB28" t="s">
        <v>65</v>
      </c>
      <c r="AC28" t="s">
        <v>37</v>
      </c>
      <c r="AE28" t="s">
        <v>38</v>
      </c>
      <c r="AF28">
        <v>0</v>
      </c>
      <c r="AG28">
        <v>0</v>
      </c>
      <c r="AH28">
        <v>-94.482367499999995</v>
      </c>
      <c r="AI28">
        <v>41.248388300000002</v>
      </c>
    </row>
    <row r="29" spans="1:35" x14ac:dyDescent="0.25">
      <c r="A29" s="2">
        <v>28</v>
      </c>
      <c r="B29">
        <v>21</v>
      </c>
      <c r="C29" t="s">
        <v>86</v>
      </c>
      <c r="D29" s="1">
        <v>44426.560011574104</v>
      </c>
      <c r="E29" t="s">
        <v>30</v>
      </c>
      <c r="F29" s="1">
        <v>44426.560011574104</v>
      </c>
      <c r="G29" t="s">
        <v>30</v>
      </c>
      <c r="H29" t="s">
        <v>31</v>
      </c>
      <c r="I29" t="s">
        <v>87</v>
      </c>
      <c r="J29" s="3">
        <v>0.21875</v>
      </c>
      <c r="K29" s="2" t="s">
        <v>468</v>
      </c>
      <c r="L29" s="2">
        <v>15</v>
      </c>
      <c r="N29" s="1">
        <v>44426.559027777803</v>
      </c>
      <c r="O29" s="14">
        <v>44426</v>
      </c>
      <c r="P29" s="3">
        <v>0.35069444444444442</v>
      </c>
      <c r="Q29" t="s">
        <v>50</v>
      </c>
      <c r="R29" t="s">
        <v>33</v>
      </c>
      <c r="S29" t="s">
        <v>33</v>
      </c>
      <c r="V29" t="s">
        <v>34</v>
      </c>
      <c r="X29" t="s">
        <v>34</v>
      </c>
      <c r="Z29" t="s">
        <v>35</v>
      </c>
      <c r="AB29" t="s">
        <v>65</v>
      </c>
      <c r="AC29" t="s">
        <v>37</v>
      </c>
      <c r="AE29" t="s">
        <v>38</v>
      </c>
      <c r="AF29">
        <v>0</v>
      </c>
      <c r="AG29">
        <v>0</v>
      </c>
      <c r="AH29">
        <v>-94.482253499999999</v>
      </c>
      <c r="AI29">
        <v>41.2483906</v>
      </c>
    </row>
    <row r="30" spans="1:35" x14ac:dyDescent="0.25">
      <c r="A30" s="2">
        <v>29</v>
      </c>
      <c r="B30">
        <v>22</v>
      </c>
      <c r="C30" t="s">
        <v>88</v>
      </c>
      <c r="D30" s="1">
        <v>44426.566226851901</v>
      </c>
      <c r="E30" t="s">
        <v>30</v>
      </c>
      <c r="F30" s="1">
        <v>44426.566226851901</v>
      </c>
      <c r="G30" t="s">
        <v>30</v>
      </c>
      <c r="H30" t="s">
        <v>31</v>
      </c>
      <c r="I30" t="s">
        <v>55</v>
      </c>
      <c r="J30" s="2"/>
      <c r="K30" s="2" t="s">
        <v>469</v>
      </c>
      <c r="L30" s="2"/>
      <c r="M30" t="s">
        <v>89</v>
      </c>
      <c r="N30" s="1">
        <v>44426.563888888901</v>
      </c>
      <c r="O30" s="14">
        <v>44426</v>
      </c>
      <c r="P30" s="3">
        <v>0.35555555555555557</v>
      </c>
      <c r="Q30" t="s">
        <v>50</v>
      </c>
      <c r="R30" t="s">
        <v>33</v>
      </c>
      <c r="S30" t="s">
        <v>33</v>
      </c>
      <c r="V30" t="s">
        <v>34</v>
      </c>
      <c r="X30" t="s">
        <v>34</v>
      </c>
      <c r="Z30" t="s">
        <v>35</v>
      </c>
      <c r="AA30" t="s">
        <v>90</v>
      </c>
      <c r="AB30" t="s">
        <v>34</v>
      </c>
      <c r="AC30" t="s">
        <v>55</v>
      </c>
      <c r="AD30" t="s">
        <v>91</v>
      </c>
      <c r="AE30" t="s">
        <v>38</v>
      </c>
      <c r="AF30">
        <v>0</v>
      </c>
      <c r="AG30">
        <v>0</v>
      </c>
      <c r="AH30">
        <v>-94.483466800000002</v>
      </c>
      <c r="AI30">
        <v>41.248684300000001</v>
      </c>
    </row>
    <row r="31" spans="1:35" x14ac:dyDescent="0.25">
      <c r="A31" s="2">
        <v>30</v>
      </c>
      <c r="B31">
        <v>23</v>
      </c>
      <c r="C31" t="s">
        <v>92</v>
      </c>
      <c r="D31" s="1">
        <v>44426.573680555601</v>
      </c>
      <c r="E31" t="s">
        <v>30</v>
      </c>
      <c r="F31" s="1">
        <v>44426.573680555601</v>
      </c>
      <c r="G31" t="s">
        <v>30</v>
      </c>
      <c r="H31" t="s">
        <v>93</v>
      </c>
      <c r="I31" t="s">
        <v>40</v>
      </c>
      <c r="J31" s="3">
        <v>1.0416666666666666E-2</v>
      </c>
      <c r="K31" s="2" t="s">
        <v>468</v>
      </c>
      <c r="L31" s="2">
        <v>12</v>
      </c>
      <c r="N31" s="1">
        <v>44426.5715277778</v>
      </c>
      <c r="O31" s="14">
        <v>44426</v>
      </c>
      <c r="P31" s="3">
        <v>0.36319444444444443</v>
      </c>
      <c r="Q31" t="s">
        <v>33</v>
      </c>
      <c r="R31" t="s">
        <v>33</v>
      </c>
      <c r="S31" t="s">
        <v>33</v>
      </c>
      <c r="V31" t="s">
        <v>34</v>
      </c>
      <c r="X31" t="s">
        <v>34</v>
      </c>
      <c r="Z31" t="s">
        <v>35</v>
      </c>
      <c r="AB31" t="s">
        <v>65</v>
      </c>
      <c r="AC31" t="s">
        <v>66</v>
      </c>
      <c r="AD31" t="s">
        <v>94</v>
      </c>
      <c r="AE31" t="s">
        <v>38</v>
      </c>
      <c r="AF31">
        <v>0</v>
      </c>
      <c r="AG31">
        <v>0</v>
      </c>
      <c r="AH31">
        <v>-94.468639899999999</v>
      </c>
      <c r="AI31">
        <v>41.240499900000003</v>
      </c>
    </row>
    <row r="32" spans="1:35" x14ac:dyDescent="0.25">
      <c r="A32" s="2">
        <v>31</v>
      </c>
      <c r="B32">
        <v>24</v>
      </c>
      <c r="C32" t="s">
        <v>95</v>
      </c>
      <c r="D32" s="1">
        <v>44426.574953703697</v>
      </c>
      <c r="E32" t="s">
        <v>30</v>
      </c>
      <c r="F32" s="1">
        <v>44426.574953703697</v>
      </c>
      <c r="G32" t="s">
        <v>30</v>
      </c>
      <c r="H32" t="s">
        <v>93</v>
      </c>
      <c r="I32" t="s">
        <v>43</v>
      </c>
      <c r="J32" s="3">
        <v>0.17708333333333334</v>
      </c>
      <c r="K32" s="2" t="s">
        <v>468</v>
      </c>
      <c r="L32" s="2">
        <v>12</v>
      </c>
      <c r="N32" s="1">
        <v>44426.573611111096</v>
      </c>
      <c r="O32" s="14">
        <v>44426</v>
      </c>
      <c r="P32" s="3">
        <v>0.36527777777777781</v>
      </c>
      <c r="Q32" t="s">
        <v>33</v>
      </c>
      <c r="R32" t="s">
        <v>33</v>
      </c>
      <c r="S32" t="s">
        <v>33</v>
      </c>
      <c r="V32" t="s">
        <v>55</v>
      </c>
      <c r="W32" t="s">
        <v>96</v>
      </c>
      <c r="X32" t="s">
        <v>34</v>
      </c>
      <c r="Z32" t="s">
        <v>35</v>
      </c>
      <c r="AB32" t="s">
        <v>41</v>
      </c>
      <c r="AC32" t="s">
        <v>66</v>
      </c>
      <c r="AD32" t="s">
        <v>94</v>
      </c>
      <c r="AE32" t="s">
        <v>38</v>
      </c>
      <c r="AF32">
        <v>0</v>
      </c>
      <c r="AG32">
        <v>0</v>
      </c>
      <c r="AH32">
        <v>-94.468380499999995</v>
      </c>
      <c r="AI32">
        <v>41.240442399999999</v>
      </c>
    </row>
    <row r="33" spans="1:35" x14ac:dyDescent="0.25">
      <c r="A33" s="2">
        <v>32</v>
      </c>
      <c r="B33">
        <v>25</v>
      </c>
      <c r="C33" t="s">
        <v>97</v>
      </c>
      <c r="D33" s="1">
        <v>44426.575972222199</v>
      </c>
      <c r="E33" t="s">
        <v>30</v>
      </c>
      <c r="F33" s="1">
        <v>44426.575972222199</v>
      </c>
      <c r="G33" t="s">
        <v>30</v>
      </c>
      <c r="H33" t="s">
        <v>93</v>
      </c>
      <c r="I33" s="2" t="s">
        <v>46</v>
      </c>
      <c r="J33" s="3">
        <v>9.375E-2</v>
      </c>
      <c r="K33" s="2" t="s">
        <v>467</v>
      </c>
      <c r="L33" s="2">
        <v>11</v>
      </c>
      <c r="N33" s="1">
        <v>44426.574999999997</v>
      </c>
      <c r="O33" s="14">
        <v>44426</v>
      </c>
      <c r="P33" s="3">
        <v>0.3666666666666667</v>
      </c>
      <c r="Q33" t="s">
        <v>33</v>
      </c>
      <c r="R33" t="s">
        <v>33</v>
      </c>
      <c r="S33" t="s">
        <v>33</v>
      </c>
      <c r="V33" t="s">
        <v>55</v>
      </c>
      <c r="W33" t="s">
        <v>98</v>
      </c>
      <c r="X33" t="s">
        <v>34</v>
      </c>
      <c r="Z33" t="s">
        <v>35</v>
      </c>
      <c r="AB33" t="s">
        <v>65</v>
      </c>
      <c r="AC33" t="s">
        <v>37</v>
      </c>
      <c r="AE33" t="s">
        <v>38</v>
      </c>
      <c r="AF33">
        <v>0</v>
      </c>
      <c r="AG33">
        <v>0</v>
      </c>
      <c r="AH33">
        <v>-94.468251100000003</v>
      </c>
      <c r="AI33">
        <v>41.240432699999999</v>
      </c>
    </row>
    <row r="34" spans="1:35" x14ac:dyDescent="0.25">
      <c r="A34" s="2">
        <v>33</v>
      </c>
      <c r="B34">
        <v>26</v>
      </c>
      <c r="C34" t="s">
        <v>99</v>
      </c>
      <c r="D34" s="1">
        <v>44426.5774537037</v>
      </c>
      <c r="E34" t="s">
        <v>30</v>
      </c>
      <c r="F34" s="1">
        <v>44426.5774537037</v>
      </c>
      <c r="G34" t="s">
        <v>30</v>
      </c>
      <c r="H34" t="s">
        <v>93</v>
      </c>
      <c r="I34" t="s">
        <v>49</v>
      </c>
      <c r="J34" s="3">
        <v>0.92708333333333337</v>
      </c>
      <c r="K34" s="2" t="s">
        <v>467</v>
      </c>
      <c r="L34" s="2">
        <v>12</v>
      </c>
      <c r="N34" s="1">
        <v>44426.576388888898</v>
      </c>
      <c r="O34" s="14">
        <v>44426</v>
      </c>
      <c r="P34" s="3">
        <v>0.36805555555555558</v>
      </c>
      <c r="Q34" t="s">
        <v>33</v>
      </c>
      <c r="R34" t="s">
        <v>33</v>
      </c>
      <c r="S34" t="s">
        <v>33</v>
      </c>
      <c r="V34" t="s">
        <v>34</v>
      </c>
      <c r="X34" t="s">
        <v>34</v>
      </c>
      <c r="Z34" t="s">
        <v>35</v>
      </c>
      <c r="AB34" t="s">
        <v>65</v>
      </c>
      <c r="AC34" t="s">
        <v>37</v>
      </c>
      <c r="AE34" t="s">
        <v>38</v>
      </c>
      <c r="AF34">
        <v>0</v>
      </c>
      <c r="AG34">
        <v>0</v>
      </c>
      <c r="AH34">
        <v>-94.468116100000003</v>
      </c>
      <c r="AI34">
        <v>41.240386100000002</v>
      </c>
    </row>
    <row r="35" spans="1:35" x14ac:dyDescent="0.25">
      <c r="A35" s="2">
        <v>34</v>
      </c>
      <c r="B35">
        <v>27</v>
      </c>
      <c r="C35" t="s">
        <v>100</v>
      </c>
      <c r="D35" s="1">
        <v>44426.579733796301</v>
      </c>
      <c r="E35" t="s">
        <v>30</v>
      </c>
      <c r="F35" s="1">
        <v>44426.579733796301</v>
      </c>
      <c r="G35" t="s">
        <v>30</v>
      </c>
      <c r="H35" t="s">
        <v>93</v>
      </c>
      <c r="I35" t="s">
        <v>53</v>
      </c>
      <c r="J35" s="3">
        <v>1.0416666666666666E-2</v>
      </c>
      <c r="K35" s="2" t="s">
        <v>467</v>
      </c>
      <c r="L35" s="2">
        <v>15</v>
      </c>
      <c r="N35" s="1">
        <v>44426.577777777798</v>
      </c>
      <c r="O35" s="14">
        <v>44426</v>
      </c>
      <c r="P35" s="3">
        <v>0.36944444444444446</v>
      </c>
      <c r="Q35" t="s">
        <v>33</v>
      </c>
      <c r="R35" t="s">
        <v>33</v>
      </c>
      <c r="S35" t="s">
        <v>33</v>
      </c>
      <c r="V35" t="s">
        <v>34</v>
      </c>
      <c r="X35" t="s">
        <v>34</v>
      </c>
      <c r="Z35" t="s">
        <v>35</v>
      </c>
      <c r="AA35" t="s">
        <v>101</v>
      </c>
      <c r="AB35" t="s">
        <v>65</v>
      </c>
      <c r="AC35" t="s">
        <v>66</v>
      </c>
      <c r="AD35" t="s">
        <v>102</v>
      </c>
      <c r="AE35" t="s">
        <v>38</v>
      </c>
      <c r="AF35">
        <v>0</v>
      </c>
      <c r="AG35">
        <v>0</v>
      </c>
      <c r="AH35">
        <v>-94.467822200000001</v>
      </c>
      <c r="AI35">
        <v>41.2403464</v>
      </c>
    </row>
    <row r="36" spans="1:35" x14ac:dyDescent="0.25">
      <c r="A36" s="2">
        <v>35</v>
      </c>
      <c r="B36">
        <v>28</v>
      </c>
      <c r="C36" t="s">
        <v>103</v>
      </c>
      <c r="D36" s="1">
        <v>44426.581296296303</v>
      </c>
      <c r="E36" t="s">
        <v>30</v>
      </c>
      <c r="F36" s="1">
        <v>44426.581296296303</v>
      </c>
      <c r="G36" t="s">
        <v>30</v>
      </c>
      <c r="H36" t="s">
        <v>93</v>
      </c>
      <c r="I36" t="s">
        <v>59</v>
      </c>
      <c r="J36" s="3">
        <v>0.17708333333333334</v>
      </c>
      <c r="K36" s="2" t="s">
        <v>467</v>
      </c>
      <c r="L36" s="2">
        <v>12</v>
      </c>
      <c r="N36" s="1">
        <v>44426.579861111102</v>
      </c>
      <c r="O36" s="14">
        <v>44426</v>
      </c>
      <c r="P36" s="3">
        <v>0.37152777777777773</v>
      </c>
      <c r="Q36" t="s">
        <v>33</v>
      </c>
      <c r="R36" t="s">
        <v>33</v>
      </c>
      <c r="S36" t="s">
        <v>33</v>
      </c>
      <c r="V36" t="s">
        <v>55</v>
      </c>
      <c r="W36" t="s">
        <v>104</v>
      </c>
      <c r="X36" t="s">
        <v>34</v>
      </c>
      <c r="Z36" t="s">
        <v>35</v>
      </c>
      <c r="AB36" t="s">
        <v>65</v>
      </c>
      <c r="AC36" t="s">
        <v>105</v>
      </c>
      <c r="AD36" t="s">
        <v>94</v>
      </c>
      <c r="AE36" t="s">
        <v>38</v>
      </c>
      <c r="AF36">
        <v>0</v>
      </c>
      <c r="AG36">
        <v>0</v>
      </c>
      <c r="AH36">
        <v>-94.4677018</v>
      </c>
      <c r="AI36">
        <v>41.240335299999998</v>
      </c>
    </row>
    <row r="37" spans="1:35" x14ac:dyDescent="0.25">
      <c r="A37" s="2">
        <v>36</v>
      </c>
      <c r="B37">
        <v>29</v>
      </c>
      <c r="C37" t="s">
        <v>106</v>
      </c>
      <c r="D37" s="1">
        <v>44426.582534722198</v>
      </c>
      <c r="E37" t="s">
        <v>30</v>
      </c>
      <c r="F37" s="1">
        <v>44426.582534722198</v>
      </c>
      <c r="G37" t="s">
        <v>30</v>
      </c>
      <c r="H37" t="s">
        <v>93</v>
      </c>
      <c r="I37" t="s">
        <v>62</v>
      </c>
      <c r="J37" s="3">
        <v>0.92708333333333337</v>
      </c>
      <c r="K37" s="2" t="s">
        <v>468</v>
      </c>
      <c r="L37" s="2">
        <v>16</v>
      </c>
      <c r="N37" s="1">
        <v>44426.581250000003</v>
      </c>
      <c r="O37" s="14">
        <v>44426</v>
      </c>
      <c r="P37" s="3">
        <v>0.37291666666666662</v>
      </c>
      <c r="Q37" t="s">
        <v>50</v>
      </c>
      <c r="R37" t="s">
        <v>33</v>
      </c>
      <c r="S37" t="s">
        <v>33</v>
      </c>
      <c r="V37" t="s">
        <v>55</v>
      </c>
      <c r="W37" t="s">
        <v>107</v>
      </c>
      <c r="X37" t="s">
        <v>34</v>
      </c>
      <c r="Z37" t="s">
        <v>35</v>
      </c>
      <c r="AB37" t="s">
        <v>65</v>
      </c>
      <c r="AC37" t="s">
        <v>37</v>
      </c>
      <c r="AE37" t="s">
        <v>38</v>
      </c>
      <c r="AF37">
        <v>0</v>
      </c>
      <c r="AG37">
        <v>0</v>
      </c>
      <c r="AH37">
        <v>-94.4675735</v>
      </c>
      <c r="AI37">
        <v>41.240298899999999</v>
      </c>
    </row>
    <row r="38" spans="1:35" x14ac:dyDescent="0.25">
      <c r="A38" s="2">
        <v>37</v>
      </c>
      <c r="B38">
        <v>30</v>
      </c>
      <c r="C38" t="s">
        <v>108</v>
      </c>
      <c r="D38" s="1">
        <v>44426.5839583333</v>
      </c>
      <c r="E38" t="s">
        <v>30</v>
      </c>
      <c r="F38" s="1">
        <v>44426.5839583333</v>
      </c>
      <c r="G38" t="s">
        <v>30</v>
      </c>
      <c r="H38" t="s">
        <v>93</v>
      </c>
      <c r="I38" t="s">
        <v>64</v>
      </c>
      <c r="J38" s="3">
        <v>9.375E-2</v>
      </c>
      <c r="K38" s="2" t="s">
        <v>468</v>
      </c>
      <c r="L38" s="2">
        <v>16</v>
      </c>
      <c r="N38" s="1">
        <v>44426.582638888904</v>
      </c>
      <c r="O38" s="14">
        <v>44426</v>
      </c>
      <c r="P38" s="3">
        <v>0.3743055555555555</v>
      </c>
      <c r="Q38" t="s">
        <v>33</v>
      </c>
      <c r="R38" t="s">
        <v>33</v>
      </c>
      <c r="S38" t="s">
        <v>33</v>
      </c>
      <c r="V38" t="s">
        <v>34</v>
      </c>
      <c r="X38" t="s">
        <v>34</v>
      </c>
      <c r="Z38" t="s">
        <v>35</v>
      </c>
      <c r="AB38" t="s">
        <v>65</v>
      </c>
      <c r="AC38" t="s">
        <v>37</v>
      </c>
      <c r="AE38" t="s">
        <v>38</v>
      </c>
      <c r="AF38">
        <v>0</v>
      </c>
      <c r="AG38">
        <v>0</v>
      </c>
      <c r="AH38">
        <v>-94.467578900000007</v>
      </c>
      <c r="AI38">
        <v>41.2403032</v>
      </c>
    </row>
    <row r="39" spans="1:35" x14ac:dyDescent="0.25">
      <c r="A39" s="2">
        <v>38</v>
      </c>
      <c r="B39">
        <v>31</v>
      </c>
      <c r="C39" t="s">
        <v>109</v>
      </c>
      <c r="D39" s="1">
        <v>44426.632824074099</v>
      </c>
      <c r="E39" t="s">
        <v>30</v>
      </c>
      <c r="F39" s="1">
        <v>44426.632824074099</v>
      </c>
      <c r="G39" t="s">
        <v>30</v>
      </c>
      <c r="H39" t="s">
        <v>31</v>
      </c>
      <c r="I39" t="s">
        <v>55</v>
      </c>
      <c r="J39" s="2"/>
      <c r="K39" s="2" t="s">
        <v>469</v>
      </c>
      <c r="L39" s="2"/>
      <c r="M39" t="s">
        <v>110</v>
      </c>
      <c r="N39" s="1">
        <v>44426.631249999999</v>
      </c>
      <c r="O39" s="14">
        <v>44426</v>
      </c>
      <c r="P39" s="3">
        <v>0.42291666666666666</v>
      </c>
      <c r="Q39" t="s">
        <v>50</v>
      </c>
      <c r="R39" t="s">
        <v>33</v>
      </c>
      <c r="S39" t="s">
        <v>33</v>
      </c>
      <c r="V39" t="s">
        <v>34</v>
      </c>
      <c r="X39" t="s">
        <v>34</v>
      </c>
      <c r="Z39" t="s">
        <v>35</v>
      </c>
      <c r="AA39" t="s">
        <v>111</v>
      </c>
      <c r="AB39" t="s">
        <v>34</v>
      </c>
      <c r="AC39" t="s">
        <v>112</v>
      </c>
      <c r="AD39" t="s">
        <v>113</v>
      </c>
      <c r="AE39" t="s">
        <v>38</v>
      </c>
      <c r="AF39">
        <v>0</v>
      </c>
      <c r="AH39">
        <v>-94.483375199999998</v>
      </c>
      <c r="AI39">
        <v>41.248704600000003</v>
      </c>
    </row>
    <row r="40" spans="1:35" x14ac:dyDescent="0.25">
      <c r="A40" s="2">
        <v>39</v>
      </c>
      <c r="B40">
        <v>32</v>
      </c>
      <c r="C40" t="s">
        <v>114</v>
      </c>
      <c r="D40" s="1">
        <v>44426.634571759299</v>
      </c>
      <c r="E40" t="s">
        <v>30</v>
      </c>
      <c r="F40" s="1">
        <v>44426.634571759299</v>
      </c>
      <c r="G40" t="s">
        <v>30</v>
      </c>
      <c r="H40" t="s">
        <v>31</v>
      </c>
      <c r="I40" t="s">
        <v>32</v>
      </c>
      <c r="J40" s="3">
        <v>0.21875</v>
      </c>
      <c r="K40" s="2" t="s">
        <v>467</v>
      </c>
      <c r="L40" s="2">
        <v>11</v>
      </c>
      <c r="N40" s="1">
        <v>44426.633333333302</v>
      </c>
      <c r="O40" s="14">
        <v>44426</v>
      </c>
      <c r="P40" s="3">
        <v>0.42499999999999999</v>
      </c>
      <c r="Q40" t="s">
        <v>33</v>
      </c>
      <c r="R40" t="s">
        <v>33</v>
      </c>
      <c r="S40" t="s">
        <v>33</v>
      </c>
      <c r="V40" t="s">
        <v>34</v>
      </c>
      <c r="X40" t="s">
        <v>34</v>
      </c>
      <c r="Y40" t="s">
        <v>115</v>
      </c>
      <c r="Z40" t="s">
        <v>35</v>
      </c>
      <c r="AB40" t="s">
        <v>65</v>
      </c>
      <c r="AC40" t="s">
        <v>37</v>
      </c>
      <c r="AE40" t="s">
        <v>38</v>
      </c>
      <c r="AF40">
        <v>0</v>
      </c>
      <c r="AH40">
        <v>-94.483609900000005</v>
      </c>
      <c r="AI40">
        <v>41.248384700000003</v>
      </c>
    </row>
    <row r="41" spans="1:35" x14ac:dyDescent="0.25">
      <c r="A41" s="2">
        <v>40</v>
      </c>
      <c r="B41">
        <v>33</v>
      </c>
      <c r="C41" t="s">
        <v>116</v>
      </c>
      <c r="D41" s="1">
        <v>44426.635960648098</v>
      </c>
      <c r="E41" t="s">
        <v>30</v>
      </c>
      <c r="F41" s="1">
        <v>44426.635960648098</v>
      </c>
      <c r="G41" t="s">
        <v>30</v>
      </c>
      <c r="H41" t="s">
        <v>31</v>
      </c>
      <c r="I41" t="s">
        <v>40</v>
      </c>
      <c r="J41" s="3">
        <v>0.96875</v>
      </c>
      <c r="K41" s="2" t="s">
        <v>467</v>
      </c>
      <c r="L41" s="2">
        <v>12</v>
      </c>
      <c r="N41" s="1">
        <v>44426.634722222203</v>
      </c>
      <c r="O41" s="14">
        <v>44426</v>
      </c>
      <c r="P41" s="3">
        <v>0.42638888888888887</v>
      </c>
      <c r="Q41" t="s">
        <v>33</v>
      </c>
      <c r="R41" t="s">
        <v>33</v>
      </c>
      <c r="S41" t="s">
        <v>33</v>
      </c>
      <c r="V41" t="s">
        <v>34</v>
      </c>
      <c r="X41" t="s">
        <v>34</v>
      </c>
      <c r="Z41" t="s">
        <v>35</v>
      </c>
      <c r="AB41" t="s">
        <v>73</v>
      </c>
      <c r="AC41" t="s">
        <v>37</v>
      </c>
      <c r="AE41" t="s">
        <v>38</v>
      </c>
      <c r="AF41">
        <v>0</v>
      </c>
      <c r="AH41">
        <v>-94.483507099999997</v>
      </c>
      <c r="AI41">
        <v>41.248386500000002</v>
      </c>
    </row>
    <row r="42" spans="1:35" x14ac:dyDescent="0.25">
      <c r="A42" s="2">
        <v>41</v>
      </c>
      <c r="B42">
        <v>34</v>
      </c>
      <c r="C42" t="s">
        <v>117</v>
      </c>
      <c r="D42" s="1">
        <v>44426.637939814798</v>
      </c>
      <c r="E42" t="s">
        <v>30</v>
      </c>
      <c r="F42" s="1">
        <v>44426.637939814798</v>
      </c>
      <c r="G42" t="s">
        <v>30</v>
      </c>
      <c r="H42" t="s">
        <v>31</v>
      </c>
      <c r="I42" t="s">
        <v>43</v>
      </c>
      <c r="J42" s="3">
        <v>0.13541666666666666</v>
      </c>
      <c r="K42" s="2" t="s">
        <v>468</v>
      </c>
      <c r="L42" s="2">
        <v>14</v>
      </c>
      <c r="N42" s="1">
        <v>44426.636620370402</v>
      </c>
      <c r="O42" s="14">
        <v>44426</v>
      </c>
      <c r="P42" s="3">
        <v>0.42777777777777781</v>
      </c>
      <c r="Q42" t="s">
        <v>50</v>
      </c>
      <c r="R42" t="s">
        <v>33</v>
      </c>
      <c r="S42" t="s">
        <v>33</v>
      </c>
      <c r="V42" t="s">
        <v>34</v>
      </c>
      <c r="X42" t="s">
        <v>34</v>
      </c>
      <c r="Z42" t="s">
        <v>35</v>
      </c>
      <c r="AB42" t="s">
        <v>65</v>
      </c>
      <c r="AC42" t="s">
        <v>37</v>
      </c>
      <c r="AE42" t="s">
        <v>38</v>
      </c>
      <c r="AF42">
        <v>0</v>
      </c>
      <c r="AH42">
        <v>-94.483351200000001</v>
      </c>
      <c r="AI42">
        <v>41.248407999999998</v>
      </c>
    </row>
    <row r="43" spans="1:35" x14ac:dyDescent="0.25">
      <c r="A43" s="2">
        <v>42</v>
      </c>
      <c r="B43">
        <v>35</v>
      </c>
      <c r="C43" t="s">
        <v>118</v>
      </c>
      <c r="D43" s="1">
        <v>44426.639166666697</v>
      </c>
      <c r="E43" t="s">
        <v>30</v>
      </c>
      <c r="F43" s="1">
        <v>44426.639166666697</v>
      </c>
      <c r="G43" t="s">
        <v>30</v>
      </c>
      <c r="H43" t="s">
        <v>31</v>
      </c>
      <c r="I43" t="s">
        <v>46</v>
      </c>
      <c r="J43" s="3">
        <v>5.2083333333333336E-2</v>
      </c>
      <c r="K43" s="2" t="s">
        <v>468</v>
      </c>
      <c r="L43" s="2">
        <v>13</v>
      </c>
      <c r="N43" s="1">
        <v>44426.637499999997</v>
      </c>
      <c r="O43" s="14">
        <v>44426</v>
      </c>
      <c r="P43" s="3">
        <v>0.4291666666666667</v>
      </c>
      <c r="Q43" t="s">
        <v>33</v>
      </c>
      <c r="R43" t="s">
        <v>33</v>
      </c>
      <c r="S43" t="s">
        <v>33</v>
      </c>
      <c r="V43" t="s">
        <v>34</v>
      </c>
      <c r="X43" t="s">
        <v>34</v>
      </c>
      <c r="Z43" t="s">
        <v>35</v>
      </c>
      <c r="AB43" t="s">
        <v>65</v>
      </c>
      <c r="AC43" t="s">
        <v>37</v>
      </c>
      <c r="AE43" t="s">
        <v>38</v>
      </c>
      <c r="AF43">
        <v>0</v>
      </c>
      <c r="AH43">
        <v>-94.483245299999993</v>
      </c>
      <c r="AI43">
        <v>41.248388800000001</v>
      </c>
    </row>
    <row r="44" spans="1:35" x14ac:dyDescent="0.25">
      <c r="A44" s="2">
        <v>43</v>
      </c>
      <c r="B44">
        <v>36</v>
      </c>
      <c r="C44" t="s">
        <v>119</v>
      </c>
      <c r="D44" s="1">
        <v>44426.640902777799</v>
      </c>
      <c r="E44" t="s">
        <v>30</v>
      </c>
      <c r="F44" s="1">
        <v>44426.640902777799</v>
      </c>
      <c r="G44" t="s">
        <v>30</v>
      </c>
      <c r="H44" t="s">
        <v>31</v>
      </c>
      <c r="I44" t="s">
        <v>49</v>
      </c>
      <c r="J44" s="3">
        <v>0.88541666666666663</v>
      </c>
      <c r="K44" s="2" t="s">
        <v>467</v>
      </c>
      <c r="L44" s="2">
        <v>18</v>
      </c>
      <c r="N44" s="1">
        <v>44426.639583333301</v>
      </c>
      <c r="O44" s="14">
        <v>44426</v>
      </c>
      <c r="P44" s="3">
        <v>0.43124999999999997</v>
      </c>
      <c r="Q44" t="s">
        <v>33</v>
      </c>
      <c r="R44" t="s">
        <v>33</v>
      </c>
      <c r="S44" t="s">
        <v>33</v>
      </c>
      <c r="V44" t="s">
        <v>34</v>
      </c>
      <c r="X44" t="s">
        <v>34</v>
      </c>
      <c r="Z44" t="s">
        <v>35</v>
      </c>
      <c r="AB44" t="s">
        <v>65</v>
      </c>
      <c r="AC44" t="s">
        <v>37</v>
      </c>
      <c r="AE44" t="s">
        <v>38</v>
      </c>
      <c r="AF44">
        <v>0</v>
      </c>
      <c r="AH44">
        <v>-94.483119299999998</v>
      </c>
      <c r="AI44">
        <v>41.248390700000002</v>
      </c>
    </row>
    <row r="45" spans="1:35" x14ac:dyDescent="0.25">
      <c r="A45" s="2">
        <v>44</v>
      </c>
      <c r="B45">
        <v>37</v>
      </c>
      <c r="C45" t="s">
        <v>120</v>
      </c>
      <c r="D45" s="1">
        <v>44426.6418402778</v>
      </c>
      <c r="E45" t="s">
        <v>30</v>
      </c>
      <c r="F45" s="1">
        <v>44426.6418402778</v>
      </c>
      <c r="G45" t="s">
        <v>30</v>
      </c>
      <c r="H45" t="s">
        <v>31</v>
      </c>
      <c r="I45" t="s">
        <v>53</v>
      </c>
      <c r="J45" s="3">
        <v>0.96875</v>
      </c>
      <c r="K45" s="2" t="s">
        <v>468</v>
      </c>
      <c r="L45" s="2">
        <v>13</v>
      </c>
      <c r="N45" s="1">
        <v>44426.640972222202</v>
      </c>
      <c r="O45" s="14">
        <v>44426</v>
      </c>
      <c r="P45" s="3">
        <v>0.43263888888888885</v>
      </c>
      <c r="Q45" t="s">
        <v>33</v>
      </c>
      <c r="R45" t="s">
        <v>33</v>
      </c>
      <c r="S45" t="s">
        <v>33</v>
      </c>
      <c r="V45" t="s">
        <v>34</v>
      </c>
      <c r="X45" t="s">
        <v>34</v>
      </c>
      <c r="Z45" t="s">
        <v>35</v>
      </c>
      <c r="AB45" t="s">
        <v>65</v>
      </c>
      <c r="AC45" t="s">
        <v>37</v>
      </c>
      <c r="AE45" t="s">
        <v>38</v>
      </c>
      <c r="AF45">
        <v>0</v>
      </c>
      <c r="AH45">
        <v>-94.4827631</v>
      </c>
      <c r="AI45">
        <v>41.248408499999996</v>
      </c>
    </row>
    <row r="46" spans="1:35" x14ac:dyDescent="0.25">
      <c r="A46" s="2">
        <v>45</v>
      </c>
      <c r="B46">
        <v>38</v>
      </c>
      <c r="C46" t="s">
        <v>121</v>
      </c>
      <c r="D46" s="1">
        <v>44426.643043981501</v>
      </c>
      <c r="E46" t="s">
        <v>30</v>
      </c>
      <c r="F46" s="1">
        <v>44426.643043981501</v>
      </c>
      <c r="G46" t="s">
        <v>30</v>
      </c>
      <c r="H46" t="s">
        <v>31</v>
      </c>
      <c r="I46" t="s">
        <v>59</v>
      </c>
      <c r="J46" s="3">
        <v>0.13541666666666666</v>
      </c>
      <c r="K46" s="2" t="s">
        <v>467</v>
      </c>
      <c r="L46" s="2">
        <v>13</v>
      </c>
      <c r="N46" s="1">
        <v>44426.642164351899</v>
      </c>
      <c r="O46" s="14">
        <v>44426</v>
      </c>
      <c r="P46" s="3">
        <v>0.43333333333333335</v>
      </c>
      <c r="Q46" t="s">
        <v>33</v>
      </c>
      <c r="R46" t="s">
        <v>33</v>
      </c>
      <c r="S46" t="s">
        <v>33</v>
      </c>
      <c r="V46" t="s">
        <v>34</v>
      </c>
      <c r="X46" t="s">
        <v>34</v>
      </c>
      <c r="Z46" t="s">
        <v>35</v>
      </c>
      <c r="AB46" t="s">
        <v>65</v>
      </c>
      <c r="AC46" t="s">
        <v>37</v>
      </c>
      <c r="AE46" t="s">
        <v>38</v>
      </c>
      <c r="AF46">
        <v>0</v>
      </c>
      <c r="AH46">
        <v>-94.482639899999995</v>
      </c>
      <c r="AI46">
        <v>41.248393800000002</v>
      </c>
    </row>
    <row r="47" spans="1:35" x14ac:dyDescent="0.25">
      <c r="A47" s="2">
        <v>46</v>
      </c>
      <c r="B47">
        <v>39</v>
      </c>
      <c r="C47" t="s">
        <v>122</v>
      </c>
      <c r="D47" s="1">
        <v>44426.644895833299</v>
      </c>
      <c r="E47" t="s">
        <v>30</v>
      </c>
      <c r="F47" s="1">
        <v>44426.644895833299</v>
      </c>
      <c r="G47" t="s">
        <v>30</v>
      </c>
      <c r="H47" t="s">
        <v>31</v>
      </c>
      <c r="I47" t="s">
        <v>62</v>
      </c>
      <c r="J47" s="3">
        <v>0.88541666666666663</v>
      </c>
      <c r="K47" s="2" t="s">
        <v>468</v>
      </c>
      <c r="L47" s="2">
        <v>12</v>
      </c>
      <c r="N47" s="1">
        <v>44426.6430555556</v>
      </c>
      <c r="O47" s="14">
        <v>44426</v>
      </c>
      <c r="P47" s="3">
        <v>0.43472222222222223</v>
      </c>
      <c r="Q47" t="s">
        <v>33</v>
      </c>
      <c r="R47" t="s">
        <v>33</v>
      </c>
      <c r="S47" t="s">
        <v>33</v>
      </c>
      <c r="V47" t="s">
        <v>123</v>
      </c>
      <c r="X47" t="s">
        <v>34</v>
      </c>
      <c r="Z47" t="s">
        <v>35</v>
      </c>
      <c r="AB47" t="s">
        <v>65</v>
      </c>
      <c r="AC47" t="s">
        <v>37</v>
      </c>
      <c r="AE47" t="s">
        <v>38</v>
      </c>
      <c r="AF47">
        <v>0</v>
      </c>
      <c r="AH47">
        <v>-94.482526199999995</v>
      </c>
      <c r="AI47">
        <v>41.2483632</v>
      </c>
    </row>
    <row r="48" spans="1:35" x14ac:dyDescent="0.25">
      <c r="A48" s="2">
        <v>47</v>
      </c>
      <c r="B48">
        <v>40</v>
      </c>
      <c r="C48" t="s">
        <v>124</v>
      </c>
      <c r="D48" s="1">
        <v>44426.646585648101</v>
      </c>
      <c r="E48" t="s">
        <v>30</v>
      </c>
      <c r="F48" s="1">
        <v>44426.646585648101</v>
      </c>
      <c r="G48" t="s">
        <v>30</v>
      </c>
      <c r="H48" t="s">
        <v>31</v>
      </c>
      <c r="I48" t="s">
        <v>64</v>
      </c>
      <c r="J48" s="3">
        <v>5.2083333333333336E-2</v>
      </c>
      <c r="K48" s="2" t="s">
        <v>467</v>
      </c>
      <c r="L48" s="2">
        <v>13</v>
      </c>
      <c r="N48" s="1">
        <v>44426.645451388897</v>
      </c>
      <c r="O48" s="14">
        <v>44426</v>
      </c>
      <c r="P48" s="3">
        <v>0.4368055555555555</v>
      </c>
      <c r="Q48" t="s">
        <v>33</v>
      </c>
      <c r="R48" t="s">
        <v>33</v>
      </c>
      <c r="S48" t="s">
        <v>33</v>
      </c>
      <c r="V48" t="s">
        <v>125</v>
      </c>
      <c r="X48" t="s">
        <v>34</v>
      </c>
      <c r="Z48" t="s">
        <v>35</v>
      </c>
      <c r="AB48" t="s">
        <v>73</v>
      </c>
      <c r="AC48" t="s">
        <v>37</v>
      </c>
      <c r="AE48" t="s">
        <v>38</v>
      </c>
      <c r="AF48">
        <v>0</v>
      </c>
      <c r="AH48">
        <v>-94.482393299999998</v>
      </c>
      <c r="AI48">
        <v>41.248372799999999</v>
      </c>
    </row>
    <row r="49" spans="1:35" x14ac:dyDescent="0.25">
      <c r="A49" s="2">
        <v>48</v>
      </c>
      <c r="B49">
        <v>41</v>
      </c>
      <c r="C49" t="s">
        <v>126</v>
      </c>
      <c r="D49" s="1">
        <v>44426.648159722201</v>
      </c>
      <c r="E49" t="s">
        <v>30</v>
      </c>
      <c r="F49" s="1">
        <v>44426.648159722201</v>
      </c>
      <c r="G49" t="s">
        <v>30</v>
      </c>
      <c r="H49" t="s">
        <v>31</v>
      </c>
      <c r="I49" t="s">
        <v>87</v>
      </c>
      <c r="J49" s="3">
        <v>0.21875</v>
      </c>
      <c r="K49" s="2" t="s">
        <v>468</v>
      </c>
      <c r="L49" s="2">
        <v>15</v>
      </c>
      <c r="N49" s="1">
        <v>44426.646527777797</v>
      </c>
      <c r="O49" s="14">
        <v>44426</v>
      </c>
      <c r="P49" s="3">
        <v>0.4381944444444445</v>
      </c>
      <c r="Q49" t="s">
        <v>33</v>
      </c>
      <c r="R49" t="s">
        <v>33</v>
      </c>
      <c r="S49" t="s">
        <v>33</v>
      </c>
      <c r="V49" t="s">
        <v>34</v>
      </c>
      <c r="X49" t="s">
        <v>34</v>
      </c>
      <c r="Z49" t="s">
        <v>35</v>
      </c>
      <c r="AB49" t="s">
        <v>65</v>
      </c>
      <c r="AC49" t="s">
        <v>37</v>
      </c>
      <c r="AE49" t="s">
        <v>38</v>
      </c>
      <c r="AF49">
        <v>0</v>
      </c>
      <c r="AH49">
        <v>-94.482290599999999</v>
      </c>
      <c r="AI49">
        <v>41.248365200000002</v>
      </c>
    </row>
    <row r="50" spans="1:35" x14ac:dyDescent="0.25">
      <c r="A50" s="2">
        <v>49</v>
      </c>
      <c r="B50">
        <v>211</v>
      </c>
      <c r="C50" t="s">
        <v>430</v>
      </c>
      <c r="D50" s="1">
        <v>44430.912453703699</v>
      </c>
      <c r="E50" t="s">
        <v>30</v>
      </c>
      <c r="F50" s="1">
        <v>44430.912453703699</v>
      </c>
      <c r="G50" t="s">
        <v>30</v>
      </c>
      <c r="H50" t="s">
        <v>93</v>
      </c>
      <c r="I50" t="s">
        <v>40</v>
      </c>
      <c r="J50" s="3">
        <v>1.0416666666666666E-2</v>
      </c>
      <c r="K50" s="2" t="s">
        <v>468</v>
      </c>
      <c r="L50" s="2">
        <v>12</v>
      </c>
      <c r="N50" s="1">
        <v>44426.642361111102</v>
      </c>
      <c r="O50" s="14">
        <v>44426</v>
      </c>
      <c r="P50" s="3">
        <v>0.43402777777777773</v>
      </c>
      <c r="Q50" t="s">
        <v>33</v>
      </c>
      <c r="R50" t="s">
        <v>33</v>
      </c>
      <c r="S50" t="s">
        <v>33</v>
      </c>
      <c r="V50" t="s">
        <v>34</v>
      </c>
      <c r="X50" t="s">
        <v>34</v>
      </c>
      <c r="Z50" t="s">
        <v>35</v>
      </c>
      <c r="AB50" t="s">
        <v>47</v>
      </c>
      <c r="AC50" t="s">
        <v>375</v>
      </c>
      <c r="AE50" t="s">
        <v>38</v>
      </c>
      <c r="AF50">
        <v>0</v>
      </c>
      <c r="AH50">
        <v>-93.825727458750805</v>
      </c>
      <c r="AI50">
        <v>41.5714053131938</v>
      </c>
    </row>
    <row r="51" spans="1:35" x14ac:dyDescent="0.25">
      <c r="A51" s="2">
        <v>50</v>
      </c>
      <c r="B51">
        <v>212</v>
      </c>
      <c r="C51" t="s">
        <v>431</v>
      </c>
      <c r="D51" s="1">
        <v>44430.913379629601</v>
      </c>
      <c r="E51" t="s">
        <v>30</v>
      </c>
      <c r="F51" s="1">
        <v>44430.913379629601</v>
      </c>
      <c r="G51" t="s">
        <v>30</v>
      </c>
      <c r="H51" t="s">
        <v>93</v>
      </c>
      <c r="I51" t="s">
        <v>43</v>
      </c>
      <c r="J51" s="3">
        <v>0.17708333333333334</v>
      </c>
      <c r="K51" s="2" t="s">
        <v>468</v>
      </c>
      <c r="L51" s="2">
        <v>12</v>
      </c>
      <c r="N51" s="1">
        <v>44426.645138888904</v>
      </c>
      <c r="O51" s="14">
        <v>44426</v>
      </c>
      <c r="P51" s="3">
        <v>0.4368055555555555</v>
      </c>
      <c r="Q51" t="s">
        <v>33</v>
      </c>
      <c r="R51" t="s">
        <v>33</v>
      </c>
      <c r="S51" t="s">
        <v>33</v>
      </c>
      <c r="V51" t="s">
        <v>34</v>
      </c>
      <c r="X51" t="s">
        <v>34</v>
      </c>
      <c r="Z51" t="s">
        <v>35</v>
      </c>
      <c r="AB51" t="s">
        <v>71</v>
      </c>
      <c r="AC51" t="s">
        <v>149</v>
      </c>
      <c r="AE51" t="s">
        <v>38</v>
      </c>
      <c r="AF51">
        <v>0</v>
      </c>
      <c r="AH51">
        <v>-93.825753616360799</v>
      </c>
      <c r="AI51">
        <v>41.571482392636803</v>
      </c>
    </row>
    <row r="52" spans="1:35" x14ac:dyDescent="0.25">
      <c r="A52" s="2">
        <v>51</v>
      </c>
      <c r="B52">
        <v>213</v>
      </c>
      <c r="C52" t="s">
        <v>432</v>
      </c>
      <c r="D52" s="1">
        <v>44430.915659722203</v>
      </c>
      <c r="E52" t="s">
        <v>30</v>
      </c>
      <c r="F52" s="1">
        <v>44430.915659722203</v>
      </c>
      <c r="G52" t="s">
        <v>30</v>
      </c>
      <c r="H52" t="s">
        <v>93</v>
      </c>
      <c r="I52" t="s">
        <v>46</v>
      </c>
      <c r="J52" s="3">
        <v>9.375E-2</v>
      </c>
      <c r="K52" s="2" t="s">
        <v>467</v>
      </c>
      <c r="L52" s="2">
        <v>11</v>
      </c>
      <c r="N52" s="1">
        <v>44426.6472222222</v>
      </c>
      <c r="O52" s="14">
        <v>44426</v>
      </c>
      <c r="P52" s="3">
        <v>0.43888888888888888</v>
      </c>
      <c r="Q52" t="s">
        <v>33</v>
      </c>
      <c r="R52" t="s">
        <v>33</v>
      </c>
      <c r="S52" t="s">
        <v>33</v>
      </c>
      <c r="V52" t="s">
        <v>34</v>
      </c>
      <c r="X52" t="s">
        <v>34</v>
      </c>
      <c r="Z52" t="s">
        <v>35</v>
      </c>
      <c r="AB52" t="s">
        <v>433</v>
      </c>
      <c r="AC52" t="s">
        <v>37</v>
      </c>
      <c r="AE52" t="s">
        <v>38</v>
      </c>
      <c r="AF52">
        <v>0</v>
      </c>
      <c r="AH52">
        <v>-93.825747803103397</v>
      </c>
      <c r="AI52">
        <v>41.571453517634303</v>
      </c>
    </row>
    <row r="53" spans="1:35" x14ac:dyDescent="0.25">
      <c r="A53" s="2">
        <v>52</v>
      </c>
      <c r="B53">
        <v>214</v>
      </c>
      <c r="C53" t="s">
        <v>434</v>
      </c>
      <c r="D53" s="1">
        <v>44430.918159722198</v>
      </c>
      <c r="E53" t="s">
        <v>30</v>
      </c>
      <c r="F53" s="1">
        <v>44430.918159722198</v>
      </c>
      <c r="G53" t="s">
        <v>30</v>
      </c>
      <c r="H53" t="s">
        <v>93</v>
      </c>
      <c r="I53" t="s">
        <v>49</v>
      </c>
      <c r="J53" s="3">
        <v>0.92708333333333337</v>
      </c>
      <c r="K53" s="2" t="s">
        <v>467</v>
      </c>
      <c r="L53" s="2">
        <v>12</v>
      </c>
      <c r="N53" s="1">
        <v>44426.652777777803</v>
      </c>
      <c r="O53" s="14">
        <v>44426</v>
      </c>
      <c r="P53" s="3">
        <v>0.44444444444444442</v>
      </c>
      <c r="Q53" t="s">
        <v>33</v>
      </c>
      <c r="R53" t="s">
        <v>33</v>
      </c>
      <c r="S53" t="s">
        <v>33</v>
      </c>
      <c r="V53" t="s">
        <v>34</v>
      </c>
      <c r="X53" t="s">
        <v>34</v>
      </c>
      <c r="Z53" t="s">
        <v>35</v>
      </c>
      <c r="AB53" t="s">
        <v>36</v>
      </c>
      <c r="AC53" t="s">
        <v>149</v>
      </c>
      <c r="AE53" t="s">
        <v>38</v>
      </c>
      <c r="AF53">
        <v>5</v>
      </c>
      <c r="AH53">
        <v>-93.825775270563895</v>
      </c>
      <c r="AI53">
        <v>41.571449321730903</v>
      </c>
    </row>
    <row r="54" spans="1:35" x14ac:dyDescent="0.25">
      <c r="A54" s="2">
        <v>53</v>
      </c>
      <c r="B54">
        <v>215</v>
      </c>
      <c r="C54" t="s">
        <v>435</v>
      </c>
      <c r="D54" s="1">
        <v>44430.919085648202</v>
      </c>
      <c r="E54" t="s">
        <v>30</v>
      </c>
      <c r="F54" s="1">
        <v>44430.919085648202</v>
      </c>
      <c r="G54" t="s">
        <v>30</v>
      </c>
      <c r="H54" t="s">
        <v>93</v>
      </c>
      <c r="I54" t="s">
        <v>53</v>
      </c>
      <c r="J54" s="3">
        <v>1.0416666666666666E-2</v>
      </c>
      <c r="K54" s="2" t="s">
        <v>467</v>
      </c>
      <c r="L54" s="2">
        <v>15</v>
      </c>
      <c r="N54" s="1">
        <v>44426.655555555597</v>
      </c>
      <c r="O54" s="14">
        <v>44426</v>
      </c>
      <c r="P54" s="3">
        <v>0.44722222222222219</v>
      </c>
      <c r="Q54" t="s">
        <v>33</v>
      </c>
      <c r="R54" t="s">
        <v>33</v>
      </c>
      <c r="S54" t="s">
        <v>33</v>
      </c>
      <c r="V54" t="s">
        <v>34</v>
      </c>
      <c r="X54" t="s">
        <v>34</v>
      </c>
      <c r="Z54" t="s">
        <v>35</v>
      </c>
      <c r="AB54" t="s">
        <v>206</v>
      </c>
      <c r="AC54" t="s">
        <v>212</v>
      </c>
      <c r="AE54" t="s">
        <v>38</v>
      </c>
      <c r="AF54">
        <v>0</v>
      </c>
      <c r="AH54">
        <v>-93.825769108431501</v>
      </c>
      <c r="AI54">
        <v>41.571426873995101</v>
      </c>
    </row>
    <row r="55" spans="1:35" x14ac:dyDescent="0.25">
      <c r="A55" s="2">
        <v>54</v>
      </c>
      <c r="B55">
        <v>216</v>
      </c>
      <c r="C55" t="s">
        <v>436</v>
      </c>
      <c r="D55" s="1">
        <v>44430.919976851903</v>
      </c>
      <c r="E55" t="s">
        <v>30</v>
      </c>
      <c r="F55" s="1">
        <v>44430.919976851903</v>
      </c>
      <c r="G55" t="s">
        <v>30</v>
      </c>
      <c r="H55" t="s">
        <v>93</v>
      </c>
      <c r="I55" t="s">
        <v>59</v>
      </c>
      <c r="J55" s="3">
        <v>0.17708333333333334</v>
      </c>
      <c r="K55" s="2" t="s">
        <v>467</v>
      </c>
      <c r="L55" s="2">
        <v>12</v>
      </c>
      <c r="N55" s="1">
        <v>44426.658333333296</v>
      </c>
      <c r="O55" s="14">
        <v>44426</v>
      </c>
      <c r="P55" s="3">
        <v>0.45</v>
      </c>
      <c r="Q55" t="s">
        <v>33</v>
      </c>
      <c r="R55" t="s">
        <v>33</v>
      </c>
      <c r="S55" t="s">
        <v>33</v>
      </c>
      <c r="V55" t="s">
        <v>34</v>
      </c>
      <c r="X55" t="s">
        <v>34</v>
      </c>
      <c r="Z55" t="s">
        <v>35</v>
      </c>
      <c r="AB55" t="s">
        <v>36</v>
      </c>
      <c r="AC55" t="s">
        <v>270</v>
      </c>
      <c r="AE55" t="s">
        <v>38</v>
      </c>
      <c r="AF55">
        <v>0</v>
      </c>
      <c r="AH55">
        <v>-93.825762336117094</v>
      </c>
      <c r="AI55">
        <v>41.5713253299269</v>
      </c>
    </row>
    <row r="56" spans="1:35" x14ac:dyDescent="0.25">
      <c r="A56" s="2">
        <v>55</v>
      </c>
      <c r="B56">
        <v>217</v>
      </c>
      <c r="C56" t="s">
        <v>437</v>
      </c>
      <c r="D56" s="1">
        <v>44430.920810185198</v>
      </c>
      <c r="E56" t="s">
        <v>30</v>
      </c>
      <c r="F56" s="1">
        <v>44430.920810185198</v>
      </c>
      <c r="G56" t="s">
        <v>30</v>
      </c>
      <c r="H56" t="s">
        <v>93</v>
      </c>
      <c r="I56" t="s">
        <v>62</v>
      </c>
      <c r="J56" s="3">
        <v>0.92708333333333337</v>
      </c>
      <c r="K56" s="2" t="s">
        <v>468</v>
      </c>
      <c r="L56" s="2">
        <v>16</v>
      </c>
      <c r="N56" s="1">
        <v>44426.661805555603</v>
      </c>
      <c r="O56" s="14">
        <v>44426</v>
      </c>
      <c r="P56" s="3">
        <v>0.45347222222222222</v>
      </c>
      <c r="Q56" t="s">
        <v>50</v>
      </c>
      <c r="R56" t="s">
        <v>33</v>
      </c>
      <c r="S56" t="s">
        <v>33</v>
      </c>
      <c r="V56" t="s">
        <v>34</v>
      </c>
      <c r="X56" t="s">
        <v>34</v>
      </c>
      <c r="Z56" t="s">
        <v>35</v>
      </c>
      <c r="AB56" t="s">
        <v>47</v>
      </c>
      <c r="AC56" t="s">
        <v>149</v>
      </c>
      <c r="AE56" t="s">
        <v>38</v>
      </c>
      <c r="AF56">
        <v>20</v>
      </c>
      <c r="AH56">
        <v>-93.825740050833005</v>
      </c>
      <c r="AI56">
        <v>41.571447520530697</v>
      </c>
    </row>
    <row r="57" spans="1:35" x14ac:dyDescent="0.25">
      <c r="A57" s="2">
        <v>56</v>
      </c>
      <c r="B57">
        <v>218</v>
      </c>
      <c r="C57" t="s">
        <v>438</v>
      </c>
      <c r="D57" s="1">
        <v>44430.921539351897</v>
      </c>
      <c r="E57" t="s">
        <v>30</v>
      </c>
      <c r="F57" s="1">
        <v>44430.921539351897</v>
      </c>
      <c r="G57" t="s">
        <v>30</v>
      </c>
      <c r="H57" t="s">
        <v>93</v>
      </c>
      <c r="I57" t="s">
        <v>64</v>
      </c>
      <c r="J57" s="3">
        <v>9.375E-2</v>
      </c>
      <c r="K57" s="2" t="s">
        <v>468</v>
      </c>
      <c r="L57" s="2">
        <v>16</v>
      </c>
      <c r="N57" s="1">
        <v>44426.664583333302</v>
      </c>
      <c r="O57" s="14">
        <v>44426</v>
      </c>
      <c r="P57" s="3">
        <v>0.45624999999999999</v>
      </c>
      <c r="Q57" t="s">
        <v>33</v>
      </c>
      <c r="R57" t="s">
        <v>33</v>
      </c>
      <c r="S57" t="s">
        <v>33</v>
      </c>
      <c r="V57" t="s">
        <v>296</v>
      </c>
      <c r="X57" t="s">
        <v>34</v>
      </c>
      <c r="Z57" t="s">
        <v>35</v>
      </c>
      <c r="AB57" t="s">
        <v>36</v>
      </c>
      <c r="AC57" t="s">
        <v>37</v>
      </c>
      <c r="AE57" t="s">
        <v>38</v>
      </c>
      <c r="AF57">
        <v>12</v>
      </c>
      <c r="AH57">
        <v>-93.825747584887097</v>
      </c>
      <c r="AI57">
        <v>41.571412824845403</v>
      </c>
    </row>
    <row r="58" spans="1:35" x14ac:dyDescent="0.25">
      <c r="A58" s="2">
        <v>57</v>
      </c>
      <c r="B58">
        <v>42</v>
      </c>
      <c r="C58" t="s">
        <v>127</v>
      </c>
      <c r="D58" s="1">
        <v>44426.743113425902</v>
      </c>
      <c r="E58" t="s">
        <v>30</v>
      </c>
      <c r="F58" s="1">
        <v>44426.743113425902</v>
      </c>
      <c r="G58" t="s">
        <v>30</v>
      </c>
      <c r="H58" t="s">
        <v>31</v>
      </c>
      <c r="I58" t="s">
        <v>87</v>
      </c>
      <c r="J58" s="3">
        <v>0.21875</v>
      </c>
      <c r="K58" s="2" t="s">
        <v>468</v>
      </c>
      <c r="L58" s="2">
        <v>15</v>
      </c>
      <c r="N58" s="1">
        <v>44426.738113425898</v>
      </c>
      <c r="O58" s="14">
        <v>44426</v>
      </c>
      <c r="P58" s="3">
        <v>0.52916666666666667</v>
      </c>
      <c r="Q58" t="s">
        <v>50</v>
      </c>
      <c r="R58" t="s">
        <v>33</v>
      </c>
      <c r="S58" t="s">
        <v>33</v>
      </c>
      <c r="V58" t="s">
        <v>34</v>
      </c>
      <c r="X58" t="s">
        <v>34</v>
      </c>
      <c r="Z58" t="s">
        <v>35</v>
      </c>
      <c r="AB58" s="5" t="s">
        <v>34</v>
      </c>
      <c r="AC58" t="s">
        <v>37</v>
      </c>
      <c r="AE58" t="s">
        <v>38</v>
      </c>
      <c r="AF58">
        <v>5</v>
      </c>
      <c r="AH58">
        <v>-94.482207754748003</v>
      </c>
      <c r="AI58">
        <v>41.2483269896099</v>
      </c>
    </row>
    <row r="59" spans="1:35" x14ac:dyDescent="0.25">
      <c r="A59" s="2">
        <v>58</v>
      </c>
      <c r="B59">
        <v>43</v>
      </c>
      <c r="C59" t="s">
        <v>128</v>
      </c>
      <c r="D59" s="1">
        <v>44426.746620370403</v>
      </c>
      <c r="E59" t="s">
        <v>30</v>
      </c>
      <c r="F59" s="1">
        <v>44426.746620370403</v>
      </c>
      <c r="G59" t="s">
        <v>30</v>
      </c>
      <c r="H59" t="s">
        <v>31</v>
      </c>
      <c r="I59" t="s">
        <v>64</v>
      </c>
      <c r="J59" s="3">
        <v>5.2083333333333336E-2</v>
      </c>
      <c r="K59" s="2" t="s">
        <v>467</v>
      </c>
      <c r="L59" s="2">
        <v>13</v>
      </c>
      <c r="N59" s="1">
        <v>44426.743750000001</v>
      </c>
      <c r="O59" s="14">
        <v>44426</v>
      </c>
      <c r="P59" s="3">
        <v>0.53541666666666665</v>
      </c>
      <c r="Q59" t="s">
        <v>50</v>
      </c>
      <c r="R59" t="s">
        <v>33</v>
      </c>
      <c r="S59" t="s">
        <v>33</v>
      </c>
      <c r="V59" t="s">
        <v>129</v>
      </c>
      <c r="X59" t="s">
        <v>34</v>
      </c>
      <c r="Z59" t="s">
        <v>35</v>
      </c>
      <c r="AB59" s="5" t="s">
        <v>34</v>
      </c>
      <c r="AC59" t="s">
        <v>37</v>
      </c>
      <c r="AE59" t="s">
        <v>38</v>
      </c>
      <c r="AF59">
        <v>5</v>
      </c>
      <c r="AH59">
        <v>-94.482359818571595</v>
      </c>
      <c r="AI59">
        <v>41.248386928096501</v>
      </c>
    </row>
    <row r="60" spans="1:35" x14ac:dyDescent="0.25">
      <c r="A60" s="2">
        <v>59</v>
      </c>
      <c r="B60">
        <v>44</v>
      </c>
      <c r="C60" t="s">
        <v>130</v>
      </c>
      <c r="D60" s="1">
        <v>44426.749814814801</v>
      </c>
      <c r="E60" t="s">
        <v>30</v>
      </c>
      <c r="F60" s="1">
        <v>44426.749814814801</v>
      </c>
      <c r="G60" t="s">
        <v>30</v>
      </c>
      <c r="H60" t="s">
        <v>31</v>
      </c>
      <c r="I60" t="s">
        <v>62</v>
      </c>
      <c r="J60" s="3">
        <v>0.88541666666666663</v>
      </c>
      <c r="K60" s="2" t="s">
        <v>468</v>
      </c>
      <c r="L60" s="2">
        <v>12</v>
      </c>
      <c r="N60" s="1">
        <v>44426.747222222199</v>
      </c>
      <c r="O60" s="14">
        <v>44426</v>
      </c>
      <c r="P60" s="3">
        <v>0.53888888888888886</v>
      </c>
      <c r="Q60" t="s">
        <v>33</v>
      </c>
      <c r="R60" t="s">
        <v>33</v>
      </c>
      <c r="S60" t="s">
        <v>33</v>
      </c>
      <c r="V60" t="s">
        <v>129</v>
      </c>
      <c r="X60" t="s">
        <v>34</v>
      </c>
      <c r="Z60" t="s">
        <v>35</v>
      </c>
      <c r="AB60" s="5" t="s">
        <v>34</v>
      </c>
      <c r="AC60" t="s">
        <v>37</v>
      </c>
      <c r="AE60" t="s">
        <v>38</v>
      </c>
      <c r="AF60">
        <v>0</v>
      </c>
      <c r="AH60">
        <v>-94.482398789357703</v>
      </c>
      <c r="AI60">
        <v>41.248316986177997</v>
      </c>
    </row>
    <row r="61" spans="1:35" x14ac:dyDescent="0.25">
      <c r="A61" s="2">
        <v>60</v>
      </c>
      <c r="B61">
        <v>45</v>
      </c>
      <c r="C61" t="s">
        <v>131</v>
      </c>
      <c r="D61" s="1">
        <v>44426.753101851798</v>
      </c>
      <c r="E61" t="s">
        <v>30</v>
      </c>
      <c r="F61" s="1">
        <v>44426.753101851798</v>
      </c>
      <c r="G61" t="s">
        <v>30</v>
      </c>
      <c r="H61" t="s">
        <v>31</v>
      </c>
      <c r="I61" t="s">
        <v>59</v>
      </c>
      <c r="J61" s="3">
        <v>0.13541666666666666</v>
      </c>
      <c r="K61" s="2" t="s">
        <v>467</v>
      </c>
      <c r="L61" s="2">
        <v>13</v>
      </c>
      <c r="N61" s="1">
        <v>44426.750694444403</v>
      </c>
      <c r="O61" s="14">
        <v>44426</v>
      </c>
      <c r="P61" s="3">
        <v>0.54236111111111118</v>
      </c>
      <c r="Q61" t="s">
        <v>33</v>
      </c>
      <c r="R61" t="s">
        <v>33</v>
      </c>
      <c r="S61" t="s">
        <v>33</v>
      </c>
      <c r="V61" t="s">
        <v>132</v>
      </c>
      <c r="W61" t="s">
        <v>133</v>
      </c>
      <c r="X61" t="s">
        <v>34</v>
      </c>
      <c r="Z61" t="s">
        <v>35</v>
      </c>
      <c r="AB61" s="5" t="s">
        <v>34</v>
      </c>
      <c r="AC61" t="s">
        <v>37</v>
      </c>
      <c r="AE61" t="s">
        <v>38</v>
      </c>
      <c r="AF61">
        <v>0</v>
      </c>
      <c r="AH61">
        <v>-94.482635194656694</v>
      </c>
      <c r="AI61">
        <v>41.248413042107103</v>
      </c>
    </row>
    <row r="62" spans="1:35" x14ac:dyDescent="0.25">
      <c r="A62" s="2">
        <v>61</v>
      </c>
      <c r="B62">
        <v>46</v>
      </c>
      <c r="C62" t="s">
        <v>134</v>
      </c>
      <c r="D62" s="1">
        <v>44426.756076388898</v>
      </c>
      <c r="E62" t="s">
        <v>30</v>
      </c>
      <c r="F62" s="1">
        <v>44426.756076388898</v>
      </c>
      <c r="G62" t="s">
        <v>30</v>
      </c>
      <c r="H62" t="s">
        <v>31</v>
      </c>
      <c r="I62" t="s">
        <v>53</v>
      </c>
      <c r="J62" s="3">
        <v>0.96875</v>
      </c>
      <c r="K62" s="2" t="s">
        <v>468</v>
      </c>
      <c r="L62" s="2">
        <v>13</v>
      </c>
      <c r="N62" s="1">
        <v>44426.753472222197</v>
      </c>
      <c r="O62" s="14">
        <v>44426</v>
      </c>
      <c r="P62" s="3">
        <v>0.54513888888888895</v>
      </c>
      <c r="Q62" t="s">
        <v>33</v>
      </c>
      <c r="R62" t="s">
        <v>33</v>
      </c>
      <c r="S62" t="s">
        <v>33</v>
      </c>
      <c r="V62" t="s">
        <v>132</v>
      </c>
      <c r="W62" t="s">
        <v>135</v>
      </c>
      <c r="X62" t="s">
        <v>34</v>
      </c>
      <c r="Z62" t="s">
        <v>35</v>
      </c>
      <c r="AB62" s="5" t="s">
        <v>34</v>
      </c>
      <c r="AC62" t="s">
        <v>37</v>
      </c>
      <c r="AE62" t="s">
        <v>38</v>
      </c>
      <c r="AF62">
        <v>0</v>
      </c>
      <c r="AH62">
        <v>-94.482718890679493</v>
      </c>
      <c r="AI62">
        <v>41.248419518599903</v>
      </c>
    </row>
    <row r="63" spans="1:35" x14ac:dyDescent="0.25">
      <c r="A63" s="2">
        <v>62</v>
      </c>
      <c r="B63">
        <v>47</v>
      </c>
      <c r="C63" t="s">
        <v>136</v>
      </c>
      <c r="D63" s="1">
        <v>44426.760381944398</v>
      </c>
      <c r="E63" t="s">
        <v>30</v>
      </c>
      <c r="F63" s="1">
        <v>44426.760381944398</v>
      </c>
      <c r="G63" t="s">
        <v>30</v>
      </c>
      <c r="H63" t="s">
        <v>31</v>
      </c>
      <c r="I63" t="s">
        <v>49</v>
      </c>
      <c r="J63" s="3">
        <v>0.88541666666666663</v>
      </c>
      <c r="K63" s="2" t="s">
        <v>467</v>
      </c>
      <c r="L63" s="2">
        <v>18</v>
      </c>
      <c r="N63" s="1">
        <v>44426.756249999999</v>
      </c>
      <c r="O63" s="14">
        <v>44426</v>
      </c>
      <c r="P63" s="3">
        <v>0.54791666666666672</v>
      </c>
      <c r="Q63" t="s">
        <v>33</v>
      </c>
      <c r="R63" t="s">
        <v>33</v>
      </c>
      <c r="S63" t="s">
        <v>33</v>
      </c>
      <c r="V63" t="s">
        <v>129</v>
      </c>
      <c r="X63" t="s">
        <v>137</v>
      </c>
      <c r="Z63" t="s">
        <v>35</v>
      </c>
      <c r="AA63" t="s">
        <v>138</v>
      </c>
      <c r="AB63" s="5" t="s">
        <v>34</v>
      </c>
      <c r="AC63" t="s">
        <v>37</v>
      </c>
      <c r="AE63" t="s">
        <v>38</v>
      </c>
      <c r="AF63">
        <v>3</v>
      </c>
      <c r="AH63">
        <v>-94.483023289424594</v>
      </c>
      <c r="AI63">
        <v>41.248412157892297</v>
      </c>
    </row>
    <row r="64" spans="1:35" x14ac:dyDescent="0.25">
      <c r="A64" s="2">
        <v>63</v>
      </c>
      <c r="B64">
        <v>48</v>
      </c>
      <c r="C64" t="s">
        <v>139</v>
      </c>
      <c r="D64" s="1">
        <v>44426.762719907398</v>
      </c>
      <c r="E64" t="s">
        <v>30</v>
      </c>
      <c r="F64" s="1">
        <v>44426.762719907398</v>
      </c>
      <c r="G64" t="s">
        <v>30</v>
      </c>
      <c r="H64" t="s">
        <v>31</v>
      </c>
      <c r="I64" t="s">
        <v>46</v>
      </c>
      <c r="J64" s="3">
        <v>5.2083333333333336E-2</v>
      </c>
      <c r="K64" s="2" t="s">
        <v>468</v>
      </c>
      <c r="L64" s="2">
        <v>13</v>
      </c>
      <c r="N64" s="1">
        <v>44426.760416666701</v>
      </c>
      <c r="O64" s="14">
        <v>44426</v>
      </c>
      <c r="P64" s="3">
        <v>0.55208333333333337</v>
      </c>
      <c r="Q64" t="s">
        <v>33</v>
      </c>
      <c r="R64" t="s">
        <v>33</v>
      </c>
      <c r="S64" t="s">
        <v>33</v>
      </c>
      <c r="V64" t="s">
        <v>129</v>
      </c>
      <c r="X64" t="s">
        <v>34</v>
      </c>
      <c r="Z64" t="s">
        <v>35</v>
      </c>
      <c r="AB64" s="5" t="s">
        <v>34</v>
      </c>
      <c r="AC64" t="s">
        <v>37</v>
      </c>
      <c r="AE64" t="s">
        <v>38</v>
      </c>
      <c r="AF64">
        <v>0</v>
      </c>
      <c r="AH64">
        <v>-94.483147775779202</v>
      </c>
      <c r="AI64">
        <v>41.248416331190001</v>
      </c>
    </row>
    <row r="65" spans="1:35" x14ac:dyDescent="0.25">
      <c r="A65" s="2">
        <v>64</v>
      </c>
      <c r="B65">
        <v>49</v>
      </c>
      <c r="C65" t="s">
        <v>140</v>
      </c>
      <c r="D65" s="1">
        <v>44426.764826388899</v>
      </c>
      <c r="E65" t="s">
        <v>30</v>
      </c>
      <c r="F65" s="1">
        <v>44426.764826388899</v>
      </c>
      <c r="G65" t="s">
        <v>30</v>
      </c>
      <c r="H65" t="s">
        <v>31</v>
      </c>
      <c r="I65" t="s">
        <v>43</v>
      </c>
      <c r="J65" s="3">
        <v>0.13541666666666666</v>
      </c>
      <c r="K65" s="2" t="s">
        <v>468</v>
      </c>
      <c r="L65" s="2">
        <v>14</v>
      </c>
      <c r="N65" s="1">
        <v>44426.762499999997</v>
      </c>
      <c r="O65" s="14">
        <v>44426</v>
      </c>
      <c r="P65" s="3">
        <v>0.5541666666666667</v>
      </c>
      <c r="Q65" t="s">
        <v>33</v>
      </c>
      <c r="R65" t="s">
        <v>33</v>
      </c>
      <c r="S65" t="s">
        <v>33</v>
      </c>
      <c r="V65" t="s">
        <v>34</v>
      </c>
      <c r="X65" t="s">
        <v>34</v>
      </c>
      <c r="Z65" t="s">
        <v>35</v>
      </c>
      <c r="AB65" s="5" t="s">
        <v>34</v>
      </c>
      <c r="AC65" t="s">
        <v>37</v>
      </c>
      <c r="AE65" t="s">
        <v>38</v>
      </c>
      <c r="AF65">
        <v>5</v>
      </c>
      <c r="AH65">
        <v>-94.483294314035106</v>
      </c>
      <c r="AI65">
        <v>41.248437053417298</v>
      </c>
    </row>
    <row r="66" spans="1:35" x14ac:dyDescent="0.25">
      <c r="A66" s="2">
        <v>65</v>
      </c>
      <c r="B66">
        <v>50</v>
      </c>
      <c r="C66" t="s">
        <v>141</v>
      </c>
      <c r="D66" s="1">
        <v>44426.766400462999</v>
      </c>
      <c r="E66" t="s">
        <v>30</v>
      </c>
      <c r="F66" s="1">
        <v>44426.766400462999</v>
      </c>
      <c r="G66" t="s">
        <v>30</v>
      </c>
      <c r="H66" t="s">
        <v>31</v>
      </c>
      <c r="I66" t="s">
        <v>40</v>
      </c>
      <c r="J66" s="3">
        <v>0.96875</v>
      </c>
      <c r="K66" s="2" t="s">
        <v>467</v>
      </c>
      <c r="L66" s="2">
        <v>12</v>
      </c>
      <c r="N66" s="1">
        <v>44426.764583333301</v>
      </c>
      <c r="O66" s="14">
        <v>44426</v>
      </c>
      <c r="P66" s="3">
        <v>0.55625000000000002</v>
      </c>
      <c r="Q66" t="s">
        <v>33</v>
      </c>
      <c r="R66" t="s">
        <v>33</v>
      </c>
      <c r="S66" t="s">
        <v>33</v>
      </c>
      <c r="V66" t="s">
        <v>34</v>
      </c>
      <c r="X66" t="s">
        <v>34</v>
      </c>
      <c r="Z66" t="s">
        <v>35</v>
      </c>
      <c r="AB66" s="5" t="s">
        <v>34</v>
      </c>
      <c r="AC66" t="s">
        <v>37</v>
      </c>
      <c r="AE66" t="s">
        <v>38</v>
      </c>
      <c r="AF66">
        <v>0</v>
      </c>
      <c r="AH66">
        <v>-94.483451354221501</v>
      </c>
      <c r="AI66">
        <v>41.248427442199798</v>
      </c>
    </row>
    <row r="67" spans="1:35" x14ac:dyDescent="0.25">
      <c r="A67" s="2">
        <v>66</v>
      </c>
      <c r="B67">
        <v>51</v>
      </c>
      <c r="C67" t="s">
        <v>142</v>
      </c>
      <c r="D67" s="1">
        <v>44426.768796296303</v>
      </c>
      <c r="E67" t="s">
        <v>30</v>
      </c>
      <c r="F67" s="1">
        <v>44426.768796296303</v>
      </c>
      <c r="G67" t="s">
        <v>30</v>
      </c>
      <c r="H67" t="s">
        <v>31</v>
      </c>
      <c r="I67" t="s">
        <v>32</v>
      </c>
      <c r="J67" s="3">
        <v>0.21875</v>
      </c>
      <c r="K67" s="2" t="s">
        <v>467</v>
      </c>
      <c r="L67" s="2">
        <v>11</v>
      </c>
      <c r="N67" s="1">
        <v>44426.766666666699</v>
      </c>
      <c r="O67" s="14">
        <v>44426</v>
      </c>
      <c r="P67" s="3">
        <v>0.55833333333333335</v>
      </c>
      <c r="Q67" t="s">
        <v>33</v>
      </c>
      <c r="R67" t="s">
        <v>33</v>
      </c>
      <c r="S67" t="s">
        <v>33</v>
      </c>
      <c r="V67" t="s">
        <v>34</v>
      </c>
      <c r="X67" t="s">
        <v>34</v>
      </c>
      <c r="Z67" t="s">
        <v>35</v>
      </c>
      <c r="AB67" s="5" t="s">
        <v>34</v>
      </c>
      <c r="AC67" t="s">
        <v>37</v>
      </c>
      <c r="AE67" t="s">
        <v>38</v>
      </c>
      <c r="AF67">
        <v>0</v>
      </c>
      <c r="AH67">
        <v>-94.483560081907797</v>
      </c>
      <c r="AI67">
        <v>41.2484246260343</v>
      </c>
    </row>
    <row r="68" spans="1:35" x14ac:dyDescent="0.25">
      <c r="A68" s="2">
        <v>67</v>
      </c>
      <c r="B68">
        <v>52</v>
      </c>
      <c r="C68" t="s">
        <v>143</v>
      </c>
      <c r="D68" s="1">
        <v>44426.772592592599</v>
      </c>
      <c r="E68" t="s">
        <v>30</v>
      </c>
      <c r="F68" s="1">
        <v>44426.772592592599</v>
      </c>
      <c r="G68" t="s">
        <v>30</v>
      </c>
      <c r="H68" t="s">
        <v>31</v>
      </c>
      <c r="I68" t="s">
        <v>55</v>
      </c>
      <c r="J68" s="2"/>
      <c r="K68" s="2" t="s">
        <v>469</v>
      </c>
      <c r="L68" s="2"/>
      <c r="M68" t="s">
        <v>144</v>
      </c>
      <c r="N68" s="1">
        <v>44426.769733796304</v>
      </c>
      <c r="O68" s="14">
        <v>44426</v>
      </c>
      <c r="P68" s="3">
        <v>0.56111111111111112</v>
      </c>
      <c r="Q68" t="s">
        <v>33</v>
      </c>
      <c r="R68" t="s">
        <v>33</v>
      </c>
      <c r="S68" t="s">
        <v>33</v>
      </c>
      <c r="V68" t="s">
        <v>34</v>
      </c>
      <c r="X68" t="s">
        <v>34</v>
      </c>
      <c r="Z68" t="s">
        <v>145</v>
      </c>
      <c r="AB68" s="5" t="s">
        <v>34</v>
      </c>
      <c r="AC68" t="s">
        <v>105</v>
      </c>
      <c r="AD68" t="s">
        <v>146</v>
      </c>
      <c r="AE68" t="s">
        <v>147</v>
      </c>
      <c r="AF68">
        <v>5</v>
      </c>
      <c r="AH68">
        <v>-94.4829773990718</v>
      </c>
      <c r="AI68">
        <v>41.248704772727898</v>
      </c>
    </row>
    <row r="69" spans="1:35" x14ac:dyDescent="0.25">
      <c r="A69" s="2">
        <v>68</v>
      </c>
      <c r="B69">
        <v>219</v>
      </c>
      <c r="C69" t="s">
        <v>439</v>
      </c>
      <c r="D69" s="1">
        <v>44430.922337962998</v>
      </c>
      <c r="E69" t="s">
        <v>30</v>
      </c>
      <c r="F69" s="1">
        <v>44430.922337962998</v>
      </c>
      <c r="G69" t="s">
        <v>30</v>
      </c>
      <c r="H69" t="s">
        <v>93</v>
      </c>
      <c r="I69" t="s">
        <v>40</v>
      </c>
      <c r="J69" s="3">
        <v>1.0416666666666666E-2</v>
      </c>
      <c r="K69" s="2" t="s">
        <v>468</v>
      </c>
      <c r="L69" s="2">
        <v>12</v>
      </c>
      <c r="N69" s="1">
        <v>44426.732638888898</v>
      </c>
      <c r="O69" s="14">
        <v>44426</v>
      </c>
      <c r="P69" s="3">
        <v>0.52430555555555558</v>
      </c>
      <c r="Q69" t="s">
        <v>33</v>
      </c>
      <c r="R69" t="s">
        <v>33</v>
      </c>
      <c r="S69" t="s">
        <v>33</v>
      </c>
      <c r="V69" t="s">
        <v>34</v>
      </c>
      <c r="X69" t="s">
        <v>34</v>
      </c>
      <c r="Z69" t="s">
        <v>35</v>
      </c>
      <c r="AB69" t="s">
        <v>36</v>
      </c>
      <c r="AC69" t="s">
        <v>167</v>
      </c>
      <c r="AE69" t="s">
        <v>38</v>
      </c>
      <c r="AF69">
        <v>8</v>
      </c>
      <c r="AH69">
        <v>-93.8257295642386</v>
      </c>
      <c r="AI69">
        <v>41.571419071780099</v>
      </c>
    </row>
    <row r="70" spans="1:35" x14ac:dyDescent="0.25">
      <c r="A70" s="2">
        <v>69</v>
      </c>
      <c r="B70">
        <v>220</v>
      </c>
      <c r="C70" t="s">
        <v>440</v>
      </c>
      <c r="D70" s="1">
        <v>44430.923229166699</v>
      </c>
      <c r="E70" t="s">
        <v>30</v>
      </c>
      <c r="F70" s="1">
        <v>44430.923229166699</v>
      </c>
      <c r="G70" t="s">
        <v>30</v>
      </c>
      <c r="H70" t="s">
        <v>93</v>
      </c>
      <c r="I70" t="s">
        <v>43</v>
      </c>
      <c r="J70" s="3">
        <v>0.17708333333333334</v>
      </c>
      <c r="K70" s="2" t="s">
        <v>468</v>
      </c>
      <c r="L70" s="2">
        <v>12</v>
      </c>
      <c r="N70" s="1">
        <v>44426.735416666699</v>
      </c>
      <c r="O70" s="14">
        <v>44426</v>
      </c>
      <c r="P70" s="3">
        <v>0.52708333333333335</v>
      </c>
      <c r="Q70" t="s">
        <v>33</v>
      </c>
      <c r="R70" t="s">
        <v>33</v>
      </c>
      <c r="S70" t="s">
        <v>33</v>
      </c>
      <c r="V70" t="s">
        <v>34</v>
      </c>
      <c r="X70" t="s">
        <v>34</v>
      </c>
      <c r="Z70" t="s">
        <v>35</v>
      </c>
      <c r="AB70" t="s">
        <v>36</v>
      </c>
      <c r="AC70" t="s">
        <v>149</v>
      </c>
      <c r="AE70" t="s">
        <v>38</v>
      </c>
      <c r="AF70">
        <v>20</v>
      </c>
      <c r="AH70">
        <v>-93.825752924613695</v>
      </c>
      <c r="AI70">
        <v>41.5714236203384</v>
      </c>
    </row>
    <row r="71" spans="1:35" x14ac:dyDescent="0.25">
      <c r="A71" s="2">
        <v>70</v>
      </c>
      <c r="B71">
        <v>221</v>
      </c>
      <c r="C71" t="s">
        <v>441</v>
      </c>
      <c r="D71" s="1">
        <v>44430.923981481501</v>
      </c>
      <c r="E71" t="s">
        <v>30</v>
      </c>
      <c r="F71" s="1">
        <v>44430.923981481501</v>
      </c>
      <c r="G71" t="s">
        <v>30</v>
      </c>
      <c r="H71" t="s">
        <v>93</v>
      </c>
      <c r="I71" t="s">
        <v>46</v>
      </c>
      <c r="J71" s="3">
        <v>9.375E-2</v>
      </c>
      <c r="K71" s="2" t="s">
        <v>467</v>
      </c>
      <c r="L71" s="2">
        <v>11</v>
      </c>
      <c r="N71" s="1">
        <v>44426.737500000003</v>
      </c>
      <c r="O71" s="14">
        <v>44426</v>
      </c>
      <c r="P71" s="3">
        <v>0.52916666666666667</v>
      </c>
      <c r="Q71" t="s">
        <v>33</v>
      </c>
      <c r="R71" t="s">
        <v>33</v>
      </c>
      <c r="S71" t="s">
        <v>33</v>
      </c>
      <c r="V71" t="s">
        <v>34</v>
      </c>
      <c r="X71" t="s">
        <v>34</v>
      </c>
      <c r="Z71" t="s">
        <v>35</v>
      </c>
      <c r="AB71" t="s">
        <v>206</v>
      </c>
      <c r="AC71" t="s">
        <v>37</v>
      </c>
      <c r="AE71" t="s">
        <v>147</v>
      </c>
      <c r="AF71">
        <v>3</v>
      </c>
      <c r="AH71">
        <v>-93.825742737683001</v>
      </c>
      <c r="AI71">
        <v>41.571422067137</v>
      </c>
    </row>
    <row r="72" spans="1:35" x14ac:dyDescent="0.25">
      <c r="A72" s="2">
        <v>71</v>
      </c>
      <c r="B72">
        <v>222</v>
      </c>
      <c r="C72" t="s">
        <v>442</v>
      </c>
      <c r="D72" s="1">
        <v>44430.924733796302</v>
      </c>
      <c r="E72" t="s">
        <v>30</v>
      </c>
      <c r="F72" s="1">
        <v>44430.924733796302</v>
      </c>
      <c r="G72" t="s">
        <v>30</v>
      </c>
      <c r="H72" t="s">
        <v>93</v>
      </c>
      <c r="I72" t="s">
        <v>49</v>
      </c>
      <c r="J72" s="3">
        <v>0.92708333333333337</v>
      </c>
      <c r="K72" s="2" t="s">
        <v>467</v>
      </c>
      <c r="L72" s="2">
        <v>12</v>
      </c>
      <c r="N72" s="1">
        <v>44426.740277777797</v>
      </c>
      <c r="O72" s="14">
        <v>44426</v>
      </c>
      <c r="P72" s="3">
        <v>0.53194444444444444</v>
      </c>
      <c r="Q72" t="s">
        <v>33</v>
      </c>
      <c r="R72" t="s">
        <v>33</v>
      </c>
      <c r="S72" t="s">
        <v>33</v>
      </c>
      <c r="V72" t="s">
        <v>34</v>
      </c>
      <c r="X72" t="s">
        <v>34</v>
      </c>
      <c r="Z72" t="s">
        <v>35</v>
      </c>
      <c r="AB72" t="s">
        <v>34</v>
      </c>
      <c r="AC72" t="s">
        <v>167</v>
      </c>
      <c r="AE72" t="s">
        <v>38</v>
      </c>
      <c r="AF72">
        <v>6</v>
      </c>
      <c r="AH72">
        <v>-93.825758892787803</v>
      </c>
      <c r="AI72">
        <v>41.571448151430999</v>
      </c>
    </row>
    <row r="73" spans="1:35" x14ac:dyDescent="0.25">
      <c r="A73" s="2">
        <v>72</v>
      </c>
      <c r="B73">
        <v>223</v>
      </c>
      <c r="C73" t="s">
        <v>443</v>
      </c>
      <c r="D73" s="1">
        <v>44430.925497685203</v>
      </c>
      <c r="E73" t="s">
        <v>30</v>
      </c>
      <c r="F73" s="1">
        <v>44430.925497685203</v>
      </c>
      <c r="G73" t="s">
        <v>30</v>
      </c>
      <c r="H73" t="s">
        <v>93</v>
      </c>
      <c r="I73" t="s">
        <v>53</v>
      </c>
      <c r="J73" s="3">
        <v>1.0416666666666666E-2</v>
      </c>
      <c r="K73" s="2" t="s">
        <v>467</v>
      </c>
      <c r="L73" s="2">
        <v>15</v>
      </c>
      <c r="N73" s="1">
        <v>44426.738194444399</v>
      </c>
      <c r="O73" s="14">
        <v>44426</v>
      </c>
      <c r="P73" s="3">
        <v>0.52986111111111112</v>
      </c>
      <c r="Q73" t="s">
        <v>33</v>
      </c>
      <c r="R73" t="s">
        <v>33</v>
      </c>
      <c r="S73" t="s">
        <v>33</v>
      </c>
      <c r="V73" t="s">
        <v>34</v>
      </c>
      <c r="X73" t="s">
        <v>34</v>
      </c>
      <c r="Z73" t="s">
        <v>35</v>
      </c>
      <c r="AB73" t="s">
        <v>34</v>
      </c>
      <c r="AC73" t="s">
        <v>212</v>
      </c>
      <c r="AE73" t="s">
        <v>38</v>
      </c>
      <c r="AF73">
        <v>0</v>
      </c>
      <c r="AH73">
        <v>-93.825766013214107</v>
      </c>
      <c r="AI73">
        <v>41.571359533799601</v>
      </c>
    </row>
    <row r="74" spans="1:35" x14ac:dyDescent="0.25">
      <c r="A74" s="2">
        <v>73</v>
      </c>
      <c r="B74">
        <v>224</v>
      </c>
      <c r="C74" t="s">
        <v>444</v>
      </c>
      <c r="D74" s="1">
        <v>44430.926192129598</v>
      </c>
      <c r="E74" t="s">
        <v>30</v>
      </c>
      <c r="F74" s="1">
        <v>44430.926192129598</v>
      </c>
      <c r="G74" t="s">
        <v>30</v>
      </c>
      <c r="H74" t="s">
        <v>93</v>
      </c>
      <c r="I74" t="s">
        <v>59</v>
      </c>
      <c r="J74" s="3">
        <v>0.17708333333333334</v>
      </c>
      <c r="K74" s="2" t="s">
        <v>467</v>
      </c>
      <c r="L74" s="2">
        <v>12</v>
      </c>
      <c r="N74" s="1">
        <v>44426.743055555598</v>
      </c>
      <c r="O74" s="14">
        <v>44426</v>
      </c>
      <c r="P74" s="3">
        <v>0.53472222222222221</v>
      </c>
      <c r="Q74" t="s">
        <v>33</v>
      </c>
      <c r="R74" t="s">
        <v>33</v>
      </c>
      <c r="S74" t="s">
        <v>33</v>
      </c>
      <c r="V74" t="s">
        <v>34</v>
      </c>
      <c r="X74" t="s">
        <v>34</v>
      </c>
      <c r="Z74" t="s">
        <v>35</v>
      </c>
      <c r="AB74" t="s">
        <v>34</v>
      </c>
      <c r="AC74" t="s">
        <v>149</v>
      </c>
      <c r="AE74" t="s">
        <v>147</v>
      </c>
      <c r="AF74">
        <v>0</v>
      </c>
      <c r="AH74">
        <v>-93.825688142026806</v>
      </c>
      <c r="AI74">
        <v>41.5713780804248</v>
      </c>
    </row>
    <row r="75" spans="1:35" x14ac:dyDescent="0.25">
      <c r="A75" s="2">
        <v>74</v>
      </c>
      <c r="B75">
        <v>225</v>
      </c>
      <c r="C75" t="s">
        <v>445</v>
      </c>
      <c r="D75" s="1">
        <v>44430.927141203698</v>
      </c>
      <c r="E75" t="s">
        <v>30</v>
      </c>
      <c r="F75" s="1">
        <v>44430.927141203698</v>
      </c>
      <c r="G75" t="s">
        <v>30</v>
      </c>
      <c r="H75" t="s">
        <v>93</v>
      </c>
      <c r="I75" t="s">
        <v>62</v>
      </c>
      <c r="J75" s="3">
        <v>0.92708333333333337</v>
      </c>
      <c r="K75" s="2" t="s">
        <v>468</v>
      </c>
      <c r="L75" s="2">
        <v>16</v>
      </c>
      <c r="N75" s="1">
        <v>44426.745138888902</v>
      </c>
      <c r="O75" s="14">
        <v>44426</v>
      </c>
      <c r="P75" s="3">
        <v>0.53680555555555554</v>
      </c>
      <c r="Q75" t="s">
        <v>33</v>
      </c>
      <c r="R75" t="s">
        <v>33</v>
      </c>
      <c r="S75" t="s">
        <v>50</v>
      </c>
      <c r="T75" t="s">
        <v>50</v>
      </c>
      <c r="U75">
        <v>1</v>
      </c>
      <c r="V75" t="s">
        <v>34</v>
      </c>
      <c r="X75" t="s">
        <v>34</v>
      </c>
      <c r="Z75" t="s">
        <v>35</v>
      </c>
      <c r="AB75" t="s">
        <v>36</v>
      </c>
      <c r="AC75" t="s">
        <v>149</v>
      </c>
      <c r="AE75" t="s">
        <v>38</v>
      </c>
      <c r="AF75">
        <v>15</v>
      </c>
      <c r="AH75">
        <v>-93.825719399665701</v>
      </c>
      <c r="AI75">
        <v>41.571382799004198</v>
      </c>
    </row>
    <row r="76" spans="1:35" x14ac:dyDescent="0.25">
      <c r="A76" s="2">
        <v>75</v>
      </c>
      <c r="B76">
        <v>226</v>
      </c>
      <c r="C76" t="s">
        <v>446</v>
      </c>
      <c r="D76" s="1">
        <v>44430.927905092598</v>
      </c>
      <c r="E76" t="s">
        <v>30</v>
      </c>
      <c r="F76" s="1">
        <v>44430.927905092598</v>
      </c>
      <c r="G76" t="s">
        <v>30</v>
      </c>
      <c r="H76" t="s">
        <v>93</v>
      </c>
      <c r="I76" t="s">
        <v>64</v>
      </c>
      <c r="J76" s="3">
        <v>9.375E-2</v>
      </c>
      <c r="K76" s="2" t="s">
        <v>468</v>
      </c>
      <c r="L76" s="2">
        <v>16</v>
      </c>
      <c r="N76" s="1">
        <v>44426.747916666704</v>
      </c>
      <c r="O76" s="14">
        <v>44426</v>
      </c>
      <c r="P76" s="3">
        <v>0.5395833333333333</v>
      </c>
      <c r="Q76" t="s">
        <v>33</v>
      </c>
      <c r="R76" t="s">
        <v>33</v>
      </c>
      <c r="S76" t="s">
        <v>33</v>
      </c>
      <c r="V76" t="s">
        <v>34</v>
      </c>
      <c r="X76" t="s">
        <v>34</v>
      </c>
      <c r="Z76" t="s">
        <v>35</v>
      </c>
      <c r="AB76" t="s">
        <v>34</v>
      </c>
      <c r="AC76" t="s">
        <v>37</v>
      </c>
      <c r="AE76" t="s">
        <v>38</v>
      </c>
      <c r="AF76">
        <v>12</v>
      </c>
      <c r="AH76">
        <v>-93.8257143714916</v>
      </c>
      <c r="AI76">
        <v>41.571368512103298</v>
      </c>
    </row>
    <row r="77" spans="1:35" x14ac:dyDescent="0.25">
      <c r="A77" s="2">
        <v>76</v>
      </c>
      <c r="B77">
        <v>53</v>
      </c>
      <c r="C77" t="s">
        <v>148</v>
      </c>
      <c r="D77" s="1">
        <v>44426.827175925901</v>
      </c>
      <c r="E77" t="s">
        <v>30</v>
      </c>
      <c r="F77" s="1">
        <v>44426.827175925901</v>
      </c>
      <c r="G77" t="s">
        <v>30</v>
      </c>
      <c r="H77" t="s">
        <v>31</v>
      </c>
      <c r="I77" t="s">
        <v>32</v>
      </c>
      <c r="J77" s="3">
        <v>0.21875</v>
      </c>
      <c r="K77" s="2" t="s">
        <v>467</v>
      </c>
      <c r="L77" s="2">
        <v>11</v>
      </c>
      <c r="N77" s="1">
        <v>44426.791250000002</v>
      </c>
      <c r="O77" s="14">
        <v>44426</v>
      </c>
      <c r="P77" s="3">
        <v>0.58263888888888882</v>
      </c>
      <c r="Q77" t="s">
        <v>50</v>
      </c>
      <c r="R77" t="s">
        <v>33</v>
      </c>
      <c r="S77" t="s">
        <v>33</v>
      </c>
      <c r="V77" t="s">
        <v>34</v>
      </c>
      <c r="X77" t="s">
        <v>34</v>
      </c>
      <c r="Z77" t="s">
        <v>35</v>
      </c>
      <c r="AB77" t="s">
        <v>34</v>
      </c>
      <c r="AC77" t="s">
        <v>149</v>
      </c>
      <c r="AE77" t="s">
        <v>38</v>
      </c>
      <c r="AF77">
        <v>0</v>
      </c>
      <c r="AH77">
        <v>-94.483588400000002</v>
      </c>
      <c r="AI77">
        <v>41.248427599999999</v>
      </c>
    </row>
    <row r="78" spans="1:35" x14ac:dyDescent="0.25">
      <c r="A78" s="2">
        <v>77</v>
      </c>
      <c r="B78">
        <v>54</v>
      </c>
      <c r="C78" t="s">
        <v>150</v>
      </c>
      <c r="D78" s="1">
        <v>44426.827256944402</v>
      </c>
      <c r="E78" t="s">
        <v>30</v>
      </c>
      <c r="F78" s="1">
        <v>44426.827256944402</v>
      </c>
      <c r="G78" t="s">
        <v>30</v>
      </c>
      <c r="H78" t="s">
        <v>31</v>
      </c>
      <c r="I78" t="s">
        <v>40</v>
      </c>
      <c r="J78" s="3">
        <v>0.96875</v>
      </c>
      <c r="K78" s="2" t="s">
        <v>467</v>
      </c>
      <c r="L78" s="2">
        <v>12</v>
      </c>
      <c r="N78" s="1">
        <v>44426.792361111096</v>
      </c>
      <c r="O78" s="14">
        <v>44426</v>
      </c>
      <c r="P78" s="3">
        <v>0.58402777777777781</v>
      </c>
      <c r="Q78" t="s">
        <v>50</v>
      </c>
      <c r="R78" t="s">
        <v>33</v>
      </c>
      <c r="S78" t="s">
        <v>33</v>
      </c>
      <c r="V78" t="s">
        <v>129</v>
      </c>
      <c r="X78" t="s">
        <v>34</v>
      </c>
      <c r="Z78" t="s">
        <v>35</v>
      </c>
      <c r="AB78" t="s">
        <v>34</v>
      </c>
      <c r="AC78" t="s">
        <v>37</v>
      </c>
      <c r="AE78" t="s">
        <v>38</v>
      </c>
      <c r="AF78">
        <v>0</v>
      </c>
      <c r="AH78">
        <v>-94.483480599999993</v>
      </c>
      <c r="AI78">
        <v>41.248418600000001</v>
      </c>
    </row>
    <row r="79" spans="1:35" x14ac:dyDescent="0.25">
      <c r="A79" s="2">
        <v>78</v>
      </c>
      <c r="B79">
        <v>55</v>
      </c>
      <c r="C79" t="s">
        <v>151</v>
      </c>
      <c r="D79" s="1">
        <v>44426.8274074074</v>
      </c>
      <c r="E79" t="s">
        <v>30</v>
      </c>
      <c r="F79" s="1">
        <v>44426.8274074074</v>
      </c>
      <c r="G79" t="s">
        <v>30</v>
      </c>
      <c r="H79" t="s">
        <v>31</v>
      </c>
      <c r="I79" t="s">
        <v>43</v>
      </c>
      <c r="J79" s="3">
        <v>0.13541666666666666</v>
      </c>
      <c r="K79" s="2" t="s">
        <v>468</v>
      </c>
      <c r="L79" s="2">
        <v>14</v>
      </c>
      <c r="N79" s="1">
        <v>44426.794351851902</v>
      </c>
      <c r="O79" s="14">
        <v>44426</v>
      </c>
      <c r="P79" s="3">
        <v>0.5854166666666667</v>
      </c>
      <c r="Q79" t="s">
        <v>33</v>
      </c>
      <c r="R79" t="s">
        <v>33</v>
      </c>
      <c r="S79" t="s">
        <v>33</v>
      </c>
      <c r="V79" t="s">
        <v>34</v>
      </c>
      <c r="X79" t="s">
        <v>34</v>
      </c>
      <c r="Z79" t="s">
        <v>35</v>
      </c>
      <c r="AB79" t="s">
        <v>60</v>
      </c>
      <c r="AC79" t="s">
        <v>37</v>
      </c>
      <c r="AE79" t="s">
        <v>38</v>
      </c>
      <c r="AF79">
        <v>0</v>
      </c>
      <c r="AH79">
        <v>-94.4834022</v>
      </c>
      <c r="AI79">
        <v>41.248409500000001</v>
      </c>
    </row>
    <row r="80" spans="1:35" x14ac:dyDescent="0.25">
      <c r="A80" s="2">
        <v>79</v>
      </c>
      <c r="B80">
        <v>56</v>
      </c>
      <c r="C80" t="s">
        <v>152</v>
      </c>
      <c r="D80" s="1">
        <v>44426.827499999999</v>
      </c>
      <c r="E80" t="s">
        <v>30</v>
      </c>
      <c r="F80" s="1">
        <v>44426.827499999999</v>
      </c>
      <c r="G80" t="s">
        <v>30</v>
      </c>
      <c r="H80" t="s">
        <v>31</v>
      </c>
      <c r="I80" t="s">
        <v>46</v>
      </c>
      <c r="J80" s="3">
        <v>5.2083333333333336E-2</v>
      </c>
      <c r="K80" s="2" t="s">
        <v>468</v>
      </c>
      <c r="L80" s="2">
        <v>13</v>
      </c>
      <c r="N80" s="1">
        <v>44426.795995370398</v>
      </c>
      <c r="O80" s="14">
        <v>44426</v>
      </c>
      <c r="P80" s="3">
        <v>0.58750000000000002</v>
      </c>
      <c r="Q80" t="s">
        <v>33</v>
      </c>
      <c r="R80" t="s">
        <v>33</v>
      </c>
      <c r="S80" t="s">
        <v>33</v>
      </c>
      <c r="V80" t="s">
        <v>129</v>
      </c>
      <c r="X80" t="s">
        <v>34</v>
      </c>
      <c r="Z80" t="s">
        <v>35</v>
      </c>
      <c r="AB80" t="s">
        <v>34</v>
      </c>
      <c r="AC80" t="s">
        <v>37</v>
      </c>
      <c r="AE80" t="s">
        <v>38</v>
      </c>
      <c r="AF80">
        <v>0</v>
      </c>
      <c r="AH80">
        <v>-94.483260299999998</v>
      </c>
      <c r="AI80">
        <v>41.248409100000003</v>
      </c>
    </row>
    <row r="81" spans="1:35" x14ac:dyDescent="0.25">
      <c r="A81" s="2">
        <v>80</v>
      </c>
      <c r="B81">
        <v>57</v>
      </c>
      <c r="C81" t="s">
        <v>153</v>
      </c>
      <c r="D81" s="1">
        <v>44426.827615740702</v>
      </c>
      <c r="E81" t="s">
        <v>30</v>
      </c>
      <c r="F81" s="1">
        <v>44426.827615740702</v>
      </c>
      <c r="G81" t="s">
        <v>30</v>
      </c>
      <c r="H81" t="s">
        <v>31</v>
      </c>
      <c r="I81" t="s">
        <v>49</v>
      </c>
      <c r="J81" s="3">
        <v>0.88541666666666663</v>
      </c>
      <c r="K81" s="2" t="s">
        <v>467</v>
      </c>
      <c r="L81" s="2">
        <v>18</v>
      </c>
      <c r="N81" s="1">
        <v>44426.797152777799</v>
      </c>
      <c r="O81" s="14">
        <v>44426</v>
      </c>
      <c r="P81" s="3">
        <v>0.58819444444444446</v>
      </c>
      <c r="Q81" t="s">
        <v>33</v>
      </c>
      <c r="R81" t="s">
        <v>33</v>
      </c>
      <c r="S81" t="s">
        <v>33</v>
      </c>
      <c r="V81" t="s">
        <v>129</v>
      </c>
      <c r="X81" t="s">
        <v>34</v>
      </c>
      <c r="Z81" t="s">
        <v>35</v>
      </c>
      <c r="AB81" t="s">
        <v>34</v>
      </c>
      <c r="AC81" t="s">
        <v>37</v>
      </c>
      <c r="AE81" t="s">
        <v>38</v>
      </c>
      <c r="AF81">
        <v>0</v>
      </c>
      <c r="AH81">
        <v>-94.483176700000001</v>
      </c>
      <c r="AI81">
        <v>41.248420600000003</v>
      </c>
    </row>
    <row r="82" spans="1:35" x14ac:dyDescent="0.25">
      <c r="A82" s="2">
        <v>81</v>
      </c>
      <c r="B82">
        <v>58</v>
      </c>
      <c r="C82" t="s">
        <v>154</v>
      </c>
      <c r="D82" s="1">
        <v>44426.827789351897</v>
      </c>
      <c r="E82" t="s">
        <v>30</v>
      </c>
      <c r="F82" s="1">
        <v>44426.827789351897</v>
      </c>
      <c r="G82" t="s">
        <v>30</v>
      </c>
      <c r="H82" t="s">
        <v>31</v>
      </c>
      <c r="I82" t="s">
        <v>53</v>
      </c>
      <c r="J82" s="3">
        <v>0.96875</v>
      </c>
      <c r="K82" s="2" t="s">
        <v>468</v>
      </c>
      <c r="L82" s="2">
        <v>13</v>
      </c>
      <c r="N82" s="1">
        <v>44426.798611111102</v>
      </c>
      <c r="O82" s="14">
        <v>44426</v>
      </c>
      <c r="P82" s="3">
        <v>0.59027777777777779</v>
      </c>
      <c r="Q82" t="s">
        <v>33</v>
      </c>
      <c r="R82" t="s">
        <v>33</v>
      </c>
      <c r="S82" t="s">
        <v>33</v>
      </c>
      <c r="V82" t="s">
        <v>129</v>
      </c>
      <c r="X82" t="s">
        <v>34</v>
      </c>
      <c r="Z82" t="s">
        <v>35</v>
      </c>
      <c r="AB82" t="s">
        <v>34</v>
      </c>
      <c r="AC82" t="s">
        <v>37</v>
      </c>
      <c r="AE82" t="s">
        <v>38</v>
      </c>
      <c r="AF82">
        <v>0</v>
      </c>
      <c r="AH82">
        <v>-94.482870599999998</v>
      </c>
      <c r="AI82">
        <v>41.248413800000002</v>
      </c>
    </row>
    <row r="83" spans="1:35" x14ac:dyDescent="0.25">
      <c r="A83" s="2">
        <v>82</v>
      </c>
      <c r="B83">
        <v>59</v>
      </c>
      <c r="C83" t="s">
        <v>155</v>
      </c>
      <c r="D83" s="1">
        <v>44426.828229166698</v>
      </c>
      <c r="E83" t="s">
        <v>30</v>
      </c>
      <c r="F83" s="1">
        <v>44426.828229166698</v>
      </c>
      <c r="G83" t="s">
        <v>30</v>
      </c>
      <c r="H83" t="s">
        <v>31</v>
      </c>
      <c r="I83" t="s">
        <v>59</v>
      </c>
      <c r="J83" s="3">
        <v>0.13541666666666666</v>
      </c>
      <c r="K83" s="2" t="s">
        <v>467</v>
      </c>
      <c r="L83" s="2">
        <v>13</v>
      </c>
      <c r="N83" s="1">
        <v>44426.8</v>
      </c>
      <c r="O83" s="14">
        <v>44426</v>
      </c>
      <c r="P83" s="3">
        <v>0.59166666666666667</v>
      </c>
      <c r="Q83" t="s">
        <v>33</v>
      </c>
      <c r="R83" t="s">
        <v>33</v>
      </c>
      <c r="S83" t="s">
        <v>33</v>
      </c>
      <c r="V83" t="s">
        <v>129</v>
      </c>
      <c r="X83" t="s">
        <v>34</v>
      </c>
      <c r="Z83" t="s">
        <v>35</v>
      </c>
      <c r="AB83" t="s">
        <v>34</v>
      </c>
      <c r="AC83" t="s">
        <v>37</v>
      </c>
      <c r="AE83" t="s">
        <v>38</v>
      </c>
      <c r="AF83">
        <v>0</v>
      </c>
      <c r="AH83">
        <v>-94.482658299999997</v>
      </c>
      <c r="AI83">
        <v>41.248413900000003</v>
      </c>
    </row>
    <row r="84" spans="1:35" x14ac:dyDescent="0.25">
      <c r="A84" s="2">
        <v>83</v>
      </c>
      <c r="B84">
        <v>60</v>
      </c>
      <c r="C84" t="s">
        <v>156</v>
      </c>
      <c r="D84" s="1">
        <v>44426.828425925902</v>
      </c>
      <c r="E84" t="s">
        <v>30</v>
      </c>
      <c r="F84" s="1">
        <v>44426.828425925902</v>
      </c>
      <c r="G84" t="s">
        <v>30</v>
      </c>
      <c r="H84" t="s">
        <v>31</v>
      </c>
      <c r="I84" t="s">
        <v>62</v>
      </c>
      <c r="J84" s="3">
        <v>0.88541666666666663</v>
      </c>
      <c r="K84" s="2" t="s">
        <v>468</v>
      </c>
      <c r="L84" s="2">
        <v>12</v>
      </c>
      <c r="N84" s="1">
        <v>44426.800694444399</v>
      </c>
      <c r="O84" s="14">
        <v>44426</v>
      </c>
      <c r="P84" s="3">
        <v>0.59236111111111112</v>
      </c>
      <c r="Q84" t="s">
        <v>33</v>
      </c>
      <c r="R84" t="s">
        <v>33</v>
      </c>
      <c r="S84" t="s">
        <v>33</v>
      </c>
      <c r="V84" t="s">
        <v>129</v>
      </c>
      <c r="X84" t="s">
        <v>34</v>
      </c>
      <c r="Z84" t="s">
        <v>35</v>
      </c>
      <c r="AB84" t="s">
        <v>34</v>
      </c>
      <c r="AC84" t="s">
        <v>37</v>
      </c>
      <c r="AE84" t="s">
        <v>38</v>
      </c>
      <c r="AF84">
        <v>0</v>
      </c>
      <c r="AH84">
        <v>-94.482524400000003</v>
      </c>
      <c r="AI84">
        <v>41.248399200000001</v>
      </c>
    </row>
    <row r="85" spans="1:35" x14ac:dyDescent="0.25">
      <c r="A85" s="2">
        <v>84</v>
      </c>
      <c r="B85">
        <v>61</v>
      </c>
      <c r="C85" t="s">
        <v>157</v>
      </c>
      <c r="D85" s="1">
        <v>44426.8285763889</v>
      </c>
      <c r="E85" t="s">
        <v>30</v>
      </c>
      <c r="F85" s="1">
        <v>44426.8285763889</v>
      </c>
      <c r="G85" t="s">
        <v>30</v>
      </c>
      <c r="H85" t="s">
        <v>31</v>
      </c>
      <c r="I85" t="s">
        <v>64</v>
      </c>
      <c r="J85" s="3">
        <v>5.2083333333333336E-2</v>
      </c>
      <c r="K85" s="2" t="s">
        <v>467</v>
      </c>
      <c r="L85" s="2">
        <v>13</v>
      </c>
      <c r="N85" s="1">
        <v>44426.802083333299</v>
      </c>
      <c r="O85" s="14">
        <v>44426</v>
      </c>
      <c r="P85" s="3">
        <v>0.59375</v>
      </c>
      <c r="Q85" t="s">
        <v>33</v>
      </c>
      <c r="R85" t="s">
        <v>33</v>
      </c>
      <c r="S85" t="s">
        <v>33</v>
      </c>
      <c r="V85" t="s">
        <v>129</v>
      </c>
      <c r="X85" t="s">
        <v>34</v>
      </c>
      <c r="Z85" t="s">
        <v>35</v>
      </c>
      <c r="AB85" t="s">
        <v>47</v>
      </c>
      <c r="AC85" t="s">
        <v>37</v>
      </c>
      <c r="AE85" t="s">
        <v>38</v>
      </c>
      <c r="AF85">
        <v>0</v>
      </c>
      <c r="AH85">
        <v>-94.482455400000006</v>
      </c>
      <c r="AI85">
        <v>41.2483863</v>
      </c>
    </row>
    <row r="86" spans="1:35" x14ac:dyDescent="0.25">
      <c r="A86" s="2">
        <v>85</v>
      </c>
      <c r="B86">
        <v>62</v>
      </c>
      <c r="C86" t="s">
        <v>158</v>
      </c>
      <c r="D86" s="1">
        <v>44426.828761574099</v>
      </c>
      <c r="E86" t="s">
        <v>30</v>
      </c>
      <c r="F86" s="1">
        <v>44426.828761574099</v>
      </c>
      <c r="G86" t="s">
        <v>30</v>
      </c>
      <c r="H86" t="s">
        <v>31</v>
      </c>
      <c r="I86" t="s">
        <v>87</v>
      </c>
      <c r="J86" s="3">
        <v>0.21875</v>
      </c>
      <c r="K86" s="2" t="s">
        <v>468</v>
      </c>
      <c r="L86" s="2">
        <v>15</v>
      </c>
      <c r="N86" s="1">
        <v>44426.8034722222</v>
      </c>
      <c r="O86" s="14">
        <v>44426</v>
      </c>
      <c r="P86" s="3">
        <v>0.59513888888888888</v>
      </c>
      <c r="Q86" t="s">
        <v>33</v>
      </c>
      <c r="R86" t="s">
        <v>33</v>
      </c>
      <c r="S86" t="s">
        <v>33</v>
      </c>
      <c r="V86" t="s">
        <v>129</v>
      </c>
      <c r="X86" t="s">
        <v>34</v>
      </c>
      <c r="Z86" t="s">
        <v>35</v>
      </c>
      <c r="AB86" t="s">
        <v>34</v>
      </c>
      <c r="AC86" t="s">
        <v>37</v>
      </c>
      <c r="AE86" t="s">
        <v>38</v>
      </c>
      <c r="AF86">
        <v>0</v>
      </c>
      <c r="AH86">
        <v>-94.482316800000007</v>
      </c>
      <c r="AI86">
        <v>41.2483863</v>
      </c>
    </row>
    <row r="87" spans="1:35" x14ac:dyDescent="0.25">
      <c r="A87" s="2">
        <v>86</v>
      </c>
      <c r="B87">
        <v>63</v>
      </c>
      <c r="C87" t="s">
        <v>159</v>
      </c>
      <c r="D87" s="1">
        <v>44426.8288888889</v>
      </c>
      <c r="E87" t="s">
        <v>30</v>
      </c>
      <c r="F87" s="1">
        <v>44426.8288888889</v>
      </c>
      <c r="G87" t="s">
        <v>30</v>
      </c>
      <c r="H87" t="s">
        <v>93</v>
      </c>
      <c r="I87" t="s">
        <v>40</v>
      </c>
      <c r="J87" s="3">
        <v>1.0416666666666666E-2</v>
      </c>
      <c r="K87" s="2" t="s">
        <v>468</v>
      </c>
      <c r="L87" s="2">
        <v>12</v>
      </c>
      <c r="N87" s="1">
        <v>44426.814502314803</v>
      </c>
      <c r="O87" s="14">
        <v>44426</v>
      </c>
      <c r="P87" s="3">
        <v>0.60555555555555551</v>
      </c>
      <c r="Q87" t="s">
        <v>33</v>
      </c>
      <c r="R87" t="s">
        <v>33</v>
      </c>
      <c r="S87" t="s">
        <v>33</v>
      </c>
      <c r="V87" t="s">
        <v>34</v>
      </c>
      <c r="X87" t="s">
        <v>34</v>
      </c>
      <c r="Z87" t="s">
        <v>35</v>
      </c>
      <c r="AB87" t="s">
        <v>36</v>
      </c>
      <c r="AC87" t="s">
        <v>37</v>
      </c>
      <c r="AE87" t="s">
        <v>38</v>
      </c>
      <c r="AF87">
        <v>0</v>
      </c>
      <c r="AH87">
        <v>-94.468613000000005</v>
      </c>
      <c r="AI87">
        <v>41.2405288</v>
      </c>
    </row>
    <row r="88" spans="1:35" x14ac:dyDescent="0.25">
      <c r="A88" s="2">
        <v>87</v>
      </c>
      <c r="B88">
        <v>64</v>
      </c>
      <c r="C88" t="s">
        <v>160</v>
      </c>
      <c r="D88" s="1">
        <v>44426.8290277778</v>
      </c>
      <c r="E88" t="s">
        <v>30</v>
      </c>
      <c r="F88" s="1">
        <v>44426.8290277778</v>
      </c>
      <c r="G88" t="s">
        <v>30</v>
      </c>
      <c r="H88" t="s">
        <v>93</v>
      </c>
      <c r="I88" t="s">
        <v>43</v>
      </c>
      <c r="J88" s="3">
        <v>0.17708333333333334</v>
      </c>
      <c r="K88" s="2" t="s">
        <v>468</v>
      </c>
      <c r="L88" s="2">
        <v>12</v>
      </c>
      <c r="N88" s="1">
        <v>44426.815972222197</v>
      </c>
      <c r="O88" s="14">
        <v>44426</v>
      </c>
      <c r="P88" s="3">
        <v>0.60763888888888895</v>
      </c>
      <c r="Q88" t="s">
        <v>33</v>
      </c>
      <c r="R88" t="s">
        <v>33</v>
      </c>
      <c r="S88" t="s">
        <v>33</v>
      </c>
      <c r="V88" t="s">
        <v>125</v>
      </c>
      <c r="X88" t="s">
        <v>34</v>
      </c>
      <c r="Z88" t="s">
        <v>35</v>
      </c>
      <c r="AB88" t="s">
        <v>34</v>
      </c>
      <c r="AC88" t="s">
        <v>66</v>
      </c>
      <c r="AD88" t="s">
        <v>69</v>
      </c>
      <c r="AE88" t="s">
        <v>38</v>
      </c>
      <c r="AF88">
        <v>0</v>
      </c>
      <c r="AH88">
        <v>-94.468489300000002</v>
      </c>
      <c r="AI88">
        <v>41.240447099999997</v>
      </c>
    </row>
    <row r="89" spans="1:35" x14ac:dyDescent="0.25">
      <c r="A89" s="2">
        <v>88</v>
      </c>
      <c r="B89">
        <v>65</v>
      </c>
      <c r="C89" t="s">
        <v>161</v>
      </c>
      <c r="D89" s="1">
        <v>44426.829155092601</v>
      </c>
      <c r="E89" t="s">
        <v>30</v>
      </c>
      <c r="F89" s="1">
        <v>44426.829155092601</v>
      </c>
      <c r="G89" t="s">
        <v>30</v>
      </c>
      <c r="H89" t="s">
        <v>93</v>
      </c>
      <c r="I89" t="s">
        <v>46</v>
      </c>
      <c r="J89" s="3">
        <v>9.375E-2</v>
      </c>
      <c r="K89" s="2" t="s">
        <v>467</v>
      </c>
      <c r="L89" s="2">
        <v>11</v>
      </c>
      <c r="N89" s="1">
        <v>44426.817361111098</v>
      </c>
      <c r="O89" s="14">
        <v>44426</v>
      </c>
      <c r="P89" s="3">
        <v>0.60902777777777783</v>
      </c>
      <c r="Q89" t="s">
        <v>33</v>
      </c>
      <c r="R89" t="s">
        <v>33</v>
      </c>
      <c r="S89" t="s">
        <v>33</v>
      </c>
      <c r="V89" t="s">
        <v>129</v>
      </c>
      <c r="X89" t="s">
        <v>34</v>
      </c>
      <c r="Z89" t="s">
        <v>35</v>
      </c>
      <c r="AB89" t="s">
        <v>34</v>
      </c>
      <c r="AC89" t="s">
        <v>66</v>
      </c>
      <c r="AD89" t="s">
        <v>69</v>
      </c>
      <c r="AE89" t="s">
        <v>38</v>
      </c>
      <c r="AF89">
        <v>0</v>
      </c>
      <c r="AH89">
        <v>-94.468379400000003</v>
      </c>
      <c r="AI89">
        <v>41.240431200000003</v>
      </c>
    </row>
    <row r="90" spans="1:35" x14ac:dyDescent="0.25">
      <c r="A90" s="2">
        <v>89</v>
      </c>
      <c r="B90">
        <v>66</v>
      </c>
      <c r="C90" t="s">
        <v>162</v>
      </c>
      <c r="D90" s="1">
        <v>44426.829270833303</v>
      </c>
      <c r="E90" t="s">
        <v>30</v>
      </c>
      <c r="F90" s="1">
        <v>44426.829270833303</v>
      </c>
      <c r="G90" t="s">
        <v>30</v>
      </c>
      <c r="H90" t="s">
        <v>93</v>
      </c>
      <c r="I90" t="s">
        <v>49</v>
      </c>
      <c r="J90" s="3">
        <v>0.92708333333333337</v>
      </c>
      <c r="K90" s="2" t="s">
        <v>467</v>
      </c>
      <c r="L90" s="2">
        <v>12</v>
      </c>
      <c r="N90" s="1">
        <v>44426.819444444402</v>
      </c>
      <c r="O90" s="14">
        <v>44426</v>
      </c>
      <c r="P90" s="3">
        <v>0.61111111111111105</v>
      </c>
      <c r="Q90" t="s">
        <v>33</v>
      </c>
      <c r="R90" t="s">
        <v>33</v>
      </c>
      <c r="S90" t="s">
        <v>33</v>
      </c>
      <c r="V90" t="s">
        <v>129</v>
      </c>
      <c r="X90" t="s">
        <v>34</v>
      </c>
      <c r="Z90" t="s">
        <v>35</v>
      </c>
      <c r="AB90" t="s">
        <v>36</v>
      </c>
      <c r="AC90" t="s">
        <v>37</v>
      </c>
      <c r="AE90" t="s">
        <v>38</v>
      </c>
      <c r="AF90">
        <v>0</v>
      </c>
      <c r="AH90">
        <v>-94.468181700000002</v>
      </c>
      <c r="AI90">
        <v>41.240398800000001</v>
      </c>
    </row>
    <row r="91" spans="1:35" x14ac:dyDescent="0.25">
      <c r="A91" s="2">
        <v>90</v>
      </c>
      <c r="B91">
        <v>67</v>
      </c>
      <c r="C91" t="s">
        <v>163</v>
      </c>
      <c r="D91" s="1">
        <v>44426.829375000001</v>
      </c>
      <c r="E91" t="s">
        <v>30</v>
      </c>
      <c r="F91" s="1">
        <v>44426.829375000001</v>
      </c>
      <c r="G91" t="s">
        <v>30</v>
      </c>
      <c r="H91" t="s">
        <v>93</v>
      </c>
      <c r="I91" t="s">
        <v>53</v>
      </c>
      <c r="J91" s="3">
        <v>1.0416666666666666E-2</v>
      </c>
      <c r="K91" s="2" t="s">
        <v>467</v>
      </c>
      <c r="L91" s="2">
        <v>15</v>
      </c>
      <c r="N91" s="1">
        <v>44426.820833333302</v>
      </c>
      <c r="O91" s="14">
        <v>44426</v>
      </c>
      <c r="P91" s="3">
        <v>0.61249999999999993</v>
      </c>
      <c r="Q91" t="s">
        <v>33</v>
      </c>
      <c r="R91" t="s">
        <v>33</v>
      </c>
      <c r="S91" t="s">
        <v>33</v>
      </c>
      <c r="V91" t="s">
        <v>129</v>
      </c>
      <c r="X91" t="s">
        <v>34</v>
      </c>
      <c r="Z91" t="s">
        <v>35</v>
      </c>
      <c r="AB91" t="s">
        <v>34</v>
      </c>
      <c r="AC91" t="s">
        <v>66</v>
      </c>
      <c r="AD91" t="s">
        <v>164</v>
      </c>
      <c r="AE91" t="s">
        <v>38</v>
      </c>
      <c r="AF91">
        <v>0</v>
      </c>
      <c r="AH91">
        <v>-94.467889900000003</v>
      </c>
      <c r="AI91">
        <v>41.2403458</v>
      </c>
    </row>
    <row r="92" spans="1:35" x14ac:dyDescent="0.25">
      <c r="A92" s="2">
        <v>91</v>
      </c>
      <c r="B92">
        <v>68</v>
      </c>
      <c r="C92" t="s">
        <v>165</v>
      </c>
      <c r="D92" s="1">
        <v>44426.829490740703</v>
      </c>
      <c r="E92" t="s">
        <v>30</v>
      </c>
      <c r="F92" s="1">
        <v>44426.829490740703</v>
      </c>
      <c r="G92" t="s">
        <v>30</v>
      </c>
      <c r="H92" t="s">
        <v>93</v>
      </c>
      <c r="I92" t="s">
        <v>59</v>
      </c>
      <c r="J92" s="3">
        <v>0.17708333333333334</v>
      </c>
      <c r="K92" s="2" t="s">
        <v>467</v>
      </c>
      <c r="L92" s="2">
        <v>12</v>
      </c>
      <c r="N92" s="1">
        <v>44426.822222222203</v>
      </c>
      <c r="O92" s="14">
        <v>44426</v>
      </c>
      <c r="P92" s="3">
        <v>0.61388888888888882</v>
      </c>
      <c r="Q92" t="s">
        <v>33</v>
      </c>
      <c r="R92" t="s">
        <v>33</v>
      </c>
      <c r="S92" t="s">
        <v>33</v>
      </c>
      <c r="V92" t="s">
        <v>129</v>
      </c>
      <c r="X92" t="s">
        <v>34</v>
      </c>
      <c r="Z92" t="s">
        <v>35</v>
      </c>
      <c r="AB92" t="s">
        <v>166</v>
      </c>
      <c r="AC92" t="s">
        <v>167</v>
      </c>
      <c r="AE92" t="s">
        <v>38</v>
      </c>
      <c r="AF92">
        <v>0</v>
      </c>
      <c r="AH92">
        <v>-94.467823300000006</v>
      </c>
      <c r="AI92">
        <v>41.240329299999999</v>
      </c>
    </row>
    <row r="93" spans="1:35" x14ac:dyDescent="0.25">
      <c r="A93" s="2">
        <v>92</v>
      </c>
      <c r="B93">
        <v>69</v>
      </c>
      <c r="C93" t="s">
        <v>168</v>
      </c>
      <c r="D93" s="1">
        <v>44426.829675925903</v>
      </c>
      <c r="E93" t="s">
        <v>30</v>
      </c>
      <c r="F93" s="1">
        <v>44426.829675925903</v>
      </c>
      <c r="G93" t="s">
        <v>30</v>
      </c>
      <c r="H93" t="s">
        <v>93</v>
      </c>
      <c r="I93" t="s">
        <v>62</v>
      </c>
      <c r="J93" s="3">
        <v>0.92708333333333337</v>
      </c>
      <c r="K93" s="2" t="s">
        <v>468</v>
      </c>
      <c r="L93" s="2">
        <v>16</v>
      </c>
      <c r="N93" s="1">
        <v>44426.823611111096</v>
      </c>
      <c r="O93" s="14">
        <v>44426</v>
      </c>
      <c r="P93" s="3">
        <v>0.61527777777777781</v>
      </c>
      <c r="Q93" t="s">
        <v>50</v>
      </c>
      <c r="R93" t="s">
        <v>33</v>
      </c>
      <c r="S93" t="s">
        <v>33</v>
      </c>
      <c r="V93" t="s">
        <v>129</v>
      </c>
      <c r="X93" t="s">
        <v>34</v>
      </c>
      <c r="Z93" t="s">
        <v>35</v>
      </c>
      <c r="AB93" t="s">
        <v>44</v>
      </c>
      <c r="AC93" t="s">
        <v>37</v>
      </c>
      <c r="AE93" t="s">
        <v>38</v>
      </c>
      <c r="AF93">
        <v>0</v>
      </c>
      <c r="AH93">
        <v>-94.467706100000001</v>
      </c>
      <c r="AI93">
        <v>41.2403111</v>
      </c>
    </row>
    <row r="94" spans="1:35" x14ac:dyDescent="0.25">
      <c r="A94" s="2">
        <v>93</v>
      </c>
      <c r="B94">
        <v>70</v>
      </c>
      <c r="C94" t="s">
        <v>169</v>
      </c>
      <c r="D94" s="1">
        <v>44426.8297916667</v>
      </c>
      <c r="E94" t="s">
        <v>30</v>
      </c>
      <c r="F94" s="1">
        <v>44426.8297916667</v>
      </c>
      <c r="G94" t="s">
        <v>30</v>
      </c>
      <c r="H94" t="s">
        <v>93</v>
      </c>
      <c r="I94" t="s">
        <v>64</v>
      </c>
      <c r="J94" s="3">
        <v>9.375E-2</v>
      </c>
      <c r="K94" s="2" t="s">
        <v>468</v>
      </c>
      <c r="L94" s="2">
        <v>16</v>
      </c>
      <c r="N94" s="1">
        <v>44426.824999999997</v>
      </c>
      <c r="O94" s="14">
        <v>44426</v>
      </c>
      <c r="P94" s="3">
        <v>0.6166666666666667</v>
      </c>
      <c r="Q94" t="s">
        <v>33</v>
      </c>
      <c r="R94" t="s">
        <v>33</v>
      </c>
      <c r="S94" s="6" t="s">
        <v>170</v>
      </c>
      <c r="V94" t="s">
        <v>129</v>
      </c>
      <c r="X94" t="s">
        <v>34</v>
      </c>
      <c r="Z94" t="s">
        <v>35</v>
      </c>
      <c r="AB94" t="s">
        <v>171</v>
      </c>
      <c r="AC94" t="s">
        <v>37</v>
      </c>
      <c r="AE94" t="s">
        <v>38</v>
      </c>
      <c r="AF94">
        <v>0</v>
      </c>
      <c r="AH94">
        <v>-94.467594500000004</v>
      </c>
      <c r="AI94">
        <v>41.2402807</v>
      </c>
    </row>
    <row r="95" spans="1:35" x14ac:dyDescent="0.25">
      <c r="A95" s="2">
        <v>94</v>
      </c>
      <c r="B95">
        <v>71</v>
      </c>
      <c r="C95" t="s">
        <v>172</v>
      </c>
      <c r="D95" s="1">
        <v>44426.987824074102</v>
      </c>
      <c r="E95" t="s">
        <v>30</v>
      </c>
      <c r="F95" s="1">
        <v>44426.987824074102</v>
      </c>
      <c r="G95" t="s">
        <v>30</v>
      </c>
      <c r="H95" t="s">
        <v>31</v>
      </c>
      <c r="I95" t="s">
        <v>32</v>
      </c>
      <c r="J95" s="3">
        <v>0.21875</v>
      </c>
      <c r="K95" s="2" t="s">
        <v>467</v>
      </c>
      <c r="L95" s="2">
        <v>11</v>
      </c>
      <c r="N95" s="1">
        <v>44426.875694444403</v>
      </c>
      <c r="O95" s="14">
        <v>44426</v>
      </c>
      <c r="P95" s="3">
        <v>0.66736111111111107</v>
      </c>
      <c r="Q95" t="s">
        <v>33</v>
      </c>
      <c r="R95" t="s">
        <v>33</v>
      </c>
      <c r="S95" s="6" t="s">
        <v>50</v>
      </c>
      <c r="T95" s="6" t="s">
        <v>33</v>
      </c>
      <c r="V95" t="s">
        <v>129</v>
      </c>
      <c r="X95" t="s">
        <v>34</v>
      </c>
      <c r="Z95" t="s">
        <v>35</v>
      </c>
      <c r="AB95" t="s">
        <v>34</v>
      </c>
      <c r="AC95" t="s">
        <v>37</v>
      </c>
      <c r="AE95" t="s">
        <v>38</v>
      </c>
      <c r="AF95">
        <v>0</v>
      </c>
      <c r="AH95">
        <v>-94.483513400000007</v>
      </c>
      <c r="AI95">
        <v>41.248489499999998</v>
      </c>
    </row>
    <row r="96" spans="1:35" x14ac:dyDescent="0.25">
      <c r="A96" s="2">
        <v>95</v>
      </c>
      <c r="B96">
        <v>72</v>
      </c>
      <c r="C96" t="s">
        <v>173</v>
      </c>
      <c r="D96" s="1">
        <v>44426.987905092603</v>
      </c>
      <c r="E96" t="s">
        <v>30</v>
      </c>
      <c r="F96" s="1">
        <v>44426.987905092603</v>
      </c>
      <c r="G96" t="s">
        <v>30</v>
      </c>
      <c r="H96" t="s">
        <v>31</v>
      </c>
      <c r="I96" t="s">
        <v>40</v>
      </c>
      <c r="J96" s="3">
        <v>0.96875</v>
      </c>
      <c r="K96" s="2" t="s">
        <v>467</v>
      </c>
      <c r="L96" s="2">
        <v>12</v>
      </c>
      <c r="N96" s="1">
        <v>44426.877777777801</v>
      </c>
      <c r="O96" s="14">
        <v>44426</v>
      </c>
      <c r="P96" s="3">
        <v>0.6694444444444444</v>
      </c>
      <c r="Q96" t="s">
        <v>33</v>
      </c>
      <c r="R96" t="s">
        <v>33</v>
      </c>
      <c r="S96" s="6" t="s">
        <v>50</v>
      </c>
      <c r="T96" s="6" t="s">
        <v>33</v>
      </c>
      <c r="V96" t="s">
        <v>129</v>
      </c>
      <c r="X96" t="s">
        <v>34</v>
      </c>
      <c r="Z96" t="s">
        <v>35</v>
      </c>
      <c r="AB96" t="s">
        <v>34</v>
      </c>
      <c r="AC96" t="s">
        <v>37</v>
      </c>
      <c r="AE96" t="s">
        <v>38</v>
      </c>
      <c r="AF96">
        <v>0</v>
      </c>
      <c r="AH96">
        <v>-94.483463799999996</v>
      </c>
      <c r="AI96">
        <v>41.248382999999997</v>
      </c>
    </row>
    <row r="97" spans="1:35" x14ac:dyDescent="0.25">
      <c r="A97" s="2">
        <v>96</v>
      </c>
      <c r="B97">
        <v>73</v>
      </c>
      <c r="C97" t="s">
        <v>174</v>
      </c>
      <c r="D97" s="1">
        <v>44426.987962963001</v>
      </c>
      <c r="E97" t="s">
        <v>30</v>
      </c>
      <c r="F97" s="1">
        <v>44426.987962963001</v>
      </c>
      <c r="G97" t="s">
        <v>30</v>
      </c>
      <c r="H97" t="s">
        <v>31</v>
      </c>
      <c r="I97" t="s">
        <v>43</v>
      </c>
      <c r="J97" s="3">
        <v>0.13541666666666666</v>
      </c>
      <c r="K97" s="2" t="s">
        <v>468</v>
      </c>
      <c r="L97" s="2">
        <v>14</v>
      </c>
      <c r="N97" s="1">
        <v>44426.879166666702</v>
      </c>
      <c r="O97" s="14">
        <v>44426</v>
      </c>
      <c r="P97" s="3">
        <v>0.67083333333333339</v>
      </c>
      <c r="Q97" t="s">
        <v>33</v>
      </c>
      <c r="R97" t="s">
        <v>33</v>
      </c>
      <c r="S97" t="s">
        <v>33</v>
      </c>
      <c r="V97" t="s">
        <v>175</v>
      </c>
      <c r="X97" t="s">
        <v>34</v>
      </c>
      <c r="Z97" t="s">
        <v>35</v>
      </c>
      <c r="AB97" t="s">
        <v>36</v>
      </c>
      <c r="AC97" t="s">
        <v>37</v>
      </c>
      <c r="AE97" t="s">
        <v>38</v>
      </c>
      <c r="AF97">
        <v>0</v>
      </c>
      <c r="AH97">
        <v>-94.483435400000005</v>
      </c>
      <c r="AI97">
        <v>41.248405400000003</v>
      </c>
    </row>
    <row r="98" spans="1:35" x14ac:dyDescent="0.25">
      <c r="A98" s="2">
        <v>97</v>
      </c>
      <c r="B98">
        <v>74</v>
      </c>
      <c r="C98" t="s">
        <v>176</v>
      </c>
      <c r="D98" s="1">
        <v>44426.988032407397</v>
      </c>
      <c r="E98" t="s">
        <v>30</v>
      </c>
      <c r="F98" s="1">
        <v>44426.988032407397</v>
      </c>
      <c r="G98" t="s">
        <v>30</v>
      </c>
      <c r="H98" t="s">
        <v>31</v>
      </c>
      <c r="I98" t="s">
        <v>46</v>
      </c>
      <c r="J98" s="3">
        <v>5.2083333333333336E-2</v>
      </c>
      <c r="K98" s="2" t="s">
        <v>468</v>
      </c>
      <c r="L98" s="2">
        <v>13</v>
      </c>
      <c r="N98" s="1">
        <v>44426.880555555603</v>
      </c>
      <c r="O98" s="14">
        <v>44426</v>
      </c>
      <c r="P98" s="3">
        <v>0.67222222222222217</v>
      </c>
      <c r="Q98" t="s">
        <v>33</v>
      </c>
      <c r="R98" t="s">
        <v>33</v>
      </c>
      <c r="S98" t="s">
        <v>33</v>
      </c>
      <c r="V98" t="s">
        <v>129</v>
      </c>
      <c r="X98" t="s">
        <v>34</v>
      </c>
      <c r="Z98" t="s">
        <v>35</v>
      </c>
      <c r="AB98" t="s">
        <v>36</v>
      </c>
      <c r="AC98" t="s">
        <v>37</v>
      </c>
      <c r="AE98" t="s">
        <v>38</v>
      </c>
      <c r="AF98">
        <v>0</v>
      </c>
      <c r="AH98">
        <v>-94.483267100000006</v>
      </c>
      <c r="AI98">
        <v>41.2484039</v>
      </c>
    </row>
    <row r="99" spans="1:35" x14ac:dyDescent="0.25">
      <c r="A99" s="2">
        <v>98</v>
      </c>
      <c r="B99">
        <v>75</v>
      </c>
      <c r="C99" t="s">
        <v>177</v>
      </c>
      <c r="D99" s="1">
        <v>44426.988101851901</v>
      </c>
      <c r="E99" t="s">
        <v>30</v>
      </c>
      <c r="F99" s="1">
        <v>44426.988101851901</v>
      </c>
      <c r="G99" t="s">
        <v>30</v>
      </c>
      <c r="H99" t="s">
        <v>31</v>
      </c>
      <c r="I99" t="s">
        <v>49</v>
      </c>
      <c r="J99" s="3">
        <v>0.88541666666666663</v>
      </c>
      <c r="K99" s="2" t="s">
        <v>467</v>
      </c>
      <c r="L99" s="2">
        <v>18</v>
      </c>
      <c r="N99" s="1">
        <v>44426.882638888899</v>
      </c>
      <c r="O99" s="14">
        <v>44426</v>
      </c>
      <c r="P99" s="3">
        <v>0.6743055555555556</v>
      </c>
      <c r="Q99" t="s">
        <v>50</v>
      </c>
      <c r="R99" t="s">
        <v>33</v>
      </c>
      <c r="S99" t="s">
        <v>33</v>
      </c>
      <c r="V99" t="s">
        <v>129</v>
      </c>
      <c r="X99" t="s">
        <v>34</v>
      </c>
      <c r="Z99" t="s">
        <v>35</v>
      </c>
      <c r="AB99" t="s">
        <v>34</v>
      </c>
      <c r="AC99" t="s">
        <v>37</v>
      </c>
      <c r="AE99" t="s">
        <v>38</v>
      </c>
      <c r="AF99">
        <v>0</v>
      </c>
      <c r="AH99">
        <v>-94.483204900000004</v>
      </c>
      <c r="AI99">
        <v>41.248405699999999</v>
      </c>
    </row>
    <row r="100" spans="1:35" x14ac:dyDescent="0.25">
      <c r="A100" s="2">
        <v>99</v>
      </c>
      <c r="B100">
        <v>76</v>
      </c>
      <c r="C100" t="s">
        <v>178</v>
      </c>
      <c r="D100" s="1">
        <v>44426.988194444399</v>
      </c>
      <c r="E100" t="s">
        <v>30</v>
      </c>
      <c r="F100" s="1">
        <v>44426.988194444399</v>
      </c>
      <c r="G100" t="s">
        <v>30</v>
      </c>
      <c r="H100" t="s">
        <v>31</v>
      </c>
      <c r="I100" t="s">
        <v>53</v>
      </c>
      <c r="J100" s="3">
        <v>0.96875</v>
      </c>
      <c r="K100" s="2" t="s">
        <v>468</v>
      </c>
      <c r="L100" s="2">
        <v>13</v>
      </c>
      <c r="N100" s="1">
        <v>44426.8840277778</v>
      </c>
      <c r="O100" s="14">
        <v>44426</v>
      </c>
      <c r="P100" s="3">
        <v>0.67569444444444438</v>
      </c>
      <c r="Q100" t="s">
        <v>33</v>
      </c>
      <c r="R100" t="s">
        <v>33</v>
      </c>
      <c r="S100" t="s">
        <v>33</v>
      </c>
      <c r="V100" t="s">
        <v>129</v>
      </c>
      <c r="X100" t="s">
        <v>34</v>
      </c>
      <c r="Z100" t="s">
        <v>35</v>
      </c>
      <c r="AB100" t="s">
        <v>36</v>
      </c>
      <c r="AC100" t="s">
        <v>37</v>
      </c>
      <c r="AE100" t="s">
        <v>38</v>
      </c>
      <c r="AF100">
        <v>0</v>
      </c>
      <c r="AH100">
        <v>-94.483027000000007</v>
      </c>
      <c r="AI100">
        <v>41.248406199999998</v>
      </c>
    </row>
    <row r="101" spans="1:35" x14ac:dyDescent="0.25">
      <c r="A101" s="2">
        <v>100</v>
      </c>
      <c r="B101">
        <v>77</v>
      </c>
      <c r="C101" t="s">
        <v>179</v>
      </c>
      <c r="D101" s="1">
        <v>44426.988275463002</v>
      </c>
      <c r="E101" t="s">
        <v>30</v>
      </c>
      <c r="F101" s="1">
        <v>44426.988275463002</v>
      </c>
      <c r="G101" t="s">
        <v>30</v>
      </c>
      <c r="H101" t="s">
        <v>31</v>
      </c>
      <c r="I101" t="s">
        <v>59</v>
      </c>
      <c r="J101" s="3">
        <v>0.13541666666666666</v>
      </c>
      <c r="K101" s="2" t="s">
        <v>467</v>
      </c>
      <c r="L101" s="2">
        <v>13</v>
      </c>
      <c r="N101" s="1">
        <v>44426.885416666701</v>
      </c>
      <c r="O101" s="14">
        <v>44426</v>
      </c>
      <c r="P101" s="3">
        <v>0.67708333333333337</v>
      </c>
      <c r="Q101" t="s">
        <v>33</v>
      </c>
      <c r="R101" t="s">
        <v>33</v>
      </c>
      <c r="S101" t="s">
        <v>33</v>
      </c>
      <c r="V101" t="s">
        <v>129</v>
      </c>
      <c r="X101" t="s">
        <v>34</v>
      </c>
      <c r="Z101" t="s">
        <v>35</v>
      </c>
      <c r="AB101" t="s">
        <v>36</v>
      </c>
      <c r="AC101" t="s">
        <v>37</v>
      </c>
      <c r="AE101" t="s">
        <v>38</v>
      </c>
      <c r="AF101">
        <v>0</v>
      </c>
      <c r="AH101">
        <v>-94.482676100000006</v>
      </c>
      <c r="AI101">
        <v>41.248417699999997</v>
      </c>
    </row>
    <row r="102" spans="1:35" x14ac:dyDescent="0.25">
      <c r="A102" s="2">
        <v>101</v>
      </c>
      <c r="B102">
        <v>78</v>
      </c>
      <c r="C102" t="s">
        <v>180</v>
      </c>
      <c r="D102" s="1">
        <v>44426.988356481503</v>
      </c>
      <c r="E102" t="s">
        <v>30</v>
      </c>
      <c r="F102" s="1">
        <v>44426.988356481503</v>
      </c>
      <c r="G102" t="s">
        <v>30</v>
      </c>
      <c r="H102" t="s">
        <v>31</v>
      </c>
      <c r="I102" t="s">
        <v>62</v>
      </c>
      <c r="J102" s="3">
        <v>0.88541666666666663</v>
      </c>
      <c r="K102" s="2" t="s">
        <v>468</v>
      </c>
      <c r="L102" s="2">
        <v>12</v>
      </c>
      <c r="N102" s="1">
        <v>44426.886805555601</v>
      </c>
      <c r="O102" s="14">
        <v>44426</v>
      </c>
      <c r="P102" s="3">
        <v>0.67847222222222225</v>
      </c>
      <c r="Q102" t="s">
        <v>50</v>
      </c>
      <c r="R102" t="s">
        <v>33</v>
      </c>
      <c r="S102" s="6" t="s">
        <v>50</v>
      </c>
      <c r="T102" s="6" t="s">
        <v>33</v>
      </c>
      <c r="V102" t="s">
        <v>129</v>
      </c>
      <c r="X102" t="s">
        <v>34</v>
      </c>
      <c r="Z102" t="s">
        <v>35</v>
      </c>
      <c r="AB102" t="s">
        <v>36</v>
      </c>
      <c r="AC102" t="s">
        <v>37</v>
      </c>
      <c r="AE102" t="s">
        <v>38</v>
      </c>
      <c r="AF102">
        <v>0</v>
      </c>
      <c r="AH102">
        <v>-94.482562799999997</v>
      </c>
      <c r="AI102">
        <v>41.248389799999998</v>
      </c>
    </row>
    <row r="103" spans="1:35" x14ac:dyDescent="0.25">
      <c r="A103" s="2">
        <v>102</v>
      </c>
      <c r="B103">
        <v>79</v>
      </c>
      <c r="C103" t="s">
        <v>181</v>
      </c>
      <c r="D103" s="1">
        <v>44426.988437499997</v>
      </c>
      <c r="E103" t="s">
        <v>30</v>
      </c>
      <c r="F103" s="1">
        <v>44426.988437499997</v>
      </c>
      <c r="G103" t="s">
        <v>30</v>
      </c>
      <c r="H103" t="s">
        <v>31</v>
      </c>
      <c r="I103" t="s">
        <v>64</v>
      </c>
      <c r="J103" s="3">
        <v>5.2083333333333336E-2</v>
      </c>
      <c r="K103" s="2" t="s">
        <v>467</v>
      </c>
      <c r="L103" s="2">
        <v>13</v>
      </c>
      <c r="N103" s="1">
        <v>44426.8881944444</v>
      </c>
      <c r="O103" s="14">
        <v>44426</v>
      </c>
      <c r="P103" s="3">
        <v>0.67986111111111114</v>
      </c>
      <c r="Q103" t="s">
        <v>50</v>
      </c>
      <c r="R103" t="s">
        <v>33</v>
      </c>
      <c r="S103" s="6" t="s">
        <v>50</v>
      </c>
      <c r="T103" s="6" t="s">
        <v>33</v>
      </c>
      <c r="V103" t="s">
        <v>129</v>
      </c>
      <c r="X103" t="s">
        <v>34</v>
      </c>
      <c r="Z103" t="s">
        <v>35</v>
      </c>
      <c r="AB103" t="s">
        <v>60</v>
      </c>
      <c r="AC103" t="s">
        <v>37</v>
      </c>
      <c r="AE103" t="s">
        <v>38</v>
      </c>
      <c r="AF103">
        <v>0</v>
      </c>
      <c r="AH103">
        <v>-94.4824567</v>
      </c>
      <c r="AI103">
        <v>41.248396800000002</v>
      </c>
    </row>
    <row r="104" spans="1:35" x14ac:dyDescent="0.25">
      <c r="A104" s="2">
        <v>103</v>
      </c>
      <c r="B104">
        <v>80</v>
      </c>
      <c r="C104" t="s">
        <v>182</v>
      </c>
      <c r="D104" s="1">
        <v>44426.988553240699</v>
      </c>
      <c r="E104" t="s">
        <v>30</v>
      </c>
      <c r="F104" s="1">
        <v>44426.988553240699</v>
      </c>
      <c r="G104" t="s">
        <v>30</v>
      </c>
      <c r="H104" t="s">
        <v>31</v>
      </c>
      <c r="I104" t="s">
        <v>87</v>
      </c>
      <c r="J104" s="3">
        <v>0.21875</v>
      </c>
      <c r="K104" s="2" t="s">
        <v>468</v>
      </c>
      <c r="L104" s="2">
        <v>15</v>
      </c>
      <c r="N104" s="1">
        <v>44426.888888888898</v>
      </c>
      <c r="O104" s="14">
        <v>44426</v>
      </c>
      <c r="P104" s="3">
        <v>0.68055555555555547</v>
      </c>
      <c r="Q104" t="s">
        <v>50</v>
      </c>
      <c r="R104" t="s">
        <v>33</v>
      </c>
      <c r="S104" s="6" t="s">
        <v>50</v>
      </c>
      <c r="T104" s="6" t="s">
        <v>33</v>
      </c>
      <c r="V104" t="s">
        <v>129</v>
      </c>
      <c r="X104" t="s">
        <v>34</v>
      </c>
      <c r="Z104" t="s">
        <v>35</v>
      </c>
      <c r="AB104" t="s">
        <v>34</v>
      </c>
      <c r="AC104" t="s">
        <v>37</v>
      </c>
      <c r="AE104" t="s">
        <v>38</v>
      </c>
      <c r="AF104">
        <v>0</v>
      </c>
      <c r="AH104">
        <v>-94.482307199999994</v>
      </c>
      <c r="AI104">
        <v>41.248394599999997</v>
      </c>
    </row>
    <row r="105" spans="1:35" x14ac:dyDescent="0.25">
      <c r="A105" s="2">
        <v>104</v>
      </c>
      <c r="B105">
        <v>81</v>
      </c>
      <c r="C105" t="s">
        <v>183</v>
      </c>
      <c r="D105" s="1">
        <v>44426.988657407397</v>
      </c>
      <c r="E105" t="s">
        <v>30</v>
      </c>
      <c r="F105" s="1">
        <v>44426.988657407397</v>
      </c>
      <c r="G105" t="s">
        <v>30</v>
      </c>
      <c r="H105" t="s">
        <v>93</v>
      </c>
      <c r="I105" t="s">
        <v>40</v>
      </c>
      <c r="J105" s="3">
        <v>1.0416666666666666E-2</v>
      </c>
      <c r="K105" s="2" t="s">
        <v>468</v>
      </c>
      <c r="L105" s="2">
        <v>12</v>
      </c>
      <c r="N105" s="1">
        <v>44426.897465277798</v>
      </c>
      <c r="O105" s="14">
        <v>44426</v>
      </c>
      <c r="P105" s="3">
        <v>0.68888888888888899</v>
      </c>
      <c r="Q105" t="s">
        <v>33</v>
      </c>
      <c r="R105" t="s">
        <v>33</v>
      </c>
      <c r="S105" t="s">
        <v>33</v>
      </c>
      <c r="V105" t="s">
        <v>125</v>
      </c>
      <c r="X105" t="s">
        <v>34</v>
      </c>
      <c r="Z105" t="s">
        <v>35</v>
      </c>
      <c r="AB105" t="s">
        <v>171</v>
      </c>
      <c r="AC105" t="s">
        <v>184</v>
      </c>
      <c r="AE105" t="s">
        <v>38</v>
      </c>
      <c r="AF105">
        <v>0</v>
      </c>
      <c r="AH105">
        <v>-94.468160100000006</v>
      </c>
      <c r="AI105">
        <v>41.240474599999999</v>
      </c>
    </row>
    <row r="106" spans="1:35" x14ac:dyDescent="0.25">
      <c r="A106" s="2">
        <v>105</v>
      </c>
      <c r="B106">
        <v>82</v>
      </c>
      <c r="C106" t="s">
        <v>185</v>
      </c>
      <c r="D106" s="1">
        <v>44426.988749999997</v>
      </c>
      <c r="E106" t="s">
        <v>30</v>
      </c>
      <c r="F106" s="1">
        <v>44426.988749999997</v>
      </c>
      <c r="G106" t="s">
        <v>30</v>
      </c>
      <c r="H106" t="s">
        <v>93</v>
      </c>
      <c r="I106" t="s">
        <v>43</v>
      </c>
      <c r="J106" s="3">
        <v>0.17708333333333334</v>
      </c>
      <c r="K106" s="2" t="s">
        <v>468</v>
      </c>
      <c r="L106" s="2">
        <v>12</v>
      </c>
      <c r="N106" s="1">
        <v>44426.898611111101</v>
      </c>
      <c r="O106" s="14">
        <v>44426</v>
      </c>
      <c r="P106" s="3">
        <v>0.69027777777777777</v>
      </c>
      <c r="Q106" t="s">
        <v>50</v>
      </c>
      <c r="R106" s="6" t="s">
        <v>170</v>
      </c>
      <c r="S106" t="s">
        <v>33</v>
      </c>
      <c r="V106" t="s">
        <v>129</v>
      </c>
      <c r="X106" t="s">
        <v>34</v>
      </c>
      <c r="Z106" t="s">
        <v>35</v>
      </c>
      <c r="AB106" t="s">
        <v>186</v>
      </c>
      <c r="AC106" t="s">
        <v>66</v>
      </c>
      <c r="AD106" t="s">
        <v>187</v>
      </c>
      <c r="AE106" t="s">
        <v>38</v>
      </c>
      <c r="AF106">
        <v>0</v>
      </c>
      <c r="AH106">
        <v>-94.468469999999996</v>
      </c>
      <c r="AI106">
        <v>41.240461500000002</v>
      </c>
    </row>
    <row r="107" spans="1:35" x14ac:dyDescent="0.25">
      <c r="A107" s="2">
        <v>106</v>
      </c>
      <c r="B107">
        <v>83</v>
      </c>
      <c r="C107" t="s">
        <v>188</v>
      </c>
      <c r="D107" s="1">
        <v>44426.988877314798</v>
      </c>
      <c r="E107" t="s">
        <v>30</v>
      </c>
      <c r="F107" s="1">
        <v>44426.988877314798</v>
      </c>
      <c r="G107" t="s">
        <v>30</v>
      </c>
      <c r="H107" t="s">
        <v>93</v>
      </c>
      <c r="I107" t="s">
        <v>46</v>
      </c>
      <c r="J107" s="3">
        <v>9.375E-2</v>
      </c>
      <c r="K107" s="2" t="s">
        <v>467</v>
      </c>
      <c r="L107" s="2">
        <v>11</v>
      </c>
      <c r="N107" s="1">
        <v>44426.9</v>
      </c>
      <c r="O107" s="14">
        <v>44426</v>
      </c>
      <c r="P107" s="3">
        <v>0.69166666666666676</v>
      </c>
      <c r="Q107" t="s">
        <v>33</v>
      </c>
      <c r="R107" t="s">
        <v>33</v>
      </c>
      <c r="S107" t="s">
        <v>33</v>
      </c>
      <c r="V107" t="s">
        <v>129</v>
      </c>
      <c r="X107" t="s">
        <v>34</v>
      </c>
      <c r="Z107" t="s">
        <v>35</v>
      </c>
      <c r="AB107" t="s">
        <v>34</v>
      </c>
      <c r="AC107" t="s">
        <v>37</v>
      </c>
      <c r="AE107" t="s">
        <v>38</v>
      </c>
      <c r="AF107">
        <v>0</v>
      </c>
      <c r="AH107">
        <v>-94.468368600000005</v>
      </c>
      <c r="AI107">
        <v>41.240422100000004</v>
      </c>
    </row>
    <row r="108" spans="1:35" x14ac:dyDescent="0.25">
      <c r="A108" s="2">
        <v>107</v>
      </c>
      <c r="B108">
        <v>84</v>
      </c>
      <c r="C108" t="s">
        <v>189</v>
      </c>
      <c r="D108" s="1">
        <v>44426.988958333299</v>
      </c>
      <c r="E108" t="s">
        <v>30</v>
      </c>
      <c r="F108" s="1">
        <v>44426.988958333299</v>
      </c>
      <c r="G108" t="s">
        <v>30</v>
      </c>
      <c r="H108" t="s">
        <v>93</v>
      </c>
      <c r="I108" t="s">
        <v>49</v>
      </c>
      <c r="J108" s="3">
        <v>0.92708333333333337</v>
      </c>
      <c r="K108" s="2" t="s">
        <v>467</v>
      </c>
      <c r="L108" s="2">
        <v>12</v>
      </c>
      <c r="N108" s="1">
        <v>44426.901469907403</v>
      </c>
      <c r="O108" s="14">
        <v>44426</v>
      </c>
      <c r="P108" s="3">
        <v>0.69305555555555554</v>
      </c>
      <c r="Q108" t="s">
        <v>50</v>
      </c>
      <c r="R108" t="s">
        <v>33</v>
      </c>
      <c r="S108" t="s">
        <v>33</v>
      </c>
      <c r="V108" t="s">
        <v>129</v>
      </c>
      <c r="X108" t="s">
        <v>34</v>
      </c>
      <c r="Z108" t="s">
        <v>35</v>
      </c>
      <c r="AB108" t="s">
        <v>190</v>
      </c>
      <c r="AC108" t="s">
        <v>37</v>
      </c>
      <c r="AE108" t="s">
        <v>38</v>
      </c>
      <c r="AF108">
        <v>0</v>
      </c>
      <c r="AH108">
        <v>-94.468211199999999</v>
      </c>
      <c r="AI108">
        <v>41.240414899999998</v>
      </c>
    </row>
    <row r="109" spans="1:35" x14ac:dyDescent="0.25">
      <c r="A109" s="2">
        <v>108</v>
      </c>
      <c r="B109">
        <v>85</v>
      </c>
      <c r="C109" t="s">
        <v>191</v>
      </c>
      <c r="D109" s="1">
        <v>44426.989027777803</v>
      </c>
      <c r="E109" t="s">
        <v>30</v>
      </c>
      <c r="F109" s="1">
        <v>44426.989027777803</v>
      </c>
      <c r="G109" t="s">
        <v>30</v>
      </c>
      <c r="H109" t="s">
        <v>93</v>
      </c>
      <c r="I109" t="s">
        <v>53</v>
      </c>
      <c r="J109" s="3">
        <v>1.0416666666666666E-2</v>
      </c>
      <c r="K109" s="2" t="s">
        <v>467</v>
      </c>
      <c r="L109" s="2">
        <v>15</v>
      </c>
      <c r="N109" s="1">
        <v>44426.902083333298</v>
      </c>
      <c r="O109" s="14">
        <v>44426</v>
      </c>
      <c r="P109" s="3">
        <v>0.69374999999999998</v>
      </c>
      <c r="Q109" t="s">
        <v>50</v>
      </c>
      <c r="R109" t="s">
        <v>33</v>
      </c>
      <c r="S109" t="s">
        <v>33</v>
      </c>
      <c r="V109" t="s">
        <v>129</v>
      </c>
      <c r="X109" t="s">
        <v>34</v>
      </c>
      <c r="Z109" t="s">
        <v>35</v>
      </c>
      <c r="AB109" t="s">
        <v>34</v>
      </c>
      <c r="AC109" t="s">
        <v>192</v>
      </c>
      <c r="AE109" t="s">
        <v>38</v>
      </c>
      <c r="AF109">
        <v>0</v>
      </c>
      <c r="AH109">
        <v>-94.468078500000004</v>
      </c>
      <c r="AI109">
        <v>41.240376699999999</v>
      </c>
    </row>
    <row r="110" spans="1:35" x14ac:dyDescent="0.25">
      <c r="A110" s="2">
        <v>109</v>
      </c>
      <c r="B110">
        <v>86</v>
      </c>
      <c r="C110" t="s">
        <v>193</v>
      </c>
      <c r="D110" s="1">
        <v>44426.989085648202</v>
      </c>
      <c r="E110" t="s">
        <v>30</v>
      </c>
      <c r="F110" s="1">
        <v>44426.989085648202</v>
      </c>
      <c r="G110" t="s">
        <v>30</v>
      </c>
      <c r="H110" t="s">
        <v>93</v>
      </c>
      <c r="I110" t="s">
        <v>59</v>
      </c>
      <c r="J110" s="3">
        <v>0.17708333333333334</v>
      </c>
      <c r="K110" s="2" t="s">
        <v>467</v>
      </c>
      <c r="L110" s="2">
        <v>12</v>
      </c>
      <c r="N110" s="1">
        <v>44426.903472222199</v>
      </c>
      <c r="O110" s="14">
        <v>44426</v>
      </c>
      <c r="P110" s="3">
        <v>0.69513888888888886</v>
      </c>
      <c r="Q110" t="s">
        <v>33</v>
      </c>
      <c r="R110" t="s">
        <v>33</v>
      </c>
      <c r="S110" t="s">
        <v>33</v>
      </c>
      <c r="V110" t="s">
        <v>132</v>
      </c>
      <c r="W110" t="s">
        <v>194</v>
      </c>
      <c r="X110" t="s">
        <v>34</v>
      </c>
      <c r="Z110" t="s">
        <v>35</v>
      </c>
      <c r="AB110" t="s">
        <v>34</v>
      </c>
      <c r="AC110" t="s">
        <v>149</v>
      </c>
      <c r="AE110" t="s">
        <v>38</v>
      </c>
      <c r="AF110">
        <v>0</v>
      </c>
      <c r="AH110">
        <v>-94.467801600000001</v>
      </c>
      <c r="AI110">
        <v>41.240334199999999</v>
      </c>
    </row>
    <row r="111" spans="1:35" x14ac:dyDescent="0.25">
      <c r="A111" s="2">
        <v>110</v>
      </c>
      <c r="B111">
        <v>87</v>
      </c>
      <c r="C111" t="s">
        <v>195</v>
      </c>
      <c r="D111" s="1">
        <v>44426.989155092597</v>
      </c>
      <c r="E111" t="s">
        <v>30</v>
      </c>
      <c r="F111" s="1">
        <v>44426.989155092597</v>
      </c>
      <c r="G111" t="s">
        <v>30</v>
      </c>
      <c r="H111" t="s">
        <v>93</v>
      </c>
      <c r="I111" t="s">
        <v>62</v>
      </c>
      <c r="J111" s="3">
        <v>0.92708333333333337</v>
      </c>
      <c r="K111" s="2" t="s">
        <v>468</v>
      </c>
      <c r="L111" s="2">
        <v>16</v>
      </c>
      <c r="N111" s="1">
        <v>44426.904861111099</v>
      </c>
      <c r="O111" s="14">
        <v>44426</v>
      </c>
      <c r="P111" s="3">
        <v>0.69652777777777775</v>
      </c>
      <c r="Q111" t="s">
        <v>50</v>
      </c>
      <c r="R111" t="s">
        <v>33</v>
      </c>
      <c r="S111" t="s">
        <v>33</v>
      </c>
      <c r="V111" t="s">
        <v>129</v>
      </c>
      <c r="X111" t="s">
        <v>34</v>
      </c>
      <c r="Z111" t="s">
        <v>35</v>
      </c>
      <c r="AB111" t="s">
        <v>60</v>
      </c>
      <c r="AC111" t="s">
        <v>37</v>
      </c>
      <c r="AE111" t="s">
        <v>38</v>
      </c>
      <c r="AF111">
        <v>0</v>
      </c>
      <c r="AH111">
        <v>-94.467639000000005</v>
      </c>
      <c r="AI111">
        <v>41.240310100000002</v>
      </c>
    </row>
    <row r="112" spans="1:35" x14ac:dyDescent="0.25">
      <c r="A112" s="2">
        <v>111</v>
      </c>
      <c r="B112">
        <v>88</v>
      </c>
      <c r="C112" t="s">
        <v>196</v>
      </c>
      <c r="D112" s="1">
        <v>44426.989224536999</v>
      </c>
      <c r="E112" t="s">
        <v>30</v>
      </c>
      <c r="F112" s="1">
        <v>44426.989224536999</v>
      </c>
      <c r="G112" t="s">
        <v>30</v>
      </c>
      <c r="H112" t="s">
        <v>93</v>
      </c>
      <c r="I112" t="s">
        <v>64</v>
      </c>
      <c r="J112" s="3">
        <v>9.375E-2</v>
      </c>
      <c r="K112" s="2" t="s">
        <v>468</v>
      </c>
      <c r="L112" s="2">
        <v>16</v>
      </c>
      <c r="N112" s="1">
        <v>44426.905555555597</v>
      </c>
      <c r="O112" s="14">
        <v>44426</v>
      </c>
      <c r="P112" s="3">
        <v>0.6972222222222223</v>
      </c>
      <c r="Q112" t="s">
        <v>50</v>
      </c>
      <c r="R112" t="s">
        <v>33</v>
      </c>
      <c r="S112" t="s">
        <v>33</v>
      </c>
      <c r="V112" t="s">
        <v>129</v>
      </c>
      <c r="X112" t="s">
        <v>34</v>
      </c>
      <c r="Z112" t="s">
        <v>35</v>
      </c>
      <c r="AB112" t="s">
        <v>36</v>
      </c>
      <c r="AC112" t="s">
        <v>37</v>
      </c>
      <c r="AE112" t="s">
        <v>38</v>
      </c>
      <c r="AF112">
        <v>0</v>
      </c>
      <c r="AH112">
        <v>-94.467533399999994</v>
      </c>
      <c r="AI112">
        <v>41.240289599999997</v>
      </c>
    </row>
    <row r="113" spans="1:35" x14ac:dyDescent="0.25">
      <c r="A113" s="2">
        <v>112</v>
      </c>
      <c r="B113">
        <v>89</v>
      </c>
      <c r="C113" t="s">
        <v>197</v>
      </c>
      <c r="D113" s="1">
        <v>44426.989305555602</v>
      </c>
      <c r="E113" t="s">
        <v>30</v>
      </c>
      <c r="F113" s="1">
        <v>44426.989305555602</v>
      </c>
      <c r="G113" t="s">
        <v>30</v>
      </c>
      <c r="H113" t="s">
        <v>31</v>
      </c>
      <c r="I113" t="s">
        <v>32</v>
      </c>
      <c r="J113" s="3">
        <v>0.21875</v>
      </c>
      <c r="K113" s="2" t="s">
        <v>467</v>
      </c>
      <c r="L113" s="2">
        <v>11</v>
      </c>
      <c r="N113" s="1">
        <v>44426.9555555556</v>
      </c>
      <c r="O113" s="14">
        <v>44426</v>
      </c>
      <c r="P113" s="3">
        <v>0.74722222222222223</v>
      </c>
      <c r="Q113" t="s">
        <v>50</v>
      </c>
      <c r="R113" t="s">
        <v>33</v>
      </c>
      <c r="S113" s="6" t="s">
        <v>50</v>
      </c>
      <c r="T113" s="6" t="s">
        <v>33</v>
      </c>
      <c r="V113" t="s">
        <v>129</v>
      </c>
      <c r="X113" t="s">
        <v>137</v>
      </c>
      <c r="Z113" t="s">
        <v>35</v>
      </c>
      <c r="AB113" t="s">
        <v>34</v>
      </c>
      <c r="AC113" t="s">
        <v>37</v>
      </c>
      <c r="AE113" t="s">
        <v>38</v>
      </c>
      <c r="AF113">
        <v>0</v>
      </c>
      <c r="AH113">
        <v>-94.483236000000005</v>
      </c>
      <c r="AI113">
        <v>41.248469999999998</v>
      </c>
    </row>
    <row r="114" spans="1:35" x14ac:dyDescent="0.25">
      <c r="A114" s="2">
        <v>113</v>
      </c>
      <c r="B114">
        <v>90</v>
      </c>
      <c r="C114" t="s">
        <v>198</v>
      </c>
      <c r="D114" s="1">
        <v>44426.989386574103</v>
      </c>
      <c r="E114" t="s">
        <v>30</v>
      </c>
      <c r="F114" s="1">
        <v>44426.989386574103</v>
      </c>
      <c r="G114" t="s">
        <v>30</v>
      </c>
      <c r="H114" t="s">
        <v>31</v>
      </c>
      <c r="I114" t="s">
        <v>40</v>
      </c>
      <c r="J114" s="3">
        <v>0.96875</v>
      </c>
      <c r="K114" s="2" t="s">
        <v>467</v>
      </c>
      <c r="L114" s="2">
        <v>12</v>
      </c>
      <c r="N114" s="1">
        <v>44426.956944444399</v>
      </c>
      <c r="O114" s="14">
        <v>44426</v>
      </c>
      <c r="P114" s="3">
        <v>0.74861111111111101</v>
      </c>
      <c r="Q114" t="s">
        <v>50</v>
      </c>
      <c r="R114" t="s">
        <v>50</v>
      </c>
      <c r="S114" s="6" t="s">
        <v>50</v>
      </c>
      <c r="T114" s="6" t="s">
        <v>33</v>
      </c>
      <c r="V114" t="s">
        <v>129</v>
      </c>
      <c r="X114" t="s">
        <v>137</v>
      </c>
      <c r="Z114" t="s">
        <v>35</v>
      </c>
      <c r="AB114" t="s">
        <v>34</v>
      </c>
      <c r="AC114" t="s">
        <v>37</v>
      </c>
      <c r="AE114" t="s">
        <v>38</v>
      </c>
      <c r="AF114">
        <v>0</v>
      </c>
      <c r="AH114">
        <v>-94.483518700000005</v>
      </c>
      <c r="AI114">
        <v>41.248403500000002</v>
      </c>
    </row>
    <row r="115" spans="1:35" x14ac:dyDescent="0.25">
      <c r="A115" s="2">
        <v>114</v>
      </c>
      <c r="B115">
        <v>91</v>
      </c>
      <c r="C115" t="s">
        <v>199</v>
      </c>
      <c r="D115" s="1">
        <v>44426.989467592597</v>
      </c>
      <c r="E115" t="s">
        <v>30</v>
      </c>
      <c r="F115" s="1">
        <v>44426.989467592597</v>
      </c>
      <c r="G115" t="s">
        <v>30</v>
      </c>
      <c r="H115" t="s">
        <v>31</v>
      </c>
      <c r="I115" t="s">
        <v>43</v>
      </c>
      <c r="J115" s="3">
        <v>0.13541666666666666</v>
      </c>
      <c r="K115" s="2" t="s">
        <v>468</v>
      </c>
      <c r="L115" s="2">
        <v>14</v>
      </c>
      <c r="N115" s="1">
        <v>44426.958333333299</v>
      </c>
      <c r="O115" s="14">
        <v>44426</v>
      </c>
      <c r="P115" s="3">
        <v>0.75</v>
      </c>
      <c r="Q115" t="s">
        <v>50</v>
      </c>
      <c r="R115" t="s">
        <v>33</v>
      </c>
      <c r="S115" t="s">
        <v>33</v>
      </c>
      <c r="V115" t="s">
        <v>129</v>
      </c>
      <c r="X115" t="s">
        <v>34</v>
      </c>
      <c r="Z115" t="s">
        <v>35</v>
      </c>
      <c r="AB115" t="s">
        <v>36</v>
      </c>
      <c r="AC115" t="s">
        <v>37</v>
      </c>
      <c r="AE115" t="s">
        <v>38</v>
      </c>
      <c r="AF115">
        <v>0</v>
      </c>
      <c r="AH115">
        <v>-94.483422399999995</v>
      </c>
      <c r="AI115">
        <v>41.248413599999999</v>
      </c>
    </row>
    <row r="116" spans="1:35" x14ac:dyDescent="0.25">
      <c r="A116" s="2">
        <v>115</v>
      </c>
      <c r="B116">
        <v>92</v>
      </c>
      <c r="C116" t="s">
        <v>200</v>
      </c>
      <c r="D116" s="1">
        <v>44426.989548611098</v>
      </c>
      <c r="E116" t="s">
        <v>30</v>
      </c>
      <c r="F116" s="1">
        <v>44426.989548611098</v>
      </c>
      <c r="G116" t="s">
        <v>30</v>
      </c>
      <c r="H116" t="s">
        <v>31</v>
      </c>
      <c r="I116" t="s">
        <v>46</v>
      </c>
      <c r="J116" s="3">
        <v>5.2083333333333336E-2</v>
      </c>
      <c r="K116" s="2" t="s">
        <v>468</v>
      </c>
      <c r="L116" s="2">
        <v>13</v>
      </c>
      <c r="N116" s="1">
        <v>44426.9597222222</v>
      </c>
      <c r="O116" s="14">
        <v>44426</v>
      </c>
      <c r="P116" s="3">
        <v>0.75138888888888899</v>
      </c>
      <c r="Q116" t="s">
        <v>50</v>
      </c>
      <c r="R116" t="s">
        <v>50</v>
      </c>
      <c r="S116" s="6" t="s">
        <v>50</v>
      </c>
      <c r="T116" s="6" t="s">
        <v>33</v>
      </c>
      <c r="V116" t="s">
        <v>129</v>
      </c>
      <c r="X116" t="s">
        <v>34</v>
      </c>
      <c r="Z116" t="s">
        <v>35</v>
      </c>
      <c r="AB116" t="s">
        <v>47</v>
      </c>
      <c r="AC116" t="s">
        <v>37</v>
      </c>
      <c r="AE116" t="s">
        <v>38</v>
      </c>
      <c r="AF116">
        <v>0</v>
      </c>
      <c r="AH116">
        <v>-94.483301600000004</v>
      </c>
      <c r="AI116">
        <v>41.248406899999999</v>
      </c>
    </row>
    <row r="117" spans="1:35" x14ac:dyDescent="0.25">
      <c r="A117" s="2">
        <v>116</v>
      </c>
      <c r="B117">
        <v>93</v>
      </c>
      <c r="C117" t="s">
        <v>201</v>
      </c>
      <c r="D117" s="1">
        <v>44426.989618055602</v>
      </c>
      <c r="E117" t="s">
        <v>30</v>
      </c>
      <c r="F117" s="1">
        <v>44426.989618055602</v>
      </c>
      <c r="G117" t="s">
        <v>30</v>
      </c>
      <c r="H117" t="s">
        <v>31</v>
      </c>
      <c r="I117" t="s">
        <v>49</v>
      </c>
      <c r="J117" s="3">
        <v>0.88541666666666663</v>
      </c>
      <c r="K117" s="2" t="s">
        <v>467</v>
      </c>
      <c r="L117" s="2">
        <v>18</v>
      </c>
      <c r="N117" s="1">
        <v>44426.960416666698</v>
      </c>
      <c r="O117" s="14">
        <v>44426</v>
      </c>
      <c r="P117" s="3">
        <v>0.75208333333333333</v>
      </c>
      <c r="Q117" t="s">
        <v>50</v>
      </c>
      <c r="R117" t="s">
        <v>50</v>
      </c>
      <c r="S117" s="6" t="s">
        <v>50</v>
      </c>
      <c r="T117" s="6" t="s">
        <v>33</v>
      </c>
      <c r="V117" t="s">
        <v>129</v>
      </c>
      <c r="X117" t="s">
        <v>34</v>
      </c>
      <c r="Z117" t="s">
        <v>35</v>
      </c>
      <c r="AB117" t="s">
        <v>34</v>
      </c>
      <c r="AC117" t="s">
        <v>37</v>
      </c>
      <c r="AE117" t="s">
        <v>147</v>
      </c>
      <c r="AF117">
        <v>0</v>
      </c>
      <c r="AH117">
        <v>-94.483142400000006</v>
      </c>
      <c r="AI117">
        <v>41.248421399999998</v>
      </c>
    </row>
    <row r="118" spans="1:35" x14ac:dyDescent="0.25">
      <c r="A118" s="2">
        <v>117</v>
      </c>
      <c r="B118">
        <v>94</v>
      </c>
      <c r="C118" t="s">
        <v>202</v>
      </c>
      <c r="D118" s="1">
        <v>44426.989699074104</v>
      </c>
      <c r="E118" t="s">
        <v>30</v>
      </c>
      <c r="F118" s="1">
        <v>44426.989699074104</v>
      </c>
      <c r="G118" t="s">
        <v>30</v>
      </c>
      <c r="H118" t="s">
        <v>31</v>
      </c>
      <c r="I118" t="s">
        <v>53</v>
      </c>
      <c r="J118" s="3">
        <v>0.96875</v>
      </c>
      <c r="K118" s="2" t="s">
        <v>468</v>
      </c>
      <c r="L118" s="2">
        <v>13</v>
      </c>
      <c r="N118" s="1">
        <v>44426.961805555598</v>
      </c>
      <c r="O118" s="14">
        <v>44426</v>
      </c>
      <c r="P118" s="3">
        <v>0.75347222222222221</v>
      </c>
      <c r="Q118" t="s">
        <v>50</v>
      </c>
      <c r="R118" t="s">
        <v>33</v>
      </c>
      <c r="S118" t="s">
        <v>33</v>
      </c>
      <c r="V118" t="s">
        <v>129</v>
      </c>
      <c r="X118" t="s">
        <v>34</v>
      </c>
      <c r="Z118" t="s">
        <v>35</v>
      </c>
      <c r="AB118" t="s">
        <v>36</v>
      </c>
      <c r="AC118" t="s">
        <v>37</v>
      </c>
      <c r="AE118" t="s">
        <v>38</v>
      </c>
      <c r="AF118">
        <v>0</v>
      </c>
      <c r="AH118">
        <v>-94.483004500000007</v>
      </c>
      <c r="AI118">
        <v>41.248429299999998</v>
      </c>
    </row>
    <row r="119" spans="1:35" x14ac:dyDescent="0.25">
      <c r="A119" s="2">
        <v>118</v>
      </c>
      <c r="B119">
        <v>95</v>
      </c>
      <c r="C119" t="s">
        <v>203</v>
      </c>
      <c r="D119" s="1">
        <v>44426.989837963003</v>
      </c>
      <c r="E119" t="s">
        <v>30</v>
      </c>
      <c r="F119" s="1">
        <v>44426.989837963003</v>
      </c>
      <c r="G119" t="s">
        <v>30</v>
      </c>
      <c r="H119" t="s">
        <v>31</v>
      </c>
      <c r="I119" t="s">
        <v>59</v>
      </c>
      <c r="J119" s="3">
        <v>0.13541666666666666</v>
      </c>
      <c r="K119" s="2" t="s">
        <v>467</v>
      </c>
      <c r="L119" s="2">
        <v>13</v>
      </c>
      <c r="N119" s="1">
        <v>44426.962500000001</v>
      </c>
      <c r="O119" s="14">
        <v>44426</v>
      </c>
      <c r="P119" s="3">
        <v>0.75416666666666676</v>
      </c>
      <c r="Q119" t="s">
        <v>50</v>
      </c>
      <c r="R119" t="s">
        <v>33</v>
      </c>
      <c r="S119" t="s">
        <v>33</v>
      </c>
      <c r="V119" t="s">
        <v>129</v>
      </c>
      <c r="X119" t="s">
        <v>34</v>
      </c>
      <c r="Z119" t="s">
        <v>35</v>
      </c>
      <c r="AB119" t="s">
        <v>60</v>
      </c>
      <c r="AC119" t="s">
        <v>37</v>
      </c>
      <c r="AE119" t="s">
        <v>147</v>
      </c>
      <c r="AF119">
        <v>0</v>
      </c>
      <c r="AH119">
        <v>-94.482723199999995</v>
      </c>
      <c r="AI119">
        <v>41.248430399999997</v>
      </c>
    </row>
    <row r="120" spans="1:35" x14ac:dyDescent="0.25">
      <c r="A120" s="2">
        <v>119</v>
      </c>
      <c r="B120">
        <v>96</v>
      </c>
      <c r="C120" t="s">
        <v>204</v>
      </c>
      <c r="D120" s="1">
        <v>44426.989930555603</v>
      </c>
      <c r="E120" t="s">
        <v>30</v>
      </c>
      <c r="F120" s="1">
        <v>44426.989930555603</v>
      </c>
      <c r="G120" t="s">
        <v>30</v>
      </c>
      <c r="H120" t="s">
        <v>31</v>
      </c>
      <c r="I120" t="s">
        <v>62</v>
      </c>
      <c r="J120" s="3">
        <v>0.88541666666666663</v>
      </c>
      <c r="K120" s="2" t="s">
        <v>468</v>
      </c>
      <c r="L120" s="2">
        <v>12</v>
      </c>
      <c r="N120" s="1">
        <v>44426.963888888902</v>
      </c>
      <c r="O120" s="14">
        <v>44426</v>
      </c>
      <c r="P120" s="3">
        <v>0.75555555555555554</v>
      </c>
      <c r="Q120" t="s">
        <v>50</v>
      </c>
      <c r="R120" t="s">
        <v>50</v>
      </c>
      <c r="S120" s="6" t="s">
        <v>50</v>
      </c>
      <c r="T120" s="6" t="s">
        <v>33</v>
      </c>
      <c r="V120" t="s">
        <v>129</v>
      </c>
      <c r="X120" t="s">
        <v>34</v>
      </c>
      <c r="Z120" t="s">
        <v>35</v>
      </c>
      <c r="AB120" t="s">
        <v>36</v>
      </c>
      <c r="AC120" t="s">
        <v>66</v>
      </c>
      <c r="AD120" t="s">
        <v>69</v>
      </c>
      <c r="AE120" t="s">
        <v>38</v>
      </c>
      <c r="AF120">
        <v>0</v>
      </c>
      <c r="AH120">
        <v>-94.482530600000004</v>
      </c>
      <c r="AI120">
        <v>41.248420799999998</v>
      </c>
    </row>
    <row r="121" spans="1:35" x14ac:dyDescent="0.25">
      <c r="A121" s="2">
        <v>120</v>
      </c>
      <c r="B121">
        <v>97</v>
      </c>
      <c r="C121" t="s">
        <v>205</v>
      </c>
      <c r="D121" s="1">
        <v>44426.990011574097</v>
      </c>
      <c r="E121" t="s">
        <v>30</v>
      </c>
      <c r="F121" s="1">
        <v>44426.990011574097</v>
      </c>
      <c r="G121" t="s">
        <v>30</v>
      </c>
      <c r="H121" t="s">
        <v>31</v>
      </c>
      <c r="I121" t="s">
        <v>64</v>
      </c>
      <c r="J121" s="3">
        <v>5.2083333333333336E-2</v>
      </c>
      <c r="K121" s="2" t="s">
        <v>467</v>
      </c>
      <c r="L121" s="2">
        <v>13</v>
      </c>
      <c r="N121" s="1">
        <v>44426.965972222199</v>
      </c>
      <c r="O121" s="14">
        <v>44426</v>
      </c>
      <c r="P121" s="3">
        <v>0.75763888888888886</v>
      </c>
      <c r="Q121" t="s">
        <v>50</v>
      </c>
      <c r="R121" t="s">
        <v>33</v>
      </c>
      <c r="S121" s="6" t="s">
        <v>170</v>
      </c>
      <c r="V121" t="s">
        <v>129</v>
      </c>
      <c r="X121" t="s">
        <v>137</v>
      </c>
      <c r="Z121" t="s">
        <v>35</v>
      </c>
      <c r="AB121" t="s">
        <v>206</v>
      </c>
      <c r="AC121" t="s">
        <v>37</v>
      </c>
      <c r="AE121" t="s">
        <v>38</v>
      </c>
      <c r="AF121">
        <v>0</v>
      </c>
      <c r="AH121">
        <v>-94.482426200000006</v>
      </c>
      <c r="AI121">
        <v>41.248420899999999</v>
      </c>
    </row>
    <row r="122" spans="1:35" x14ac:dyDescent="0.25">
      <c r="A122" s="2">
        <v>121</v>
      </c>
      <c r="B122">
        <v>98</v>
      </c>
      <c r="C122" t="s">
        <v>207</v>
      </c>
      <c r="D122" s="1">
        <v>44426.990104166704</v>
      </c>
      <c r="E122" t="s">
        <v>30</v>
      </c>
      <c r="F122" s="1">
        <v>44426.990104166704</v>
      </c>
      <c r="G122" t="s">
        <v>30</v>
      </c>
      <c r="H122" t="s">
        <v>31</v>
      </c>
      <c r="I122" t="s">
        <v>87</v>
      </c>
      <c r="J122" s="3">
        <v>0.21875</v>
      </c>
      <c r="K122" s="2" t="s">
        <v>468</v>
      </c>
      <c r="L122" s="2">
        <v>15</v>
      </c>
      <c r="N122" s="1">
        <v>44426.966666666704</v>
      </c>
      <c r="O122" s="14">
        <v>44426</v>
      </c>
      <c r="P122" s="3">
        <v>0.7583333333333333</v>
      </c>
      <c r="Q122" t="s">
        <v>33</v>
      </c>
      <c r="R122" t="s">
        <v>50</v>
      </c>
      <c r="S122" t="s">
        <v>33</v>
      </c>
      <c r="V122" t="s">
        <v>129</v>
      </c>
      <c r="X122" t="s">
        <v>34</v>
      </c>
      <c r="Z122" t="s">
        <v>35</v>
      </c>
      <c r="AB122" t="s">
        <v>44</v>
      </c>
      <c r="AC122" t="s">
        <v>37</v>
      </c>
      <c r="AE122" t="s">
        <v>38</v>
      </c>
      <c r="AF122">
        <v>0</v>
      </c>
      <c r="AH122">
        <v>-94.482346100000001</v>
      </c>
      <c r="AI122">
        <v>41.248405599999998</v>
      </c>
    </row>
    <row r="123" spans="1:35" x14ac:dyDescent="0.25">
      <c r="A123" s="2">
        <v>122</v>
      </c>
      <c r="B123">
        <v>99</v>
      </c>
      <c r="C123" t="s">
        <v>208</v>
      </c>
      <c r="D123" s="1">
        <v>44426.9903009259</v>
      </c>
      <c r="E123" t="s">
        <v>30</v>
      </c>
      <c r="F123" s="1">
        <v>44426.9903009259</v>
      </c>
      <c r="G123" t="s">
        <v>30</v>
      </c>
      <c r="H123" t="s">
        <v>93</v>
      </c>
      <c r="I123" t="s">
        <v>43</v>
      </c>
      <c r="J123" s="3">
        <v>0.17708333333333334</v>
      </c>
      <c r="K123" s="2" t="s">
        <v>468</v>
      </c>
      <c r="L123" s="2">
        <v>12</v>
      </c>
      <c r="N123" s="1">
        <v>44426.978472222203</v>
      </c>
      <c r="O123" s="14">
        <v>44426</v>
      </c>
      <c r="P123" s="3">
        <v>0.77013888888888893</v>
      </c>
      <c r="Q123" t="s">
        <v>50</v>
      </c>
      <c r="R123" t="s">
        <v>33</v>
      </c>
      <c r="S123" t="s">
        <v>33</v>
      </c>
      <c r="V123" t="s">
        <v>132</v>
      </c>
      <c r="W123" t="s">
        <v>194</v>
      </c>
      <c r="X123" t="s">
        <v>34</v>
      </c>
      <c r="Z123" t="s">
        <v>35</v>
      </c>
      <c r="AB123" t="s">
        <v>36</v>
      </c>
      <c r="AC123" t="s">
        <v>209</v>
      </c>
      <c r="AE123" t="s">
        <v>38</v>
      </c>
      <c r="AF123">
        <v>0</v>
      </c>
      <c r="AH123">
        <v>-94.468464800000007</v>
      </c>
      <c r="AI123">
        <v>41.240453500000001</v>
      </c>
    </row>
    <row r="124" spans="1:35" x14ac:dyDescent="0.25">
      <c r="A124" s="2">
        <v>123</v>
      </c>
      <c r="B124">
        <v>100</v>
      </c>
      <c r="C124" t="s">
        <v>210</v>
      </c>
      <c r="D124" s="1">
        <v>44426.990370370397</v>
      </c>
      <c r="E124" t="s">
        <v>30</v>
      </c>
      <c r="F124" s="1">
        <v>44426.990370370397</v>
      </c>
      <c r="G124" t="s">
        <v>30</v>
      </c>
      <c r="H124" t="s">
        <v>93</v>
      </c>
      <c r="I124" t="s">
        <v>46</v>
      </c>
      <c r="J124" s="3">
        <v>9.375E-2</v>
      </c>
      <c r="K124" s="2" t="s">
        <v>467</v>
      </c>
      <c r="L124" s="2">
        <v>11</v>
      </c>
      <c r="N124" s="1">
        <v>44426.979861111096</v>
      </c>
      <c r="O124" s="14">
        <v>44426</v>
      </c>
      <c r="P124" s="3">
        <v>0.7715277777777777</v>
      </c>
      <c r="Q124" t="s">
        <v>50</v>
      </c>
      <c r="R124" t="s">
        <v>50</v>
      </c>
      <c r="S124" s="6" t="s">
        <v>50</v>
      </c>
      <c r="T124" s="6" t="s">
        <v>33</v>
      </c>
      <c r="V124" t="s">
        <v>129</v>
      </c>
      <c r="X124" t="s">
        <v>34</v>
      </c>
      <c r="Z124" t="s">
        <v>35</v>
      </c>
      <c r="AB124" t="s">
        <v>47</v>
      </c>
      <c r="AC124" t="s">
        <v>37</v>
      </c>
      <c r="AE124" t="s">
        <v>38</v>
      </c>
      <c r="AF124">
        <v>0</v>
      </c>
      <c r="AH124">
        <v>-94.468346100000005</v>
      </c>
      <c r="AI124">
        <v>41.2404498</v>
      </c>
    </row>
    <row r="125" spans="1:35" x14ac:dyDescent="0.25">
      <c r="A125" s="2">
        <v>124</v>
      </c>
      <c r="B125">
        <v>101</v>
      </c>
      <c r="C125" t="s">
        <v>211</v>
      </c>
      <c r="D125" s="1">
        <v>44426.990451388898</v>
      </c>
      <c r="E125" t="s">
        <v>30</v>
      </c>
      <c r="F125" s="1">
        <v>44426.990451388898</v>
      </c>
      <c r="G125" t="s">
        <v>30</v>
      </c>
      <c r="H125" t="s">
        <v>93</v>
      </c>
      <c r="I125" t="s">
        <v>49</v>
      </c>
      <c r="J125" s="3">
        <v>0.92708333333333337</v>
      </c>
      <c r="K125" s="2" t="s">
        <v>467</v>
      </c>
      <c r="L125" s="2">
        <v>12</v>
      </c>
      <c r="N125" s="1">
        <v>44426.980555555601</v>
      </c>
      <c r="O125" s="14">
        <v>44426</v>
      </c>
      <c r="P125" s="3">
        <v>0.77222222222222225</v>
      </c>
      <c r="Q125" t="s">
        <v>33</v>
      </c>
      <c r="R125" t="s">
        <v>50</v>
      </c>
      <c r="S125" s="6" t="s">
        <v>170</v>
      </c>
      <c r="V125" t="s">
        <v>129</v>
      </c>
      <c r="X125" t="s">
        <v>34</v>
      </c>
      <c r="Z125" t="s">
        <v>35</v>
      </c>
      <c r="AB125" t="s">
        <v>36</v>
      </c>
      <c r="AC125" t="s">
        <v>212</v>
      </c>
      <c r="AE125" t="s">
        <v>38</v>
      </c>
      <c r="AF125">
        <v>0</v>
      </c>
      <c r="AH125">
        <v>-94.468243000000001</v>
      </c>
      <c r="AI125">
        <v>41.240431100000002</v>
      </c>
    </row>
    <row r="126" spans="1:35" x14ac:dyDescent="0.25">
      <c r="A126" s="2">
        <v>125</v>
      </c>
      <c r="B126">
        <v>102</v>
      </c>
      <c r="C126" t="s">
        <v>213</v>
      </c>
      <c r="D126" s="1">
        <v>44426.990532407399</v>
      </c>
      <c r="E126" t="s">
        <v>30</v>
      </c>
      <c r="F126" s="1">
        <v>44426.990532407399</v>
      </c>
      <c r="G126" t="s">
        <v>30</v>
      </c>
      <c r="H126" t="s">
        <v>93</v>
      </c>
      <c r="I126" t="s">
        <v>53</v>
      </c>
      <c r="J126" s="3">
        <v>1.0416666666666666E-2</v>
      </c>
      <c r="K126" s="2" t="s">
        <v>467</v>
      </c>
      <c r="L126" s="2">
        <v>15</v>
      </c>
      <c r="N126" s="1">
        <v>44426.9819444444</v>
      </c>
      <c r="O126" s="14">
        <v>44426</v>
      </c>
      <c r="P126" s="3">
        <v>0.77361111111111114</v>
      </c>
      <c r="Q126" t="s">
        <v>50</v>
      </c>
      <c r="R126" t="s">
        <v>50</v>
      </c>
      <c r="S126" t="s">
        <v>33</v>
      </c>
      <c r="V126" t="s">
        <v>129</v>
      </c>
      <c r="X126" t="s">
        <v>137</v>
      </c>
      <c r="Z126" t="s">
        <v>35</v>
      </c>
      <c r="AB126" t="s">
        <v>34</v>
      </c>
      <c r="AC126" t="s">
        <v>192</v>
      </c>
      <c r="AE126" t="s">
        <v>38</v>
      </c>
      <c r="AF126">
        <v>0</v>
      </c>
      <c r="AH126">
        <v>-94.468077500000007</v>
      </c>
      <c r="AI126">
        <v>41.240394999999999</v>
      </c>
    </row>
    <row r="127" spans="1:35" x14ac:dyDescent="0.25">
      <c r="A127" s="2">
        <v>126</v>
      </c>
      <c r="B127">
        <v>103</v>
      </c>
      <c r="C127" t="s">
        <v>214</v>
      </c>
      <c r="D127" s="1">
        <v>44426.990636574097</v>
      </c>
      <c r="E127" t="s">
        <v>30</v>
      </c>
      <c r="F127" s="1">
        <v>44426.990636574097</v>
      </c>
      <c r="G127" t="s">
        <v>30</v>
      </c>
      <c r="H127" t="s">
        <v>93</v>
      </c>
      <c r="I127" t="s">
        <v>59</v>
      </c>
      <c r="J127" s="3">
        <v>0.17708333333333334</v>
      </c>
      <c r="K127" s="2" t="s">
        <v>467</v>
      </c>
      <c r="L127" s="2">
        <v>12</v>
      </c>
      <c r="N127" s="1">
        <v>44426.982638888898</v>
      </c>
      <c r="O127" s="14">
        <v>44426</v>
      </c>
      <c r="P127" s="3">
        <v>0.77430555555555547</v>
      </c>
      <c r="Q127" t="s">
        <v>50</v>
      </c>
      <c r="R127" t="s">
        <v>50</v>
      </c>
      <c r="S127" t="s">
        <v>33</v>
      </c>
      <c r="V127" t="s">
        <v>132</v>
      </c>
      <c r="W127" t="s">
        <v>194</v>
      </c>
      <c r="X127" t="s">
        <v>34</v>
      </c>
      <c r="Z127" t="s">
        <v>35</v>
      </c>
      <c r="AB127" t="s">
        <v>36</v>
      </c>
      <c r="AC127" t="s">
        <v>149</v>
      </c>
      <c r="AE127" t="s">
        <v>38</v>
      </c>
      <c r="AF127">
        <v>0</v>
      </c>
      <c r="AH127">
        <v>-94.467862699999998</v>
      </c>
      <c r="AI127">
        <v>41.240362500000003</v>
      </c>
    </row>
    <row r="128" spans="1:35" x14ac:dyDescent="0.25">
      <c r="A128" s="2">
        <v>127</v>
      </c>
      <c r="B128">
        <v>104</v>
      </c>
      <c r="C128" t="s">
        <v>215</v>
      </c>
      <c r="D128" s="1">
        <v>44426.990717592598</v>
      </c>
      <c r="E128" t="s">
        <v>30</v>
      </c>
      <c r="F128" s="1">
        <v>44426.990717592598</v>
      </c>
      <c r="G128" t="s">
        <v>30</v>
      </c>
      <c r="H128" t="s">
        <v>93</v>
      </c>
      <c r="I128" t="s">
        <v>62</v>
      </c>
      <c r="J128" s="3">
        <v>0.92708333333333337</v>
      </c>
      <c r="K128" s="2" t="s">
        <v>468</v>
      </c>
      <c r="L128" s="2">
        <v>16</v>
      </c>
      <c r="N128" s="1">
        <v>44426.984027777798</v>
      </c>
      <c r="O128" s="14">
        <v>44426</v>
      </c>
      <c r="P128" s="3">
        <v>0.77569444444444446</v>
      </c>
      <c r="Q128" t="s">
        <v>50</v>
      </c>
      <c r="R128" t="s">
        <v>50</v>
      </c>
      <c r="S128" t="s">
        <v>33</v>
      </c>
      <c r="V128" t="s">
        <v>129</v>
      </c>
      <c r="X128" t="s">
        <v>34</v>
      </c>
      <c r="Z128" t="s">
        <v>35</v>
      </c>
      <c r="AB128" t="s">
        <v>36</v>
      </c>
      <c r="AC128" t="s">
        <v>37</v>
      </c>
      <c r="AE128" t="s">
        <v>38</v>
      </c>
      <c r="AF128">
        <v>0</v>
      </c>
      <c r="AH128">
        <v>-94.467653400000003</v>
      </c>
      <c r="AI128">
        <v>41.2403178</v>
      </c>
    </row>
    <row r="129" spans="1:35" x14ac:dyDescent="0.25">
      <c r="A129" s="2">
        <v>128</v>
      </c>
      <c r="B129">
        <v>105</v>
      </c>
      <c r="C129" t="s">
        <v>216</v>
      </c>
      <c r="D129" s="1">
        <v>44426.9910185185</v>
      </c>
      <c r="E129" t="s">
        <v>30</v>
      </c>
      <c r="F129" s="1">
        <v>44426.9910185185</v>
      </c>
      <c r="G129" t="s">
        <v>30</v>
      </c>
      <c r="H129" t="s">
        <v>93</v>
      </c>
      <c r="I129" t="s">
        <v>64</v>
      </c>
      <c r="J129" s="3">
        <v>9.375E-2</v>
      </c>
      <c r="K129" s="2" t="s">
        <v>468</v>
      </c>
      <c r="L129" s="2">
        <v>16</v>
      </c>
      <c r="N129" s="1">
        <v>44426.985416666699</v>
      </c>
      <c r="O129" s="14">
        <v>44426</v>
      </c>
      <c r="P129" s="3">
        <v>0.77708333333333324</v>
      </c>
      <c r="Q129" t="s">
        <v>50</v>
      </c>
      <c r="R129" t="s">
        <v>50</v>
      </c>
      <c r="S129" t="s">
        <v>33</v>
      </c>
      <c r="V129" t="s">
        <v>129</v>
      </c>
      <c r="X129" t="s">
        <v>34</v>
      </c>
      <c r="Z129" t="s">
        <v>35</v>
      </c>
      <c r="AB129" t="s">
        <v>36</v>
      </c>
      <c r="AC129" t="s">
        <v>37</v>
      </c>
      <c r="AE129" t="s">
        <v>38</v>
      </c>
      <c r="AF129">
        <v>0</v>
      </c>
      <c r="AH129">
        <v>-94.467567200000005</v>
      </c>
      <c r="AI129">
        <v>41.240299800000003</v>
      </c>
    </row>
    <row r="130" spans="1:35" x14ac:dyDescent="0.25">
      <c r="A130" s="2">
        <v>129</v>
      </c>
      <c r="B130">
        <v>106</v>
      </c>
      <c r="C130" t="s">
        <v>217</v>
      </c>
      <c r="D130" s="1">
        <v>44426.992013888899</v>
      </c>
      <c r="E130" t="s">
        <v>30</v>
      </c>
      <c r="F130" s="1">
        <v>44426.992013888899</v>
      </c>
      <c r="G130" t="s">
        <v>30</v>
      </c>
      <c r="H130" t="s">
        <v>93</v>
      </c>
      <c r="I130" t="s">
        <v>40</v>
      </c>
      <c r="J130" s="3">
        <v>1.0416666666666666E-2</v>
      </c>
      <c r="K130" s="2" t="s">
        <v>468</v>
      </c>
      <c r="L130" s="2">
        <v>12</v>
      </c>
      <c r="N130" s="1">
        <v>44426.977083333302</v>
      </c>
      <c r="O130" s="14">
        <v>44426</v>
      </c>
      <c r="P130" s="3">
        <v>0.76874999999999993</v>
      </c>
      <c r="Q130" t="s">
        <v>50</v>
      </c>
      <c r="R130" t="s">
        <v>50</v>
      </c>
      <c r="S130" t="s">
        <v>33</v>
      </c>
      <c r="V130" t="s">
        <v>129</v>
      </c>
      <c r="X130" t="s">
        <v>34</v>
      </c>
      <c r="Z130" t="s">
        <v>35</v>
      </c>
      <c r="AB130" t="s">
        <v>47</v>
      </c>
      <c r="AC130" t="s">
        <v>209</v>
      </c>
      <c r="AE130" t="s">
        <v>38</v>
      </c>
      <c r="AF130">
        <v>0</v>
      </c>
      <c r="AH130">
        <v>-94.468282799999997</v>
      </c>
      <c r="AI130">
        <v>41.240499999999997</v>
      </c>
    </row>
    <row r="131" spans="1:35" x14ac:dyDescent="0.25">
      <c r="A131" s="2">
        <v>130</v>
      </c>
      <c r="B131">
        <v>107</v>
      </c>
      <c r="C131" t="s">
        <v>218</v>
      </c>
      <c r="D131" s="1">
        <v>44427.037280092598</v>
      </c>
      <c r="E131" t="s">
        <v>30</v>
      </c>
      <c r="F131" s="1">
        <v>44427.037280092598</v>
      </c>
      <c r="G131" t="s">
        <v>30</v>
      </c>
      <c r="H131" t="s">
        <v>31</v>
      </c>
      <c r="I131" t="s">
        <v>87</v>
      </c>
      <c r="J131" s="3">
        <v>0.21875</v>
      </c>
      <c r="K131" s="2" t="s">
        <v>468</v>
      </c>
      <c r="L131" s="2">
        <v>15</v>
      </c>
      <c r="N131" s="1">
        <v>44427.0090277778</v>
      </c>
      <c r="O131" s="14">
        <v>44426</v>
      </c>
      <c r="P131" s="3">
        <v>0.80069444444444438</v>
      </c>
      <c r="Q131" t="s">
        <v>33</v>
      </c>
      <c r="R131" t="s">
        <v>33</v>
      </c>
      <c r="S131" s="6" t="s">
        <v>50</v>
      </c>
      <c r="T131" s="6" t="s">
        <v>33</v>
      </c>
      <c r="V131" t="s">
        <v>34</v>
      </c>
      <c r="X131" t="s">
        <v>34</v>
      </c>
      <c r="Z131" t="s">
        <v>35</v>
      </c>
      <c r="AB131" t="s">
        <v>34</v>
      </c>
      <c r="AC131" t="s">
        <v>37</v>
      </c>
      <c r="AE131" t="s">
        <v>147</v>
      </c>
      <c r="AF131">
        <v>20</v>
      </c>
      <c r="AH131">
        <v>-94.482255699999996</v>
      </c>
      <c r="AI131">
        <v>41.248424100000001</v>
      </c>
    </row>
    <row r="132" spans="1:35" x14ac:dyDescent="0.25">
      <c r="A132" s="2">
        <v>131</v>
      </c>
      <c r="B132">
        <v>108</v>
      </c>
      <c r="C132" t="s">
        <v>219</v>
      </c>
      <c r="D132" s="1">
        <v>44427.037349537</v>
      </c>
      <c r="E132" t="s">
        <v>30</v>
      </c>
      <c r="F132" s="1">
        <v>44427.037349537</v>
      </c>
      <c r="G132" t="s">
        <v>30</v>
      </c>
      <c r="H132" t="s">
        <v>31</v>
      </c>
      <c r="I132" t="s">
        <v>64</v>
      </c>
      <c r="J132" s="3">
        <v>5.2083333333333336E-2</v>
      </c>
      <c r="K132" s="2" t="s">
        <v>467</v>
      </c>
      <c r="L132" s="2">
        <v>13</v>
      </c>
      <c r="N132" s="1">
        <v>44427.014583333301</v>
      </c>
      <c r="O132" s="14">
        <v>44426</v>
      </c>
      <c r="P132" s="3">
        <v>0.80625000000000002</v>
      </c>
      <c r="Q132" t="s">
        <v>50</v>
      </c>
      <c r="R132" t="s">
        <v>33</v>
      </c>
      <c r="S132" s="6" t="s">
        <v>50</v>
      </c>
      <c r="T132" s="6" t="s">
        <v>33</v>
      </c>
      <c r="V132" t="s">
        <v>34</v>
      </c>
      <c r="X132" t="s">
        <v>34</v>
      </c>
      <c r="Z132" t="s">
        <v>35</v>
      </c>
      <c r="AB132" t="s">
        <v>36</v>
      </c>
      <c r="AC132" t="s">
        <v>37</v>
      </c>
      <c r="AE132" t="s">
        <v>147</v>
      </c>
      <c r="AF132">
        <v>30</v>
      </c>
      <c r="AH132">
        <v>-94.482283699999996</v>
      </c>
      <c r="AI132">
        <v>41.248377400000003</v>
      </c>
    </row>
    <row r="133" spans="1:35" x14ac:dyDescent="0.25">
      <c r="A133" s="2">
        <v>132</v>
      </c>
      <c r="B133">
        <v>109</v>
      </c>
      <c r="C133" t="s">
        <v>220</v>
      </c>
      <c r="D133" s="1">
        <v>44427.0418055556</v>
      </c>
      <c r="E133" t="s">
        <v>30</v>
      </c>
      <c r="F133" s="1">
        <v>44427.0418055556</v>
      </c>
      <c r="G133" t="s">
        <v>30</v>
      </c>
      <c r="H133" t="s">
        <v>31</v>
      </c>
      <c r="I133" t="s">
        <v>62</v>
      </c>
      <c r="J133" s="3">
        <v>0.88541666666666663</v>
      </c>
      <c r="K133" s="2" t="s">
        <v>468</v>
      </c>
      <c r="L133" s="2">
        <v>12</v>
      </c>
      <c r="N133" s="1">
        <v>44427.016666666699</v>
      </c>
      <c r="O133" s="14">
        <v>44426</v>
      </c>
      <c r="P133" s="3">
        <v>0.80833333333333324</v>
      </c>
      <c r="Q133" t="s">
        <v>50</v>
      </c>
      <c r="R133" t="s">
        <v>33</v>
      </c>
      <c r="S133" t="s">
        <v>33</v>
      </c>
      <c r="V133" t="s">
        <v>34</v>
      </c>
      <c r="X133" t="s">
        <v>34</v>
      </c>
      <c r="Z133" t="s">
        <v>35</v>
      </c>
      <c r="AB133" t="s">
        <v>34</v>
      </c>
      <c r="AC133" t="s">
        <v>37</v>
      </c>
      <c r="AE133" t="s">
        <v>147</v>
      </c>
      <c r="AF133">
        <v>15</v>
      </c>
      <c r="AH133">
        <v>-94.482483999999999</v>
      </c>
      <c r="AI133">
        <v>41.2484234</v>
      </c>
    </row>
    <row r="134" spans="1:35" x14ac:dyDescent="0.25">
      <c r="A134" s="2">
        <v>133</v>
      </c>
      <c r="B134">
        <v>110</v>
      </c>
      <c r="C134" t="s">
        <v>221</v>
      </c>
      <c r="D134" s="1">
        <v>44427.041886574101</v>
      </c>
      <c r="E134" t="s">
        <v>30</v>
      </c>
      <c r="F134" s="1">
        <v>44427.041886574101</v>
      </c>
      <c r="G134" t="s">
        <v>30</v>
      </c>
      <c r="H134" t="s">
        <v>31</v>
      </c>
      <c r="I134" t="s">
        <v>59</v>
      </c>
      <c r="J134" s="3">
        <v>0.13541666666666666</v>
      </c>
      <c r="K134" s="2" t="s">
        <v>467</v>
      </c>
      <c r="L134" s="2">
        <v>13</v>
      </c>
      <c r="N134" s="1">
        <v>44427.020324074103</v>
      </c>
      <c r="O134" s="14">
        <v>44426</v>
      </c>
      <c r="P134" s="3">
        <v>0.81180555555555556</v>
      </c>
      <c r="Q134" t="s">
        <v>50</v>
      </c>
      <c r="R134" t="s">
        <v>33</v>
      </c>
      <c r="S134" t="s">
        <v>33</v>
      </c>
      <c r="V134" t="s">
        <v>34</v>
      </c>
      <c r="X134" t="s">
        <v>34</v>
      </c>
      <c r="Z134" t="s">
        <v>145</v>
      </c>
      <c r="AA134" t="s">
        <v>222</v>
      </c>
      <c r="AB134" t="s">
        <v>34</v>
      </c>
      <c r="AC134" t="s">
        <v>37</v>
      </c>
      <c r="AE134" t="s">
        <v>38</v>
      </c>
      <c r="AF134">
        <v>5</v>
      </c>
      <c r="AH134">
        <v>-94.482515199999995</v>
      </c>
      <c r="AI134">
        <v>41.248397400000002</v>
      </c>
    </row>
    <row r="135" spans="1:35" x14ac:dyDescent="0.25">
      <c r="A135" s="2">
        <v>134</v>
      </c>
      <c r="B135">
        <v>111</v>
      </c>
      <c r="C135" t="s">
        <v>223</v>
      </c>
      <c r="D135" s="1">
        <v>44427.064537036997</v>
      </c>
      <c r="E135" t="s">
        <v>30</v>
      </c>
      <c r="F135" s="1">
        <v>44427.064537036997</v>
      </c>
      <c r="G135" t="s">
        <v>30</v>
      </c>
      <c r="H135" t="s">
        <v>31</v>
      </c>
      <c r="I135" t="s">
        <v>53</v>
      </c>
      <c r="J135" s="3">
        <v>0.96875</v>
      </c>
      <c r="K135" s="2" t="s">
        <v>468</v>
      </c>
      <c r="L135" s="2">
        <v>13</v>
      </c>
      <c r="N135" s="1">
        <v>44427.023472222201</v>
      </c>
      <c r="O135" s="14">
        <v>44426</v>
      </c>
      <c r="P135" s="3">
        <v>0.81458333333333333</v>
      </c>
      <c r="Q135" t="s">
        <v>50</v>
      </c>
      <c r="R135" t="s">
        <v>33</v>
      </c>
      <c r="S135" t="s">
        <v>33</v>
      </c>
      <c r="V135" t="s">
        <v>34</v>
      </c>
      <c r="X135" t="s">
        <v>34</v>
      </c>
      <c r="Z135" t="s">
        <v>35</v>
      </c>
      <c r="AB135" t="s">
        <v>36</v>
      </c>
      <c r="AC135" t="s">
        <v>37</v>
      </c>
      <c r="AE135" t="s">
        <v>147</v>
      </c>
      <c r="AF135">
        <v>0</v>
      </c>
      <c r="AH135">
        <v>-94.482645399999996</v>
      </c>
      <c r="AI135">
        <v>41.248419400000003</v>
      </c>
    </row>
    <row r="136" spans="1:35" x14ac:dyDescent="0.25">
      <c r="A136" s="2">
        <v>135</v>
      </c>
      <c r="B136">
        <v>112</v>
      </c>
      <c r="C136" t="s">
        <v>224</v>
      </c>
      <c r="D136" s="1">
        <v>44427.064606481501</v>
      </c>
      <c r="E136" t="s">
        <v>30</v>
      </c>
      <c r="F136" s="1">
        <v>44427.064606481501</v>
      </c>
      <c r="G136" t="s">
        <v>30</v>
      </c>
      <c r="H136" t="s">
        <v>31</v>
      </c>
      <c r="I136" t="s">
        <v>49</v>
      </c>
      <c r="J136" s="3">
        <v>0.88541666666666663</v>
      </c>
      <c r="K136" s="2" t="s">
        <v>467</v>
      </c>
      <c r="L136" s="2">
        <v>18</v>
      </c>
      <c r="N136" s="1">
        <v>44427.025694444397</v>
      </c>
      <c r="O136" s="14">
        <v>44426</v>
      </c>
      <c r="P136" s="3">
        <v>0.81736111111111109</v>
      </c>
      <c r="Q136" t="s">
        <v>50</v>
      </c>
      <c r="R136" t="s">
        <v>50</v>
      </c>
      <c r="S136" s="6" t="s">
        <v>50</v>
      </c>
      <c r="T136" s="6" t="s">
        <v>33</v>
      </c>
      <c r="V136" t="s">
        <v>34</v>
      </c>
      <c r="X136" t="s">
        <v>34</v>
      </c>
      <c r="Z136" t="s">
        <v>35</v>
      </c>
      <c r="AA136" t="s">
        <v>225</v>
      </c>
      <c r="AB136" t="s">
        <v>34</v>
      </c>
      <c r="AC136" t="s">
        <v>37</v>
      </c>
      <c r="AE136" t="s">
        <v>147</v>
      </c>
      <c r="AF136">
        <v>10</v>
      </c>
      <c r="AH136">
        <v>-94.482927399999994</v>
      </c>
      <c r="AI136">
        <v>41.248480100000002</v>
      </c>
    </row>
    <row r="137" spans="1:35" x14ac:dyDescent="0.25">
      <c r="A137" s="2">
        <v>136</v>
      </c>
      <c r="B137">
        <v>113</v>
      </c>
      <c r="C137" t="s">
        <v>226</v>
      </c>
      <c r="D137" s="1">
        <v>44427.064664351798</v>
      </c>
      <c r="E137" t="s">
        <v>30</v>
      </c>
      <c r="F137" s="1">
        <v>44427.064664351798</v>
      </c>
      <c r="G137" t="s">
        <v>30</v>
      </c>
      <c r="H137" t="s">
        <v>31</v>
      </c>
      <c r="I137" t="s">
        <v>46</v>
      </c>
      <c r="J137" s="3">
        <v>5.2083333333333336E-2</v>
      </c>
      <c r="K137" s="2" t="s">
        <v>468</v>
      </c>
      <c r="L137" s="2">
        <v>13</v>
      </c>
      <c r="N137" s="1">
        <v>44427.028472222199</v>
      </c>
      <c r="O137" s="14">
        <v>44426</v>
      </c>
      <c r="P137" s="3">
        <v>0.82013888888888886</v>
      </c>
      <c r="Q137" t="s">
        <v>33</v>
      </c>
      <c r="R137" t="s">
        <v>50</v>
      </c>
      <c r="S137" s="6" t="s">
        <v>50</v>
      </c>
      <c r="T137" s="6" t="s">
        <v>33</v>
      </c>
      <c r="V137" t="s">
        <v>34</v>
      </c>
      <c r="X137" t="s">
        <v>34</v>
      </c>
      <c r="Z137" t="s">
        <v>35</v>
      </c>
      <c r="AB137" t="s">
        <v>36</v>
      </c>
      <c r="AC137" t="s">
        <v>37</v>
      </c>
      <c r="AE137" t="s">
        <v>147</v>
      </c>
      <c r="AF137">
        <v>40</v>
      </c>
      <c r="AH137">
        <v>-94.483120499999998</v>
      </c>
      <c r="AI137">
        <v>41.248431199999999</v>
      </c>
    </row>
    <row r="138" spans="1:35" x14ac:dyDescent="0.25">
      <c r="A138" s="2">
        <v>137</v>
      </c>
      <c r="B138">
        <v>114</v>
      </c>
      <c r="C138" t="s">
        <v>227</v>
      </c>
      <c r="D138" s="1">
        <v>44427.064687500002</v>
      </c>
      <c r="E138" t="s">
        <v>30</v>
      </c>
      <c r="F138" s="1">
        <v>44427.064687500002</v>
      </c>
      <c r="G138" t="s">
        <v>30</v>
      </c>
      <c r="H138" t="s">
        <v>31</v>
      </c>
      <c r="I138" t="s">
        <v>43</v>
      </c>
      <c r="J138" s="3">
        <v>0.13541666666666666</v>
      </c>
      <c r="K138" s="2" t="s">
        <v>468</v>
      </c>
      <c r="L138" s="2">
        <v>14</v>
      </c>
      <c r="N138" s="1">
        <v>44427.030555555597</v>
      </c>
      <c r="O138" s="14">
        <v>44426</v>
      </c>
      <c r="P138" s="3">
        <v>0.8222222222222223</v>
      </c>
      <c r="Q138" t="s">
        <v>50</v>
      </c>
      <c r="R138" t="s">
        <v>33</v>
      </c>
      <c r="S138" t="s">
        <v>33</v>
      </c>
      <c r="V138" t="s">
        <v>34</v>
      </c>
      <c r="X138" t="s">
        <v>34</v>
      </c>
      <c r="Z138" t="s">
        <v>35</v>
      </c>
      <c r="AA138" t="s">
        <v>228</v>
      </c>
      <c r="AB138" t="s">
        <v>47</v>
      </c>
      <c r="AC138" t="s">
        <v>37</v>
      </c>
      <c r="AE138" t="s">
        <v>38</v>
      </c>
      <c r="AF138">
        <v>50</v>
      </c>
      <c r="AH138">
        <v>-94.483263100000002</v>
      </c>
      <c r="AI138">
        <v>41.248430599999999</v>
      </c>
    </row>
    <row r="139" spans="1:35" x14ac:dyDescent="0.25">
      <c r="A139" s="2">
        <v>138</v>
      </c>
      <c r="B139">
        <v>115</v>
      </c>
      <c r="C139" t="s">
        <v>229</v>
      </c>
      <c r="D139" s="1">
        <v>44427.064722222203</v>
      </c>
      <c r="E139" t="s">
        <v>30</v>
      </c>
      <c r="F139" s="1">
        <v>44427.064722222203</v>
      </c>
      <c r="G139" t="s">
        <v>30</v>
      </c>
      <c r="H139" t="s">
        <v>31</v>
      </c>
      <c r="I139" t="s">
        <v>40</v>
      </c>
      <c r="J139" s="3">
        <v>0.96875</v>
      </c>
      <c r="K139" s="2" t="s">
        <v>467</v>
      </c>
      <c r="L139" s="2">
        <v>12</v>
      </c>
      <c r="N139" s="1">
        <v>44427.0334953704</v>
      </c>
      <c r="O139" s="14">
        <v>44426</v>
      </c>
      <c r="P139" s="3">
        <v>0.82500000000000007</v>
      </c>
      <c r="Q139" t="s">
        <v>50</v>
      </c>
      <c r="R139" t="s">
        <v>50</v>
      </c>
      <c r="S139" s="6" t="s">
        <v>50</v>
      </c>
      <c r="T139" s="6" t="s">
        <v>33</v>
      </c>
      <c r="V139" t="s">
        <v>34</v>
      </c>
      <c r="X139" t="s">
        <v>34</v>
      </c>
      <c r="Z139" t="s">
        <v>35</v>
      </c>
      <c r="AB139" t="s">
        <v>34</v>
      </c>
      <c r="AC139" t="s">
        <v>37</v>
      </c>
      <c r="AE139" t="s">
        <v>147</v>
      </c>
      <c r="AF139">
        <v>35</v>
      </c>
      <c r="AH139">
        <v>-94.483364499999993</v>
      </c>
      <c r="AI139">
        <v>41.248411099999998</v>
      </c>
    </row>
    <row r="140" spans="1:35" x14ac:dyDescent="0.25">
      <c r="A140" s="2">
        <v>139</v>
      </c>
      <c r="B140">
        <v>116</v>
      </c>
      <c r="C140" t="s">
        <v>230</v>
      </c>
      <c r="D140" s="1">
        <v>44427.0647453704</v>
      </c>
      <c r="E140" t="s">
        <v>30</v>
      </c>
      <c r="F140" s="1">
        <v>44427.0647453704</v>
      </c>
      <c r="G140" t="s">
        <v>30</v>
      </c>
      <c r="H140" t="s">
        <v>31</v>
      </c>
      <c r="I140" t="s">
        <v>32</v>
      </c>
      <c r="J140" s="3">
        <v>0.21875</v>
      </c>
      <c r="K140" s="2" t="s">
        <v>467</v>
      </c>
      <c r="L140" s="2">
        <v>11</v>
      </c>
      <c r="N140" s="1">
        <v>44427.034722222197</v>
      </c>
      <c r="O140" s="14">
        <v>44426</v>
      </c>
      <c r="P140" s="3">
        <v>0.82638888888888884</v>
      </c>
      <c r="Q140" t="s">
        <v>50</v>
      </c>
      <c r="R140" t="s">
        <v>50</v>
      </c>
      <c r="S140" s="6" t="s">
        <v>50</v>
      </c>
      <c r="T140" s="6" t="s">
        <v>33</v>
      </c>
      <c r="V140" t="s">
        <v>84</v>
      </c>
      <c r="X140" t="s">
        <v>34</v>
      </c>
      <c r="Z140" t="s">
        <v>35</v>
      </c>
      <c r="AB140" t="s">
        <v>34</v>
      </c>
      <c r="AC140" t="s">
        <v>37</v>
      </c>
      <c r="AE140" t="s">
        <v>147</v>
      </c>
      <c r="AF140">
        <v>35</v>
      </c>
      <c r="AH140">
        <v>-94.483533300000005</v>
      </c>
      <c r="AI140">
        <v>41.248421399999998</v>
      </c>
    </row>
    <row r="141" spans="1:35" x14ac:dyDescent="0.25">
      <c r="A141" s="2">
        <v>140</v>
      </c>
      <c r="B141">
        <v>117</v>
      </c>
      <c r="C141" t="s">
        <v>231</v>
      </c>
      <c r="D141" s="1">
        <v>44427.064780092602</v>
      </c>
      <c r="E141" t="s">
        <v>30</v>
      </c>
      <c r="F141" s="1">
        <v>44427.064780092602</v>
      </c>
      <c r="G141" t="s">
        <v>30</v>
      </c>
      <c r="H141" t="s">
        <v>93</v>
      </c>
      <c r="I141" t="s">
        <v>53</v>
      </c>
      <c r="J141" s="3">
        <v>1.0416666666666666E-2</v>
      </c>
      <c r="K141" s="2" t="s">
        <v>467</v>
      </c>
      <c r="L141" s="2">
        <v>15</v>
      </c>
      <c r="N141" s="1">
        <v>44427.041666666701</v>
      </c>
      <c r="O141" s="14">
        <v>44426</v>
      </c>
      <c r="P141" s="3">
        <v>0.83333333333333337</v>
      </c>
      <c r="Q141" t="s">
        <v>50</v>
      </c>
      <c r="R141" t="s">
        <v>33</v>
      </c>
      <c r="S141" t="s">
        <v>33</v>
      </c>
      <c r="V141" t="s">
        <v>55</v>
      </c>
      <c r="W141" t="s">
        <v>232</v>
      </c>
      <c r="X141" t="s">
        <v>34</v>
      </c>
      <c r="Z141" t="s">
        <v>35</v>
      </c>
      <c r="AB141" t="s">
        <v>34</v>
      </c>
      <c r="AC141" t="s">
        <v>212</v>
      </c>
      <c r="AE141" t="s">
        <v>147</v>
      </c>
      <c r="AF141">
        <v>20</v>
      </c>
      <c r="AH141">
        <v>-94.467829899999998</v>
      </c>
      <c r="AI141">
        <v>41.240370599999999</v>
      </c>
    </row>
    <row r="142" spans="1:35" x14ac:dyDescent="0.25">
      <c r="A142" s="2">
        <v>141</v>
      </c>
      <c r="B142">
        <v>118</v>
      </c>
      <c r="C142" t="s">
        <v>233</v>
      </c>
      <c r="D142" s="1">
        <v>44427.064803240697</v>
      </c>
      <c r="E142" t="s">
        <v>30</v>
      </c>
      <c r="F142" s="1">
        <v>44427.064803240697</v>
      </c>
      <c r="G142" t="s">
        <v>30</v>
      </c>
      <c r="H142" t="s">
        <v>93</v>
      </c>
      <c r="I142" t="s">
        <v>59</v>
      </c>
      <c r="J142" s="3">
        <v>0.17708333333333334</v>
      </c>
      <c r="K142" s="2" t="s">
        <v>467</v>
      </c>
      <c r="L142" s="2">
        <v>12</v>
      </c>
      <c r="N142" s="1">
        <v>44427.044652777797</v>
      </c>
      <c r="O142" s="14">
        <v>44426</v>
      </c>
      <c r="P142" s="3">
        <v>0.83611111111111114</v>
      </c>
      <c r="Q142" t="s">
        <v>33</v>
      </c>
      <c r="R142" t="s">
        <v>33</v>
      </c>
      <c r="S142" t="s">
        <v>33</v>
      </c>
      <c r="V142" t="s">
        <v>234</v>
      </c>
      <c r="W142" t="s">
        <v>232</v>
      </c>
      <c r="X142" t="s">
        <v>34</v>
      </c>
      <c r="Z142" t="s">
        <v>35</v>
      </c>
      <c r="AA142" t="s">
        <v>235</v>
      </c>
      <c r="AB142" t="s">
        <v>36</v>
      </c>
      <c r="AC142" t="s">
        <v>37</v>
      </c>
      <c r="AE142" t="s">
        <v>147</v>
      </c>
      <c r="AF142">
        <v>30</v>
      </c>
      <c r="AH142">
        <v>-94.467807399999998</v>
      </c>
      <c r="AI142">
        <v>41.240352999999999</v>
      </c>
    </row>
    <row r="143" spans="1:35" x14ac:dyDescent="0.25">
      <c r="A143" s="2">
        <v>142</v>
      </c>
      <c r="B143">
        <v>119</v>
      </c>
      <c r="C143" t="s">
        <v>236</v>
      </c>
      <c r="D143" s="1">
        <v>44427.064826388902</v>
      </c>
      <c r="E143" t="s">
        <v>30</v>
      </c>
      <c r="F143" s="1">
        <v>44427.064826388902</v>
      </c>
      <c r="G143" t="s">
        <v>30</v>
      </c>
      <c r="H143" t="s">
        <v>93</v>
      </c>
      <c r="I143" t="s">
        <v>62</v>
      </c>
      <c r="J143" s="3">
        <v>0.92708333333333337</v>
      </c>
      <c r="K143" s="2" t="s">
        <v>468</v>
      </c>
      <c r="L143" s="2">
        <v>16</v>
      </c>
      <c r="N143" s="1">
        <v>44427.046527777798</v>
      </c>
      <c r="O143" s="14">
        <v>44426</v>
      </c>
      <c r="P143" s="3">
        <v>0.83819444444444446</v>
      </c>
      <c r="Q143" t="s">
        <v>50</v>
      </c>
      <c r="R143" t="s">
        <v>33</v>
      </c>
      <c r="S143" s="6" t="s">
        <v>50</v>
      </c>
      <c r="T143" s="6" t="s">
        <v>33</v>
      </c>
      <c r="V143" t="s">
        <v>34</v>
      </c>
      <c r="X143" t="s">
        <v>34</v>
      </c>
      <c r="Z143" t="s">
        <v>35</v>
      </c>
      <c r="AB143" t="s">
        <v>36</v>
      </c>
      <c r="AC143" t="s">
        <v>149</v>
      </c>
      <c r="AE143" t="s">
        <v>147</v>
      </c>
      <c r="AF143">
        <v>40</v>
      </c>
      <c r="AH143">
        <v>-94.467649199999997</v>
      </c>
      <c r="AI143">
        <v>41.2403288</v>
      </c>
    </row>
    <row r="144" spans="1:35" x14ac:dyDescent="0.25">
      <c r="A144" s="2">
        <v>143</v>
      </c>
      <c r="B144">
        <v>120</v>
      </c>
      <c r="C144" t="s">
        <v>237</v>
      </c>
      <c r="D144" s="1">
        <v>44427.064861111103</v>
      </c>
      <c r="E144" t="s">
        <v>30</v>
      </c>
      <c r="F144" s="1">
        <v>44427.064861111103</v>
      </c>
      <c r="G144" t="s">
        <v>30</v>
      </c>
      <c r="H144" t="s">
        <v>93</v>
      </c>
      <c r="I144" t="s">
        <v>64</v>
      </c>
      <c r="J144" s="3">
        <v>9.375E-2</v>
      </c>
      <c r="K144" s="2" t="s">
        <v>468</v>
      </c>
      <c r="L144" s="2">
        <v>16</v>
      </c>
      <c r="N144" s="1">
        <v>44427.049189814803</v>
      </c>
      <c r="O144" s="14">
        <v>44426</v>
      </c>
      <c r="P144" s="3">
        <v>0.84027777777777779</v>
      </c>
      <c r="Q144" t="s">
        <v>33</v>
      </c>
      <c r="R144" t="s">
        <v>50</v>
      </c>
      <c r="S144" t="s">
        <v>33</v>
      </c>
      <c r="V144" t="s">
        <v>34</v>
      </c>
      <c r="X144" t="s">
        <v>34</v>
      </c>
      <c r="Z144" t="s">
        <v>35</v>
      </c>
      <c r="AB144" t="s">
        <v>47</v>
      </c>
      <c r="AC144" t="s">
        <v>149</v>
      </c>
      <c r="AE144" t="s">
        <v>147</v>
      </c>
      <c r="AF144">
        <v>60</v>
      </c>
      <c r="AH144">
        <v>-94.467461900000004</v>
      </c>
      <c r="AI144">
        <v>41.2402765</v>
      </c>
    </row>
    <row r="145" spans="1:35" x14ac:dyDescent="0.25">
      <c r="A145" s="2">
        <v>144</v>
      </c>
      <c r="B145">
        <v>121</v>
      </c>
      <c r="C145" t="s">
        <v>238</v>
      </c>
      <c r="D145" s="1">
        <v>44427.0648842593</v>
      </c>
      <c r="E145" t="s">
        <v>30</v>
      </c>
      <c r="F145" s="1">
        <v>44427.0648842593</v>
      </c>
      <c r="G145" t="s">
        <v>30</v>
      </c>
      <c r="H145" t="s">
        <v>93</v>
      </c>
      <c r="I145" t="s">
        <v>49</v>
      </c>
      <c r="J145" s="3">
        <v>0.88541666666666663</v>
      </c>
      <c r="K145" s="2" t="s">
        <v>467</v>
      </c>
      <c r="L145" s="2">
        <v>18</v>
      </c>
      <c r="N145" s="1">
        <v>44427.052291666703</v>
      </c>
      <c r="O145" s="14">
        <v>44426</v>
      </c>
      <c r="P145" s="3">
        <v>0.84375</v>
      </c>
      <c r="Q145" t="s">
        <v>33</v>
      </c>
      <c r="R145" t="s">
        <v>33</v>
      </c>
      <c r="S145" t="s">
        <v>33</v>
      </c>
      <c r="V145" t="s">
        <v>34</v>
      </c>
      <c r="X145" t="s">
        <v>34</v>
      </c>
      <c r="Z145" t="s">
        <v>35</v>
      </c>
      <c r="AB145" t="s">
        <v>34</v>
      </c>
      <c r="AC145" t="s">
        <v>239</v>
      </c>
      <c r="AE145" t="s">
        <v>147</v>
      </c>
      <c r="AF145">
        <v>10</v>
      </c>
      <c r="AH145">
        <v>-94.468135200000006</v>
      </c>
      <c r="AI145">
        <v>41.240436199999998</v>
      </c>
    </row>
    <row r="146" spans="1:35" x14ac:dyDescent="0.25">
      <c r="A146" s="2">
        <v>145</v>
      </c>
      <c r="B146">
        <v>122</v>
      </c>
      <c r="C146" t="s">
        <v>240</v>
      </c>
      <c r="D146" s="1">
        <v>44427.0649305556</v>
      </c>
      <c r="E146" t="s">
        <v>30</v>
      </c>
      <c r="F146" s="1">
        <v>44427.0649305556</v>
      </c>
      <c r="G146" t="s">
        <v>30</v>
      </c>
      <c r="H146" t="s">
        <v>93</v>
      </c>
      <c r="I146" t="s">
        <v>46</v>
      </c>
      <c r="J146" s="3">
        <v>9.375E-2</v>
      </c>
      <c r="K146" s="2" t="s">
        <v>467</v>
      </c>
      <c r="L146" s="2">
        <v>11</v>
      </c>
      <c r="N146" s="1">
        <v>44427.0544212963</v>
      </c>
      <c r="O146" s="14">
        <v>44426</v>
      </c>
      <c r="P146" s="3">
        <v>0.84583333333333333</v>
      </c>
      <c r="Q146" t="s">
        <v>33</v>
      </c>
      <c r="R146" t="s">
        <v>50</v>
      </c>
      <c r="S146" s="6" t="s">
        <v>50</v>
      </c>
      <c r="T146" s="6" t="s">
        <v>33</v>
      </c>
      <c r="V146" t="s">
        <v>34</v>
      </c>
      <c r="X146" t="s">
        <v>34</v>
      </c>
      <c r="Z146" t="s">
        <v>35</v>
      </c>
      <c r="AA146" t="s">
        <v>241</v>
      </c>
      <c r="AB146" t="s">
        <v>34</v>
      </c>
      <c r="AC146" t="s">
        <v>149</v>
      </c>
      <c r="AE146" t="s">
        <v>147</v>
      </c>
      <c r="AF146">
        <v>10</v>
      </c>
      <c r="AH146">
        <v>-94.468191300000001</v>
      </c>
      <c r="AI146">
        <v>41.240425000000002</v>
      </c>
    </row>
    <row r="147" spans="1:35" x14ac:dyDescent="0.25">
      <c r="A147" s="2">
        <v>146</v>
      </c>
      <c r="B147">
        <v>123</v>
      </c>
      <c r="C147" t="s">
        <v>242</v>
      </c>
      <c r="D147" s="1">
        <v>44427.064965277801</v>
      </c>
      <c r="E147" t="s">
        <v>30</v>
      </c>
      <c r="F147" s="1">
        <v>44427.064965277801</v>
      </c>
      <c r="G147" t="s">
        <v>30</v>
      </c>
      <c r="H147" t="s">
        <v>93</v>
      </c>
      <c r="I147" t="s">
        <v>43</v>
      </c>
      <c r="J147" s="3">
        <v>0.17708333333333334</v>
      </c>
      <c r="K147" s="2" t="s">
        <v>468</v>
      </c>
      <c r="L147" s="2">
        <v>12</v>
      </c>
      <c r="N147" s="1">
        <v>44427.057638888902</v>
      </c>
      <c r="O147" s="14">
        <v>44426</v>
      </c>
      <c r="P147" s="3">
        <v>0.84930555555555554</v>
      </c>
      <c r="Q147" t="s">
        <v>33</v>
      </c>
      <c r="R147" t="s">
        <v>50</v>
      </c>
      <c r="S147" s="6" t="s">
        <v>50</v>
      </c>
      <c r="T147" s="6" t="s">
        <v>33</v>
      </c>
      <c r="V147" t="s">
        <v>34</v>
      </c>
      <c r="X147" t="s">
        <v>34</v>
      </c>
      <c r="Z147" t="s">
        <v>35</v>
      </c>
      <c r="AA147" t="s">
        <v>243</v>
      </c>
      <c r="AB147" t="s">
        <v>36</v>
      </c>
      <c r="AC147" t="s">
        <v>239</v>
      </c>
      <c r="AE147" t="s">
        <v>147</v>
      </c>
      <c r="AF147">
        <v>55</v>
      </c>
      <c r="AH147">
        <v>-94.468285300000005</v>
      </c>
      <c r="AI147">
        <v>41.240423</v>
      </c>
    </row>
    <row r="148" spans="1:35" x14ac:dyDescent="0.25">
      <c r="A148" s="2">
        <v>147</v>
      </c>
      <c r="B148">
        <v>124</v>
      </c>
      <c r="C148" t="s">
        <v>244</v>
      </c>
      <c r="D148" s="1">
        <v>44427.064988425896</v>
      </c>
      <c r="E148" t="s">
        <v>30</v>
      </c>
      <c r="F148" s="1">
        <v>44427.064988425896</v>
      </c>
      <c r="G148" t="s">
        <v>30</v>
      </c>
      <c r="H148" t="s">
        <v>93</v>
      </c>
      <c r="I148" t="s">
        <v>40</v>
      </c>
      <c r="J148" s="3">
        <v>1.0416666666666666E-2</v>
      </c>
      <c r="K148" s="2" t="s">
        <v>468</v>
      </c>
      <c r="L148" s="2">
        <v>12</v>
      </c>
      <c r="N148" s="1">
        <v>44427.060416666704</v>
      </c>
      <c r="O148" s="14">
        <v>44426</v>
      </c>
      <c r="P148" s="3">
        <v>0.8520833333333333</v>
      </c>
      <c r="Q148" t="s">
        <v>33</v>
      </c>
      <c r="R148" t="s">
        <v>33</v>
      </c>
      <c r="S148" t="s">
        <v>33</v>
      </c>
      <c r="V148" t="s">
        <v>34</v>
      </c>
      <c r="X148" t="s">
        <v>34</v>
      </c>
      <c r="Z148" t="s">
        <v>35</v>
      </c>
      <c r="AB148" t="s">
        <v>34</v>
      </c>
      <c r="AC148" t="s">
        <v>239</v>
      </c>
      <c r="AE148" t="s">
        <v>147</v>
      </c>
      <c r="AF148">
        <v>50</v>
      </c>
      <c r="AH148">
        <v>-94.468370399999998</v>
      </c>
      <c r="AI148">
        <v>41.240442000000002</v>
      </c>
    </row>
    <row r="149" spans="1:35" x14ac:dyDescent="0.25">
      <c r="A149" s="2">
        <v>148</v>
      </c>
      <c r="B149">
        <v>125</v>
      </c>
      <c r="C149" t="s">
        <v>245</v>
      </c>
      <c r="D149" s="1">
        <v>44427.519293981502</v>
      </c>
      <c r="E149" t="s">
        <v>30</v>
      </c>
      <c r="F149" s="1">
        <v>44427.519293981502</v>
      </c>
      <c r="G149" t="s">
        <v>30</v>
      </c>
      <c r="H149" t="s">
        <v>31</v>
      </c>
      <c r="I149" t="s">
        <v>32</v>
      </c>
      <c r="J149" s="3">
        <v>0.21875</v>
      </c>
      <c r="K149" s="2" t="s">
        <v>467</v>
      </c>
      <c r="L149" s="2">
        <v>11</v>
      </c>
      <c r="N149" s="1">
        <v>44427.470625000002</v>
      </c>
      <c r="O149" s="14">
        <v>44427</v>
      </c>
      <c r="P149" s="3">
        <v>0.26180555555555557</v>
      </c>
      <c r="Q149" t="s">
        <v>33</v>
      </c>
      <c r="R149" t="s">
        <v>33</v>
      </c>
      <c r="S149" t="s">
        <v>50</v>
      </c>
      <c r="T149" t="s">
        <v>50</v>
      </c>
      <c r="U149">
        <v>2</v>
      </c>
      <c r="V149" t="s">
        <v>34</v>
      </c>
      <c r="X149" t="s">
        <v>137</v>
      </c>
      <c r="Z149" t="s">
        <v>35</v>
      </c>
      <c r="AB149" t="s">
        <v>246</v>
      </c>
      <c r="AC149" t="s">
        <v>37</v>
      </c>
      <c r="AE149" t="s">
        <v>38</v>
      </c>
      <c r="AF149">
        <v>70</v>
      </c>
      <c r="AH149">
        <v>-94.483582499999997</v>
      </c>
      <c r="AI149">
        <v>41.248660800000003</v>
      </c>
    </row>
    <row r="150" spans="1:35" x14ac:dyDescent="0.25">
      <c r="A150" s="2">
        <v>149</v>
      </c>
      <c r="B150">
        <v>126</v>
      </c>
      <c r="C150" t="s">
        <v>247</v>
      </c>
      <c r="D150" s="1">
        <v>44427.519409722197</v>
      </c>
      <c r="E150" t="s">
        <v>30</v>
      </c>
      <c r="F150" s="1">
        <v>44427.519409722197</v>
      </c>
      <c r="G150" t="s">
        <v>30</v>
      </c>
      <c r="H150" t="s">
        <v>31</v>
      </c>
      <c r="I150" t="s">
        <v>40</v>
      </c>
      <c r="J150" s="3">
        <v>0.96875</v>
      </c>
      <c r="K150" s="2" t="s">
        <v>467</v>
      </c>
      <c r="L150" s="2">
        <v>12</v>
      </c>
      <c r="N150" s="1">
        <v>44427.475451388898</v>
      </c>
      <c r="O150" s="14">
        <v>44427</v>
      </c>
      <c r="P150" s="3">
        <v>0.26666666666666666</v>
      </c>
      <c r="Q150" t="s">
        <v>33</v>
      </c>
      <c r="R150" t="s">
        <v>50</v>
      </c>
      <c r="S150" t="s">
        <v>50</v>
      </c>
      <c r="T150" t="s">
        <v>33</v>
      </c>
      <c r="V150" t="s">
        <v>34</v>
      </c>
      <c r="X150" t="s">
        <v>137</v>
      </c>
      <c r="Z150" t="s">
        <v>35</v>
      </c>
      <c r="AB150" t="s">
        <v>34</v>
      </c>
      <c r="AC150" t="s">
        <v>149</v>
      </c>
      <c r="AE150" t="s">
        <v>147</v>
      </c>
      <c r="AF150">
        <v>30</v>
      </c>
      <c r="AH150">
        <v>-94.483478099999999</v>
      </c>
      <c r="AI150">
        <v>41.248390299999997</v>
      </c>
    </row>
    <row r="151" spans="1:35" x14ac:dyDescent="0.25">
      <c r="A151" s="2">
        <v>150</v>
      </c>
      <c r="B151">
        <v>127</v>
      </c>
      <c r="C151" t="s">
        <v>248</v>
      </c>
      <c r="D151" s="1">
        <v>44427.519513888903</v>
      </c>
      <c r="E151" t="s">
        <v>30</v>
      </c>
      <c r="F151" s="1">
        <v>44427.519513888903</v>
      </c>
      <c r="G151" t="s">
        <v>30</v>
      </c>
      <c r="H151" t="s">
        <v>31</v>
      </c>
      <c r="I151" t="s">
        <v>43</v>
      </c>
      <c r="J151" s="3">
        <v>0.13541666666666666</v>
      </c>
      <c r="K151" s="2" t="s">
        <v>468</v>
      </c>
      <c r="L151" s="2">
        <v>14</v>
      </c>
      <c r="N151" s="1">
        <v>44427.479062500002</v>
      </c>
      <c r="O151" s="14">
        <v>44427</v>
      </c>
      <c r="P151" s="3">
        <v>0.27013888888888887</v>
      </c>
      <c r="Q151" t="s">
        <v>33</v>
      </c>
      <c r="R151" t="s">
        <v>33</v>
      </c>
      <c r="S151" t="s">
        <v>33</v>
      </c>
      <c r="V151" t="s">
        <v>34</v>
      </c>
      <c r="X151" t="s">
        <v>34</v>
      </c>
      <c r="Z151" t="s">
        <v>35</v>
      </c>
      <c r="AB151" t="s">
        <v>36</v>
      </c>
      <c r="AC151" t="s">
        <v>149</v>
      </c>
      <c r="AE151" t="s">
        <v>38</v>
      </c>
      <c r="AF151">
        <v>30</v>
      </c>
      <c r="AH151">
        <v>-94.483316000000002</v>
      </c>
      <c r="AI151">
        <v>41.248385200000001</v>
      </c>
    </row>
    <row r="152" spans="1:35" x14ac:dyDescent="0.25">
      <c r="A152" s="2">
        <v>151</v>
      </c>
      <c r="B152">
        <v>128</v>
      </c>
      <c r="C152" t="s">
        <v>249</v>
      </c>
      <c r="D152" s="1">
        <v>44427.519594907397</v>
      </c>
      <c r="E152" t="s">
        <v>30</v>
      </c>
      <c r="F152" s="1">
        <v>44427.519594907397</v>
      </c>
      <c r="G152" t="s">
        <v>30</v>
      </c>
      <c r="H152" t="s">
        <v>31</v>
      </c>
      <c r="I152" t="s">
        <v>46</v>
      </c>
      <c r="J152" s="3">
        <v>5.2083333333333336E-2</v>
      </c>
      <c r="K152" s="2" t="s">
        <v>468</v>
      </c>
      <c r="L152" s="2">
        <v>13</v>
      </c>
      <c r="N152" s="1">
        <v>44427.482638888898</v>
      </c>
      <c r="O152" s="14">
        <v>44427</v>
      </c>
      <c r="P152" s="3">
        <v>0.27430555555555552</v>
      </c>
      <c r="Q152" t="s">
        <v>33</v>
      </c>
      <c r="R152" t="s">
        <v>50</v>
      </c>
      <c r="S152" t="s">
        <v>50</v>
      </c>
      <c r="T152" t="s">
        <v>33</v>
      </c>
      <c r="V152" t="s">
        <v>34</v>
      </c>
      <c r="X152" t="s">
        <v>34</v>
      </c>
      <c r="Z152" t="s">
        <v>35</v>
      </c>
      <c r="AB152" t="s">
        <v>34</v>
      </c>
      <c r="AC152" t="s">
        <v>149</v>
      </c>
      <c r="AE152" t="s">
        <v>147</v>
      </c>
      <c r="AF152">
        <v>40</v>
      </c>
      <c r="AH152">
        <v>-94.4832112</v>
      </c>
      <c r="AI152">
        <v>41.248404100000002</v>
      </c>
    </row>
    <row r="153" spans="1:35" x14ac:dyDescent="0.25">
      <c r="A153" s="2">
        <v>152</v>
      </c>
      <c r="B153">
        <v>129</v>
      </c>
      <c r="C153" t="s">
        <v>250</v>
      </c>
      <c r="D153" s="1">
        <v>44427.519699074102</v>
      </c>
      <c r="E153" t="s">
        <v>30</v>
      </c>
      <c r="F153" s="1">
        <v>44427.519699074102</v>
      </c>
      <c r="G153" t="s">
        <v>30</v>
      </c>
      <c r="H153" t="s">
        <v>31</v>
      </c>
      <c r="I153" t="s">
        <v>49</v>
      </c>
      <c r="J153" s="3">
        <v>0.88541666666666663</v>
      </c>
      <c r="K153" s="2" t="s">
        <v>467</v>
      </c>
      <c r="L153" s="2">
        <v>18</v>
      </c>
      <c r="N153" s="1">
        <v>44427.486724536997</v>
      </c>
      <c r="O153" s="14">
        <v>44427</v>
      </c>
      <c r="P153" s="3">
        <v>0.27777777777777779</v>
      </c>
      <c r="Q153" t="s">
        <v>33</v>
      </c>
      <c r="R153" t="s">
        <v>50</v>
      </c>
      <c r="S153" t="s">
        <v>50</v>
      </c>
      <c r="T153" t="s">
        <v>33</v>
      </c>
      <c r="V153" t="s">
        <v>34</v>
      </c>
      <c r="X153" t="s">
        <v>137</v>
      </c>
      <c r="Z153" t="s">
        <v>35</v>
      </c>
      <c r="AA153" t="s">
        <v>251</v>
      </c>
      <c r="AB153" t="s">
        <v>34</v>
      </c>
      <c r="AC153" t="s">
        <v>149</v>
      </c>
      <c r="AE153" t="s">
        <v>147</v>
      </c>
      <c r="AF153">
        <v>15</v>
      </c>
      <c r="AH153">
        <v>-94.483113200000005</v>
      </c>
      <c r="AI153">
        <v>41.248365700000001</v>
      </c>
    </row>
    <row r="154" spans="1:35" x14ac:dyDescent="0.25">
      <c r="A154" s="2">
        <v>153</v>
      </c>
      <c r="B154">
        <v>130</v>
      </c>
      <c r="C154" t="s">
        <v>252</v>
      </c>
      <c r="D154" s="1">
        <v>44427.530254629601</v>
      </c>
      <c r="E154" t="s">
        <v>30</v>
      </c>
      <c r="F154" s="1">
        <v>44427.530254629601</v>
      </c>
      <c r="G154" t="s">
        <v>30</v>
      </c>
      <c r="H154" t="s">
        <v>31</v>
      </c>
      <c r="I154" t="s">
        <v>53</v>
      </c>
      <c r="J154" s="3">
        <v>0.96875</v>
      </c>
      <c r="K154" s="2" t="s">
        <v>468</v>
      </c>
      <c r="L154" s="2">
        <v>13</v>
      </c>
      <c r="N154" s="1">
        <v>44427.4909722222</v>
      </c>
      <c r="O154" s="14">
        <v>44427</v>
      </c>
      <c r="P154" s="3">
        <v>0.28263888888888888</v>
      </c>
      <c r="Q154" t="s">
        <v>33</v>
      </c>
      <c r="R154" t="s">
        <v>33</v>
      </c>
      <c r="S154" t="s">
        <v>33</v>
      </c>
      <c r="V154" t="s">
        <v>34</v>
      </c>
      <c r="X154" t="s">
        <v>34</v>
      </c>
      <c r="Z154" t="s">
        <v>35</v>
      </c>
      <c r="AA154" t="s">
        <v>253</v>
      </c>
      <c r="AB154" t="s">
        <v>34</v>
      </c>
      <c r="AC154" t="s">
        <v>105</v>
      </c>
      <c r="AD154" t="s">
        <v>254</v>
      </c>
      <c r="AE154" t="s">
        <v>147</v>
      </c>
      <c r="AF154">
        <v>25</v>
      </c>
      <c r="AH154">
        <v>-94.482828499999997</v>
      </c>
      <c r="AI154">
        <v>41.2484343</v>
      </c>
    </row>
    <row r="155" spans="1:35" x14ac:dyDescent="0.25">
      <c r="A155" s="2">
        <v>154</v>
      </c>
      <c r="B155">
        <v>131</v>
      </c>
      <c r="C155" t="s">
        <v>255</v>
      </c>
      <c r="D155" s="1">
        <v>44427.531192129602</v>
      </c>
      <c r="E155" t="s">
        <v>30</v>
      </c>
      <c r="F155" s="1">
        <v>44427.531192129602</v>
      </c>
      <c r="G155" t="s">
        <v>30</v>
      </c>
      <c r="H155" t="s">
        <v>31</v>
      </c>
      <c r="I155" t="s">
        <v>59</v>
      </c>
      <c r="J155" s="3">
        <v>0.13541666666666666</v>
      </c>
      <c r="K155" s="2" t="s">
        <v>467</v>
      </c>
      <c r="L155" s="2">
        <v>13</v>
      </c>
      <c r="N155" s="1">
        <v>44427.495138888902</v>
      </c>
      <c r="O155" s="14">
        <v>44427</v>
      </c>
      <c r="P155" s="3">
        <v>0.28680555555555554</v>
      </c>
      <c r="Q155" t="s">
        <v>50</v>
      </c>
      <c r="R155" t="s">
        <v>33</v>
      </c>
      <c r="S155" t="s">
        <v>33</v>
      </c>
      <c r="V155" t="s">
        <v>34</v>
      </c>
      <c r="X155" t="s">
        <v>34</v>
      </c>
      <c r="Z155" t="s">
        <v>35</v>
      </c>
      <c r="AB155" t="s">
        <v>34</v>
      </c>
      <c r="AC155" t="s">
        <v>149</v>
      </c>
      <c r="AE155" t="s">
        <v>147</v>
      </c>
      <c r="AF155">
        <v>15</v>
      </c>
      <c r="AH155">
        <v>-94.482730700000005</v>
      </c>
      <c r="AI155">
        <v>41.248412000000002</v>
      </c>
    </row>
    <row r="156" spans="1:35" x14ac:dyDescent="0.25">
      <c r="A156" s="2">
        <v>155</v>
      </c>
      <c r="B156">
        <v>132</v>
      </c>
      <c r="C156" t="s">
        <v>256</v>
      </c>
      <c r="D156" s="1">
        <v>44427.531458333302</v>
      </c>
      <c r="E156" t="s">
        <v>30</v>
      </c>
      <c r="F156" s="1">
        <v>44427.531458333302</v>
      </c>
      <c r="G156" t="s">
        <v>30</v>
      </c>
      <c r="H156" t="s">
        <v>31</v>
      </c>
      <c r="I156" t="s">
        <v>62</v>
      </c>
      <c r="J156" s="3">
        <v>0.88541666666666663</v>
      </c>
      <c r="K156" s="2" t="s">
        <v>468</v>
      </c>
      <c r="L156" s="2">
        <v>12</v>
      </c>
      <c r="N156" s="1">
        <v>44427.500694444403</v>
      </c>
      <c r="O156" s="14">
        <v>44427</v>
      </c>
      <c r="P156" s="3">
        <v>0.29236111111111113</v>
      </c>
      <c r="Q156" t="s">
        <v>50</v>
      </c>
      <c r="R156" t="s">
        <v>33</v>
      </c>
      <c r="S156" t="s">
        <v>33</v>
      </c>
      <c r="V156" t="s">
        <v>34</v>
      </c>
      <c r="X156" t="s">
        <v>137</v>
      </c>
      <c r="Z156" t="s">
        <v>35</v>
      </c>
      <c r="AB156" t="s">
        <v>34</v>
      </c>
      <c r="AC156" t="s">
        <v>149</v>
      </c>
      <c r="AE156" t="s">
        <v>147</v>
      </c>
      <c r="AF156">
        <v>35</v>
      </c>
      <c r="AH156">
        <v>-94.482635999999999</v>
      </c>
      <c r="AI156">
        <v>41.248415000000001</v>
      </c>
    </row>
    <row r="157" spans="1:35" x14ac:dyDescent="0.25">
      <c r="A157" s="2">
        <v>156</v>
      </c>
      <c r="B157">
        <v>133</v>
      </c>
      <c r="C157" t="s">
        <v>257</v>
      </c>
      <c r="D157" s="1">
        <v>44427.531666666699</v>
      </c>
      <c r="E157" t="s">
        <v>30</v>
      </c>
      <c r="F157" s="1">
        <v>44427.531666666699</v>
      </c>
      <c r="G157" t="s">
        <v>30</v>
      </c>
      <c r="H157" t="s">
        <v>31</v>
      </c>
      <c r="I157" t="s">
        <v>64</v>
      </c>
      <c r="J157" s="3">
        <v>5.2083333333333336E-2</v>
      </c>
      <c r="K157" s="2" t="s">
        <v>467</v>
      </c>
      <c r="L157" s="2">
        <v>13</v>
      </c>
      <c r="N157" s="1">
        <v>44427.503472222197</v>
      </c>
      <c r="O157" s="14">
        <v>44427</v>
      </c>
      <c r="P157" s="3">
        <v>0.2951388888888889</v>
      </c>
      <c r="Q157" t="s">
        <v>50</v>
      </c>
      <c r="R157" t="s">
        <v>33</v>
      </c>
      <c r="S157" t="s">
        <v>50</v>
      </c>
      <c r="T157" t="s">
        <v>33</v>
      </c>
      <c r="V157" t="s">
        <v>34</v>
      </c>
      <c r="X157" t="s">
        <v>137</v>
      </c>
      <c r="Z157" t="s">
        <v>35</v>
      </c>
      <c r="AB157" t="s">
        <v>206</v>
      </c>
      <c r="AC157" t="s">
        <v>258</v>
      </c>
      <c r="AE157" t="s">
        <v>147</v>
      </c>
      <c r="AF157">
        <v>40</v>
      </c>
      <c r="AH157">
        <v>-94.482503899999998</v>
      </c>
      <c r="AI157">
        <v>41.2483772</v>
      </c>
    </row>
    <row r="158" spans="1:35" x14ac:dyDescent="0.25">
      <c r="A158" s="2">
        <v>157</v>
      </c>
      <c r="B158">
        <v>134</v>
      </c>
      <c r="C158" t="s">
        <v>259</v>
      </c>
      <c r="D158" s="1">
        <v>44427.567349536999</v>
      </c>
      <c r="E158" t="s">
        <v>30</v>
      </c>
      <c r="F158" s="1">
        <v>44427.567349536999</v>
      </c>
      <c r="G158" t="s">
        <v>30</v>
      </c>
      <c r="H158" t="s">
        <v>31</v>
      </c>
      <c r="I158" t="s">
        <v>55</v>
      </c>
      <c r="J158" s="2"/>
      <c r="K158" s="2" t="s">
        <v>469</v>
      </c>
      <c r="L158" s="2"/>
      <c r="M158" t="s">
        <v>260</v>
      </c>
      <c r="N158" s="1">
        <v>44427.507488425901</v>
      </c>
      <c r="O158" s="14">
        <v>44427</v>
      </c>
      <c r="P158" s="3">
        <v>0.2986111111111111</v>
      </c>
      <c r="Q158" t="s">
        <v>50</v>
      </c>
      <c r="R158" t="s">
        <v>33</v>
      </c>
      <c r="S158" t="s">
        <v>33</v>
      </c>
      <c r="V158" t="s">
        <v>34</v>
      </c>
      <c r="X158" t="s">
        <v>34</v>
      </c>
      <c r="Z158" t="s">
        <v>145</v>
      </c>
      <c r="AB158" t="s">
        <v>34</v>
      </c>
      <c r="AC158" t="s">
        <v>105</v>
      </c>
      <c r="AE158" t="s">
        <v>147</v>
      </c>
      <c r="AF158">
        <v>0</v>
      </c>
      <c r="AH158">
        <v>-94.483424600000006</v>
      </c>
      <c r="AI158">
        <v>41.248647300000002</v>
      </c>
    </row>
    <row r="159" spans="1:35" x14ac:dyDescent="0.25">
      <c r="A159" s="2">
        <v>158</v>
      </c>
      <c r="B159">
        <v>135</v>
      </c>
      <c r="C159" t="s">
        <v>261</v>
      </c>
      <c r="D159" s="1">
        <v>44427.567384259302</v>
      </c>
      <c r="E159" t="s">
        <v>30</v>
      </c>
      <c r="F159" s="1">
        <v>44427.567384259302</v>
      </c>
      <c r="G159" t="s">
        <v>30</v>
      </c>
      <c r="H159" t="s">
        <v>31</v>
      </c>
      <c r="I159" t="s">
        <v>87</v>
      </c>
      <c r="J159" s="3">
        <v>0.21875</v>
      </c>
      <c r="K159" s="2" t="s">
        <v>468</v>
      </c>
      <c r="L159" s="2">
        <v>15</v>
      </c>
      <c r="N159" s="1">
        <v>44427.514398148101</v>
      </c>
      <c r="O159" s="14">
        <v>44427</v>
      </c>
      <c r="P159" s="3">
        <v>0.30555555555555552</v>
      </c>
      <c r="Q159" t="s">
        <v>50</v>
      </c>
      <c r="R159" t="s">
        <v>33</v>
      </c>
      <c r="S159" t="s">
        <v>50</v>
      </c>
      <c r="T159" t="s">
        <v>33</v>
      </c>
      <c r="V159" t="s">
        <v>34</v>
      </c>
      <c r="X159" t="s">
        <v>34</v>
      </c>
      <c r="Z159" t="s">
        <v>35</v>
      </c>
      <c r="AB159" t="s">
        <v>206</v>
      </c>
      <c r="AC159" t="s">
        <v>149</v>
      </c>
      <c r="AE159" t="s">
        <v>147</v>
      </c>
      <c r="AF159">
        <v>35</v>
      </c>
      <c r="AH159">
        <v>-94.4822487</v>
      </c>
      <c r="AI159">
        <v>41.248559499999999</v>
      </c>
    </row>
    <row r="160" spans="1:35" x14ac:dyDescent="0.25">
      <c r="A160" s="2">
        <v>159</v>
      </c>
      <c r="B160">
        <v>227</v>
      </c>
      <c r="C160" t="s">
        <v>447</v>
      </c>
      <c r="D160" s="1">
        <v>44430.928749999999</v>
      </c>
      <c r="E160" t="s">
        <v>30</v>
      </c>
      <c r="F160" s="1">
        <v>44430.928749999999</v>
      </c>
      <c r="G160" t="s">
        <v>30</v>
      </c>
      <c r="H160" t="s">
        <v>93</v>
      </c>
      <c r="I160" t="s">
        <v>40</v>
      </c>
      <c r="J160" s="3">
        <v>1.0416666666666666E-2</v>
      </c>
      <c r="K160" s="2" t="s">
        <v>468</v>
      </c>
      <c r="L160" s="2">
        <v>12</v>
      </c>
      <c r="N160" s="1">
        <v>44427.488194444399</v>
      </c>
      <c r="O160" s="14">
        <v>44427</v>
      </c>
      <c r="P160" s="3">
        <v>0.27986111111111112</v>
      </c>
      <c r="Q160" t="s">
        <v>33</v>
      </c>
      <c r="R160" t="s">
        <v>33</v>
      </c>
      <c r="S160" t="s">
        <v>50</v>
      </c>
      <c r="T160" t="s">
        <v>50</v>
      </c>
      <c r="U160">
        <v>1</v>
      </c>
      <c r="V160" t="s">
        <v>34</v>
      </c>
      <c r="X160" t="s">
        <v>34</v>
      </c>
      <c r="Z160" t="s">
        <v>35</v>
      </c>
      <c r="AB160" t="s">
        <v>34</v>
      </c>
      <c r="AC160" t="s">
        <v>209</v>
      </c>
      <c r="AE160" t="s">
        <v>147</v>
      </c>
      <c r="AF160">
        <v>60</v>
      </c>
      <c r="AH160">
        <v>-93.825724648950299</v>
      </c>
      <c r="AI160">
        <v>41.571409407729398</v>
      </c>
    </row>
    <row r="161" spans="1:35" x14ac:dyDescent="0.25">
      <c r="A161" s="2">
        <v>160</v>
      </c>
      <c r="B161">
        <v>228</v>
      </c>
      <c r="C161" t="s">
        <v>448</v>
      </c>
      <c r="D161" s="1">
        <v>44430.9296875</v>
      </c>
      <c r="E161" t="s">
        <v>30</v>
      </c>
      <c r="F161" s="1">
        <v>44430.9296875</v>
      </c>
      <c r="G161" t="s">
        <v>30</v>
      </c>
      <c r="H161" t="s">
        <v>93</v>
      </c>
      <c r="I161" t="s">
        <v>43</v>
      </c>
      <c r="J161" s="3">
        <v>0.17708333333333334</v>
      </c>
      <c r="K161" s="2" t="s">
        <v>468</v>
      </c>
      <c r="L161" s="2">
        <v>12</v>
      </c>
      <c r="N161" s="1">
        <v>44427.4909722222</v>
      </c>
      <c r="O161" s="14">
        <v>44427</v>
      </c>
      <c r="P161" s="3">
        <v>0.28263888888888888</v>
      </c>
      <c r="Q161" t="s">
        <v>33</v>
      </c>
      <c r="R161" t="s">
        <v>33</v>
      </c>
      <c r="S161" t="s">
        <v>50</v>
      </c>
      <c r="T161" t="s">
        <v>50</v>
      </c>
      <c r="U161">
        <v>2</v>
      </c>
      <c r="V161" t="s">
        <v>55</v>
      </c>
      <c r="W161" t="s">
        <v>194</v>
      </c>
      <c r="X161" t="s">
        <v>34</v>
      </c>
      <c r="Z161" t="s">
        <v>35</v>
      </c>
      <c r="AB161" t="s">
        <v>34</v>
      </c>
      <c r="AC161" t="s">
        <v>239</v>
      </c>
      <c r="AE161" t="s">
        <v>147</v>
      </c>
      <c r="AF161">
        <v>50</v>
      </c>
      <c r="AH161">
        <v>-93.825720905015899</v>
      </c>
      <c r="AI161">
        <v>41.571433914017099</v>
      </c>
    </row>
    <row r="162" spans="1:35" x14ac:dyDescent="0.25">
      <c r="A162" s="2">
        <v>161</v>
      </c>
      <c r="B162">
        <v>229</v>
      </c>
      <c r="C162" t="s">
        <v>449</v>
      </c>
      <c r="D162" s="1">
        <v>44430.930486111101</v>
      </c>
      <c r="E162" t="s">
        <v>30</v>
      </c>
      <c r="F162" s="1">
        <v>44430.930486111101</v>
      </c>
      <c r="G162" t="s">
        <v>30</v>
      </c>
      <c r="H162" t="s">
        <v>93</v>
      </c>
      <c r="I162" t="s">
        <v>46</v>
      </c>
      <c r="J162" s="3">
        <v>9.375E-2</v>
      </c>
      <c r="K162" s="2" t="s">
        <v>467</v>
      </c>
      <c r="L162" s="2">
        <v>11</v>
      </c>
      <c r="N162" s="1">
        <v>44427.495138888902</v>
      </c>
      <c r="O162" s="14">
        <v>44427</v>
      </c>
      <c r="P162" s="3">
        <v>0.28680555555555554</v>
      </c>
      <c r="Q162" t="s">
        <v>33</v>
      </c>
      <c r="R162" t="s">
        <v>33</v>
      </c>
      <c r="S162" t="s">
        <v>33</v>
      </c>
      <c r="V162" t="s">
        <v>55</v>
      </c>
      <c r="W162" t="s">
        <v>194</v>
      </c>
      <c r="X162" t="s">
        <v>34</v>
      </c>
      <c r="Z162" t="s">
        <v>35</v>
      </c>
      <c r="AB162" t="s">
        <v>34</v>
      </c>
      <c r="AC162" t="s">
        <v>149</v>
      </c>
      <c r="AE162" t="s">
        <v>147</v>
      </c>
      <c r="AF162">
        <v>35</v>
      </c>
      <c r="AH162">
        <v>-93.825727093265101</v>
      </c>
      <c r="AI162">
        <v>41.571422965155698</v>
      </c>
    </row>
    <row r="163" spans="1:35" x14ac:dyDescent="0.25">
      <c r="A163" s="2">
        <v>162</v>
      </c>
      <c r="B163">
        <v>230</v>
      </c>
      <c r="C163" t="s">
        <v>450</v>
      </c>
      <c r="D163" s="1">
        <v>44430.931331018503</v>
      </c>
      <c r="E163" t="s">
        <v>30</v>
      </c>
      <c r="F163" s="1">
        <v>44430.931331018503</v>
      </c>
      <c r="G163" t="s">
        <v>30</v>
      </c>
      <c r="H163" t="s">
        <v>93</v>
      </c>
      <c r="I163" t="s">
        <v>49</v>
      </c>
      <c r="J163" s="3">
        <v>0.92708333333333337</v>
      </c>
      <c r="K163" s="2" t="s">
        <v>467</v>
      </c>
      <c r="L163" s="2">
        <v>12</v>
      </c>
      <c r="N163" s="1">
        <v>44427.498611111099</v>
      </c>
      <c r="O163" s="14">
        <v>44427</v>
      </c>
      <c r="P163" s="3">
        <v>0.2902777777777778</v>
      </c>
      <c r="Q163" t="s">
        <v>33</v>
      </c>
      <c r="R163" t="s">
        <v>33</v>
      </c>
      <c r="S163" t="s">
        <v>50</v>
      </c>
      <c r="T163" t="s">
        <v>50</v>
      </c>
      <c r="U163">
        <v>2</v>
      </c>
      <c r="V163" t="s">
        <v>34</v>
      </c>
      <c r="X163" t="s">
        <v>34</v>
      </c>
      <c r="Z163" t="s">
        <v>35</v>
      </c>
      <c r="AB163" t="s">
        <v>34</v>
      </c>
      <c r="AC163" t="s">
        <v>274</v>
      </c>
      <c r="AE163" t="s">
        <v>147</v>
      </c>
      <c r="AF163">
        <v>50</v>
      </c>
      <c r="AH163">
        <v>-93.825741423363098</v>
      </c>
      <c r="AI163">
        <v>41.571491536423402</v>
      </c>
    </row>
    <row r="164" spans="1:35" x14ac:dyDescent="0.25">
      <c r="A164" s="2">
        <v>163</v>
      </c>
      <c r="B164">
        <v>231</v>
      </c>
      <c r="C164" t="s">
        <v>451</v>
      </c>
      <c r="D164" s="1">
        <v>44430.932418981502</v>
      </c>
      <c r="E164" t="s">
        <v>30</v>
      </c>
      <c r="F164" s="1">
        <v>44430.932418981502</v>
      </c>
      <c r="G164" t="s">
        <v>30</v>
      </c>
      <c r="H164" t="s">
        <v>93</v>
      </c>
      <c r="I164" t="s">
        <v>59</v>
      </c>
      <c r="J164" s="3">
        <v>0.17708333333333334</v>
      </c>
      <c r="K164" s="2" t="s">
        <v>467</v>
      </c>
      <c r="L164" s="2">
        <v>12</v>
      </c>
      <c r="N164" s="1">
        <v>44427.503472222197</v>
      </c>
      <c r="O164" s="14">
        <v>44427</v>
      </c>
      <c r="P164" s="3">
        <v>0.2951388888888889</v>
      </c>
      <c r="Q164" t="s">
        <v>33</v>
      </c>
      <c r="R164" t="s">
        <v>33</v>
      </c>
      <c r="S164" t="s">
        <v>33</v>
      </c>
      <c r="V164" t="s">
        <v>34</v>
      </c>
      <c r="X164" t="s">
        <v>34</v>
      </c>
      <c r="Z164" t="s">
        <v>35</v>
      </c>
      <c r="AB164" t="s">
        <v>34</v>
      </c>
      <c r="AC164" t="s">
        <v>167</v>
      </c>
      <c r="AE164" t="s">
        <v>147</v>
      </c>
      <c r="AF164">
        <v>45</v>
      </c>
      <c r="AH164">
        <v>-93.825713060277494</v>
      </c>
      <c r="AI164">
        <v>41.571376328394599</v>
      </c>
    </row>
    <row r="165" spans="1:35" x14ac:dyDescent="0.25">
      <c r="A165" s="2">
        <v>164</v>
      </c>
      <c r="B165">
        <v>232</v>
      </c>
      <c r="C165" t="s">
        <v>452</v>
      </c>
      <c r="D165" s="1">
        <v>44430.933229166701</v>
      </c>
      <c r="E165" t="s">
        <v>30</v>
      </c>
      <c r="F165" s="1">
        <v>44430.933229166701</v>
      </c>
      <c r="G165" t="s">
        <v>30</v>
      </c>
      <c r="H165" t="s">
        <v>93</v>
      </c>
      <c r="I165" t="s">
        <v>62</v>
      </c>
      <c r="J165" s="3">
        <v>0.92708333333333337</v>
      </c>
      <c r="K165" s="2" t="s">
        <v>468</v>
      </c>
      <c r="L165" s="2">
        <v>16</v>
      </c>
      <c r="N165" s="1">
        <v>44427.506249999999</v>
      </c>
      <c r="O165" s="14">
        <v>44427</v>
      </c>
      <c r="P165" s="3">
        <v>0.29791666666666666</v>
      </c>
      <c r="Q165" t="s">
        <v>50</v>
      </c>
      <c r="R165" t="s">
        <v>33</v>
      </c>
      <c r="S165" t="s">
        <v>50</v>
      </c>
      <c r="T165" t="s">
        <v>50</v>
      </c>
      <c r="U165">
        <v>3</v>
      </c>
      <c r="V165" t="s">
        <v>34</v>
      </c>
      <c r="X165" t="s">
        <v>137</v>
      </c>
      <c r="Z165" t="s">
        <v>35</v>
      </c>
      <c r="AB165" t="s">
        <v>34</v>
      </c>
      <c r="AC165" t="s">
        <v>149</v>
      </c>
      <c r="AE165" t="s">
        <v>147</v>
      </c>
      <c r="AF165">
        <v>75</v>
      </c>
      <c r="AH165">
        <v>-93.825674686341003</v>
      </c>
      <c r="AI165">
        <v>41.571459324250696</v>
      </c>
    </row>
    <row r="166" spans="1:35" x14ac:dyDescent="0.25">
      <c r="A166" s="2">
        <v>165</v>
      </c>
      <c r="B166">
        <v>233</v>
      </c>
      <c r="C166" t="s">
        <v>453</v>
      </c>
      <c r="D166" s="1">
        <v>44430.934872685197</v>
      </c>
      <c r="E166" t="s">
        <v>30</v>
      </c>
      <c r="F166" s="1">
        <v>44430.934872685197</v>
      </c>
      <c r="G166" t="s">
        <v>30</v>
      </c>
      <c r="H166" t="s">
        <v>93</v>
      </c>
      <c r="I166" t="s">
        <v>64</v>
      </c>
      <c r="J166" s="3">
        <v>9.375E-2</v>
      </c>
      <c r="K166" s="2" t="s">
        <v>468</v>
      </c>
      <c r="L166" s="2">
        <v>16</v>
      </c>
      <c r="N166" s="1">
        <v>44427.510416666701</v>
      </c>
      <c r="O166" s="14">
        <v>44427</v>
      </c>
      <c r="P166" s="3">
        <v>0.30208333333333331</v>
      </c>
      <c r="Q166" t="s">
        <v>33</v>
      </c>
      <c r="R166" t="s">
        <v>33</v>
      </c>
      <c r="S166" t="s">
        <v>33</v>
      </c>
      <c r="V166" t="s">
        <v>34</v>
      </c>
      <c r="X166" t="s">
        <v>34</v>
      </c>
      <c r="Z166" t="s">
        <v>35</v>
      </c>
      <c r="AB166" t="s">
        <v>34</v>
      </c>
      <c r="AC166" t="s">
        <v>37</v>
      </c>
      <c r="AE166" t="s">
        <v>147</v>
      </c>
      <c r="AF166">
        <v>80</v>
      </c>
      <c r="AH166">
        <v>-93.825716497601604</v>
      </c>
      <c r="AI166">
        <v>41.571482266043098</v>
      </c>
    </row>
    <row r="167" spans="1:35" x14ac:dyDescent="0.25">
      <c r="A167" s="2">
        <v>166</v>
      </c>
      <c r="B167">
        <v>163</v>
      </c>
      <c r="C167" t="s">
        <v>330</v>
      </c>
      <c r="D167" s="1">
        <v>44428.547800925902</v>
      </c>
      <c r="E167" t="s">
        <v>30</v>
      </c>
      <c r="F167" s="1">
        <v>44428.547800925902</v>
      </c>
      <c r="G167" t="s">
        <v>30</v>
      </c>
      <c r="H167" t="s">
        <v>31</v>
      </c>
      <c r="I167" t="s">
        <v>55</v>
      </c>
      <c r="J167" s="2"/>
      <c r="K167" s="2" t="s">
        <v>469</v>
      </c>
      <c r="L167" s="2"/>
      <c r="M167" t="s">
        <v>260</v>
      </c>
      <c r="N167" s="1">
        <v>44427.520833333299</v>
      </c>
      <c r="O167" s="14">
        <v>44427</v>
      </c>
      <c r="P167" s="3">
        <v>0.3125</v>
      </c>
      <c r="Q167" t="s">
        <v>33</v>
      </c>
      <c r="R167" t="s">
        <v>33</v>
      </c>
      <c r="S167" t="s">
        <v>33</v>
      </c>
      <c r="V167" t="s">
        <v>34</v>
      </c>
      <c r="X167" t="s">
        <v>34</v>
      </c>
      <c r="Z167" t="s">
        <v>331</v>
      </c>
      <c r="AB167" t="s">
        <v>34</v>
      </c>
      <c r="AC167" t="s">
        <v>332</v>
      </c>
      <c r="AD167" t="s">
        <v>307</v>
      </c>
      <c r="AE167" t="s">
        <v>147</v>
      </c>
      <c r="AF167">
        <v>0</v>
      </c>
      <c r="AH167">
        <v>-94.483701999999994</v>
      </c>
      <c r="AI167">
        <v>41.248740300000001</v>
      </c>
    </row>
    <row r="168" spans="1:35" x14ac:dyDescent="0.25">
      <c r="A168" s="2">
        <v>167</v>
      </c>
      <c r="B168">
        <v>169</v>
      </c>
      <c r="C168" t="s">
        <v>353</v>
      </c>
      <c r="D168" s="1">
        <v>44428.575636574104</v>
      </c>
      <c r="E168" t="s">
        <v>30</v>
      </c>
      <c r="F168" s="1">
        <v>44428.575636574104</v>
      </c>
      <c r="G168" t="s">
        <v>30</v>
      </c>
      <c r="H168" t="s">
        <v>31</v>
      </c>
      <c r="I168" t="s">
        <v>55</v>
      </c>
      <c r="J168" s="2"/>
      <c r="K168" s="2" t="s">
        <v>469</v>
      </c>
      <c r="L168" s="2"/>
      <c r="M168" t="s">
        <v>354</v>
      </c>
      <c r="N168" s="1">
        <v>44427.747222222199</v>
      </c>
      <c r="O168" s="14">
        <v>44427</v>
      </c>
      <c r="P168" s="3">
        <v>0.53888888888888886</v>
      </c>
      <c r="Q168" t="s">
        <v>50</v>
      </c>
      <c r="R168" t="s">
        <v>33</v>
      </c>
      <c r="S168" t="s">
        <v>33</v>
      </c>
      <c r="V168" t="s">
        <v>34</v>
      </c>
      <c r="X168" t="s">
        <v>137</v>
      </c>
      <c r="Z168" t="s">
        <v>355</v>
      </c>
      <c r="AB168" t="s">
        <v>34</v>
      </c>
      <c r="AC168" t="s">
        <v>274</v>
      </c>
      <c r="AE168" t="s">
        <v>147</v>
      </c>
      <c r="AF168">
        <v>0</v>
      </c>
      <c r="AH168">
        <v>-94.483527062241507</v>
      </c>
      <c r="AI168">
        <v>41.248460734147997</v>
      </c>
    </row>
    <row r="169" spans="1:35" x14ac:dyDescent="0.25">
      <c r="A169" s="2">
        <v>168</v>
      </c>
      <c r="B169">
        <v>170</v>
      </c>
      <c r="C169" t="s">
        <v>356</v>
      </c>
      <c r="D169" s="1">
        <v>44428.5758796296</v>
      </c>
      <c r="E169" t="s">
        <v>30</v>
      </c>
      <c r="F169" s="1">
        <v>44428.5758796296</v>
      </c>
      <c r="G169" t="s">
        <v>30</v>
      </c>
      <c r="H169" t="s">
        <v>31</v>
      </c>
      <c r="I169" t="s">
        <v>32</v>
      </c>
      <c r="J169" s="3">
        <v>0.21875</v>
      </c>
      <c r="K169" s="2" t="s">
        <v>467</v>
      </c>
      <c r="L169" s="2">
        <v>11</v>
      </c>
      <c r="N169" s="1">
        <v>44427.745833333298</v>
      </c>
      <c r="O169" s="14">
        <v>44427</v>
      </c>
      <c r="P169" s="3">
        <v>0.53749999999999998</v>
      </c>
      <c r="Q169" t="s">
        <v>50</v>
      </c>
      <c r="R169" t="s">
        <v>33</v>
      </c>
      <c r="S169" t="s">
        <v>50</v>
      </c>
      <c r="T169" t="s">
        <v>33</v>
      </c>
      <c r="V169" t="s">
        <v>34</v>
      </c>
      <c r="X169" t="s">
        <v>309</v>
      </c>
      <c r="Z169" t="s">
        <v>35</v>
      </c>
      <c r="AB169" t="s">
        <v>206</v>
      </c>
      <c r="AC169" t="s">
        <v>239</v>
      </c>
      <c r="AE169" t="s">
        <v>147</v>
      </c>
      <c r="AF169">
        <v>70</v>
      </c>
      <c r="AH169">
        <v>-94.483453914228804</v>
      </c>
      <c r="AI169">
        <v>41.248406524996199</v>
      </c>
    </row>
    <row r="170" spans="1:35" x14ac:dyDescent="0.25">
      <c r="A170" s="2">
        <v>169</v>
      </c>
      <c r="B170">
        <v>171</v>
      </c>
      <c r="C170" t="s">
        <v>357</v>
      </c>
      <c r="D170" s="1">
        <v>44428.576747685198</v>
      </c>
      <c r="E170" t="s">
        <v>30</v>
      </c>
      <c r="F170" s="1">
        <v>44428.576747685198</v>
      </c>
      <c r="G170" t="s">
        <v>30</v>
      </c>
      <c r="H170" t="s">
        <v>31</v>
      </c>
      <c r="I170" t="s">
        <v>40</v>
      </c>
      <c r="J170" s="3">
        <v>0.96875</v>
      </c>
      <c r="K170" s="2" t="s">
        <v>467</v>
      </c>
      <c r="L170" s="2">
        <v>12</v>
      </c>
      <c r="N170" s="1">
        <v>44427.743750000001</v>
      </c>
      <c r="O170" s="14">
        <v>44427</v>
      </c>
      <c r="P170" s="3">
        <v>0.53541666666666665</v>
      </c>
      <c r="Q170" t="s">
        <v>50</v>
      </c>
      <c r="R170" t="s">
        <v>33</v>
      </c>
      <c r="S170" t="s">
        <v>50</v>
      </c>
      <c r="T170" t="s">
        <v>50</v>
      </c>
      <c r="U170">
        <v>5</v>
      </c>
      <c r="V170" t="s">
        <v>34</v>
      </c>
      <c r="X170" t="s">
        <v>309</v>
      </c>
      <c r="Z170" t="s">
        <v>35</v>
      </c>
      <c r="AB170" t="s">
        <v>34</v>
      </c>
      <c r="AC170" t="s">
        <v>149</v>
      </c>
      <c r="AE170" t="s">
        <v>147</v>
      </c>
      <c r="AF170">
        <v>80</v>
      </c>
      <c r="AH170">
        <v>-94.483433688985897</v>
      </c>
      <c r="AI170">
        <v>41.248410273944501</v>
      </c>
    </row>
    <row r="171" spans="1:35" x14ac:dyDescent="0.25">
      <c r="A171" s="2">
        <v>170</v>
      </c>
      <c r="B171">
        <v>172</v>
      </c>
      <c r="C171" t="s">
        <v>358</v>
      </c>
      <c r="D171" s="1">
        <v>44428.5772685185</v>
      </c>
      <c r="E171" t="s">
        <v>30</v>
      </c>
      <c r="F171" s="1">
        <v>44428.5772685185</v>
      </c>
      <c r="G171" t="s">
        <v>30</v>
      </c>
      <c r="H171" t="s">
        <v>31</v>
      </c>
      <c r="I171" t="s">
        <v>43</v>
      </c>
      <c r="J171" s="3">
        <v>0.13541666666666666</v>
      </c>
      <c r="K171" s="2" t="s">
        <v>468</v>
      </c>
      <c r="L171" s="2">
        <v>14</v>
      </c>
      <c r="N171" s="1">
        <v>44427.741666666698</v>
      </c>
      <c r="O171" s="14">
        <v>44427</v>
      </c>
      <c r="P171" s="3">
        <v>0.53333333333333333</v>
      </c>
      <c r="Q171" t="s">
        <v>50</v>
      </c>
      <c r="R171" t="s">
        <v>33</v>
      </c>
      <c r="S171" t="s">
        <v>50</v>
      </c>
      <c r="T171" t="s">
        <v>50</v>
      </c>
      <c r="U171">
        <v>10</v>
      </c>
      <c r="V171" t="s">
        <v>34</v>
      </c>
      <c r="X171" t="s">
        <v>309</v>
      </c>
      <c r="Z171" t="s">
        <v>35</v>
      </c>
      <c r="AB171" t="s">
        <v>60</v>
      </c>
      <c r="AC171" t="s">
        <v>149</v>
      </c>
      <c r="AE171" t="s">
        <v>147</v>
      </c>
      <c r="AF171">
        <v>80</v>
      </c>
      <c r="AH171">
        <v>-94.483213853522201</v>
      </c>
      <c r="AI171">
        <v>41.2483844806709</v>
      </c>
    </row>
    <row r="172" spans="1:35" x14ac:dyDescent="0.25">
      <c r="A172" s="2">
        <v>171</v>
      </c>
      <c r="B172">
        <v>173</v>
      </c>
      <c r="C172" t="s">
        <v>359</v>
      </c>
      <c r="D172" s="1">
        <v>44428.578518518501</v>
      </c>
      <c r="E172" t="s">
        <v>30</v>
      </c>
      <c r="F172" s="1">
        <v>44428.578518518501</v>
      </c>
      <c r="G172" t="s">
        <v>30</v>
      </c>
      <c r="H172" t="s">
        <v>31</v>
      </c>
      <c r="I172" t="s">
        <v>46</v>
      </c>
      <c r="J172" s="3">
        <v>5.2083333333333336E-2</v>
      </c>
      <c r="K172" s="2" t="s">
        <v>468</v>
      </c>
      <c r="L172" s="2">
        <v>13</v>
      </c>
      <c r="N172" s="1">
        <v>44427.739583333299</v>
      </c>
      <c r="O172" s="14">
        <v>44427</v>
      </c>
      <c r="P172" s="3">
        <v>0.53125</v>
      </c>
      <c r="Q172" t="s">
        <v>33</v>
      </c>
      <c r="R172" t="s">
        <v>33</v>
      </c>
      <c r="S172" t="s">
        <v>50</v>
      </c>
      <c r="T172" t="s">
        <v>33</v>
      </c>
      <c r="V172" t="s">
        <v>129</v>
      </c>
      <c r="X172" t="s">
        <v>309</v>
      </c>
      <c r="Z172" t="s">
        <v>35</v>
      </c>
      <c r="AA172" t="s">
        <v>360</v>
      </c>
      <c r="AB172" t="s">
        <v>206</v>
      </c>
      <c r="AC172" t="s">
        <v>149</v>
      </c>
      <c r="AE172" t="s">
        <v>147</v>
      </c>
      <c r="AF172">
        <v>80</v>
      </c>
      <c r="AH172">
        <v>-94.483214620739204</v>
      </c>
      <c r="AI172">
        <v>41.248405577847798</v>
      </c>
    </row>
    <row r="173" spans="1:35" x14ac:dyDescent="0.25">
      <c r="A173" s="2">
        <v>172</v>
      </c>
      <c r="B173" s="7">
        <v>174</v>
      </c>
      <c r="C173" s="7" t="s">
        <v>361</v>
      </c>
      <c r="D173" s="8">
        <v>44428.5785763889</v>
      </c>
      <c r="E173" s="7" t="s">
        <v>30</v>
      </c>
      <c r="F173" s="8">
        <v>44428.5785763889</v>
      </c>
      <c r="G173" s="7" t="s">
        <v>30</v>
      </c>
      <c r="H173" s="7" t="s">
        <v>31</v>
      </c>
      <c r="I173" s="7" t="s">
        <v>46</v>
      </c>
      <c r="J173" s="10">
        <v>5.2083333333333336E-2</v>
      </c>
      <c r="K173" s="11" t="s">
        <v>468</v>
      </c>
      <c r="L173" s="11">
        <v>13</v>
      </c>
      <c r="M173" s="7"/>
      <c r="N173" s="8">
        <v>44427.739583333299</v>
      </c>
      <c r="O173" s="14">
        <v>44427</v>
      </c>
      <c r="P173" s="10">
        <v>0.53125</v>
      </c>
      <c r="Q173" s="7" t="s">
        <v>33</v>
      </c>
      <c r="R173" s="7" t="s">
        <v>33</v>
      </c>
      <c r="S173" s="7" t="s">
        <v>50</v>
      </c>
      <c r="T173" s="7" t="s">
        <v>33</v>
      </c>
      <c r="U173" s="7"/>
      <c r="V173" s="7" t="s">
        <v>129</v>
      </c>
      <c r="W173" s="7"/>
      <c r="X173" s="7" t="s">
        <v>309</v>
      </c>
      <c r="Y173" s="7"/>
      <c r="Z173" s="7" t="s">
        <v>35</v>
      </c>
      <c r="AA173" s="7" t="s">
        <v>360</v>
      </c>
      <c r="AB173" s="7" t="s">
        <v>206</v>
      </c>
      <c r="AC173" s="7" t="s">
        <v>149</v>
      </c>
      <c r="AD173" s="7"/>
      <c r="AE173" s="7" t="s">
        <v>147</v>
      </c>
      <c r="AF173" s="7">
        <v>80</v>
      </c>
      <c r="AG173" s="7"/>
      <c r="AH173" s="7">
        <v>-94.483214620739204</v>
      </c>
      <c r="AI173" s="7">
        <v>41.248405577847798</v>
      </c>
    </row>
    <row r="174" spans="1:35" x14ac:dyDescent="0.25">
      <c r="A174" s="2">
        <v>173</v>
      </c>
      <c r="B174">
        <v>175</v>
      </c>
      <c r="C174" t="s">
        <v>362</v>
      </c>
      <c r="D174" s="1">
        <v>44428.578738425902</v>
      </c>
      <c r="E174" t="s">
        <v>30</v>
      </c>
      <c r="F174" s="1">
        <v>44428.578738425902</v>
      </c>
      <c r="G174" t="s">
        <v>30</v>
      </c>
      <c r="H174" t="s">
        <v>31</v>
      </c>
      <c r="I174" t="s">
        <v>49</v>
      </c>
      <c r="J174" s="3">
        <v>0.88541666666666663</v>
      </c>
      <c r="K174" s="2" t="s">
        <v>467</v>
      </c>
      <c r="L174" s="2">
        <v>18</v>
      </c>
      <c r="N174" s="1">
        <v>44427.7368055556</v>
      </c>
      <c r="O174" s="14">
        <v>44427</v>
      </c>
      <c r="P174" s="3">
        <v>0.52847222222222223</v>
      </c>
      <c r="Q174" t="s">
        <v>50</v>
      </c>
      <c r="R174" t="s">
        <v>33</v>
      </c>
      <c r="S174" t="s">
        <v>50</v>
      </c>
      <c r="T174" t="s">
        <v>50</v>
      </c>
      <c r="U174">
        <v>5</v>
      </c>
      <c r="V174" t="s">
        <v>55</v>
      </c>
      <c r="W174" t="s">
        <v>363</v>
      </c>
      <c r="X174" t="s">
        <v>309</v>
      </c>
      <c r="Z174" t="s">
        <v>35</v>
      </c>
      <c r="AA174" t="s">
        <v>364</v>
      </c>
      <c r="AB174" t="s">
        <v>34</v>
      </c>
      <c r="AC174" t="s">
        <v>149</v>
      </c>
      <c r="AE174" t="s">
        <v>147</v>
      </c>
      <c r="AF174">
        <v>70</v>
      </c>
      <c r="AH174">
        <v>-94.483061556792904</v>
      </c>
      <c r="AI174">
        <v>41.248393322686901</v>
      </c>
    </row>
    <row r="175" spans="1:35" x14ac:dyDescent="0.25">
      <c r="A175" s="2">
        <v>174</v>
      </c>
      <c r="B175">
        <v>176</v>
      </c>
      <c r="C175" t="s">
        <v>365</v>
      </c>
      <c r="D175" s="1">
        <v>44428.579062500001</v>
      </c>
      <c r="E175" t="s">
        <v>30</v>
      </c>
      <c r="F175" s="1">
        <v>44428.579062500001</v>
      </c>
      <c r="G175" t="s">
        <v>30</v>
      </c>
      <c r="H175" t="s">
        <v>31</v>
      </c>
      <c r="I175" t="s">
        <v>53</v>
      </c>
      <c r="J175" s="3">
        <v>0.96875</v>
      </c>
      <c r="K175" s="2" t="s">
        <v>468</v>
      </c>
      <c r="L175" s="2">
        <v>13</v>
      </c>
      <c r="N175" s="1">
        <v>44427.734027777798</v>
      </c>
      <c r="O175" s="14">
        <v>44427</v>
      </c>
      <c r="P175" s="3">
        <v>0.52569444444444446</v>
      </c>
      <c r="Q175" t="s">
        <v>50</v>
      </c>
      <c r="R175" t="s">
        <v>33</v>
      </c>
      <c r="S175" t="s">
        <v>50</v>
      </c>
      <c r="T175" t="s">
        <v>33</v>
      </c>
      <c r="V175" t="s">
        <v>34</v>
      </c>
      <c r="X175" t="s">
        <v>309</v>
      </c>
      <c r="Z175" t="s">
        <v>35</v>
      </c>
      <c r="AA175" t="s">
        <v>366</v>
      </c>
      <c r="AB175" t="s">
        <v>34</v>
      </c>
      <c r="AC175" t="s">
        <v>367</v>
      </c>
      <c r="AE175" t="s">
        <v>147</v>
      </c>
      <c r="AF175">
        <v>20</v>
      </c>
      <c r="AH175">
        <v>-94.482661565819697</v>
      </c>
      <c r="AI175">
        <v>41.248396986265398</v>
      </c>
    </row>
    <row r="176" spans="1:35" x14ac:dyDescent="0.25">
      <c r="A176" s="2">
        <v>175</v>
      </c>
      <c r="B176">
        <v>177</v>
      </c>
      <c r="C176" t="s">
        <v>368</v>
      </c>
      <c r="D176" s="1">
        <v>44428.579513888901</v>
      </c>
      <c r="E176" t="s">
        <v>30</v>
      </c>
      <c r="F176" s="1">
        <v>44428.579513888901</v>
      </c>
      <c r="G176" t="s">
        <v>30</v>
      </c>
      <c r="H176" t="s">
        <v>31</v>
      </c>
      <c r="I176" t="s">
        <v>59</v>
      </c>
      <c r="J176" s="3">
        <v>0.13541666666666666</v>
      </c>
      <c r="K176" s="2" t="s">
        <v>467</v>
      </c>
      <c r="L176" s="2">
        <v>13</v>
      </c>
      <c r="N176" s="1">
        <v>44427.7319444444</v>
      </c>
      <c r="O176" s="14">
        <v>44427</v>
      </c>
      <c r="P176" s="3">
        <v>0.52361111111111114</v>
      </c>
      <c r="Q176" t="s">
        <v>50</v>
      </c>
      <c r="R176" t="s">
        <v>50</v>
      </c>
      <c r="S176" t="s">
        <v>50</v>
      </c>
      <c r="T176" t="s">
        <v>50</v>
      </c>
      <c r="U176">
        <v>1</v>
      </c>
      <c r="V176" t="s">
        <v>129</v>
      </c>
      <c r="X176" t="s">
        <v>309</v>
      </c>
      <c r="Z176" t="s">
        <v>35</v>
      </c>
      <c r="AA176" t="s">
        <v>369</v>
      </c>
      <c r="AB176" t="s">
        <v>34</v>
      </c>
      <c r="AC176" t="s">
        <v>149</v>
      </c>
      <c r="AE176" t="s">
        <v>147</v>
      </c>
      <c r="AF176">
        <v>20</v>
      </c>
      <c r="AH176">
        <v>-94.482615983585205</v>
      </c>
      <c r="AI176">
        <v>41.2483934021108</v>
      </c>
    </row>
    <row r="177" spans="1:36" x14ac:dyDescent="0.25">
      <c r="A177" s="2">
        <v>176</v>
      </c>
      <c r="B177">
        <v>178</v>
      </c>
      <c r="C177" t="s">
        <v>370</v>
      </c>
      <c r="D177" s="1">
        <v>44428.5797916667</v>
      </c>
      <c r="E177" t="s">
        <v>30</v>
      </c>
      <c r="F177" s="1">
        <v>44428.5797916667</v>
      </c>
      <c r="G177" t="s">
        <v>30</v>
      </c>
      <c r="H177" t="s">
        <v>31</v>
      </c>
      <c r="I177" t="s">
        <v>62</v>
      </c>
      <c r="J177" s="3">
        <v>0.88541666666666663</v>
      </c>
      <c r="K177" s="2" t="s">
        <v>468</v>
      </c>
      <c r="L177" s="2">
        <v>12</v>
      </c>
      <c r="N177" s="1">
        <v>44427.729166666701</v>
      </c>
      <c r="O177" s="14">
        <v>44427</v>
      </c>
      <c r="P177" s="3">
        <v>0.52083333333333337</v>
      </c>
      <c r="Q177" t="s">
        <v>33</v>
      </c>
      <c r="R177" t="s">
        <v>33</v>
      </c>
      <c r="S177" t="s">
        <v>50</v>
      </c>
      <c r="T177" t="s">
        <v>50</v>
      </c>
      <c r="U177">
        <v>5</v>
      </c>
      <c r="V177" t="s">
        <v>34</v>
      </c>
      <c r="X177" t="s">
        <v>309</v>
      </c>
      <c r="Z177" t="s">
        <v>35</v>
      </c>
      <c r="AA177" t="s">
        <v>371</v>
      </c>
      <c r="AB177" t="s">
        <v>34</v>
      </c>
      <c r="AC177" t="s">
        <v>167</v>
      </c>
      <c r="AE177" t="s">
        <v>147</v>
      </c>
      <c r="AF177">
        <v>70</v>
      </c>
      <c r="AH177">
        <v>-94.482443057067499</v>
      </c>
      <c r="AI177">
        <v>41.248373450180502</v>
      </c>
    </row>
    <row r="178" spans="1:36" x14ac:dyDescent="0.25">
      <c r="A178" s="2">
        <v>177</v>
      </c>
      <c r="B178">
        <v>179</v>
      </c>
      <c r="C178" t="s">
        <v>372</v>
      </c>
      <c r="D178" s="1">
        <v>44428.580138888901</v>
      </c>
      <c r="E178" t="s">
        <v>30</v>
      </c>
      <c r="F178" s="1">
        <v>44428.580138888901</v>
      </c>
      <c r="G178" t="s">
        <v>30</v>
      </c>
      <c r="H178" t="s">
        <v>31</v>
      </c>
      <c r="I178" t="s">
        <v>64</v>
      </c>
      <c r="J178" s="3">
        <v>5.2083333333333336E-2</v>
      </c>
      <c r="K178" s="2" t="s">
        <v>467</v>
      </c>
      <c r="L178" s="2">
        <v>13</v>
      </c>
      <c r="N178" s="1">
        <v>44427.727083333302</v>
      </c>
      <c r="O178" s="14">
        <v>44427</v>
      </c>
      <c r="P178" s="3">
        <v>0.51874999999999993</v>
      </c>
      <c r="Q178" t="s">
        <v>50</v>
      </c>
      <c r="R178" t="s">
        <v>33</v>
      </c>
      <c r="S178" t="s">
        <v>50</v>
      </c>
      <c r="T178" t="s">
        <v>50</v>
      </c>
      <c r="U178">
        <v>5</v>
      </c>
      <c r="V178" t="s">
        <v>34</v>
      </c>
      <c r="X178" t="s">
        <v>309</v>
      </c>
      <c r="Z178" t="s">
        <v>35</v>
      </c>
      <c r="AB178" t="s">
        <v>206</v>
      </c>
      <c r="AC178" t="s">
        <v>149</v>
      </c>
      <c r="AE178" t="s">
        <v>147</v>
      </c>
      <c r="AF178">
        <v>30</v>
      </c>
      <c r="AH178">
        <v>-94.4823422343689</v>
      </c>
      <c r="AI178">
        <v>41.248390122863</v>
      </c>
    </row>
    <row r="179" spans="1:36" x14ac:dyDescent="0.25">
      <c r="A179" s="2">
        <v>178</v>
      </c>
      <c r="B179">
        <v>180</v>
      </c>
      <c r="C179" t="s">
        <v>373</v>
      </c>
      <c r="D179" s="1">
        <v>44428.5803703704</v>
      </c>
      <c r="E179" t="s">
        <v>30</v>
      </c>
      <c r="F179" s="1">
        <v>44428.5803703704</v>
      </c>
      <c r="G179" t="s">
        <v>30</v>
      </c>
      <c r="H179" t="s">
        <v>31</v>
      </c>
      <c r="I179" t="s">
        <v>87</v>
      </c>
      <c r="J179" s="3">
        <v>0.21875</v>
      </c>
      <c r="K179" s="2" t="s">
        <v>468</v>
      </c>
      <c r="L179" s="2">
        <v>15</v>
      </c>
      <c r="N179" s="1">
        <v>44427.719444444403</v>
      </c>
      <c r="O179" s="14">
        <v>44427</v>
      </c>
      <c r="P179" s="3">
        <v>0.51111111111111118</v>
      </c>
      <c r="Q179" t="s">
        <v>50</v>
      </c>
      <c r="R179" t="s">
        <v>33</v>
      </c>
      <c r="S179" t="s">
        <v>50</v>
      </c>
      <c r="T179" t="s">
        <v>50</v>
      </c>
      <c r="U179">
        <v>5</v>
      </c>
      <c r="V179" t="s">
        <v>55</v>
      </c>
      <c r="W179" t="s">
        <v>374</v>
      </c>
      <c r="X179" t="s">
        <v>309</v>
      </c>
      <c r="Z179" t="s">
        <v>35</v>
      </c>
      <c r="AB179" t="s">
        <v>34</v>
      </c>
      <c r="AC179" t="s">
        <v>375</v>
      </c>
      <c r="AE179" t="s">
        <v>147</v>
      </c>
      <c r="AF179">
        <v>40</v>
      </c>
      <c r="AH179">
        <v>-94.482919774858004</v>
      </c>
      <c r="AI179">
        <v>41.248537730589703</v>
      </c>
    </row>
    <row r="180" spans="1:36" x14ac:dyDescent="0.25">
      <c r="A180" s="2">
        <v>179</v>
      </c>
      <c r="B180">
        <v>234</v>
      </c>
      <c r="C180" t="s">
        <v>454</v>
      </c>
      <c r="D180" s="1">
        <v>44430.935682870397</v>
      </c>
      <c r="E180" t="s">
        <v>30</v>
      </c>
      <c r="F180" s="1">
        <v>44430.935682870397</v>
      </c>
      <c r="G180" t="s">
        <v>30</v>
      </c>
      <c r="H180" t="s">
        <v>93</v>
      </c>
      <c r="I180" t="s">
        <v>40</v>
      </c>
      <c r="J180" s="3">
        <v>1.0416666666666666E-2</v>
      </c>
      <c r="K180" s="2" t="s">
        <v>468</v>
      </c>
      <c r="L180" s="2">
        <v>12</v>
      </c>
      <c r="N180" s="1">
        <v>44427.721527777801</v>
      </c>
      <c r="O180" s="14">
        <v>44427</v>
      </c>
      <c r="P180" s="3">
        <v>0.5131944444444444</v>
      </c>
      <c r="Q180" t="s">
        <v>33</v>
      </c>
      <c r="R180" t="s">
        <v>33</v>
      </c>
      <c r="S180" t="s">
        <v>33</v>
      </c>
      <c r="V180" t="s">
        <v>34</v>
      </c>
      <c r="X180" t="s">
        <v>34</v>
      </c>
      <c r="Z180" t="s">
        <v>35</v>
      </c>
      <c r="AB180" t="s">
        <v>34</v>
      </c>
      <c r="AC180" t="s">
        <v>375</v>
      </c>
      <c r="AE180" t="s">
        <v>147</v>
      </c>
      <c r="AF180">
        <v>80</v>
      </c>
      <c r="AH180">
        <v>-93.825707033302905</v>
      </c>
      <c r="AI180">
        <v>41.571498485737997</v>
      </c>
    </row>
    <row r="181" spans="1:36" x14ac:dyDescent="0.25">
      <c r="A181" s="2">
        <v>180</v>
      </c>
      <c r="B181">
        <v>235</v>
      </c>
      <c r="C181" t="s">
        <v>455</v>
      </c>
      <c r="D181" s="1">
        <v>44430.936446759297</v>
      </c>
      <c r="E181" t="s">
        <v>30</v>
      </c>
      <c r="F181" s="1">
        <v>44430.936446759297</v>
      </c>
      <c r="G181" t="s">
        <v>30</v>
      </c>
      <c r="H181" t="s">
        <v>93</v>
      </c>
      <c r="I181" t="s">
        <v>43</v>
      </c>
      <c r="J181" s="3">
        <v>0.17708333333333334</v>
      </c>
      <c r="K181" s="2" t="s">
        <v>468</v>
      </c>
      <c r="L181" s="2">
        <v>12</v>
      </c>
      <c r="N181" s="1">
        <v>44427.717361111099</v>
      </c>
      <c r="O181" s="14">
        <v>44427</v>
      </c>
      <c r="P181" s="3">
        <v>0.50902777777777775</v>
      </c>
      <c r="Q181" t="s">
        <v>33</v>
      </c>
      <c r="R181" t="s">
        <v>33</v>
      </c>
      <c r="S181" t="s">
        <v>33</v>
      </c>
      <c r="V181" t="s">
        <v>34</v>
      </c>
      <c r="X181" t="s">
        <v>34</v>
      </c>
      <c r="Z181" t="s">
        <v>35</v>
      </c>
      <c r="AB181" t="s">
        <v>34</v>
      </c>
      <c r="AC181" t="s">
        <v>270</v>
      </c>
      <c r="AE181" t="s">
        <v>147</v>
      </c>
      <c r="AF181">
        <v>80</v>
      </c>
      <c r="AH181">
        <v>-93.825768933924394</v>
      </c>
      <c r="AI181">
        <v>41.5714745041074</v>
      </c>
    </row>
    <row r="182" spans="1:36" x14ac:dyDescent="0.25">
      <c r="A182" s="2">
        <v>181</v>
      </c>
      <c r="B182">
        <v>236</v>
      </c>
      <c r="C182" t="s">
        <v>456</v>
      </c>
      <c r="D182" s="1">
        <v>44430.937256944402</v>
      </c>
      <c r="E182" t="s">
        <v>30</v>
      </c>
      <c r="F182" s="1">
        <v>44430.937256944402</v>
      </c>
      <c r="G182" t="s">
        <v>30</v>
      </c>
      <c r="H182" t="s">
        <v>93</v>
      </c>
      <c r="I182" t="s">
        <v>46</v>
      </c>
      <c r="J182" s="3">
        <v>9.375E-2</v>
      </c>
      <c r="K182" s="2" t="s">
        <v>467</v>
      </c>
      <c r="L182" s="2">
        <v>11</v>
      </c>
      <c r="N182" s="1">
        <v>44427.728472222203</v>
      </c>
      <c r="O182" s="14">
        <v>44427</v>
      </c>
      <c r="P182" s="3">
        <v>0.52013888888888882</v>
      </c>
      <c r="Q182" t="s">
        <v>50</v>
      </c>
      <c r="R182" t="s">
        <v>33</v>
      </c>
      <c r="S182" t="s">
        <v>33</v>
      </c>
      <c r="V182" t="s">
        <v>34</v>
      </c>
      <c r="X182" t="s">
        <v>34</v>
      </c>
      <c r="Z182" t="s">
        <v>35</v>
      </c>
      <c r="AB182" t="s">
        <v>34</v>
      </c>
      <c r="AC182" t="s">
        <v>212</v>
      </c>
      <c r="AE182" t="s">
        <v>147</v>
      </c>
      <c r="AF182">
        <v>65</v>
      </c>
      <c r="AH182">
        <v>-93.825743478607507</v>
      </c>
      <c r="AI182">
        <v>41.571445900850399</v>
      </c>
    </row>
    <row r="183" spans="1:36" x14ac:dyDescent="0.25">
      <c r="A183" s="2">
        <v>182</v>
      </c>
      <c r="B183">
        <v>237</v>
      </c>
      <c r="C183" t="s">
        <v>457</v>
      </c>
      <c r="D183" s="1">
        <v>44430.938495370399</v>
      </c>
      <c r="E183" t="s">
        <v>30</v>
      </c>
      <c r="F183" s="1">
        <v>44430.938495370399</v>
      </c>
      <c r="G183" t="s">
        <v>30</v>
      </c>
      <c r="H183" t="s">
        <v>93</v>
      </c>
      <c r="I183" t="s">
        <v>49</v>
      </c>
      <c r="J183" s="3">
        <v>0.92708333333333337</v>
      </c>
      <c r="K183" s="2" t="s">
        <v>467</v>
      </c>
      <c r="L183" s="2">
        <v>12</v>
      </c>
      <c r="N183" s="1">
        <v>44427.734027777798</v>
      </c>
      <c r="O183" s="14">
        <v>44427</v>
      </c>
      <c r="P183" s="3">
        <v>0.52569444444444446</v>
      </c>
      <c r="Q183" t="s">
        <v>50</v>
      </c>
      <c r="R183" t="s">
        <v>33</v>
      </c>
      <c r="S183" t="s">
        <v>50</v>
      </c>
      <c r="T183" t="s">
        <v>50</v>
      </c>
      <c r="U183">
        <v>2</v>
      </c>
      <c r="V183" t="s">
        <v>34</v>
      </c>
      <c r="X183" t="s">
        <v>34</v>
      </c>
      <c r="Z183" t="s">
        <v>35</v>
      </c>
      <c r="AB183" t="s">
        <v>34</v>
      </c>
      <c r="AC183" t="s">
        <v>274</v>
      </c>
      <c r="AE183" t="s">
        <v>147</v>
      </c>
      <c r="AF183">
        <v>60</v>
      </c>
      <c r="AH183">
        <v>-93.825740545612902</v>
      </c>
      <c r="AI183">
        <v>41.571480006384</v>
      </c>
    </row>
    <row r="184" spans="1:36" x14ac:dyDescent="0.25">
      <c r="A184" s="2">
        <v>183</v>
      </c>
      <c r="B184">
        <v>238</v>
      </c>
      <c r="C184" t="s">
        <v>458</v>
      </c>
      <c r="D184" s="1">
        <v>44430.939490740697</v>
      </c>
      <c r="E184" t="s">
        <v>30</v>
      </c>
      <c r="F184" s="1">
        <v>44430.939490740697</v>
      </c>
      <c r="G184" t="s">
        <v>30</v>
      </c>
      <c r="H184" t="s">
        <v>93</v>
      </c>
      <c r="I184" t="s">
        <v>59</v>
      </c>
      <c r="J184" s="3">
        <v>0.17708333333333334</v>
      </c>
      <c r="K184" s="2" t="s">
        <v>467</v>
      </c>
      <c r="L184" s="2">
        <v>12</v>
      </c>
      <c r="N184" s="1">
        <v>44427.7368055556</v>
      </c>
      <c r="O184" s="14">
        <v>44427</v>
      </c>
      <c r="P184" s="3">
        <v>0.52847222222222223</v>
      </c>
      <c r="Q184" t="s">
        <v>33</v>
      </c>
      <c r="R184" t="s">
        <v>33</v>
      </c>
      <c r="S184" t="s">
        <v>50</v>
      </c>
      <c r="T184" t="s">
        <v>50</v>
      </c>
      <c r="U184">
        <v>2</v>
      </c>
      <c r="V184" t="s">
        <v>34</v>
      </c>
      <c r="X184" t="s">
        <v>34</v>
      </c>
      <c r="Z184" t="s">
        <v>335</v>
      </c>
      <c r="AB184" t="s">
        <v>34</v>
      </c>
      <c r="AC184" t="s">
        <v>274</v>
      </c>
      <c r="AE184" t="s">
        <v>147</v>
      </c>
      <c r="AF184">
        <v>70</v>
      </c>
      <c r="AH184">
        <v>-93.825771665065403</v>
      </c>
      <c r="AI184">
        <v>41.571461117303102</v>
      </c>
    </row>
    <row r="185" spans="1:36" x14ac:dyDescent="0.25">
      <c r="A185" s="2">
        <v>184</v>
      </c>
      <c r="B185">
        <v>239</v>
      </c>
      <c r="C185" t="s">
        <v>459</v>
      </c>
      <c r="D185" s="1">
        <v>44430.940219907403</v>
      </c>
      <c r="E185" t="s">
        <v>30</v>
      </c>
      <c r="F185" s="1">
        <v>44430.940219907403</v>
      </c>
      <c r="G185" t="s">
        <v>30</v>
      </c>
      <c r="H185" t="s">
        <v>93</v>
      </c>
      <c r="I185" t="s">
        <v>62</v>
      </c>
      <c r="J185" s="3">
        <v>0.92708333333333337</v>
      </c>
      <c r="K185" s="2" t="s">
        <v>468</v>
      </c>
      <c r="L185" s="2">
        <v>16</v>
      </c>
      <c r="N185" s="1">
        <v>44427.740277777797</v>
      </c>
      <c r="O185" s="14">
        <v>44427</v>
      </c>
      <c r="P185" s="3">
        <v>0.53194444444444444</v>
      </c>
      <c r="Q185" t="s">
        <v>50</v>
      </c>
      <c r="R185" t="s">
        <v>33</v>
      </c>
      <c r="S185" t="s">
        <v>33</v>
      </c>
      <c r="V185" t="s">
        <v>34</v>
      </c>
      <c r="X185" t="s">
        <v>34</v>
      </c>
      <c r="Z185" t="s">
        <v>335</v>
      </c>
      <c r="AB185" t="s">
        <v>34</v>
      </c>
      <c r="AC185" t="s">
        <v>149</v>
      </c>
      <c r="AE185" t="s">
        <v>147</v>
      </c>
      <c r="AF185">
        <v>85</v>
      </c>
      <c r="AH185">
        <v>-93.825707704856796</v>
      </c>
      <c r="AI185">
        <v>41.571412991020097</v>
      </c>
    </row>
    <row r="186" spans="1:36" x14ac:dyDescent="0.25">
      <c r="A186" s="2">
        <v>185</v>
      </c>
      <c r="B186">
        <v>240</v>
      </c>
      <c r="C186" t="s">
        <v>460</v>
      </c>
      <c r="D186" s="1">
        <v>44430.941087963001</v>
      </c>
      <c r="E186" t="s">
        <v>30</v>
      </c>
      <c r="F186" s="1">
        <v>44430.941087963001</v>
      </c>
      <c r="G186" t="s">
        <v>30</v>
      </c>
      <c r="H186" t="s">
        <v>93</v>
      </c>
      <c r="I186" t="s">
        <v>64</v>
      </c>
      <c r="J186" s="3">
        <v>9.375E-2</v>
      </c>
      <c r="K186" s="2" t="s">
        <v>468</v>
      </c>
      <c r="L186" s="2">
        <v>16</v>
      </c>
      <c r="N186" s="1">
        <v>44427.742361111101</v>
      </c>
      <c r="O186" s="14">
        <v>44427</v>
      </c>
      <c r="P186" s="3">
        <v>0.53402777777777777</v>
      </c>
      <c r="Q186" t="s">
        <v>33</v>
      </c>
      <c r="R186" t="s">
        <v>33</v>
      </c>
      <c r="S186" t="s">
        <v>50</v>
      </c>
      <c r="T186" t="s">
        <v>50</v>
      </c>
      <c r="U186">
        <v>3</v>
      </c>
      <c r="V186" t="s">
        <v>34</v>
      </c>
      <c r="X186" t="s">
        <v>34</v>
      </c>
      <c r="Z186" t="s">
        <v>35</v>
      </c>
      <c r="AB186" t="s">
        <v>34</v>
      </c>
      <c r="AC186" t="s">
        <v>149</v>
      </c>
      <c r="AE186" t="s">
        <v>147</v>
      </c>
      <c r="AF186">
        <v>85</v>
      </c>
      <c r="AH186">
        <v>-93.825753194539203</v>
      </c>
      <c r="AI186">
        <v>41.5714527948277</v>
      </c>
    </row>
    <row r="187" spans="1:36" ht="15" customHeight="1" x14ac:dyDescent="0.25">
      <c r="A187" s="2">
        <v>186</v>
      </c>
      <c r="B187">
        <v>136</v>
      </c>
      <c r="C187" t="s">
        <v>262</v>
      </c>
      <c r="D187" s="1">
        <v>44428.0758796296</v>
      </c>
      <c r="E187" t="s">
        <v>30</v>
      </c>
      <c r="F187" s="1">
        <v>44428.0758796296</v>
      </c>
      <c r="G187" t="s">
        <v>30</v>
      </c>
      <c r="H187" s="13" t="s">
        <v>93</v>
      </c>
      <c r="I187" t="s">
        <v>62</v>
      </c>
      <c r="J187" s="3">
        <v>0.92708333333333337</v>
      </c>
      <c r="K187" s="2" t="s">
        <v>468</v>
      </c>
      <c r="L187" s="2">
        <v>16</v>
      </c>
      <c r="N187" s="1">
        <v>44427.208333333299</v>
      </c>
      <c r="O187" s="14">
        <v>44427</v>
      </c>
      <c r="P187" s="12">
        <v>0.79652777777777783</v>
      </c>
      <c r="Q187" t="s">
        <v>33</v>
      </c>
      <c r="R187" t="s">
        <v>33</v>
      </c>
      <c r="S187" t="s">
        <v>33</v>
      </c>
      <c r="V187" t="s">
        <v>263</v>
      </c>
      <c r="W187" t="s">
        <v>264</v>
      </c>
      <c r="X187" t="s">
        <v>34</v>
      </c>
      <c r="Y187" t="s">
        <v>265</v>
      </c>
      <c r="Z187" t="s">
        <v>145</v>
      </c>
      <c r="AA187" t="s">
        <v>266</v>
      </c>
      <c r="AB187" t="s">
        <v>206</v>
      </c>
      <c r="AC187" t="s">
        <v>149</v>
      </c>
      <c r="AE187" t="s">
        <v>147</v>
      </c>
      <c r="AF187">
        <v>100</v>
      </c>
      <c r="AH187">
        <v>-94.467445699999999</v>
      </c>
      <c r="AI187">
        <v>41.240261699999998</v>
      </c>
    </row>
    <row r="188" spans="1:36" x14ac:dyDescent="0.25">
      <c r="A188" s="2">
        <v>187</v>
      </c>
      <c r="B188">
        <v>137</v>
      </c>
      <c r="C188" t="s">
        <v>267</v>
      </c>
      <c r="D188" s="1">
        <v>44428.075937499998</v>
      </c>
      <c r="E188" t="s">
        <v>30</v>
      </c>
      <c r="F188" s="1">
        <v>44428.075937499998</v>
      </c>
      <c r="G188" t="s">
        <v>30</v>
      </c>
      <c r="H188" s="13" t="s">
        <v>93</v>
      </c>
      <c r="I188" t="s">
        <v>59</v>
      </c>
      <c r="J188" s="3">
        <v>0.17708333333333334</v>
      </c>
      <c r="K188" s="2" t="s">
        <v>467</v>
      </c>
      <c r="L188" s="2">
        <v>12</v>
      </c>
      <c r="N188" s="1">
        <v>44427.209027777797</v>
      </c>
      <c r="O188" s="14">
        <v>44427</v>
      </c>
      <c r="P188" s="12">
        <v>0.80972222222222223</v>
      </c>
      <c r="Q188" t="s">
        <v>50</v>
      </c>
      <c r="R188" t="s">
        <v>33</v>
      </c>
      <c r="S188" t="s">
        <v>33</v>
      </c>
      <c r="V188" t="s">
        <v>55</v>
      </c>
      <c r="W188" t="s">
        <v>268</v>
      </c>
      <c r="X188" t="s">
        <v>34</v>
      </c>
      <c r="Z188" t="s">
        <v>145</v>
      </c>
      <c r="AA188" t="s">
        <v>269</v>
      </c>
      <c r="AB188" t="s">
        <v>34</v>
      </c>
      <c r="AC188" t="s">
        <v>270</v>
      </c>
      <c r="AE188" t="s">
        <v>147</v>
      </c>
      <c r="AF188">
        <v>100</v>
      </c>
      <c r="AH188">
        <v>-94.467703400000005</v>
      </c>
      <c r="AI188">
        <v>41.240346799999998</v>
      </c>
    </row>
    <row r="189" spans="1:36" x14ac:dyDescent="0.25">
      <c r="A189" s="2">
        <v>188</v>
      </c>
      <c r="B189">
        <v>138</v>
      </c>
      <c r="C189" t="s">
        <v>271</v>
      </c>
      <c r="D189" s="1">
        <v>44428.076064814799</v>
      </c>
      <c r="E189" t="s">
        <v>30</v>
      </c>
      <c r="F189" s="1">
        <v>44428.076064814799</v>
      </c>
      <c r="G189" t="s">
        <v>30</v>
      </c>
      <c r="H189" s="4" t="s">
        <v>93</v>
      </c>
      <c r="I189" t="s">
        <v>49</v>
      </c>
      <c r="J189" s="3">
        <v>0.88541666666666663</v>
      </c>
      <c r="K189" s="2" t="s">
        <v>467</v>
      </c>
      <c r="L189" s="2">
        <v>18</v>
      </c>
      <c r="N189" s="1">
        <v>44427.2097222222</v>
      </c>
      <c r="O189" s="14">
        <v>44427</v>
      </c>
      <c r="P189" s="12">
        <v>0.81458333333333333</v>
      </c>
      <c r="Q189" t="s">
        <v>33</v>
      </c>
      <c r="R189" t="s">
        <v>33</v>
      </c>
      <c r="S189" t="s">
        <v>33</v>
      </c>
      <c r="V189" t="s">
        <v>234</v>
      </c>
      <c r="W189" t="s">
        <v>272</v>
      </c>
      <c r="X189" t="s">
        <v>34</v>
      </c>
      <c r="Z189" t="s">
        <v>35</v>
      </c>
      <c r="AA189" t="s">
        <v>273</v>
      </c>
      <c r="AB189" t="s">
        <v>34</v>
      </c>
      <c r="AC189" t="s">
        <v>274</v>
      </c>
      <c r="AE189" t="s">
        <v>147</v>
      </c>
      <c r="AF189">
        <v>100</v>
      </c>
      <c r="AH189">
        <v>-94.468077600000001</v>
      </c>
      <c r="AI189">
        <v>41.240372000000001</v>
      </c>
    </row>
    <row r="190" spans="1:36" s="7" customFormat="1" x14ac:dyDescent="0.25">
      <c r="A190" s="2">
        <v>189</v>
      </c>
      <c r="B190">
        <v>139</v>
      </c>
      <c r="C190" t="s">
        <v>275</v>
      </c>
      <c r="D190" s="1">
        <v>44428.0761458333</v>
      </c>
      <c r="E190" t="s">
        <v>30</v>
      </c>
      <c r="F190" s="1">
        <v>44428.0761458333</v>
      </c>
      <c r="G190" t="s">
        <v>30</v>
      </c>
      <c r="H190" s="4" t="s">
        <v>93</v>
      </c>
      <c r="I190" t="s">
        <v>46</v>
      </c>
      <c r="J190" s="3">
        <v>9.375E-2</v>
      </c>
      <c r="K190" s="2" t="s">
        <v>467</v>
      </c>
      <c r="L190" s="2">
        <v>11</v>
      </c>
      <c r="M190"/>
      <c r="N190" s="1">
        <v>44427.210416666698</v>
      </c>
      <c r="O190" s="14">
        <v>44427</v>
      </c>
      <c r="P190" s="12">
        <v>0.82013888888888886</v>
      </c>
      <c r="Q190" t="s">
        <v>50</v>
      </c>
      <c r="R190" t="s">
        <v>33</v>
      </c>
      <c r="S190" t="s">
        <v>33</v>
      </c>
      <c r="T190"/>
      <c r="U190"/>
      <c r="V190" t="s">
        <v>129</v>
      </c>
      <c r="W190"/>
      <c r="X190" t="s">
        <v>34</v>
      </c>
      <c r="Y190"/>
      <c r="Z190" t="s">
        <v>145</v>
      </c>
      <c r="AA190" t="s">
        <v>276</v>
      </c>
      <c r="AB190" t="s">
        <v>206</v>
      </c>
      <c r="AC190" t="s">
        <v>239</v>
      </c>
      <c r="AD190"/>
      <c r="AE190" t="s">
        <v>147</v>
      </c>
      <c r="AF190">
        <v>80</v>
      </c>
      <c r="AG190"/>
      <c r="AH190">
        <v>-94.468167399999999</v>
      </c>
      <c r="AI190">
        <v>41.240420200000003</v>
      </c>
      <c r="AJ190"/>
    </row>
    <row r="191" spans="1:36" x14ac:dyDescent="0.25">
      <c r="A191" s="2">
        <v>190</v>
      </c>
      <c r="B191">
        <v>140</v>
      </c>
      <c r="C191" t="s">
        <v>277</v>
      </c>
      <c r="D191" s="1">
        <v>44428.076215277797</v>
      </c>
      <c r="E191" t="s">
        <v>30</v>
      </c>
      <c r="F191" s="1">
        <v>44428.076215277797</v>
      </c>
      <c r="G191" t="s">
        <v>30</v>
      </c>
      <c r="H191" s="4" t="s">
        <v>93</v>
      </c>
      <c r="I191" t="s">
        <v>43</v>
      </c>
      <c r="J191" s="3">
        <v>0.17708333333333334</v>
      </c>
      <c r="K191" s="2" t="s">
        <v>468</v>
      </c>
      <c r="L191" s="2">
        <v>12</v>
      </c>
      <c r="N191" s="1">
        <v>44427.211111111101</v>
      </c>
      <c r="O191" s="14">
        <v>44427</v>
      </c>
      <c r="P191" s="12">
        <v>0.8222222222222223</v>
      </c>
      <c r="Q191" t="s">
        <v>50</v>
      </c>
      <c r="R191" t="s">
        <v>33</v>
      </c>
      <c r="S191" t="s">
        <v>33</v>
      </c>
      <c r="V191" t="s">
        <v>34</v>
      </c>
      <c r="X191" t="s">
        <v>137</v>
      </c>
      <c r="Z191" t="s">
        <v>145</v>
      </c>
      <c r="AA191" t="s">
        <v>278</v>
      </c>
      <c r="AB191" t="s">
        <v>47</v>
      </c>
      <c r="AC191" t="s">
        <v>274</v>
      </c>
      <c r="AE191" t="s">
        <v>147</v>
      </c>
      <c r="AF191">
        <v>100</v>
      </c>
      <c r="AH191">
        <v>-94.468397999999993</v>
      </c>
      <c r="AI191">
        <v>41.240420399999998</v>
      </c>
    </row>
    <row r="192" spans="1:36" x14ac:dyDescent="0.25">
      <c r="A192" s="2">
        <v>191</v>
      </c>
      <c r="B192">
        <v>141</v>
      </c>
      <c r="C192" t="s">
        <v>279</v>
      </c>
      <c r="D192" s="1">
        <v>44428.076307870397</v>
      </c>
      <c r="E192" t="s">
        <v>30</v>
      </c>
      <c r="F192" s="1">
        <v>44428.076307870397</v>
      </c>
      <c r="G192" t="s">
        <v>30</v>
      </c>
      <c r="H192" s="4" t="s">
        <v>93</v>
      </c>
      <c r="I192" t="s">
        <v>40</v>
      </c>
      <c r="J192" s="3">
        <v>1.0416666666666666E-2</v>
      </c>
      <c r="K192" s="2" t="s">
        <v>468</v>
      </c>
      <c r="L192" s="2">
        <v>12</v>
      </c>
      <c r="N192" s="1">
        <v>44427.211805555598</v>
      </c>
      <c r="O192" s="14">
        <v>44427</v>
      </c>
      <c r="P192" s="12">
        <v>0.82708333333333339</v>
      </c>
      <c r="Q192" t="s">
        <v>33</v>
      </c>
      <c r="R192" t="s">
        <v>33</v>
      </c>
      <c r="S192" t="s">
        <v>170</v>
      </c>
      <c r="V192" t="s">
        <v>129</v>
      </c>
      <c r="X192" t="s">
        <v>137</v>
      </c>
      <c r="Z192" t="s">
        <v>35</v>
      </c>
      <c r="AB192" t="s">
        <v>206</v>
      </c>
      <c r="AC192" t="s">
        <v>239</v>
      </c>
      <c r="AE192" t="s">
        <v>147</v>
      </c>
      <c r="AF192">
        <v>100</v>
      </c>
      <c r="AH192">
        <v>-94.468511899999996</v>
      </c>
      <c r="AI192">
        <v>41.240464500000002</v>
      </c>
    </row>
    <row r="193" spans="1:36" x14ac:dyDescent="0.25">
      <c r="A193" s="2">
        <v>192</v>
      </c>
      <c r="B193">
        <v>142</v>
      </c>
      <c r="C193" t="s">
        <v>280</v>
      </c>
      <c r="D193" s="1">
        <v>44428.0765046296</v>
      </c>
      <c r="E193" t="s">
        <v>30</v>
      </c>
      <c r="F193" s="1">
        <v>44428.0765046296</v>
      </c>
      <c r="G193" t="s">
        <v>30</v>
      </c>
      <c r="H193" t="s">
        <v>31</v>
      </c>
      <c r="I193" t="s">
        <v>87</v>
      </c>
      <c r="J193" s="3">
        <v>0.21875</v>
      </c>
      <c r="K193" s="2" t="s">
        <v>468</v>
      </c>
      <c r="L193" s="2">
        <v>15</v>
      </c>
      <c r="N193" s="1">
        <v>44427.213194444397</v>
      </c>
      <c r="O193" s="14">
        <v>44427</v>
      </c>
      <c r="P193" s="12">
        <v>0.83680555555555547</v>
      </c>
      <c r="Q193" t="s">
        <v>50</v>
      </c>
      <c r="R193" t="s">
        <v>33</v>
      </c>
      <c r="S193" t="s">
        <v>33</v>
      </c>
      <c r="V193" t="s">
        <v>234</v>
      </c>
      <c r="W193" t="s">
        <v>281</v>
      </c>
      <c r="X193" t="s">
        <v>137</v>
      </c>
      <c r="Z193" t="s">
        <v>145</v>
      </c>
      <c r="AA193" t="s">
        <v>282</v>
      </c>
      <c r="AB193" t="s">
        <v>34</v>
      </c>
      <c r="AC193" t="s">
        <v>149</v>
      </c>
      <c r="AE193" t="s">
        <v>147</v>
      </c>
      <c r="AF193">
        <v>100</v>
      </c>
      <c r="AH193">
        <v>-94.482242499999998</v>
      </c>
      <c r="AI193">
        <v>41.248374699999999</v>
      </c>
    </row>
    <row r="194" spans="1:36" x14ac:dyDescent="0.25">
      <c r="A194" s="2">
        <v>193</v>
      </c>
      <c r="B194">
        <v>143</v>
      </c>
      <c r="C194" t="s">
        <v>283</v>
      </c>
      <c r="D194" s="1">
        <v>44428.076631944401</v>
      </c>
      <c r="E194" t="s">
        <v>30</v>
      </c>
      <c r="F194" s="1">
        <v>44428.076631944401</v>
      </c>
      <c r="G194" t="s">
        <v>30</v>
      </c>
      <c r="H194" t="s">
        <v>31</v>
      </c>
      <c r="I194" t="s">
        <v>64</v>
      </c>
      <c r="J194" s="3">
        <v>5.2083333333333336E-2</v>
      </c>
      <c r="K194" s="2" t="s">
        <v>467</v>
      </c>
      <c r="L194" s="2">
        <v>13</v>
      </c>
      <c r="N194" s="1">
        <v>44427.213888888902</v>
      </c>
      <c r="O194" s="14">
        <v>44427</v>
      </c>
      <c r="P194" s="12">
        <v>0.84236111111111101</v>
      </c>
      <c r="Q194" t="s">
        <v>50</v>
      </c>
      <c r="R194" t="s">
        <v>33</v>
      </c>
      <c r="S194" t="s">
        <v>170</v>
      </c>
      <c r="V194" t="s">
        <v>34</v>
      </c>
      <c r="X194" t="s">
        <v>137</v>
      </c>
      <c r="Z194" t="s">
        <v>35</v>
      </c>
      <c r="AB194" t="s">
        <v>34</v>
      </c>
      <c r="AC194" t="s">
        <v>149</v>
      </c>
      <c r="AE194" t="s">
        <v>147</v>
      </c>
      <c r="AF194">
        <v>85</v>
      </c>
      <c r="AH194">
        <v>-94.4823801</v>
      </c>
      <c r="AI194">
        <v>41.248417199999999</v>
      </c>
    </row>
    <row r="195" spans="1:36" x14ac:dyDescent="0.25">
      <c r="A195" s="2">
        <v>194</v>
      </c>
      <c r="B195">
        <v>144</v>
      </c>
      <c r="C195" t="s">
        <v>284</v>
      </c>
      <c r="D195" s="1">
        <v>44428.076701388898</v>
      </c>
      <c r="E195" t="s">
        <v>30</v>
      </c>
      <c r="F195" s="1">
        <v>44428.076701388898</v>
      </c>
      <c r="G195" t="s">
        <v>30</v>
      </c>
      <c r="H195" t="s">
        <v>31</v>
      </c>
      <c r="I195" t="s">
        <v>62</v>
      </c>
      <c r="J195" s="3">
        <v>0.88541666666666663</v>
      </c>
      <c r="K195" s="2" t="s">
        <v>468</v>
      </c>
      <c r="L195" s="2">
        <v>12</v>
      </c>
      <c r="N195" s="1">
        <v>44427.213888888902</v>
      </c>
      <c r="O195" s="14">
        <v>44427</v>
      </c>
      <c r="P195" s="12">
        <v>0.84513888888888899</v>
      </c>
      <c r="Q195" t="s">
        <v>33</v>
      </c>
      <c r="R195" t="s">
        <v>33</v>
      </c>
      <c r="S195" t="s">
        <v>33</v>
      </c>
      <c r="V195" t="s">
        <v>55</v>
      </c>
      <c r="W195" t="s">
        <v>285</v>
      </c>
      <c r="X195" t="s">
        <v>137</v>
      </c>
      <c r="Z195" t="s">
        <v>145</v>
      </c>
      <c r="AA195" t="s">
        <v>266</v>
      </c>
      <c r="AB195" t="s">
        <v>34</v>
      </c>
      <c r="AC195" t="s">
        <v>239</v>
      </c>
      <c r="AE195" t="s">
        <v>147</v>
      </c>
      <c r="AF195">
        <v>100</v>
      </c>
      <c r="AH195">
        <v>-94.482493099999999</v>
      </c>
      <c r="AI195">
        <v>41.248404000000001</v>
      </c>
    </row>
    <row r="196" spans="1:36" x14ac:dyDescent="0.25">
      <c r="A196" s="2">
        <v>195</v>
      </c>
      <c r="B196">
        <v>145</v>
      </c>
      <c r="C196" t="s">
        <v>286</v>
      </c>
      <c r="D196" s="1">
        <v>44428.076747685198</v>
      </c>
      <c r="E196" t="s">
        <v>30</v>
      </c>
      <c r="F196" s="1">
        <v>44428.076747685198</v>
      </c>
      <c r="G196" t="s">
        <v>30</v>
      </c>
      <c r="H196" t="s">
        <v>31</v>
      </c>
      <c r="I196" t="s">
        <v>59</v>
      </c>
      <c r="J196" s="3">
        <v>0.13541666666666666</v>
      </c>
      <c r="K196" s="2" t="s">
        <v>467</v>
      </c>
      <c r="L196" s="2">
        <v>13</v>
      </c>
      <c r="N196" s="1">
        <v>44427.214583333298</v>
      </c>
      <c r="O196" s="14">
        <v>44427</v>
      </c>
      <c r="P196" s="12">
        <v>0.84791666666666676</v>
      </c>
      <c r="Q196" t="s">
        <v>33</v>
      </c>
      <c r="R196" t="s">
        <v>33</v>
      </c>
      <c r="S196" t="s">
        <v>33</v>
      </c>
      <c r="V196" t="s">
        <v>34</v>
      </c>
      <c r="X196" t="s">
        <v>137</v>
      </c>
      <c r="Z196" t="s">
        <v>35</v>
      </c>
      <c r="AA196" t="s">
        <v>287</v>
      </c>
      <c r="AB196" t="s">
        <v>34</v>
      </c>
      <c r="AC196" t="s">
        <v>149</v>
      </c>
      <c r="AE196" t="s">
        <v>147</v>
      </c>
      <c r="AF196">
        <v>85</v>
      </c>
      <c r="AH196">
        <v>-94.482624099999995</v>
      </c>
      <c r="AI196">
        <v>41.248415399999999</v>
      </c>
    </row>
    <row r="197" spans="1:36" x14ac:dyDescent="0.25">
      <c r="A197" s="2">
        <v>196</v>
      </c>
      <c r="B197">
        <v>146</v>
      </c>
      <c r="C197" t="s">
        <v>288</v>
      </c>
      <c r="D197" s="1">
        <v>44428.076805555596</v>
      </c>
      <c r="E197" t="s">
        <v>30</v>
      </c>
      <c r="F197" s="1">
        <v>44428.076805555596</v>
      </c>
      <c r="G197" t="s">
        <v>30</v>
      </c>
      <c r="H197" t="s">
        <v>31</v>
      </c>
      <c r="I197" t="s">
        <v>53</v>
      </c>
      <c r="J197" s="3">
        <v>0.96875</v>
      </c>
      <c r="K197" s="2" t="s">
        <v>468</v>
      </c>
      <c r="L197" s="2">
        <v>13</v>
      </c>
      <c r="N197" s="1">
        <v>44427.215277777803</v>
      </c>
      <c r="O197" s="14">
        <v>44427</v>
      </c>
      <c r="P197" s="12">
        <v>0.85069444444444453</v>
      </c>
      <c r="Q197" t="s">
        <v>33</v>
      </c>
      <c r="R197" t="s">
        <v>33</v>
      </c>
      <c r="S197" t="s">
        <v>33</v>
      </c>
      <c r="V197" t="s">
        <v>55</v>
      </c>
      <c r="W197" t="s">
        <v>289</v>
      </c>
      <c r="X197" t="s">
        <v>34</v>
      </c>
      <c r="Z197" t="s">
        <v>35</v>
      </c>
      <c r="AA197" t="s">
        <v>290</v>
      </c>
      <c r="AB197" t="s">
        <v>34</v>
      </c>
      <c r="AC197" t="s">
        <v>274</v>
      </c>
      <c r="AE197" t="s">
        <v>147</v>
      </c>
      <c r="AF197">
        <v>100</v>
      </c>
      <c r="AH197">
        <v>-94.482738900000001</v>
      </c>
      <c r="AI197">
        <v>41.248427300000003</v>
      </c>
    </row>
    <row r="198" spans="1:36" x14ac:dyDescent="0.25">
      <c r="A198" s="2">
        <v>197</v>
      </c>
      <c r="B198">
        <v>147</v>
      </c>
      <c r="C198" t="s">
        <v>291</v>
      </c>
      <c r="D198" s="1">
        <v>44428.076851851903</v>
      </c>
      <c r="E198" t="s">
        <v>30</v>
      </c>
      <c r="F198" s="1">
        <v>44428.076851851903</v>
      </c>
      <c r="G198" t="s">
        <v>30</v>
      </c>
      <c r="H198" t="s">
        <v>31</v>
      </c>
      <c r="I198" t="s">
        <v>49</v>
      </c>
      <c r="J198" s="3">
        <v>0.88541666666666663</v>
      </c>
      <c r="K198" s="2" t="s">
        <v>467</v>
      </c>
      <c r="L198" s="2">
        <v>18</v>
      </c>
      <c r="N198" s="1">
        <v>44427.215972222199</v>
      </c>
      <c r="O198" s="14">
        <v>44427</v>
      </c>
      <c r="P198" s="12">
        <v>0.85416666666666663</v>
      </c>
      <c r="Q198" t="s">
        <v>50</v>
      </c>
      <c r="R198" t="s">
        <v>33</v>
      </c>
      <c r="S198" t="s">
        <v>33</v>
      </c>
      <c r="V198" t="s">
        <v>34</v>
      </c>
      <c r="X198" t="s">
        <v>34</v>
      </c>
      <c r="Z198" t="s">
        <v>145</v>
      </c>
      <c r="AA198" t="s">
        <v>292</v>
      </c>
      <c r="AB198" t="s">
        <v>34</v>
      </c>
      <c r="AC198" t="s">
        <v>149</v>
      </c>
      <c r="AE198" t="s">
        <v>147</v>
      </c>
      <c r="AF198">
        <v>85</v>
      </c>
      <c r="AH198">
        <v>-94.482738600000005</v>
      </c>
      <c r="AI198">
        <v>41.248423199999998</v>
      </c>
    </row>
    <row r="199" spans="1:36" x14ac:dyDescent="0.25">
      <c r="A199" s="2">
        <v>198</v>
      </c>
      <c r="B199">
        <v>148</v>
      </c>
      <c r="C199" t="s">
        <v>293</v>
      </c>
      <c r="D199" s="1">
        <v>44428.0769560185</v>
      </c>
      <c r="E199" t="s">
        <v>30</v>
      </c>
      <c r="F199" s="1">
        <v>44428.0769560185</v>
      </c>
      <c r="G199" t="s">
        <v>30</v>
      </c>
      <c r="H199" t="s">
        <v>31</v>
      </c>
      <c r="I199" t="s">
        <v>46</v>
      </c>
      <c r="J199" s="3">
        <v>5.2083333333333336E-2</v>
      </c>
      <c r="K199" s="2" t="s">
        <v>468</v>
      </c>
      <c r="L199" s="2">
        <v>13</v>
      </c>
      <c r="N199" s="1">
        <v>44427.216666666704</v>
      </c>
      <c r="O199" s="14">
        <v>44427</v>
      </c>
      <c r="P199" s="12">
        <v>0.8569444444444444</v>
      </c>
      <c r="Q199" t="s">
        <v>33</v>
      </c>
      <c r="R199" t="s">
        <v>33</v>
      </c>
      <c r="S199" t="s">
        <v>33</v>
      </c>
      <c r="V199" t="s">
        <v>34</v>
      </c>
      <c r="X199" t="s">
        <v>137</v>
      </c>
      <c r="Z199" t="s">
        <v>145</v>
      </c>
      <c r="AA199" t="s">
        <v>294</v>
      </c>
      <c r="AB199" t="s">
        <v>206</v>
      </c>
      <c r="AC199" t="s">
        <v>149</v>
      </c>
      <c r="AE199" t="s">
        <v>147</v>
      </c>
      <c r="AF199">
        <v>100</v>
      </c>
      <c r="AH199">
        <v>-94.483232200000003</v>
      </c>
      <c r="AI199">
        <v>41.2484106</v>
      </c>
    </row>
    <row r="200" spans="1:36" x14ac:dyDescent="0.25">
      <c r="A200" s="2">
        <v>199</v>
      </c>
      <c r="B200">
        <v>149</v>
      </c>
      <c r="C200" t="s">
        <v>295</v>
      </c>
      <c r="D200" s="1">
        <v>44428.077025462997</v>
      </c>
      <c r="E200" t="s">
        <v>30</v>
      </c>
      <c r="F200" s="1">
        <v>44428.077025462997</v>
      </c>
      <c r="G200" t="s">
        <v>30</v>
      </c>
      <c r="H200" t="s">
        <v>31</v>
      </c>
      <c r="I200" t="s">
        <v>43</v>
      </c>
      <c r="J200" s="3">
        <v>0.13541666666666666</v>
      </c>
      <c r="K200" s="2" t="s">
        <v>468</v>
      </c>
      <c r="L200" s="2">
        <v>14</v>
      </c>
      <c r="N200" s="1">
        <v>44427.217361111099</v>
      </c>
      <c r="O200" s="14">
        <v>44427</v>
      </c>
      <c r="P200" s="12">
        <v>0.85902777777777783</v>
      </c>
      <c r="Q200" t="s">
        <v>50</v>
      </c>
      <c r="R200" t="s">
        <v>33</v>
      </c>
      <c r="S200" t="s">
        <v>33</v>
      </c>
      <c r="V200" t="s">
        <v>296</v>
      </c>
      <c r="X200" t="s">
        <v>34</v>
      </c>
      <c r="Z200" t="s">
        <v>35</v>
      </c>
      <c r="AB200" t="s">
        <v>47</v>
      </c>
      <c r="AC200" t="s">
        <v>149</v>
      </c>
      <c r="AE200" t="s">
        <v>38</v>
      </c>
      <c r="AF200">
        <v>90</v>
      </c>
      <c r="AH200">
        <v>-94.483229399999999</v>
      </c>
      <c r="AI200">
        <v>41.248407800000003</v>
      </c>
    </row>
    <row r="201" spans="1:36" x14ac:dyDescent="0.25">
      <c r="A201" s="2">
        <v>200</v>
      </c>
      <c r="B201">
        <v>150</v>
      </c>
      <c r="C201" t="s">
        <v>297</v>
      </c>
      <c r="D201" s="1">
        <v>44428.077094907399</v>
      </c>
      <c r="E201" t="s">
        <v>30</v>
      </c>
      <c r="F201" s="1">
        <v>44428.077094907399</v>
      </c>
      <c r="G201" t="s">
        <v>30</v>
      </c>
      <c r="H201" t="s">
        <v>31</v>
      </c>
      <c r="I201" t="s">
        <v>40</v>
      </c>
      <c r="J201" s="3">
        <v>0.96875</v>
      </c>
      <c r="K201" s="2" t="s">
        <v>467</v>
      </c>
      <c r="L201" s="2">
        <v>12</v>
      </c>
      <c r="N201" s="1">
        <v>44427.218055555597</v>
      </c>
      <c r="O201" s="14">
        <v>44427</v>
      </c>
      <c r="P201" s="12">
        <v>0.86249999999999993</v>
      </c>
      <c r="Q201" t="s">
        <v>33</v>
      </c>
      <c r="R201" t="s">
        <v>33</v>
      </c>
      <c r="S201" t="s">
        <v>33</v>
      </c>
      <c r="V201" t="s">
        <v>55</v>
      </c>
      <c r="W201" t="s">
        <v>298</v>
      </c>
      <c r="X201" t="s">
        <v>34</v>
      </c>
      <c r="Z201" t="s">
        <v>35</v>
      </c>
      <c r="AB201" t="s">
        <v>34</v>
      </c>
      <c r="AC201" t="s">
        <v>270</v>
      </c>
      <c r="AE201" t="s">
        <v>147</v>
      </c>
      <c r="AF201">
        <v>100</v>
      </c>
      <c r="AH201">
        <v>-94.483464400000003</v>
      </c>
      <c r="AI201">
        <v>41.248405900000002</v>
      </c>
    </row>
    <row r="202" spans="1:36" x14ac:dyDescent="0.25">
      <c r="A202" s="2">
        <v>201</v>
      </c>
      <c r="B202">
        <v>151</v>
      </c>
      <c r="C202" t="s">
        <v>299</v>
      </c>
      <c r="D202" s="1">
        <v>44428.077129629601</v>
      </c>
      <c r="E202" t="s">
        <v>30</v>
      </c>
      <c r="F202" s="1">
        <v>44428.077129629601</v>
      </c>
      <c r="G202" t="s">
        <v>30</v>
      </c>
      <c r="H202" t="s">
        <v>31</v>
      </c>
      <c r="I202" t="s">
        <v>32</v>
      </c>
      <c r="J202" s="3">
        <v>0.21875</v>
      </c>
      <c r="K202" s="2" t="s">
        <v>467</v>
      </c>
      <c r="L202" s="2">
        <v>11</v>
      </c>
      <c r="N202" s="1">
        <v>44427.21875</v>
      </c>
      <c r="O202" s="14">
        <v>44427</v>
      </c>
      <c r="P202" s="12">
        <v>0.86458333333333337</v>
      </c>
      <c r="Q202" t="s">
        <v>50</v>
      </c>
      <c r="R202" t="s">
        <v>33</v>
      </c>
      <c r="S202" t="s">
        <v>33</v>
      </c>
      <c r="V202" t="s">
        <v>55</v>
      </c>
      <c r="W202" t="s">
        <v>285</v>
      </c>
      <c r="X202" t="s">
        <v>137</v>
      </c>
      <c r="Z202" t="s">
        <v>35</v>
      </c>
      <c r="AB202" t="s">
        <v>206</v>
      </c>
      <c r="AC202" t="s">
        <v>149</v>
      </c>
      <c r="AE202" t="s">
        <v>147</v>
      </c>
      <c r="AF202">
        <v>95</v>
      </c>
      <c r="AH202">
        <v>-94.483580500000002</v>
      </c>
      <c r="AI202">
        <v>41.248426000000002</v>
      </c>
    </row>
    <row r="203" spans="1:36" x14ac:dyDescent="0.25">
      <c r="A203" s="2">
        <v>202</v>
      </c>
      <c r="B203">
        <v>152</v>
      </c>
      <c r="C203" t="s">
        <v>300</v>
      </c>
      <c r="D203" s="1">
        <v>44428.520335648202</v>
      </c>
      <c r="E203" t="s">
        <v>30</v>
      </c>
      <c r="F203" s="1">
        <v>44428.520335648202</v>
      </c>
      <c r="G203" t="s">
        <v>30</v>
      </c>
      <c r="H203" t="s">
        <v>31</v>
      </c>
      <c r="I203" t="s">
        <v>64</v>
      </c>
      <c r="J203" s="3">
        <v>5.2083333333333336E-2</v>
      </c>
      <c r="K203" s="2" t="s">
        <v>467</v>
      </c>
      <c r="L203" s="2">
        <v>13</v>
      </c>
      <c r="N203" s="1">
        <v>44427.250694444403</v>
      </c>
      <c r="O203" s="14">
        <v>44428</v>
      </c>
      <c r="P203" s="12">
        <v>0.27083333333333331</v>
      </c>
      <c r="Q203" t="s">
        <v>33</v>
      </c>
      <c r="R203" t="s">
        <v>50</v>
      </c>
      <c r="S203" t="s">
        <v>50</v>
      </c>
      <c r="T203" t="s">
        <v>50</v>
      </c>
      <c r="U203">
        <v>5</v>
      </c>
      <c r="V203" t="s">
        <v>55</v>
      </c>
      <c r="W203" t="s">
        <v>232</v>
      </c>
      <c r="X203" t="s">
        <v>137</v>
      </c>
      <c r="Z203" t="s">
        <v>35</v>
      </c>
      <c r="AB203" t="s">
        <v>34</v>
      </c>
      <c r="AC203" t="s">
        <v>105</v>
      </c>
      <c r="AD203" t="s">
        <v>301</v>
      </c>
      <c r="AE203" t="s">
        <v>147</v>
      </c>
      <c r="AF203">
        <v>100</v>
      </c>
      <c r="AH203">
        <v>-94.482245000000006</v>
      </c>
      <c r="AI203">
        <v>41.248363699999999</v>
      </c>
    </row>
    <row r="204" spans="1:36" s="6" customFormat="1" x14ac:dyDescent="0.25">
      <c r="A204" s="2">
        <v>203</v>
      </c>
      <c r="B204">
        <v>153</v>
      </c>
      <c r="C204" t="s">
        <v>302</v>
      </c>
      <c r="D204" s="1">
        <v>44428.5203819444</v>
      </c>
      <c r="E204" t="s">
        <v>30</v>
      </c>
      <c r="F204" s="1">
        <v>44428.5203819444</v>
      </c>
      <c r="G204" t="s">
        <v>30</v>
      </c>
      <c r="H204" t="s">
        <v>31</v>
      </c>
      <c r="I204" t="s">
        <v>62</v>
      </c>
      <c r="J204" s="3">
        <v>0.88541666666666663</v>
      </c>
      <c r="K204" s="2" t="s">
        <v>468</v>
      </c>
      <c r="L204" s="2">
        <v>12</v>
      </c>
      <c r="M204"/>
      <c r="N204" s="1">
        <v>44427.251388888901</v>
      </c>
      <c r="O204" s="14">
        <v>44428</v>
      </c>
      <c r="P204" s="12">
        <v>0.27569444444444446</v>
      </c>
      <c r="Q204" t="s">
        <v>33</v>
      </c>
      <c r="R204" s="6" t="s">
        <v>170</v>
      </c>
      <c r="S204" s="6" t="s">
        <v>170</v>
      </c>
      <c r="T204"/>
      <c r="U204"/>
      <c r="V204" t="s">
        <v>303</v>
      </c>
      <c r="W204" t="s">
        <v>304</v>
      </c>
      <c r="X204" t="s">
        <v>137</v>
      </c>
      <c r="Y204"/>
      <c r="Z204" t="s">
        <v>145</v>
      </c>
      <c r="AA204" t="s">
        <v>305</v>
      </c>
      <c r="AB204" t="s">
        <v>34</v>
      </c>
      <c r="AC204" t="s">
        <v>306</v>
      </c>
      <c r="AD204" t="s">
        <v>307</v>
      </c>
      <c r="AE204" t="s">
        <v>147</v>
      </c>
      <c r="AF204">
        <v>100</v>
      </c>
      <c r="AG204"/>
      <c r="AH204">
        <v>-94.4823971</v>
      </c>
      <c r="AI204">
        <v>41.248379399999997</v>
      </c>
      <c r="AJ204"/>
    </row>
    <row r="205" spans="1:36" s="7" customFormat="1" ht="15" customHeight="1" x14ac:dyDescent="0.25">
      <c r="A205" s="2">
        <v>204</v>
      </c>
      <c r="B205">
        <v>154</v>
      </c>
      <c r="C205" t="s">
        <v>308</v>
      </c>
      <c r="D205" s="1">
        <v>44428.520486111098</v>
      </c>
      <c r="E205" t="s">
        <v>30</v>
      </c>
      <c r="F205" s="1">
        <v>44428.520486111098</v>
      </c>
      <c r="G205" t="s">
        <v>30</v>
      </c>
      <c r="H205" t="s">
        <v>31</v>
      </c>
      <c r="I205" t="s">
        <v>59</v>
      </c>
      <c r="J205" s="3">
        <v>0.13541666666666666</v>
      </c>
      <c r="K205" s="2" t="s">
        <v>467</v>
      </c>
      <c r="L205" s="2">
        <v>13</v>
      </c>
      <c r="M205"/>
      <c r="N205" s="1">
        <v>44427.252083333296</v>
      </c>
      <c r="O205" s="14">
        <v>44428</v>
      </c>
      <c r="P205" s="12">
        <v>0.27986111111111112</v>
      </c>
      <c r="Q205" t="s">
        <v>33</v>
      </c>
      <c r="R205" t="s">
        <v>33</v>
      </c>
      <c r="S205" t="s">
        <v>33</v>
      </c>
      <c r="T205"/>
      <c r="U205"/>
      <c r="V205" t="s">
        <v>34</v>
      </c>
      <c r="W205"/>
      <c r="X205" t="s">
        <v>309</v>
      </c>
      <c r="Y205"/>
      <c r="Z205" t="s">
        <v>145</v>
      </c>
      <c r="AA205" t="s">
        <v>266</v>
      </c>
      <c r="AB205" t="s">
        <v>36</v>
      </c>
      <c r="AC205" t="s">
        <v>149</v>
      </c>
      <c r="AD205"/>
      <c r="AE205" t="s">
        <v>147</v>
      </c>
      <c r="AF205">
        <v>100</v>
      </c>
      <c r="AG205"/>
      <c r="AH205">
        <v>-94.4825424</v>
      </c>
      <c r="AI205">
        <v>41.248421200000003</v>
      </c>
      <c r="AJ205"/>
    </row>
    <row r="206" spans="1:36" s="7" customFormat="1" x14ac:dyDescent="0.25">
      <c r="A206" s="2">
        <v>205</v>
      </c>
      <c r="B206">
        <v>155</v>
      </c>
      <c r="C206" t="s">
        <v>310</v>
      </c>
      <c r="D206" s="1">
        <v>44428.520567129599</v>
      </c>
      <c r="E206" t="s">
        <v>30</v>
      </c>
      <c r="F206" s="1">
        <v>44428.520567129599</v>
      </c>
      <c r="G206" t="s">
        <v>30</v>
      </c>
      <c r="H206" t="s">
        <v>31</v>
      </c>
      <c r="I206" t="s">
        <v>53</v>
      </c>
      <c r="J206" s="3">
        <v>0.96875</v>
      </c>
      <c r="K206" s="2" t="s">
        <v>468</v>
      </c>
      <c r="L206" s="2">
        <v>13</v>
      </c>
      <c r="M206"/>
      <c r="N206" s="1">
        <v>44427.252777777801</v>
      </c>
      <c r="O206" s="14">
        <v>44428</v>
      </c>
      <c r="P206" s="12">
        <v>0.28402777777777777</v>
      </c>
      <c r="Q206" t="s">
        <v>33</v>
      </c>
      <c r="R206" t="s">
        <v>33</v>
      </c>
      <c r="S206" t="s">
        <v>50</v>
      </c>
      <c r="T206" t="s">
        <v>50</v>
      </c>
      <c r="U206">
        <v>2</v>
      </c>
      <c r="V206" t="s">
        <v>34</v>
      </c>
      <c r="W206"/>
      <c r="X206" t="s">
        <v>137</v>
      </c>
      <c r="Y206"/>
      <c r="Z206" t="s">
        <v>35</v>
      </c>
      <c r="AA206" t="s">
        <v>311</v>
      </c>
      <c r="AB206" t="s">
        <v>34</v>
      </c>
      <c r="AC206" t="s">
        <v>274</v>
      </c>
      <c r="AD206"/>
      <c r="AE206" t="s">
        <v>147</v>
      </c>
      <c r="AF206">
        <v>100</v>
      </c>
      <c r="AG206"/>
      <c r="AH206">
        <v>-94.4827291</v>
      </c>
      <c r="AI206">
        <v>41.248434400000001</v>
      </c>
      <c r="AJ206"/>
    </row>
    <row r="207" spans="1:36" s="7" customFormat="1" x14ac:dyDescent="0.25">
      <c r="A207" s="2">
        <v>206</v>
      </c>
      <c r="B207">
        <v>156</v>
      </c>
      <c r="C207" t="s">
        <v>312</v>
      </c>
      <c r="D207" s="1">
        <v>44428.520682870403</v>
      </c>
      <c r="E207" t="s">
        <v>30</v>
      </c>
      <c r="F207" s="1">
        <v>44428.520682870403</v>
      </c>
      <c r="G207" t="s">
        <v>30</v>
      </c>
      <c r="H207" t="s">
        <v>31</v>
      </c>
      <c r="I207" t="s">
        <v>49</v>
      </c>
      <c r="J207" s="3">
        <v>0.88541666666666663</v>
      </c>
      <c r="K207" s="2" t="s">
        <v>467</v>
      </c>
      <c r="L207" s="2">
        <v>18</v>
      </c>
      <c r="M207"/>
      <c r="N207" s="1">
        <v>44427.253472222197</v>
      </c>
      <c r="O207" s="14">
        <v>44428</v>
      </c>
      <c r="P207" s="12">
        <v>0.28958333333333336</v>
      </c>
      <c r="Q207" t="s">
        <v>33</v>
      </c>
      <c r="R207" t="s">
        <v>33</v>
      </c>
      <c r="S207" t="s">
        <v>33</v>
      </c>
      <c r="T207"/>
      <c r="U207"/>
      <c r="V207" t="s">
        <v>55</v>
      </c>
      <c r="W207" t="s">
        <v>232</v>
      </c>
      <c r="X207" t="s">
        <v>137</v>
      </c>
      <c r="Y207"/>
      <c r="Z207" t="s">
        <v>35</v>
      </c>
      <c r="AA207" t="s">
        <v>313</v>
      </c>
      <c r="AB207" t="s">
        <v>34</v>
      </c>
      <c r="AC207" t="s">
        <v>314</v>
      </c>
      <c r="AD207"/>
      <c r="AE207" t="s">
        <v>147</v>
      </c>
      <c r="AF207">
        <v>95</v>
      </c>
      <c r="AG207"/>
      <c r="AH207">
        <v>-94.482986499999996</v>
      </c>
      <c r="AI207">
        <v>41.2484787</v>
      </c>
      <c r="AJ207"/>
    </row>
    <row r="208" spans="1:36" s="7" customFormat="1" x14ac:dyDescent="0.25">
      <c r="A208" s="2">
        <v>207</v>
      </c>
      <c r="B208">
        <v>158</v>
      </c>
      <c r="C208" t="s">
        <v>318</v>
      </c>
      <c r="D208" s="1">
        <v>44428.547615740703</v>
      </c>
      <c r="E208" t="s">
        <v>30</v>
      </c>
      <c r="F208" s="1">
        <v>44428.547615740703</v>
      </c>
      <c r="G208" t="s">
        <v>30</v>
      </c>
      <c r="H208" t="s">
        <v>31</v>
      </c>
      <c r="I208" t="s">
        <v>87</v>
      </c>
      <c r="J208" s="3">
        <v>0.21875</v>
      </c>
      <c r="K208" s="2" t="s">
        <v>468</v>
      </c>
      <c r="L208" s="2">
        <v>15</v>
      </c>
      <c r="M208"/>
      <c r="N208" s="1">
        <v>44427.25</v>
      </c>
      <c r="O208" s="14">
        <v>44428</v>
      </c>
      <c r="P208" s="12">
        <v>0.26874999999999999</v>
      </c>
      <c r="Q208" t="s">
        <v>50</v>
      </c>
      <c r="R208" t="s">
        <v>33</v>
      </c>
      <c r="S208" t="s">
        <v>33</v>
      </c>
      <c r="T208"/>
      <c r="U208"/>
      <c r="V208" t="s">
        <v>55</v>
      </c>
      <c r="W208" t="s">
        <v>319</v>
      </c>
      <c r="X208" t="s">
        <v>137</v>
      </c>
      <c r="Y208"/>
      <c r="Z208" t="s">
        <v>35</v>
      </c>
      <c r="AA208" t="s">
        <v>320</v>
      </c>
      <c r="AB208" t="s">
        <v>34</v>
      </c>
      <c r="AC208" t="s">
        <v>149</v>
      </c>
      <c r="AD208"/>
      <c r="AE208" t="s">
        <v>147</v>
      </c>
      <c r="AF208">
        <v>100</v>
      </c>
      <c r="AG208"/>
      <c r="AH208">
        <v>-94.482209699999999</v>
      </c>
      <c r="AI208">
        <v>41.248410800000002</v>
      </c>
      <c r="AJ208"/>
    </row>
    <row r="209" spans="1:36" s="7" customFormat="1" x14ac:dyDescent="0.25">
      <c r="A209" s="2">
        <v>208</v>
      </c>
      <c r="B209">
        <v>159</v>
      </c>
      <c r="C209" t="s">
        <v>321</v>
      </c>
      <c r="D209" s="1">
        <v>44428.547650462999</v>
      </c>
      <c r="E209" t="s">
        <v>30</v>
      </c>
      <c r="F209" s="1">
        <v>44428.547650462999</v>
      </c>
      <c r="G209" t="s">
        <v>30</v>
      </c>
      <c r="H209" t="s">
        <v>31</v>
      </c>
      <c r="I209" t="s">
        <v>46</v>
      </c>
      <c r="J209" s="3">
        <v>5.2083333333333336E-2</v>
      </c>
      <c r="K209" s="2" t="s">
        <v>468</v>
      </c>
      <c r="L209" s="2">
        <v>13</v>
      </c>
      <c r="M209"/>
      <c r="N209" s="1">
        <v>44427.254166666702</v>
      </c>
      <c r="O209" s="14">
        <v>44428</v>
      </c>
      <c r="P209" s="12">
        <v>0.29375000000000001</v>
      </c>
      <c r="Q209" t="s">
        <v>33</v>
      </c>
      <c r="R209" t="s">
        <v>33</v>
      </c>
      <c r="S209" t="s">
        <v>33</v>
      </c>
      <c r="T209"/>
      <c r="U209"/>
      <c r="V209" t="s">
        <v>34</v>
      </c>
      <c r="W209"/>
      <c r="X209" t="s">
        <v>137</v>
      </c>
      <c r="Y209"/>
      <c r="Z209" t="s">
        <v>145</v>
      </c>
      <c r="AA209" t="s">
        <v>266</v>
      </c>
      <c r="AB209" t="s">
        <v>34</v>
      </c>
      <c r="AC209" t="s">
        <v>149</v>
      </c>
      <c r="AD209"/>
      <c r="AE209" t="s">
        <v>147</v>
      </c>
      <c r="AF209">
        <v>100</v>
      </c>
      <c r="AG209"/>
      <c r="AH209">
        <v>-94.483133100000003</v>
      </c>
      <c r="AI209">
        <v>41.248437099999997</v>
      </c>
      <c r="AJ209"/>
    </row>
    <row r="210" spans="1:36" x14ac:dyDescent="0.25">
      <c r="A210" s="2">
        <v>209</v>
      </c>
      <c r="B210">
        <v>160</v>
      </c>
      <c r="C210" t="s">
        <v>322</v>
      </c>
      <c r="D210" s="1">
        <v>44428.5476851852</v>
      </c>
      <c r="E210" t="s">
        <v>30</v>
      </c>
      <c r="F210" s="1">
        <v>44428.5476851852</v>
      </c>
      <c r="G210" t="s">
        <v>30</v>
      </c>
      <c r="H210" t="s">
        <v>31</v>
      </c>
      <c r="I210" t="s">
        <v>43</v>
      </c>
      <c r="J210" s="3">
        <v>0.13541666666666666</v>
      </c>
      <c r="K210" s="2" t="s">
        <v>468</v>
      </c>
      <c r="L210" s="2">
        <v>14</v>
      </c>
      <c r="N210" s="1">
        <v>44427.254861111098</v>
      </c>
      <c r="O210" s="14">
        <v>44428</v>
      </c>
      <c r="P210" s="12">
        <v>0.29722222222222222</v>
      </c>
      <c r="Q210" t="s">
        <v>33</v>
      </c>
      <c r="R210" t="s">
        <v>33</v>
      </c>
      <c r="S210" t="s">
        <v>33</v>
      </c>
      <c r="V210" t="s">
        <v>34</v>
      </c>
      <c r="X210" t="s">
        <v>34</v>
      </c>
      <c r="Z210" t="s">
        <v>145</v>
      </c>
      <c r="AA210" t="s">
        <v>323</v>
      </c>
      <c r="AB210" t="s">
        <v>206</v>
      </c>
      <c r="AC210" t="s">
        <v>149</v>
      </c>
      <c r="AE210" t="s">
        <v>147</v>
      </c>
      <c r="AF210">
        <v>100</v>
      </c>
      <c r="AH210">
        <v>-94.483237399999993</v>
      </c>
      <c r="AI210">
        <v>41.2483954</v>
      </c>
    </row>
    <row r="211" spans="1:36" x14ac:dyDescent="0.25">
      <c r="A211" s="2">
        <v>210</v>
      </c>
      <c r="B211">
        <v>161</v>
      </c>
      <c r="C211" t="s">
        <v>324</v>
      </c>
      <c r="D211" s="1">
        <v>44428.547743055598</v>
      </c>
      <c r="E211" t="s">
        <v>30</v>
      </c>
      <c r="F211" s="1">
        <v>44428.547743055598</v>
      </c>
      <c r="G211" t="s">
        <v>30</v>
      </c>
      <c r="H211" t="s">
        <v>31</v>
      </c>
      <c r="I211" t="s">
        <v>40</v>
      </c>
      <c r="J211" s="3">
        <v>0.96875</v>
      </c>
      <c r="K211" s="2" t="s">
        <v>467</v>
      </c>
      <c r="L211" s="2">
        <v>12</v>
      </c>
      <c r="N211" s="1">
        <v>44427.255555555603</v>
      </c>
      <c r="O211" s="14">
        <v>44428</v>
      </c>
      <c r="P211" s="12">
        <v>0.30277777777777776</v>
      </c>
      <c r="Q211" t="s">
        <v>50</v>
      </c>
      <c r="R211" t="s">
        <v>33</v>
      </c>
      <c r="S211" t="s">
        <v>50</v>
      </c>
      <c r="T211" t="s">
        <v>50</v>
      </c>
      <c r="U211">
        <v>5</v>
      </c>
      <c r="V211" t="s">
        <v>34</v>
      </c>
      <c r="X211" t="s">
        <v>137</v>
      </c>
      <c r="Z211" t="s">
        <v>145</v>
      </c>
      <c r="AA211" t="s">
        <v>325</v>
      </c>
      <c r="AB211" t="s">
        <v>206</v>
      </c>
      <c r="AC211" t="s">
        <v>274</v>
      </c>
      <c r="AE211" t="s">
        <v>147</v>
      </c>
      <c r="AF211">
        <v>100</v>
      </c>
      <c r="AH211">
        <v>-94.483482300000006</v>
      </c>
      <c r="AI211">
        <v>41.248411400000002</v>
      </c>
    </row>
    <row r="212" spans="1:36" x14ac:dyDescent="0.25">
      <c r="A212" s="2">
        <v>211</v>
      </c>
      <c r="B212">
        <v>162</v>
      </c>
      <c r="C212" t="s">
        <v>326</v>
      </c>
      <c r="D212" s="1">
        <v>44428.5477777778</v>
      </c>
      <c r="E212" t="s">
        <v>30</v>
      </c>
      <c r="F212" s="1">
        <v>44428.5477777778</v>
      </c>
      <c r="G212" t="s">
        <v>30</v>
      </c>
      <c r="H212" t="s">
        <v>31</v>
      </c>
      <c r="I212" t="s">
        <v>32</v>
      </c>
      <c r="J212" s="3">
        <v>0.21875</v>
      </c>
      <c r="K212" s="2" t="s">
        <v>467</v>
      </c>
      <c r="L212" s="2">
        <v>11</v>
      </c>
      <c r="N212" s="1">
        <v>44427.214583333298</v>
      </c>
      <c r="O212" s="14">
        <v>44428</v>
      </c>
      <c r="P212" s="12">
        <v>0.30763888888888891</v>
      </c>
      <c r="Q212" t="s">
        <v>33</v>
      </c>
      <c r="R212" t="s">
        <v>33</v>
      </c>
      <c r="S212" t="s">
        <v>33</v>
      </c>
      <c r="V212" t="s">
        <v>327</v>
      </c>
      <c r="X212" t="s">
        <v>137</v>
      </c>
      <c r="Z212" t="s">
        <v>145</v>
      </c>
      <c r="AA212" t="s">
        <v>328</v>
      </c>
      <c r="AB212" t="s">
        <v>34</v>
      </c>
      <c r="AC212" t="s">
        <v>105</v>
      </c>
      <c r="AD212" t="s">
        <v>329</v>
      </c>
      <c r="AE212" t="s">
        <v>147</v>
      </c>
      <c r="AF212">
        <v>100</v>
      </c>
      <c r="AH212">
        <v>-94.483578699999995</v>
      </c>
      <c r="AI212">
        <v>41.248413499999998</v>
      </c>
    </row>
    <row r="213" spans="1:36" x14ac:dyDescent="0.25">
      <c r="A213" s="2">
        <v>212</v>
      </c>
      <c r="B213">
        <v>241</v>
      </c>
      <c r="C213" t="s">
        <v>461</v>
      </c>
      <c r="D213" s="1">
        <v>44430.941712963002</v>
      </c>
      <c r="E213" t="s">
        <v>30</v>
      </c>
      <c r="F213" s="1">
        <v>44430.941712963002</v>
      </c>
      <c r="G213" t="s">
        <v>30</v>
      </c>
      <c r="H213" t="s">
        <v>93</v>
      </c>
      <c r="I213" t="s">
        <v>43</v>
      </c>
      <c r="J213" s="3">
        <v>0.17708333333333334</v>
      </c>
      <c r="K213" s="2" t="s">
        <v>468</v>
      </c>
      <c r="L213" s="2">
        <v>12</v>
      </c>
      <c r="N213" s="1">
        <v>44428.500694444403</v>
      </c>
      <c r="O213" s="14">
        <v>44428</v>
      </c>
      <c r="P213" s="3">
        <v>0.29236111111111113</v>
      </c>
      <c r="Q213" t="s">
        <v>50</v>
      </c>
      <c r="R213" t="s">
        <v>33</v>
      </c>
      <c r="S213" t="s">
        <v>33</v>
      </c>
      <c r="V213" t="s">
        <v>34</v>
      </c>
      <c r="X213" t="s">
        <v>34</v>
      </c>
      <c r="Z213" t="s">
        <v>335</v>
      </c>
      <c r="AB213" t="s">
        <v>34</v>
      </c>
      <c r="AC213" t="s">
        <v>274</v>
      </c>
      <c r="AE213" t="s">
        <v>147</v>
      </c>
      <c r="AF213">
        <v>90</v>
      </c>
      <c r="AH213">
        <v>-93.825745230472705</v>
      </c>
      <c r="AI213">
        <v>41.571458947604903</v>
      </c>
    </row>
    <row r="214" spans="1:36" x14ac:dyDescent="0.25">
      <c r="A214" s="2">
        <v>213</v>
      </c>
      <c r="B214">
        <v>192</v>
      </c>
      <c r="C214" t="s">
        <v>406</v>
      </c>
      <c r="D214" s="1">
        <v>44429.04</v>
      </c>
      <c r="E214" t="s">
        <v>30</v>
      </c>
      <c r="F214" s="1">
        <v>44429.04</v>
      </c>
      <c r="G214" t="s">
        <v>30</v>
      </c>
      <c r="H214" t="s">
        <v>31</v>
      </c>
      <c r="I214" t="s">
        <v>32</v>
      </c>
      <c r="J214" s="3">
        <v>0.21875</v>
      </c>
      <c r="K214" s="2" t="s">
        <v>467</v>
      </c>
      <c r="L214" s="2">
        <v>11</v>
      </c>
      <c r="N214" s="1">
        <v>44428.737974536998</v>
      </c>
      <c r="O214" s="14">
        <v>44428</v>
      </c>
      <c r="P214" s="3">
        <v>0.52916666666666667</v>
      </c>
      <c r="Q214" t="s">
        <v>50</v>
      </c>
      <c r="R214" t="s">
        <v>33</v>
      </c>
      <c r="S214" t="s">
        <v>50</v>
      </c>
      <c r="T214" t="s">
        <v>33</v>
      </c>
      <c r="V214" t="s">
        <v>34</v>
      </c>
      <c r="X214" t="s">
        <v>137</v>
      </c>
      <c r="Z214" t="s">
        <v>335</v>
      </c>
      <c r="AB214" t="s">
        <v>34</v>
      </c>
      <c r="AC214" t="s">
        <v>149</v>
      </c>
      <c r="AE214" t="s">
        <v>147</v>
      </c>
      <c r="AF214">
        <v>95</v>
      </c>
      <c r="AH214">
        <v>-94.483580399999994</v>
      </c>
      <c r="AI214">
        <v>41.248397500000003</v>
      </c>
    </row>
    <row r="215" spans="1:36" x14ac:dyDescent="0.25">
      <c r="A215" s="2">
        <v>214</v>
      </c>
      <c r="B215">
        <v>193</v>
      </c>
      <c r="C215" t="s">
        <v>407</v>
      </c>
      <c r="D215" s="1">
        <v>44429.040023148104</v>
      </c>
      <c r="E215" t="s">
        <v>30</v>
      </c>
      <c r="F215" s="1">
        <v>44429.040023148104</v>
      </c>
      <c r="G215" t="s">
        <v>30</v>
      </c>
      <c r="H215" t="s">
        <v>31</v>
      </c>
      <c r="I215" t="s">
        <v>40</v>
      </c>
      <c r="J215" s="3">
        <v>0.96875</v>
      </c>
      <c r="K215" s="2" t="s">
        <v>467</v>
      </c>
      <c r="L215" s="2">
        <v>12</v>
      </c>
      <c r="N215" s="1">
        <v>44428.741076388898</v>
      </c>
      <c r="O215" s="14">
        <v>44428</v>
      </c>
      <c r="P215" s="3">
        <v>0.53263888888888888</v>
      </c>
      <c r="Q215" t="s">
        <v>33</v>
      </c>
      <c r="R215" t="s">
        <v>33</v>
      </c>
      <c r="S215" t="s">
        <v>50</v>
      </c>
      <c r="T215" t="s">
        <v>33</v>
      </c>
      <c r="V215" t="s">
        <v>34</v>
      </c>
      <c r="X215" t="s">
        <v>137</v>
      </c>
      <c r="Z215" t="s">
        <v>145</v>
      </c>
      <c r="AB215" t="s">
        <v>34</v>
      </c>
      <c r="AC215" t="s">
        <v>274</v>
      </c>
      <c r="AE215" t="s">
        <v>147</v>
      </c>
      <c r="AF215">
        <v>100</v>
      </c>
      <c r="AH215">
        <v>-94.483452099999994</v>
      </c>
      <c r="AI215">
        <v>41.248391599999998</v>
      </c>
    </row>
    <row r="216" spans="1:36" s="6" customFormat="1" x14ac:dyDescent="0.25">
      <c r="A216" s="2">
        <v>215</v>
      </c>
      <c r="B216">
        <v>194</v>
      </c>
      <c r="C216" t="s">
        <v>408</v>
      </c>
      <c r="D216" s="1">
        <v>44429.040046296301</v>
      </c>
      <c r="E216" t="s">
        <v>30</v>
      </c>
      <c r="F216" s="1">
        <v>44429.040046296301</v>
      </c>
      <c r="G216" t="s">
        <v>30</v>
      </c>
      <c r="H216" t="s">
        <v>31</v>
      </c>
      <c r="I216" t="s">
        <v>43</v>
      </c>
      <c r="J216" s="3">
        <v>0.13541666666666666</v>
      </c>
      <c r="K216" s="2" t="s">
        <v>468</v>
      </c>
      <c r="L216" s="2">
        <v>14</v>
      </c>
      <c r="M216"/>
      <c r="N216" s="1">
        <v>44428.743634259299</v>
      </c>
      <c r="O216" s="14">
        <v>44428</v>
      </c>
      <c r="P216" s="3">
        <v>0.53472222222222221</v>
      </c>
      <c r="Q216" t="s">
        <v>33</v>
      </c>
      <c r="R216" t="s">
        <v>33</v>
      </c>
      <c r="S216" t="s">
        <v>33</v>
      </c>
      <c r="T216"/>
      <c r="U216"/>
      <c r="V216" t="s">
        <v>34</v>
      </c>
      <c r="W216"/>
      <c r="X216" t="s">
        <v>137</v>
      </c>
      <c r="Y216"/>
      <c r="Z216" t="s">
        <v>145</v>
      </c>
      <c r="AA216"/>
      <c r="AB216" t="s">
        <v>34</v>
      </c>
      <c r="AC216" t="s">
        <v>149</v>
      </c>
      <c r="AD216"/>
      <c r="AE216" t="s">
        <v>317</v>
      </c>
      <c r="AF216">
        <v>100</v>
      </c>
      <c r="AG216"/>
      <c r="AH216">
        <v>-94.483313199999998</v>
      </c>
      <c r="AI216">
        <v>41.248373100000002</v>
      </c>
      <c r="AJ216"/>
    </row>
    <row r="217" spans="1:36" x14ac:dyDescent="0.25">
      <c r="A217" s="2">
        <v>216</v>
      </c>
      <c r="B217">
        <v>195</v>
      </c>
      <c r="C217" t="s">
        <v>409</v>
      </c>
      <c r="D217" s="1">
        <v>44429.040208333303</v>
      </c>
      <c r="E217" t="s">
        <v>30</v>
      </c>
      <c r="F217" s="1">
        <v>44429.040208333303</v>
      </c>
      <c r="G217" t="s">
        <v>30</v>
      </c>
      <c r="H217" t="s">
        <v>31</v>
      </c>
      <c r="I217" t="s">
        <v>46</v>
      </c>
      <c r="J217" s="3">
        <v>5.2083333333333336E-2</v>
      </c>
      <c r="K217" s="2" t="s">
        <v>468</v>
      </c>
      <c r="L217" s="2">
        <v>13</v>
      </c>
      <c r="N217" s="1">
        <v>44428.746828703697</v>
      </c>
      <c r="O217" s="14">
        <v>44428</v>
      </c>
      <c r="P217" s="3">
        <v>0.53819444444444442</v>
      </c>
      <c r="Q217" t="s">
        <v>33</v>
      </c>
      <c r="R217" t="s">
        <v>33</v>
      </c>
      <c r="S217" t="s">
        <v>50</v>
      </c>
      <c r="T217" t="s">
        <v>50</v>
      </c>
      <c r="U217">
        <v>8</v>
      </c>
      <c r="V217" t="s">
        <v>125</v>
      </c>
      <c r="X217" t="s">
        <v>34</v>
      </c>
      <c r="Y217" t="s">
        <v>410</v>
      </c>
      <c r="Z217" t="s">
        <v>355</v>
      </c>
      <c r="AB217" t="s">
        <v>34</v>
      </c>
      <c r="AC217" t="s">
        <v>149</v>
      </c>
      <c r="AE217" t="s">
        <v>147</v>
      </c>
      <c r="AF217">
        <v>100</v>
      </c>
      <c r="AH217">
        <v>-94.483250299999995</v>
      </c>
      <c r="AI217">
        <v>41.248443100000003</v>
      </c>
    </row>
    <row r="218" spans="1:36" x14ac:dyDescent="0.25">
      <c r="A218" s="2">
        <v>217</v>
      </c>
      <c r="B218">
        <v>196</v>
      </c>
      <c r="C218" t="s">
        <v>411</v>
      </c>
      <c r="D218" s="1">
        <v>44429.040254629603</v>
      </c>
      <c r="E218" t="s">
        <v>30</v>
      </c>
      <c r="F218" s="1">
        <v>44429.040254629603</v>
      </c>
      <c r="G218" t="s">
        <v>30</v>
      </c>
      <c r="H218" t="s">
        <v>31</v>
      </c>
      <c r="I218" t="s">
        <v>49</v>
      </c>
      <c r="J218" s="3">
        <v>0.88541666666666663</v>
      </c>
      <c r="K218" s="2" t="s">
        <v>467</v>
      </c>
      <c r="L218" s="2">
        <v>18</v>
      </c>
      <c r="N218" s="1">
        <v>44428.749826388899</v>
      </c>
      <c r="O218" s="14">
        <v>44428</v>
      </c>
      <c r="P218" s="3">
        <v>0.54097222222222219</v>
      </c>
      <c r="Q218" t="s">
        <v>50</v>
      </c>
      <c r="R218" t="s">
        <v>33</v>
      </c>
      <c r="S218" t="s">
        <v>50</v>
      </c>
      <c r="T218" t="s">
        <v>33</v>
      </c>
      <c r="V218" t="s">
        <v>34</v>
      </c>
      <c r="X218" t="s">
        <v>34</v>
      </c>
      <c r="Z218" t="s">
        <v>355</v>
      </c>
      <c r="AB218" t="s">
        <v>34</v>
      </c>
      <c r="AC218" t="s">
        <v>149</v>
      </c>
      <c r="AE218" t="s">
        <v>147</v>
      </c>
      <c r="AF218">
        <v>100</v>
      </c>
      <c r="AH218">
        <v>-94.483000799999999</v>
      </c>
      <c r="AI218">
        <v>41.248343400000003</v>
      </c>
    </row>
    <row r="219" spans="1:36" x14ac:dyDescent="0.25">
      <c r="A219" s="2">
        <v>218</v>
      </c>
      <c r="B219">
        <v>197</v>
      </c>
      <c r="C219" t="s">
        <v>412</v>
      </c>
      <c r="D219" s="1">
        <v>44429.0402777778</v>
      </c>
      <c r="E219" t="s">
        <v>30</v>
      </c>
      <c r="F219" s="1">
        <v>44429.0402777778</v>
      </c>
      <c r="G219" t="s">
        <v>30</v>
      </c>
      <c r="H219" t="s">
        <v>31</v>
      </c>
      <c r="I219" t="s">
        <v>53</v>
      </c>
      <c r="J219" s="3">
        <v>0.96875</v>
      </c>
      <c r="K219" s="2" t="s">
        <v>468</v>
      </c>
      <c r="L219" s="2">
        <v>13</v>
      </c>
      <c r="N219" s="1">
        <v>44428.752939814804</v>
      </c>
      <c r="O219" s="14">
        <v>44428</v>
      </c>
      <c r="P219" s="3">
        <v>0.5444444444444444</v>
      </c>
      <c r="Q219" t="s">
        <v>33</v>
      </c>
      <c r="R219" t="s">
        <v>33</v>
      </c>
      <c r="S219" t="s">
        <v>50</v>
      </c>
      <c r="T219" t="s">
        <v>50</v>
      </c>
      <c r="U219">
        <v>8</v>
      </c>
      <c r="V219" t="s">
        <v>34</v>
      </c>
      <c r="X219" t="s">
        <v>137</v>
      </c>
      <c r="Z219" t="s">
        <v>331</v>
      </c>
      <c r="AB219" t="s">
        <v>34</v>
      </c>
      <c r="AC219" t="s">
        <v>274</v>
      </c>
      <c r="AE219" t="s">
        <v>147</v>
      </c>
      <c r="AF219">
        <v>100</v>
      </c>
      <c r="AH219">
        <v>-94.482752300000001</v>
      </c>
      <c r="AI219">
        <v>41.248376200000003</v>
      </c>
    </row>
    <row r="220" spans="1:36" x14ac:dyDescent="0.25">
      <c r="A220" s="2">
        <v>219</v>
      </c>
      <c r="B220">
        <v>198</v>
      </c>
      <c r="C220" t="s">
        <v>413</v>
      </c>
      <c r="D220" s="1">
        <v>44429.040312500001</v>
      </c>
      <c r="E220" t="s">
        <v>30</v>
      </c>
      <c r="F220" s="1">
        <v>44429.040312500001</v>
      </c>
      <c r="G220" t="s">
        <v>30</v>
      </c>
      <c r="H220" t="s">
        <v>31</v>
      </c>
      <c r="I220" t="s">
        <v>59</v>
      </c>
      <c r="J220" s="3">
        <v>0.13541666666666666</v>
      </c>
      <c r="K220" s="2" t="s">
        <v>467</v>
      </c>
      <c r="L220" s="2">
        <v>13</v>
      </c>
      <c r="N220" s="1">
        <v>44428.755266203698</v>
      </c>
      <c r="O220" s="14">
        <v>44428</v>
      </c>
      <c r="P220" s="3">
        <v>0.54652777777777783</v>
      </c>
      <c r="Q220" t="s">
        <v>33</v>
      </c>
      <c r="R220" t="s">
        <v>33</v>
      </c>
      <c r="S220" t="s">
        <v>33</v>
      </c>
      <c r="V220" t="s">
        <v>296</v>
      </c>
      <c r="X220" t="s">
        <v>34</v>
      </c>
      <c r="Z220" t="s">
        <v>331</v>
      </c>
      <c r="AB220" t="s">
        <v>34</v>
      </c>
      <c r="AC220" t="s">
        <v>149</v>
      </c>
      <c r="AE220" t="s">
        <v>147</v>
      </c>
      <c r="AF220">
        <v>95</v>
      </c>
      <c r="AH220">
        <v>-94.482629200000005</v>
      </c>
      <c r="AI220">
        <v>41.248239900000002</v>
      </c>
    </row>
    <row r="221" spans="1:36" x14ac:dyDescent="0.25">
      <c r="A221" s="2">
        <v>220</v>
      </c>
      <c r="B221">
        <v>199</v>
      </c>
      <c r="C221" t="s">
        <v>414</v>
      </c>
      <c r="D221" s="1">
        <v>44429.040335648097</v>
      </c>
      <c r="E221" t="s">
        <v>30</v>
      </c>
      <c r="F221" s="1">
        <v>44429.040335648097</v>
      </c>
      <c r="G221" t="s">
        <v>30</v>
      </c>
      <c r="H221" t="s">
        <v>31</v>
      </c>
      <c r="I221" t="s">
        <v>62</v>
      </c>
      <c r="J221" s="3">
        <v>0.88541666666666663</v>
      </c>
      <c r="K221" s="2" t="s">
        <v>468</v>
      </c>
      <c r="L221" s="2">
        <v>12</v>
      </c>
      <c r="N221" s="1">
        <v>44428.757604166698</v>
      </c>
      <c r="O221" s="14">
        <v>44428</v>
      </c>
      <c r="P221" s="3">
        <v>0.54861111111111105</v>
      </c>
      <c r="Q221" t="s">
        <v>33</v>
      </c>
      <c r="R221" t="s">
        <v>33</v>
      </c>
      <c r="S221" t="s">
        <v>50</v>
      </c>
      <c r="T221" t="s">
        <v>33</v>
      </c>
      <c r="V221" t="s">
        <v>34</v>
      </c>
      <c r="X221" t="s">
        <v>34</v>
      </c>
      <c r="Y221" t="s">
        <v>415</v>
      </c>
      <c r="Z221" t="s">
        <v>331</v>
      </c>
      <c r="AB221" t="s">
        <v>41</v>
      </c>
      <c r="AC221" t="s">
        <v>270</v>
      </c>
      <c r="AE221" t="s">
        <v>147</v>
      </c>
      <c r="AF221">
        <v>100</v>
      </c>
      <c r="AH221">
        <v>-94.482477000000003</v>
      </c>
      <c r="AI221">
        <v>41.248379800000002</v>
      </c>
    </row>
    <row r="222" spans="1:36" x14ac:dyDescent="0.25">
      <c r="A222" s="2">
        <v>221</v>
      </c>
      <c r="B222">
        <v>200</v>
      </c>
      <c r="C222" t="s">
        <v>416</v>
      </c>
      <c r="D222" s="1">
        <v>44429.0403703704</v>
      </c>
      <c r="E222" t="s">
        <v>30</v>
      </c>
      <c r="F222" s="1">
        <v>44429.0403703704</v>
      </c>
      <c r="G222" t="s">
        <v>30</v>
      </c>
      <c r="H222" t="s">
        <v>31</v>
      </c>
      <c r="I222" t="s">
        <v>64</v>
      </c>
      <c r="J222" s="3">
        <v>5.2083333333333336E-2</v>
      </c>
      <c r="K222" s="2" t="s">
        <v>467</v>
      </c>
      <c r="L222" s="2">
        <v>13</v>
      </c>
      <c r="N222" s="1">
        <v>44428.761377314797</v>
      </c>
      <c r="O222" s="14">
        <v>44428</v>
      </c>
      <c r="P222" s="3">
        <v>0.55277777777777781</v>
      </c>
      <c r="Q222" t="s">
        <v>33</v>
      </c>
      <c r="R222" t="s">
        <v>33</v>
      </c>
      <c r="S222" t="s">
        <v>50</v>
      </c>
      <c r="T222" t="s">
        <v>50</v>
      </c>
      <c r="U222">
        <v>6</v>
      </c>
      <c r="V222" t="s">
        <v>34</v>
      </c>
      <c r="X222" t="s">
        <v>34</v>
      </c>
      <c r="Z222" t="s">
        <v>355</v>
      </c>
      <c r="AB222" t="s">
        <v>206</v>
      </c>
      <c r="AC222" t="s">
        <v>149</v>
      </c>
      <c r="AE222" t="s">
        <v>147</v>
      </c>
      <c r="AF222">
        <v>65</v>
      </c>
      <c r="AH222">
        <v>-94.482395299999993</v>
      </c>
      <c r="AI222">
        <v>41.248386400000001</v>
      </c>
    </row>
    <row r="223" spans="1:36" x14ac:dyDescent="0.25">
      <c r="A223" s="2">
        <v>222</v>
      </c>
      <c r="B223">
        <v>201</v>
      </c>
      <c r="C223" t="s">
        <v>417</v>
      </c>
      <c r="D223" s="1">
        <v>44429.040416666699</v>
      </c>
      <c r="E223" t="s">
        <v>30</v>
      </c>
      <c r="F223" s="1">
        <v>44429.040416666699</v>
      </c>
      <c r="G223" t="s">
        <v>30</v>
      </c>
      <c r="H223" t="s">
        <v>31</v>
      </c>
      <c r="I223" t="s">
        <v>87</v>
      </c>
      <c r="J223" s="3">
        <v>0.21875</v>
      </c>
      <c r="K223" s="2" t="s">
        <v>468</v>
      </c>
      <c r="L223" s="2">
        <v>15</v>
      </c>
      <c r="N223" s="1">
        <v>44428.764027777797</v>
      </c>
      <c r="O223" s="14">
        <v>44428</v>
      </c>
      <c r="P223" s="3">
        <v>0.55555555555555558</v>
      </c>
      <c r="Q223" t="s">
        <v>50</v>
      </c>
      <c r="R223" t="s">
        <v>33</v>
      </c>
      <c r="S223" t="s">
        <v>50</v>
      </c>
      <c r="T223" t="s">
        <v>33</v>
      </c>
      <c r="V223" t="s">
        <v>34</v>
      </c>
      <c r="X223" t="s">
        <v>34</v>
      </c>
      <c r="Z223" t="s">
        <v>331</v>
      </c>
      <c r="AA223" t="s">
        <v>418</v>
      </c>
      <c r="AB223" t="s">
        <v>34</v>
      </c>
      <c r="AC223" t="s">
        <v>149</v>
      </c>
      <c r="AE223" t="s">
        <v>147</v>
      </c>
      <c r="AF223">
        <v>100</v>
      </c>
      <c r="AH223">
        <v>-94.482255199999997</v>
      </c>
      <c r="AI223">
        <v>41.2484015</v>
      </c>
    </row>
    <row r="224" spans="1:36" x14ac:dyDescent="0.25">
      <c r="A224" s="2">
        <v>223</v>
      </c>
      <c r="B224">
        <v>202</v>
      </c>
      <c r="C224" t="s">
        <v>419</v>
      </c>
      <c r="D224" s="1">
        <v>44429.040486111102</v>
      </c>
      <c r="E224" t="s">
        <v>30</v>
      </c>
      <c r="F224" s="1">
        <v>44429.040486111102</v>
      </c>
      <c r="G224" t="s">
        <v>30</v>
      </c>
      <c r="H224" t="s">
        <v>93</v>
      </c>
      <c r="I224" t="s">
        <v>43</v>
      </c>
      <c r="J224" s="3">
        <v>0.17708333333333334</v>
      </c>
      <c r="K224" s="2" t="s">
        <v>468</v>
      </c>
      <c r="L224" s="2">
        <v>12</v>
      </c>
      <c r="N224" s="1">
        <v>44428.775381944397</v>
      </c>
      <c r="O224" s="14">
        <v>44428</v>
      </c>
      <c r="P224" s="3">
        <v>0.56666666666666665</v>
      </c>
      <c r="Q224" t="s">
        <v>33</v>
      </c>
      <c r="R224" t="s">
        <v>33</v>
      </c>
      <c r="S224" t="s">
        <v>33</v>
      </c>
      <c r="V224" t="s">
        <v>34</v>
      </c>
      <c r="X224" t="s">
        <v>34</v>
      </c>
      <c r="Z224" t="s">
        <v>331</v>
      </c>
      <c r="AB224" t="s">
        <v>420</v>
      </c>
      <c r="AC224" t="s">
        <v>274</v>
      </c>
      <c r="AE224" t="s">
        <v>147</v>
      </c>
      <c r="AF224">
        <v>99</v>
      </c>
      <c r="AH224">
        <v>-94.468386199999998</v>
      </c>
      <c r="AI224">
        <v>41.240406999999998</v>
      </c>
    </row>
    <row r="225" spans="1:35" x14ac:dyDescent="0.25">
      <c r="A225" s="2">
        <v>224</v>
      </c>
      <c r="B225">
        <v>181</v>
      </c>
      <c r="C225" t="s">
        <v>376</v>
      </c>
      <c r="D225" s="1">
        <v>44429.0301273148</v>
      </c>
      <c r="E225" t="s">
        <v>30</v>
      </c>
      <c r="F225" s="1">
        <v>44429.0301273148</v>
      </c>
      <c r="G225" t="s">
        <v>30</v>
      </c>
      <c r="H225" t="s">
        <v>93</v>
      </c>
      <c r="I225" t="s">
        <v>43</v>
      </c>
      <c r="J225" s="3">
        <v>0.17708333333333334</v>
      </c>
      <c r="K225" s="2" t="s">
        <v>468</v>
      </c>
      <c r="L225" s="2">
        <v>12</v>
      </c>
      <c r="N225" s="1">
        <v>44428.982905092598</v>
      </c>
      <c r="O225" s="14">
        <v>44428</v>
      </c>
      <c r="P225" s="3">
        <v>0.77430555555555547</v>
      </c>
      <c r="Q225" t="s">
        <v>50</v>
      </c>
      <c r="R225" t="s">
        <v>33</v>
      </c>
      <c r="S225" t="s">
        <v>33</v>
      </c>
      <c r="V225" t="s">
        <v>55</v>
      </c>
      <c r="W225" t="s">
        <v>377</v>
      </c>
      <c r="X225" t="s">
        <v>137</v>
      </c>
      <c r="Z225" t="s">
        <v>331</v>
      </c>
      <c r="AB225" t="s">
        <v>65</v>
      </c>
      <c r="AC225" t="s">
        <v>270</v>
      </c>
      <c r="AE225" t="s">
        <v>147</v>
      </c>
      <c r="AF225">
        <v>75</v>
      </c>
      <c r="AH225">
        <v>-94.468386699999996</v>
      </c>
      <c r="AI225">
        <v>41.240423900000003</v>
      </c>
    </row>
    <row r="226" spans="1:35" x14ac:dyDescent="0.25">
      <c r="A226" s="2">
        <v>225</v>
      </c>
      <c r="B226">
        <v>182</v>
      </c>
      <c r="C226" t="s">
        <v>378</v>
      </c>
      <c r="D226" s="1">
        <v>44429.0303472222</v>
      </c>
      <c r="E226" t="s">
        <v>30</v>
      </c>
      <c r="F226" s="1">
        <v>44429.0303472222</v>
      </c>
      <c r="G226" t="s">
        <v>30</v>
      </c>
      <c r="H226" s="4" t="s">
        <v>31</v>
      </c>
      <c r="I226" t="s">
        <v>64</v>
      </c>
      <c r="J226" s="3">
        <v>5.2083333333333336E-2</v>
      </c>
      <c r="K226" s="2" t="s">
        <v>467</v>
      </c>
      <c r="L226" s="2">
        <v>13</v>
      </c>
      <c r="N226" s="1">
        <v>44428.993055555598</v>
      </c>
      <c r="O226" s="14">
        <v>44428</v>
      </c>
      <c r="P226" s="3">
        <v>0.78472222222222221</v>
      </c>
      <c r="Q226" t="s">
        <v>50</v>
      </c>
      <c r="R226" t="s">
        <v>33</v>
      </c>
      <c r="S226" t="s">
        <v>33</v>
      </c>
      <c r="V226" t="s">
        <v>129</v>
      </c>
      <c r="X226" t="s">
        <v>137</v>
      </c>
      <c r="Z226" t="s">
        <v>335</v>
      </c>
      <c r="AA226" t="s">
        <v>379</v>
      </c>
      <c r="AB226" t="s">
        <v>65</v>
      </c>
      <c r="AC226" t="s">
        <v>149</v>
      </c>
      <c r="AE226" t="s">
        <v>147</v>
      </c>
      <c r="AF226">
        <v>100</v>
      </c>
      <c r="AH226">
        <v>-94.482425899999996</v>
      </c>
      <c r="AI226">
        <v>41.248384100000003</v>
      </c>
    </row>
    <row r="227" spans="1:35" x14ac:dyDescent="0.25">
      <c r="A227" s="2">
        <v>226</v>
      </c>
      <c r="B227">
        <v>183</v>
      </c>
      <c r="C227" t="s">
        <v>380</v>
      </c>
      <c r="D227" s="1">
        <v>44429.030405092599</v>
      </c>
      <c r="E227" t="s">
        <v>30</v>
      </c>
      <c r="F227" s="1">
        <v>44429.030405092599</v>
      </c>
      <c r="G227" t="s">
        <v>30</v>
      </c>
      <c r="H227" s="4" t="s">
        <v>31</v>
      </c>
      <c r="I227" t="s">
        <v>62</v>
      </c>
      <c r="J227" s="3">
        <v>0.88541666666666663</v>
      </c>
      <c r="K227" s="2" t="s">
        <v>468</v>
      </c>
      <c r="L227" s="2">
        <v>12</v>
      </c>
      <c r="N227" s="1">
        <v>44428.996921296297</v>
      </c>
      <c r="O227" s="14">
        <v>44428</v>
      </c>
      <c r="P227" s="3">
        <v>0.78819444444444453</v>
      </c>
      <c r="Q227" t="s">
        <v>33</v>
      </c>
      <c r="R227" t="s">
        <v>33</v>
      </c>
      <c r="S227" t="s">
        <v>33</v>
      </c>
      <c r="V227" t="s">
        <v>34</v>
      </c>
      <c r="X227" t="s">
        <v>137</v>
      </c>
      <c r="Z227" t="s">
        <v>331</v>
      </c>
      <c r="AA227" t="s">
        <v>381</v>
      </c>
      <c r="AB227" t="s">
        <v>65</v>
      </c>
      <c r="AC227" t="s">
        <v>270</v>
      </c>
      <c r="AE227" t="s">
        <v>147</v>
      </c>
      <c r="AF227">
        <v>100</v>
      </c>
      <c r="AH227">
        <v>-94.482472099999995</v>
      </c>
      <c r="AI227">
        <v>41.248420600000003</v>
      </c>
    </row>
    <row r="228" spans="1:35" x14ac:dyDescent="0.25">
      <c r="A228" s="2">
        <v>227</v>
      </c>
      <c r="B228">
        <v>184</v>
      </c>
      <c r="C228" t="s">
        <v>382</v>
      </c>
      <c r="D228" s="1">
        <v>44429.030462962997</v>
      </c>
      <c r="E228" t="s">
        <v>30</v>
      </c>
      <c r="F228" s="1">
        <v>44429.030462962997</v>
      </c>
      <c r="G228" t="s">
        <v>30</v>
      </c>
      <c r="H228" s="4" t="s">
        <v>31</v>
      </c>
      <c r="I228" t="s">
        <v>59</v>
      </c>
      <c r="J228" s="3">
        <v>0.13541666666666666</v>
      </c>
      <c r="K228" s="2" t="s">
        <v>467</v>
      </c>
      <c r="L228" s="2">
        <v>13</v>
      </c>
      <c r="N228" s="1">
        <v>44428.999305555597</v>
      </c>
      <c r="O228" s="14">
        <v>44428</v>
      </c>
      <c r="P228" s="3">
        <v>0.7909722222222223</v>
      </c>
      <c r="Q228" t="s">
        <v>50</v>
      </c>
      <c r="R228" t="s">
        <v>33</v>
      </c>
      <c r="S228" t="s">
        <v>33</v>
      </c>
      <c r="V228" t="s">
        <v>84</v>
      </c>
      <c r="X228" t="s">
        <v>137</v>
      </c>
      <c r="Y228" t="s">
        <v>383</v>
      </c>
      <c r="Z228" t="s">
        <v>335</v>
      </c>
      <c r="AA228" t="s">
        <v>384</v>
      </c>
      <c r="AB228" t="s">
        <v>385</v>
      </c>
      <c r="AC228" t="s">
        <v>270</v>
      </c>
      <c r="AE228" t="s">
        <v>147</v>
      </c>
      <c r="AF228">
        <v>100</v>
      </c>
      <c r="AH228">
        <v>-94.482615899999999</v>
      </c>
      <c r="AI228">
        <v>41.248418600000001</v>
      </c>
    </row>
    <row r="229" spans="1:35" x14ac:dyDescent="0.25">
      <c r="A229" s="2">
        <v>228</v>
      </c>
      <c r="B229">
        <v>185</v>
      </c>
      <c r="C229" t="s">
        <v>386</v>
      </c>
      <c r="D229" s="1">
        <v>44429.030567129601</v>
      </c>
      <c r="E229" t="s">
        <v>30</v>
      </c>
      <c r="F229" s="1">
        <v>44429.030567129601</v>
      </c>
      <c r="G229" t="s">
        <v>30</v>
      </c>
      <c r="H229" s="4" t="s">
        <v>31</v>
      </c>
      <c r="I229" t="s">
        <v>53</v>
      </c>
      <c r="J229" s="3">
        <v>0.96875</v>
      </c>
      <c r="K229" s="2" t="s">
        <v>468</v>
      </c>
      <c r="L229" s="2">
        <v>13</v>
      </c>
      <c r="N229" s="1">
        <v>44429.002083333296</v>
      </c>
      <c r="O229" s="14">
        <v>44428</v>
      </c>
      <c r="P229" s="3">
        <v>0.79375000000000007</v>
      </c>
      <c r="Q229" t="s">
        <v>50</v>
      </c>
      <c r="R229" t="s">
        <v>33</v>
      </c>
      <c r="S229" t="s">
        <v>50</v>
      </c>
      <c r="T229" t="s">
        <v>50</v>
      </c>
      <c r="U229">
        <v>5</v>
      </c>
      <c r="V229" t="s">
        <v>55</v>
      </c>
      <c r="W229" t="s">
        <v>387</v>
      </c>
      <c r="X229" t="s">
        <v>34</v>
      </c>
      <c r="Z229" t="s">
        <v>335</v>
      </c>
      <c r="AA229" t="s">
        <v>388</v>
      </c>
      <c r="AB229" t="s">
        <v>34</v>
      </c>
      <c r="AC229" t="s">
        <v>274</v>
      </c>
      <c r="AE229" t="s">
        <v>317</v>
      </c>
      <c r="AF229">
        <v>100</v>
      </c>
      <c r="AH229">
        <v>-94.482661100000001</v>
      </c>
      <c r="AI229">
        <v>41.248432399999999</v>
      </c>
    </row>
    <row r="230" spans="1:35" x14ac:dyDescent="0.25">
      <c r="A230" s="2">
        <v>229</v>
      </c>
      <c r="B230">
        <v>186</v>
      </c>
      <c r="C230" t="s">
        <v>389</v>
      </c>
      <c r="D230" s="1">
        <v>44429.030694444402</v>
      </c>
      <c r="E230" t="s">
        <v>30</v>
      </c>
      <c r="F230" s="1">
        <v>44429.030694444402</v>
      </c>
      <c r="G230" t="s">
        <v>30</v>
      </c>
      <c r="H230" t="s">
        <v>31</v>
      </c>
      <c r="I230" t="s">
        <v>49</v>
      </c>
      <c r="J230" s="3">
        <v>0.88541666666666663</v>
      </c>
      <c r="K230" s="2" t="s">
        <v>467</v>
      </c>
      <c r="L230" s="2">
        <v>18</v>
      </c>
      <c r="N230" s="1">
        <v>44429.008148148103</v>
      </c>
      <c r="O230" s="14">
        <v>44428</v>
      </c>
      <c r="P230" s="3">
        <v>0.7993055555555556</v>
      </c>
      <c r="Q230" t="s">
        <v>50</v>
      </c>
      <c r="R230" t="s">
        <v>33</v>
      </c>
      <c r="S230" t="s">
        <v>33</v>
      </c>
      <c r="V230" t="s">
        <v>303</v>
      </c>
      <c r="W230" t="s">
        <v>390</v>
      </c>
      <c r="X230" t="s">
        <v>137</v>
      </c>
      <c r="Z230" t="s">
        <v>355</v>
      </c>
      <c r="AA230" t="s">
        <v>391</v>
      </c>
      <c r="AB230" t="s">
        <v>392</v>
      </c>
      <c r="AC230" t="s">
        <v>149</v>
      </c>
      <c r="AE230" t="s">
        <v>317</v>
      </c>
      <c r="AF230">
        <v>100</v>
      </c>
      <c r="AH230">
        <v>-94.483100300000004</v>
      </c>
      <c r="AI230">
        <v>41.248407200000003</v>
      </c>
    </row>
    <row r="231" spans="1:35" x14ac:dyDescent="0.25">
      <c r="A231" s="2">
        <v>230</v>
      </c>
      <c r="B231">
        <v>187</v>
      </c>
      <c r="C231" t="s">
        <v>393</v>
      </c>
      <c r="D231" s="1">
        <v>44429.030740740702</v>
      </c>
      <c r="E231" t="s">
        <v>30</v>
      </c>
      <c r="F231" s="1">
        <v>44429.030740740702</v>
      </c>
      <c r="G231" t="s">
        <v>30</v>
      </c>
      <c r="H231" t="s">
        <v>31</v>
      </c>
      <c r="I231" t="s">
        <v>46</v>
      </c>
      <c r="J231" s="3">
        <v>5.2083333333333336E-2</v>
      </c>
      <c r="K231" s="2" t="s">
        <v>468</v>
      </c>
      <c r="L231" s="2">
        <v>13</v>
      </c>
      <c r="N231" s="1">
        <v>44429.011111111096</v>
      </c>
      <c r="O231" s="14">
        <v>44428</v>
      </c>
      <c r="P231" s="3">
        <v>0.8027777777777777</v>
      </c>
      <c r="Q231" t="s">
        <v>50</v>
      </c>
      <c r="R231" t="s">
        <v>33</v>
      </c>
      <c r="S231" t="s">
        <v>33</v>
      </c>
      <c r="V231" t="s">
        <v>123</v>
      </c>
      <c r="X231" t="s">
        <v>137</v>
      </c>
      <c r="Z231" t="s">
        <v>355</v>
      </c>
      <c r="AA231" t="s">
        <v>394</v>
      </c>
      <c r="AB231" t="s">
        <v>395</v>
      </c>
      <c r="AC231" t="s">
        <v>149</v>
      </c>
      <c r="AE231" t="s">
        <v>147</v>
      </c>
      <c r="AF231">
        <v>100</v>
      </c>
      <c r="AH231">
        <v>-94.483245299999993</v>
      </c>
      <c r="AI231">
        <v>41.248419699999999</v>
      </c>
    </row>
    <row r="232" spans="1:35" x14ac:dyDescent="0.25">
      <c r="A232" s="2">
        <v>231</v>
      </c>
      <c r="B232">
        <v>188</v>
      </c>
      <c r="C232" t="s">
        <v>396</v>
      </c>
      <c r="D232" s="1">
        <v>44429.030775462998</v>
      </c>
      <c r="E232" t="s">
        <v>30</v>
      </c>
      <c r="F232" s="1">
        <v>44429.030775462998</v>
      </c>
      <c r="G232" t="s">
        <v>30</v>
      </c>
      <c r="H232" t="s">
        <v>31</v>
      </c>
      <c r="I232" t="s">
        <v>43</v>
      </c>
      <c r="J232" s="3">
        <v>0.13541666666666666</v>
      </c>
      <c r="K232" s="2" t="s">
        <v>468</v>
      </c>
      <c r="L232" s="2">
        <v>14</v>
      </c>
      <c r="N232" s="1">
        <v>44429.015208333301</v>
      </c>
      <c r="O232" s="14">
        <v>44428</v>
      </c>
      <c r="P232" s="3">
        <v>0.80625000000000002</v>
      </c>
      <c r="Q232" t="s">
        <v>50</v>
      </c>
      <c r="R232" t="s">
        <v>33</v>
      </c>
      <c r="S232" t="s">
        <v>33</v>
      </c>
      <c r="V232" t="s">
        <v>34</v>
      </c>
      <c r="X232" t="s">
        <v>137</v>
      </c>
      <c r="Z232" t="s">
        <v>335</v>
      </c>
      <c r="AA232" t="s">
        <v>397</v>
      </c>
      <c r="AB232" t="s">
        <v>395</v>
      </c>
      <c r="AC232" t="s">
        <v>149</v>
      </c>
      <c r="AE232" t="s">
        <v>317</v>
      </c>
      <c r="AF232">
        <v>100</v>
      </c>
      <c r="AH232">
        <v>-94.483365500000005</v>
      </c>
      <c r="AI232">
        <v>41.248415000000001</v>
      </c>
    </row>
    <row r="233" spans="1:35" x14ac:dyDescent="0.25">
      <c r="A233" s="2">
        <v>232</v>
      </c>
      <c r="B233">
        <v>189</v>
      </c>
      <c r="C233" t="s">
        <v>398</v>
      </c>
      <c r="D233" s="1">
        <v>44429.030879629601</v>
      </c>
      <c r="E233" t="s">
        <v>30</v>
      </c>
      <c r="F233" s="1">
        <v>44429.030879629601</v>
      </c>
      <c r="G233" t="s">
        <v>30</v>
      </c>
      <c r="H233" t="s">
        <v>31</v>
      </c>
      <c r="I233" t="s">
        <v>40</v>
      </c>
      <c r="J233" s="3">
        <v>0.96875</v>
      </c>
      <c r="K233" s="2" t="s">
        <v>467</v>
      </c>
      <c r="L233" s="2">
        <v>12</v>
      </c>
      <c r="N233" s="1">
        <v>44429.0180555556</v>
      </c>
      <c r="O233" s="14">
        <v>44428</v>
      </c>
      <c r="P233" s="3">
        <v>0.80972222222222223</v>
      </c>
      <c r="Q233" t="s">
        <v>50</v>
      </c>
      <c r="R233" t="s">
        <v>33</v>
      </c>
      <c r="S233" t="s">
        <v>50</v>
      </c>
      <c r="T233" t="s">
        <v>33</v>
      </c>
      <c r="V233" t="s">
        <v>55</v>
      </c>
      <c r="W233" t="s">
        <v>390</v>
      </c>
      <c r="X233" t="s">
        <v>34</v>
      </c>
      <c r="Z233" t="s">
        <v>335</v>
      </c>
      <c r="AA233" t="s">
        <v>399</v>
      </c>
      <c r="AB233" t="s">
        <v>352</v>
      </c>
      <c r="AC233" t="s">
        <v>270</v>
      </c>
      <c r="AE233" t="s">
        <v>147</v>
      </c>
      <c r="AF233">
        <v>25</v>
      </c>
      <c r="AH233">
        <v>-94.483471100000003</v>
      </c>
      <c r="AI233">
        <v>41.248429100000003</v>
      </c>
    </row>
    <row r="234" spans="1:35" x14ac:dyDescent="0.25">
      <c r="A234" s="2">
        <v>233</v>
      </c>
      <c r="B234">
        <v>190</v>
      </c>
      <c r="C234" t="s">
        <v>400</v>
      </c>
      <c r="D234" s="1">
        <v>44429.030949074098</v>
      </c>
      <c r="E234" t="s">
        <v>30</v>
      </c>
      <c r="F234" s="1">
        <v>44429.030949074098</v>
      </c>
      <c r="G234" t="s">
        <v>30</v>
      </c>
      <c r="H234" t="s">
        <v>31</v>
      </c>
      <c r="I234" t="s">
        <v>32</v>
      </c>
      <c r="J234" s="3">
        <v>0.21875</v>
      </c>
      <c r="K234" s="2" t="s">
        <v>467</v>
      </c>
      <c r="L234" s="2">
        <v>11</v>
      </c>
      <c r="N234" s="1">
        <v>44429.0223611111</v>
      </c>
      <c r="O234" s="14">
        <v>44428</v>
      </c>
      <c r="P234" s="3">
        <v>0.81388888888888899</v>
      </c>
      <c r="Q234" t="s">
        <v>33</v>
      </c>
      <c r="R234" t="s">
        <v>33</v>
      </c>
      <c r="S234" t="s">
        <v>33</v>
      </c>
      <c r="V234" t="s">
        <v>84</v>
      </c>
      <c r="X234" t="s">
        <v>34</v>
      </c>
      <c r="Z234" t="s">
        <v>145</v>
      </c>
      <c r="AA234" t="s">
        <v>401</v>
      </c>
      <c r="AB234" t="s">
        <v>402</v>
      </c>
      <c r="AC234" t="s">
        <v>270</v>
      </c>
      <c r="AE234" t="s">
        <v>317</v>
      </c>
      <c r="AF234">
        <v>100</v>
      </c>
      <c r="AH234">
        <v>-94.483471800000004</v>
      </c>
      <c r="AI234">
        <v>41.248429999999999</v>
      </c>
    </row>
    <row r="235" spans="1:35" x14ac:dyDescent="0.25">
      <c r="A235" s="2">
        <v>234</v>
      </c>
      <c r="B235">
        <v>191</v>
      </c>
      <c r="C235" t="s">
        <v>403</v>
      </c>
      <c r="D235" s="1">
        <v>44429.031030092599</v>
      </c>
      <c r="E235" t="s">
        <v>30</v>
      </c>
      <c r="F235" s="1">
        <v>44429.031030092599</v>
      </c>
      <c r="G235" t="s">
        <v>30</v>
      </c>
      <c r="H235" t="s">
        <v>31</v>
      </c>
      <c r="I235" t="s">
        <v>87</v>
      </c>
      <c r="J235" s="3">
        <v>0.21875</v>
      </c>
      <c r="K235" s="2" t="s">
        <v>468</v>
      </c>
      <c r="L235" s="2">
        <v>15</v>
      </c>
      <c r="N235" s="1">
        <v>44429.026388888902</v>
      </c>
      <c r="O235" s="14">
        <v>44428</v>
      </c>
      <c r="P235" s="3">
        <v>0.81805555555555554</v>
      </c>
      <c r="Q235" t="s">
        <v>50</v>
      </c>
      <c r="R235" t="s">
        <v>33</v>
      </c>
      <c r="S235" t="s">
        <v>33</v>
      </c>
      <c r="V235" t="s">
        <v>132</v>
      </c>
      <c r="W235" t="s">
        <v>404</v>
      </c>
      <c r="X235" t="s">
        <v>309</v>
      </c>
      <c r="Z235" t="s">
        <v>145</v>
      </c>
      <c r="AA235" t="s">
        <v>405</v>
      </c>
      <c r="AB235" t="s">
        <v>65</v>
      </c>
      <c r="AC235" t="s">
        <v>270</v>
      </c>
      <c r="AE235" t="s">
        <v>147</v>
      </c>
      <c r="AF235">
        <v>100</v>
      </c>
      <c r="AH235">
        <v>-94.482168599999994</v>
      </c>
      <c r="AI235">
        <v>41.248453599999998</v>
      </c>
    </row>
    <row r="236" spans="1:35" x14ac:dyDescent="0.25">
      <c r="A236" s="2">
        <v>235</v>
      </c>
      <c r="B236" s="7">
        <v>157</v>
      </c>
      <c r="C236" s="7" t="s">
        <v>315</v>
      </c>
      <c r="D236" s="8">
        <v>44428.537013888897</v>
      </c>
      <c r="E236" s="7" t="s">
        <v>58</v>
      </c>
      <c r="F236" s="8">
        <v>44428.537013888897</v>
      </c>
      <c r="G236" s="7" t="s">
        <v>58</v>
      </c>
      <c r="H236" s="7" t="s">
        <v>31</v>
      </c>
      <c r="I236" s="7" t="s">
        <v>55</v>
      </c>
      <c r="J236" s="11"/>
      <c r="K236" s="11"/>
      <c r="L236" s="11"/>
      <c r="M236" s="7" t="s">
        <v>316</v>
      </c>
      <c r="N236" s="8">
        <v>44428.536030092597</v>
      </c>
      <c r="O236" s="9"/>
      <c r="P236" s="9"/>
      <c r="Q236" s="7" t="s">
        <v>33</v>
      </c>
      <c r="R236" s="7" t="s">
        <v>33</v>
      </c>
      <c r="S236" s="7" t="s">
        <v>33</v>
      </c>
      <c r="T236" s="7"/>
      <c r="U236" s="7"/>
      <c r="V236" s="7" t="s">
        <v>34</v>
      </c>
      <c r="W236" s="7"/>
      <c r="X236" s="7" t="s">
        <v>34</v>
      </c>
      <c r="Y236" s="7"/>
      <c r="Z236" s="7" t="s">
        <v>35</v>
      </c>
      <c r="AA236" s="7"/>
      <c r="AB236" s="7" t="s">
        <v>34</v>
      </c>
      <c r="AC236" s="7" t="s">
        <v>55</v>
      </c>
      <c r="AD236" s="7" t="s">
        <v>316</v>
      </c>
      <c r="AE236" s="7" t="s">
        <v>317</v>
      </c>
      <c r="AF236" s="7">
        <v>0</v>
      </c>
      <c r="AG236" s="7"/>
      <c r="AH236" s="7">
        <v>-105.1682011</v>
      </c>
      <c r="AI236" s="7">
        <v>40.308888600000003</v>
      </c>
    </row>
    <row r="237" spans="1:35" x14ac:dyDescent="0.25">
      <c r="A237" s="2">
        <v>236</v>
      </c>
      <c r="B237" s="7">
        <v>164</v>
      </c>
      <c r="C237" s="7" t="s">
        <v>333</v>
      </c>
      <c r="D237" s="8">
        <v>44428.547847222202</v>
      </c>
      <c r="E237" s="7" t="s">
        <v>30</v>
      </c>
      <c r="F237" s="8">
        <v>44428.547847222202</v>
      </c>
      <c r="G237" s="7" t="s">
        <v>30</v>
      </c>
      <c r="H237" s="7" t="s">
        <v>31</v>
      </c>
      <c r="I237" s="7" t="s">
        <v>55</v>
      </c>
      <c r="J237" s="7"/>
      <c r="K237" s="7"/>
      <c r="L237" s="7"/>
      <c r="M237" s="7" t="s">
        <v>334</v>
      </c>
      <c r="N237" s="8">
        <v>44428.546585648102</v>
      </c>
      <c r="O237" s="9"/>
      <c r="P237" s="9"/>
      <c r="Q237" s="7" t="s">
        <v>33</v>
      </c>
      <c r="R237" s="7" t="s">
        <v>33</v>
      </c>
      <c r="S237" s="7" t="s">
        <v>50</v>
      </c>
      <c r="T237" s="7" t="s">
        <v>50</v>
      </c>
      <c r="U237" s="7">
        <v>20</v>
      </c>
      <c r="V237" s="7" t="s">
        <v>129</v>
      </c>
      <c r="W237" s="7"/>
      <c r="X237" s="7" t="s">
        <v>309</v>
      </c>
      <c r="Y237" s="7"/>
      <c r="Z237" s="7" t="s">
        <v>335</v>
      </c>
      <c r="AA237" s="7"/>
      <c r="AB237" s="7" t="s">
        <v>34</v>
      </c>
      <c r="AC237" s="7" t="s">
        <v>149</v>
      </c>
      <c r="AD237" s="7"/>
      <c r="AE237" s="7" t="s">
        <v>38</v>
      </c>
      <c r="AF237" s="7">
        <v>10</v>
      </c>
      <c r="AG237" s="7"/>
      <c r="AH237" s="7">
        <v>-94.412418599999995</v>
      </c>
      <c r="AI237" s="7">
        <v>41.235379700000003</v>
      </c>
    </row>
    <row r="238" spans="1:35" x14ac:dyDescent="0.25">
      <c r="A238" s="2">
        <v>237</v>
      </c>
      <c r="B238" s="7">
        <v>165</v>
      </c>
      <c r="C238" s="7" t="s">
        <v>336</v>
      </c>
      <c r="D238" s="8">
        <v>44428.554837962998</v>
      </c>
      <c r="E238" s="7" t="s">
        <v>30</v>
      </c>
      <c r="F238" s="8">
        <v>44428.554837962998</v>
      </c>
      <c r="G238" s="7" t="s">
        <v>30</v>
      </c>
      <c r="H238" s="7" t="s">
        <v>31</v>
      </c>
      <c r="I238" s="7" t="s">
        <v>43</v>
      </c>
      <c r="J238" s="7"/>
      <c r="K238" s="7"/>
      <c r="L238" s="7"/>
      <c r="M238" s="7" t="s">
        <v>316</v>
      </c>
      <c r="N238" s="8">
        <v>44428.552083333299</v>
      </c>
      <c r="O238" s="9"/>
      <c r="P238" s="9"/>
      <c r="Q238" s="7" t="s">
        <v>50</v>
      </c>
      <c r="R238" s="7" t="s">
        <v>50</v>
      </c>
      <c r="S238" s="7" t="s">
        <v>50</v>
      </c>
      <c r="T238" s="7" t="s">
        <v>50</v>
      </c>
      <c r="U238" s="7">
        <v>20</v>
      </c>
      <c r="V238" s="7" t="s">
        <v>337</v>
      </c>
      <c r="W238" s="7"/>
      <c r="X238" s="7" t="s">
        <v>309</v>
      </c>
      <c r="Y238" s="7" t="s">
        <v>338</v>
      </c>
      <c r="Z238" s="7" t="s">
        <v>335</v>
      </c>
      <c r="AA238" s="7" t="s">
        <v>339</v>
      </c>
      <c r="AB238" s="7" t="s">
        <v>34</v>
      </c>
      <c r="AC238" s="7" t="s">
        <v>274</v>
      </c>
      <c r="AD238" s="7"/>
      <c r="AE238" s="7" t="s">
        <v>147</v>
      </c>
      <c r="AF238" s="7">
        <v>56</v>
      </c>
      <c r="AG238" s="7">
        <v>0</v>
      </c>
      <c r="AH238" s="7">
        <v>-94.377661399999994</v>
      </c>
      <c r="AI238" s="7">
        <v>41.057120599999998</v>
      </c>
    </row>
    <row r="239" spans="1:35" x14ac:dyDescent="0.25">
      <c r="A239" s="2">
        <v>238</v>
      </c>
      <c r="B239" s="7">
        <v>166</v>
      </c>
      <c r="C239" s="7" t="s">
        <v>340</v>
      </c>
      <c r="D239" s="8">
        <v>44428.554884259298</v>
      </c>
      <c r="E239" s="7" t="s">
        <v>30</v>
      </c>
      <c r="F239" s="8">
        <v>44428.554884259298</v>
      </c>
      <c r="G239" s="7" t="s">
        <v>30</v>
      </c>
      <c r="H239" s="7" t="s">
        <v>31</v>
      </c>
      <c r="I239" s="7" t="s">
        <v>49</v>
      </c>
      <c r="J239" s="7"/>
      <c r="K239" s="7"/>
      <c r="L239" s="7"/>
      <c r="M239" s="7" t="s">
        <v>316</v>
      </c>
      <c r="N239" s="8">
        <v>44428.551388888904</v>
      </c>
      <c r="O239" s="9"/>
      <c r="P239" s="10"/>
      <c r="Q239" s="7" t="s">
        <v>50</v>
      </c>
      <c r="R239" s="7" t="s">
        <v>50</v>
      </c>
      <c r="S239" s="7" t="s">
        <v>33</v>
      </c>
      <c r="T239" s="7"/>
      <c r="U239" s="7"/>
      <c r="V239" s="7" t="s">
        <v>34</v>
      </c>
      <c r="W239" s="7"/>
      <c r="X239" s="7" t="s">
        <v>34</v>
      </c>
      <c r="Y239" s="7"/>
      <c r="Z239" s="7" t="s">
        <v>35</v>
      </c>
      <c r="AA239" s="7" t="s">
        <v>341</v>
      </c>
      <c r="AB239" s="7" t="s">
        <v>34</v>
      </c>
      <c r="AC239" s="7" t="s">
        <v>37</v>
      </c>
      <c r="AD239" s="7"/>
      <c r="AE239" s="7" t="s">
        <v>38</v>
      </c>
      <c r="AF239" s="7">
        <v>0</v>
      </c>
      <c r="AG239" s="7"/>
      <c r="AH239" s="7">
        <v>-94.378657755660996</v>
      </c>
      <c r="AI239" s="7">
        <v>41.051209148426999</v>
      </c>
    </row>
    <row r="240" spans="1:35" x14ac:dyDescent="0.25">
      <c r="A240" s="2">
        <v>239</v>
      </c>
      <c r="B240" s="7">
        <v>167</v>
      </c>
      <c r="C240" s="7" t="s">
        <v>342</v>
      </c>
      <c r="D240" s="8">
        <v>44428.564826388902</v>
      </c>
      <c r="E240" s="7" t="s">
        <v>30</v>
      </c>
      <c r="F240" s="8">
        <v>44428.564826388902</v>
      </c>
      <c r="G240" s="7" t="s">
        <v>30</v>
      </c>
      <c r="H240" s="7" t="s">
        <v>93</v>
      </c>
      <c r="I240" s="7" t="s">
        <v>55</v>
      </c>
      <c r="J240" s="7"/>
      <c r="K240" s="7"/>
      <c r="L240" s="7"/>
      <c r="M240" s="7" t="s">
        <v>343</v>
      </c>
      <c r="N240" s="8">
        <v>44428.559722222199</v>
      </c>
      <c r="O240" s="9"/>
      <c r="P240" s="9"/>
      <c r="Q240" s="7" t="s">
        <v>50</v>
      </c>
      <c r="R240" s="7" t="s">
        <v>50</v>
      </c>
      <c r="S240" s="7" t="s">
        <v>50</v>
      </c>
      <c r="T240" s="7" t="s">
        <v>50</v>
      </c>
      <c r="U240" s="7">
        <v>20</v>
      </c>
      <c r="V240" s="7" t="s">
        <v>344</v>
      </c>
      <c r="W240" s="7"/>
      <c r="X240" s="7" t="s">
        <v>309</v>
      </c>
      <c r="Y240" s="7" t="s">
        <v>345</v>
      </c>
      <c r="Z240" s="7" t="s">
        <v>331</v>
      </c>
      <c r="AA240" s="7" t="s">
        <v>346</v>
      </c>
      <c r="AB240" s="7" t="s">
        <v>65</v>
      </c>
      <c r="AC240" s="7" t="s">
        <v>274</v>
      </c>
      <c r="AD240" s="7"/>
      <c r="AE240" s="7" t="s">
        <v>147</v>
      </c>
      <c r="AF240" s="7">
        <v>100</v>
      </c>
      <c r="AG240" s="7">
        <v>55</v>
      </c>
      <c r="AH240" s="7">
        <v>-94.484017899999998</v>
      </c>
      <c r="AI240" s="7">
        <v>41.248715199999999</v>
      </c>
    </row>
    <row r="241" spans="1:35" x14ac:dyDescent="0.25">
      <c r="A241" s="2">
        <v>240</v>
      </c>
      <c r="B241" s="7">
        <v>168</v>
      </c>
      <c r="C241" s="7" t="s">
        <v>347</v>
      </c>
      <c r="D241" s="8">
        <v>44428.569085648101</v>
      </c>
      <c r="E241" s="7" t="s">
        <v>30</v>
      </c>
      <c r="F241" s="8">
        <v>44428.569085648101</v>
      </c>
      <c r="G241" s="7" t="s">
        <v>30</v>
      </c>
      <c r="H241" s="7" t="s">
        <v>31</v>
      </c>
      <c r="I241" s="7" t="s">
        <v>55</v>
      </c>
      <c r="J241" s="7"/>
      <c r="K241" s="7"/>
      <c r="L241" s="7"/>
      <c r="M241" s="7" t="s">
        <v>348</v>
      </c>
      <c r="N241" s="8">
        <v>44428.566666666702</v>
      </c>
      <c r="O241" s="9"/>
      <c r="P241" s="9"/>
      <c r="Q241" s="7" t="s">
        <v>50</v>
      </c>
      <c r="R241" s="7" t="s">
        <v>33</v>
      </c>
      <c r="S241" s="7" t="s">
        <v>50</v>
      </c>
      <c r="T241" s="7" t="s">
        <v>50</v>
      </c>
      <c r="U241" s="7">
        <v>20</v>
      </c>
      <c r="V241" s="7" t="s">
        <v>349</v>
      </c>
      <c r="W241" s="7" t="s">
        <v>350</v>
      </c>
      <c r="X241" s="7" t="s">
        <v>309</v>
      </c>
      <c r="Y241" s="7" t="s">
        <v>351</v>
      </c>
      <c r="Z241" s="7" t="s">
        <v>35</v>
      </c>
      <c r="AA241" s="7"/>
      <c r="AB241" s="7" t="s">
        <v>352</v>
      </c>
      <c r="AC241" s="7" t="s">
        <v>274</v>
      </c>
      <c r="AD241" s="7"/>
      <c r="AE241" s="7" t="s">
        <v>147</v>
      </c>
      <c r="AF241" s="7">
        <v>100</v>
      </c>
      <c r="AG241" s="7"/>
      <c r="AH241" s="7">
        <v>-94.489532466666702</v>
      </c>
      <c r="AI241" s="7">
        <v>41.223079683333303</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369A2-563B-4CD4-B507-6D4E77583337}">
  <dimension ref="A1:AJ300"/>
  <sheetViews>
    <sheetView topLeftCell="A122" workbookViewId="0">
      <selection activeCell="N259" sqref="N259"/>
    </sheetView>
  </sheetViews>
  <sheetFormatPr defaultRowHeight="15" x14ac:dyDescent="0.25"/>
  <cols>
    <col min="1" max="1" width="18" bestFit="1" customWidth="1"/>
    <col min="2" max="2" width="9.28515625" bestFit="1" customWidth="1"/>
    <col min="4" max="4" width="15.85546875" bestFit="1" customWidth="1"/>
    <col min="5" max="5" width="10.5703125" customWidth="1"/>
    <col min="6" max="6" width="15.85546875" bestFit="1" customWidth="1"/>
    <col min="11" max="11" width="14.85546875" bestFit="1" customWidth="1"/>
    <col min="14" max="14" width="15" bestFit="1" customWidth="1"/>
    <col min="16" max="16" width="9.7109375" bestFit="1" customWidth="1"/>
    <col min="22" max="22" width="9.28515625" bestFit="1" customWidth="1"/>
    <col min="33" max="33" width="9.28515625" bestFit="1" customWidth="1"/>
    <col min="35" max="36" width="9.28515625" bestFit="1" customWidth="1"/>
  </cols>
  <sheetData>
    <row r="1" spans="1:36" x14ac:dyDescent="0.25">
      <c r="A1" s="2" t="s">
        <v>463</v>
      </c>
      <c r="B1" s="15" t="s">
        <v>0</v>
      </c>
      <c r="C1" s="15" t="s">
        <v>1</v>
      </c>
      <c r="D1" s="15" t="s">
        <v>2</v>
      </c>
      <c r="E1" s="15" t="s">
        <v>3</v>
      </c>
      <c r="F1" s="15" t="s">
        <v>4</v>
      </c>
      <c r="G1" s="15" t="s">
        <v>5</v>
      </c>
      <c r="H1" s="15" t="s">
        <v>6</v>
      </c>
      <c r="I1" s="15" t="s">
        <v>7</v>
      </c>
      <c r="J1" s="2" t="s">
        <v>464</v>
      </c>
      <c r="K1" s="2" t="s">
        <v>465</v>
      </c>
      <c r="L1" s="2" t="s">
        <v>466</v>
      </c>
      <c r="M1" s="15" t="s">
        <v>8</v>
      </c>
      <c r="N1" s="15" t="s">
        <v>471</v>
      </c>
      <c r="O1" s="15" t="s">
        <v>472</v>
      </c>
      <c r="P1" s="2" t="s">
        <v>470</v>
      </c>
      <c r="Q1" s="2" t="s">
        <v>462</v>
      </c>
      <c r="R1" s="15" t="s">
        <v>10</v>
      </c>
      <c r="S1" s="15" t="s">
        <v>11</v>
      </c>
      <c r="T1" s="15" t="s">
        <v>12</v>
      </c>
      <c r="U1" s="15" t="s">
        <v>13</v>
      </c>
      <c r="V1" s="15" t="s">
        <v>14</v>
      </c>
      <c r="W1" s="15" t="s">
        <v>15</v>
      </c>
      <c r="X1" s="15" t="s">
        <v>16</v>
      </c>
      <c r="Y1" s="15" t="s">
        <v>17</v>
      </c>
      <c r="Z1" s="15" t="s">
        <v>18</v>
      </c>
      <c r="AA1" s="15" t="s">
        <v>19</v>
      </c>
      <c r="AB1" s="15" t="s">
        <v>20</v>
      </c>
      <c r="AC1" s="15" t="s">
        <v>21</v>
      </c>
      <c r="AD1" s="15" t="s">
        <v>22</v>
      </c>
      <c r="AE1" s="15" t="s">
        <v>23</v>
      </c>
      <c r="AF1" s="15" t="s">
        <v>24</v>
      </c>
      <c r="AG1" s="15" t="s">
        <v>25</v>
      </c>
      <c r="AH1" s="15" t="s">
        <v>26</v>
      </c>
      <c r="AI1" s="15" t="s">
        <v>27</v>
      </c>
      <c r="AJ1" s="15" t="s">
        <v>28</v>
      </c>
    </row>
    <row r="2" spans="1:36" x14ac:dyDescent="0.25">
      <c r="A2" s="2">
        <v>1</v>
      </c>
      <c r="B2" s="15">
        <v>169</v>
      </c>
      <c r="C2" s="15" t="s">
        <v>887</v>
      </c>
      <c r="D2" s="16">
        <v>44466.892175925903</v>
      </c>
      <c r="E2" s="15" t="s">
        <v>30</v>
      </c>
      <c r="F2" s="16">
        <v>44466.892175925903</v>
      </c>
      <c r="G2" s="15" t="s">
        <v>30</v>
      </c>
      <c r="H2" s="17">
        <v>13</v>
      </c>
      <c r="I2" s="15" t="s">
        <v>49</v>
      </c>
      <c r="J2" s="22">
        <v>1.6666666666666666E-2</v>
      </c>
      <c r="K2" s="18" t="s">
        <v>1039</v>
      </c>
      <c r="L2" s="18">
        <v>20</v>
      </c>
      <c r="M2" s="15"/>
      <c r="N2" s="16">
        <v>44461.708333333299</v>
      </c>
      <c r="O2" s="15" t="s">
        <v>888</v>
      </c>
      <c r="P2" s="25">
        <v>44461</v>
      </c>
      <c r="Q2" s="15" t="s">
        <v>888</v>
      </c>
      <c r="R2" s="15" t="s">
        <v>33</v>
      </c>
      <c r="S2" s="15" t="s">
        <v>33</v>
      </c>
      <c r="T2" s="15" t="s">
        <v>33</v>
      </c>
      <c r="U2" s="15"/>
      <c r="V2" s="15"/>
      <c r="W2" s="15" t="s">
        <v>34</v>
      </c>
      <c r="X2" s="15"/>
      <c r="Y2" s="15" t="s">
        <v>34</v>
      </c>
      <c r="Z2" s="15"/>
      <c r="AA2" s="15" t="s">
        <v>35</v>
      </c>
      <c r="AB2" s="15"/>
      <c r="AC2" s="15" t="s">
        <v>889</v>
      </c>
      <c r="AD2" s="15" t="s">
        <v>37</v>
      </c>
      <c r="AE2" s="15"/>
      <c r="AF2" s="15" t="s">
        <v>38</v>
      </c>
      <c r="AG2" s="15">
        <v>0</v>
      </c>
      <c r="AH2" s="15"/>
      <c r="AI2" s="15">
        <v>-94.391940593935104</v>
      </c>
      <c r="AJ2" s="15">
        <v>41.277463835291002</v>
      </c>
    </row>
    <row r="3" spans="1:36" x14ac:dyDescent="0.25">
      <c r="A3" s="2">
        <v>2</v>
      </c>
      <c r="B3" s="15">
        <v>170</v>
      </c>
      <c r="C3" s="15" t="s">
        <v>890</v>
      </c>
      <c r="D3" s="16">
        <v>44466.892256944397</v>
      </c>
      <c r="E3" s="15" t="s">
        <v>30</v>
      </c>
      <c r="F3" s="16">
        <v>44466.892256944397</v>
      </c>
      <c r="G3" s="15" t="s">
        <v>30</v>
      </c>
      <c r="H3" s="17">
        <v>13</v>
      </c>
      <c r="I3" s="15" t="s">
        <v>43</v>
      </c>
      <c r="J3" s="22">
        <v>0.85</v>
      </c>
      <c r="K3" s="18" t="s">
        <v>1039</v>
      </c>
      <c r="L3" s="18">
        <v>20</v>
      </c>
      <c r="M3" s="15"/>
      <c r="N3" s="16">
        <v>44461.708333333299</v>
      </c>
      <c r="O3" s="15" t="s">
        <v>891</v>
      </c>
      <c r="P3" s="25">
        <v>44461</v>
      </c>
      <c r="Q3" s="15" t="s">
        <v>891</v>
      </c>
      <c r="R3" s="15" t="s">
        <v>33</v>
      </c>
      <c r="S3" s="15" t="s">
        <v>33</v>
      </c>
      <c r="T3" s="15" t="s">
        <v>33</v>
      </c>
      <c r="U3" s="15"/>
      <c r="V3" s="15"/>
      <c r="W3" s="15" t="s">
        <v>34</v>
      </c>
      <c r="X3" s="15"/>
      <c r="Y3" s="15" t="s">
        <v>34</v>
      </c>
      <c r="Z3" s="15"/>
      <c r="AA3" s="15" t="s">
        <v>35</v>
      </c>
      <c r="AB3" s="15"/>
      <c r="AC3" s="15" t="s">
        <v>71</v>
      </c>
      <c r="AD3" s="15" t="s">
        <v>37</v>
      </c>
      <c r="AE3" s="15"/>
      <c r="AF3" s="15" t="s">
        <v>38</v>
      </c>
      <c r="AG3" s="15">
        <v>0</v>
      </c>
      <c r="AH3" s="15"/>
      <c r="AI3" s="15">
        <v>-94.392174893404103</v>
      </c>
      <c r="AJ3" s="15">
        <v>41.277515818717703</v>
      </c>
    </row>
    <row r="4" spans="1:36" x14ac:dyDescent="0.25">
      <c r="A4" s="2">
        <v>3</v>
      </c>
      <c r="B4" s="15">
        <v>171</v>
      </c>
      <c r="C4" s="15" t="s">
        <v>892</v>
      </c>
      <c r="D4" s="16">
        <v>44466.892337963</v>
      </c>
      <c r="E4" s="15" t="s">
        <v>30</v>
      </c>
      <c r="F4" s="16">
        <v>44466.892337963</v>
      </c>
      <c r="G4" s="15" t="s">
        <v>30</v>
      </c>
      <c r="H4" s="17">
        <v>13</v>
      </c>
      <c r="I4" s="15" t="s">
        <v>40</v>
      </c>
      <c r="J4" s="22">
        <v>0.18333333333333335</v>
      </c>
      <c r="K4" s="18" t="s">
        <v>1039</v>
      </c>
      <c r="L4" s="18">
        <v>22</v>
      </c>
      <c r="M4" s="15"/>
      <c r="N4" s="16">
        <v>44461.708333333299</v>
      </c>
      <c r="O4" s="15" t="s">
        <v>893</v>
      </c>
      <c r="P4" s="25">
        <v>44461</v>
      </c>
      <c r="Q4" s="15" t="s">
        <v>893</v>
      </c>
      <c r="R4" s="15" t="s">
        <v>33</v>
      </c>
      <c r="S4" s="15" t="s">
        <v>33</v>
      </c>
      <c r="T4" s="15" t="s">
        <v>33</v>
      </c>
      <c r="U4" s="15"/>
      <c r="V4" s="15"/>
      <c r="W4" s="15" t="s">
        <v>34</v>
      </c>
      <c r="X4" s="15"/>
      <c r="Y4" s="15" t="s">
        <v>34</v>
      </c>
      <c r="Z4" s="15"/>
      <c r="AA4" s="15" t="s">
        <v>35</v>
      </c>
      <c r="AB4" s="15"/>
      <c r="AC4" s="15" t="s">
        <v>34</v>
      </c>
      <c r="AD4" s="15" t="s">
        <v>37</v>
      </c>
      <c r="AE4" s="15"/>
      <c r="AF4" s="15" t="s">
        <v>38</v>
      </c>
      <c r="AG4" s="15">
        <v>0</v>
      </c>
      <c r="AH4" s="15"/>
      <c r="AI4" s="15">
        <v>-94.392296139924298</v>
      </c>
      <c r="AJ4" s="15">
        <v>41.277560660207797</v>
      </c>
    </row>
    <row r="5" spans="1:36" x14ac:dyDescent="0.25">
      <c r="A5" s="2">
        <v>4</v>
      </c>
      <c r="B5" s="15">
        <v>172</v>
      </c>
      <c r="C5" s="15" t="s">
        <v>894</v>
      </c>
      <c r="D5" s="16">
        <v>44466.892465277801</v>
      </c>
      <c r="E5" s="15" t="s">
        <v>30</v>
      </c>
      <c r="F5" s="16">
        <v>44466.892465277801</v>
      </c>
      <c r="G5" s="15" t="s">
        <v>30</v>
      </c>
      <c r="H5" s="17">
        <v>13</v>
      </c>
      <c r="I5" s="15" t="s">
        <v>53</v>
      </c>
      <c r="J5" s="22">
        <v>0.85</v>
      </c>
      <c r="K5" s="18" t="s">
        <v>1038</v>
      </c>
      <c r="L5" s="18">
        <v>18</v>
      </c>
      <c r="M5" s="15"/>
      <c r="N5" s="16">
        <v>44461.708333333299</v>
      </c>
      <c r="O5" s="15" t="s">
        <v>895</v>
      </c>
      <c r="P5" s="25">
        <v>44461</v>
      </c>
      <c r="Q5" s="15" t="s">
        <v>895</v>
      </c>
      <c r="R5" s="15" t="s">
        <v>33</v>
      </c>
      <c r="S5" s="15" t="s">
        <v>33</v>
      </c>
      <c r="T5" s="15" t="s">
        <v>33</v>
      </c>
      <c r="U5" s="15"/>
      <c r="V5" s="15"/>
      <c r="W5" s="15" t="s">
        <v>34</v>
      </c>
      <c r="X5" s="15"/>
      <c r="Y5" s="15" t="s">
        <v>34</v>
      </c>
      <c r="Z5" s="15"/>
      <c r="AA5" s="15" t="s">
        <v>35</v>
      </c>
      <c r="AB5" s="15"/>
      <c r="AC5" s="15" t="s">
        <v>71</v>
      </c>
      <c r="AD5" s="15" t="s">
        <v>37</v>
      </c>
      <c r="AE5" s="15"/>
      <c r="AF5" s="15" t="s">
        <v>38</v>
      </c>
      <c r="AG5" s="15">
        <v>0</v>
      </c>
      <c r="AH5" s="15"/>
      <c r="AI5" s="15">
        <v>-94.391648133500297</v>
      </c>
      <c r="AJ5" s="15">
        <v>41.277424238440403</v>
      </c>
    </row>
    <row r="6" spans="1:36" x14ac:dyDescent="0.25">
      <c r="A6" s="2">
        <v>5</v>
      </c>
      <c r="B6" s="15">
        <v>173</v>
      </c>
      <c r="C6" s="15" t="s">
        <v>896</v>
      </c>
      <c r="D6" s="16">
        <v>44466.892500000002</v>
      </c>
      <c r="E6" s="15" t="s">
        <v>30</v>
      </c>
      <c r="F6" s="16">
        <v>44466.892500000002</v>
      </c>
      <c r="G6" s="15" t="s">
        <v>30</v>
      </c>
      <c r="H6" s="17">
        <v>13</v>
      </c>
      <c r="I6" s="15" t="s">
        <v>59</v>
      </c>
      <c r="J6" s="22">
        <v>0.18333333333333335</v>
      </c>
      <c r="K6" s="18" t="s">
        <v>1038</v>
      </c>
      <c r="L6" s="18">
        <v>14</v>
      </c>
      <c r="M6" s="15"/>
      <c r="N6" s="16">
        <v>44461.708333333299</v>
      </c>
      <c r="O6" s="15" t="s">
        <v>897</v>
      </c>
      <c r="P6" s="25">
        <v>44461</v>
      </c>
      <c r="Q6" s="15" t="s">
        <v>897</v>
      </c>
      <c r="R6" s="15" t="s">
        <v>33</v>
      </c>
      <c r="S6" s="15" t="s">
        <v>33</v>
      </c>
      <c r="T6" s="15" t="s">
        <v>33</v>
      </c>
      <c r="U6" s="15"/>
      <c r="V6" s="15"/>
      <c r="W6" s="15" t="s">
        <v>34</v>
      </c>
      <c r="X6" s="15"/>
      <c r="Y6" s="15" t="s">
        <v>34</v>
      </c>
      <c r="Z6" s="15"/>
      <c r="AA6" s="15" t="s">
        <v>35</v>
      </c>
      <c r="AB6" s="15"/>
      <c r="AC6" s="15" t="s">
        <v>36</v>
      </c>
      <c r="AD6" s="15" t="s">
        <v>37</v>
      </c>
      <c r="AE6" s="15"/>
      <c r="AF6" s="15" t="s">
        <v>38</v>
      </c>
      <c r="AG6" s="15">
        <v>0</v>
      </c>
      <c r="AH6" s="15"/>
      <c r="AI6" s="15">
        <v>-94.391520258225498</v>
      </c>
      <c r="AJ6" s="15">
        <v>41.277408422462599</v>
      </c>
    </row>
    <row r="7" spans="1:36" x14ac:dyDescent="0.25">
      <c r="A7" s="2">
        <v>6</v>
      </c>
      <c r="B7" s="15">
        <v>223</v>
      </c>
      <c r="C7" s="15" t="s">
        <v>1002</v>
      </c>
      <c r="D7" s="16">
        <v>44466.922476851898</v>
      </c>
      <c r="E7" s="15" t="s">
        <v>30</v>
      </c>
      <c r="F7" s="16">
        <v>44466.922476851898</v>
      </c>
      <c r="G7" s="15" t="s">
        <v>30</v>
      </c>
      <c r="H7" s="17">
        <v>13</v>
      </c>
      <c r="I7" s="15" t="s">
        <v>62</v>
      </c>
      <c r="J7" s="22">
        <v>1.6666666666666666E-2</v>
      </c>
      <c r="K7" s="18" t="s">
        <v>1038</v>
      </c>
      <c r="L7" s="18">
        <v>15</v>
      </c>
      <c r="M7" s="15"/>
      <c r="N7" s="16">
        <v>44461.708333333299</v>
      </c>
      <c r="O7" s="15" t="s">
        <v>1003</v>
      </c>
      <c r="P7" s="25">
        <v>44461</v>
      </c>
      <c r="Q7" s="15" t="s">
        <v>1003</v>
      </c>
      <c r="R7" s="15" t="s">
        <v>33</v>
      </c>
      <c r="S7" s="15" t="s">
        <v>33</v>
      </c>
      <c r="T7" s="15" t="s">
        <v>33</v>
      </c>
      <c r="U7" s="15"/>
      <c r="V7" s="15"/>
      <c r="W7" s="15" t="s">
        <v>34</v>
      </c>
      <c r="X7" s="15"/>
      <c r="Y7" s="15" t="s">
        <v>34</v>
      </c>
      <c r="Z7" s="15"/>
      <c r="AA7" s="15" t="s">
        <v>35</v>
      </c>
      <c r="AB7" s="15"/>
      <c r="AC7" s="15" t="s">
        <v>36</v>
      </c>
      <c r="AD7" s="15" t="s">
        <v>37</v>
      </c>
      <c r="AE7" s="15"/>
      <c r="AF7" s="15" t="s">
        <v>38</v>
      </c>
      <c r="AG7" s="15">
        <v>0</v>
      </c>
      <c r="AH7" s="15"/>
      <c r="AI7" s="15">
        <v>-94.391414814068497</v>
      </c>
      <c r="AJ7" s="15">
        <v>41.277402568665998</v>
      </c>
    </row>
    <row r="8" spans="1:36" x14ac:dyDescent="0.25">
      <c r="A8" s="2">
        <v>7</v>
      </c>
      <c r="B8" s="15">
        <v>174</v>
      </c>
      <c r="C8" s="15" t="s">
        <v>898</v>
      </c>
      <c r="D8" s="16">
        <v>44466.893113425896</v>
      </c>
      <c r="E8" s="15" t="s">
        <v>30</v>
      </c>
      <c r="F8" s="16">
        <v>44466.893113425896</v>
      </c>
      <c r="G8" s="15" t="s">
        <v>30</v>
      </c>
      <c r="H8" s="17">
        <v>38</v>
      </c>
      <c r="I8" s="15" t="s">
        <v>53</v>
      </c>
      <c r="J8" s="22">
        <v>5.8333333333333327E-2</v>
      </c>
      <c r="K8" s="18" t="s">
        <v>1038</v>
      </c>
      <c r="L8" s="18">
        <v>19</v>
      </c>
      <c r="M8" s="15"/>
      <c r="N8" s="16">
        <v>44461.708333333299</v>
      </c>
      <c r="O8" s="15" t="s">
        <v>613</v>
      </c>
      <c r="P8" s="25">
        <v>44461</v>
      </c>
      <c r="Q8" s="15" t="s">
        <v>613</v>
      </c>
      <c r="R8" s="15" t="s">
        <v>33</v>
      </c>
      <c r="S8" s="15" t="s">
        <v>33</v>
      </c>
      <c r="T8" s="15" t="s">
        <v>33</v>
      </c>
      <c r="U8" s="15"/>
      <c r="V8" s="15"/>
      <c r="W8" s="15" t="s">
        <v>34</v>
      </c>
      <c r="X8" s="15"/>
      <c r="Y8" s="15" t="s">
        <v>34</v>
      </c>
      <c r="Z8" s="15"/>
      <c r="AA8" s="15" t="s">
        <v>35</v>
      </c>
      <c r="AB8" s="15"/>
      <c r="AC8" s="15" t="s">
        <v>36</v>
      </c>
      <c r="AD8" s="15" t="s">
        <v>37</v>
      </c>
      <c r="AE8" s="15"/>
      <c r="AF8" s="15" t="s">
        <v>38</v>
      </c>
      <c r="AG8" s="15">
        <v>0</v>
      </c>
      <c r="AH8" s="15"/>
      <c r="AI8" s="15">
        <v>-94.364982022164597</v>
      </c>
      <c r="AJ8" s="15">
        <v>41.267402113669199</v>
      </c>
    </row>
    <row r="9" spans="1:36" x14ac:dyDescent="0.25">
      <c r="A9" s="2">
        <v>8</v>
      </c>
      <c r="B9" s="15">
        <v>175</v>
      </c>
      <c r="C9" s="15" t="s">
        <v>899</v>
      </c>
      <c r="D9" s="16">
        <v>44466.893425925897</v>
      </c>
      <c r="E9" s="15" t="s">
        <v>30</v>
      </c>
      <c r="F9" s="16">
        <v>44466.893425925897</v>
      </c>
      <c r="G9" s="15" t="s">
        <v>30</v>
      </c>
      <c r="H9" s="17">
        <v>38</v>
      </c>
      <c r="I9" s="15" t="s">
        <v>59</v>
      </c>
      <c r="J9" s="22">
        <v>0.89166666666666661</v>
      </c>
      <c r="K9" s="18" t="s">
        <v>1039</v>
      </c>
      <c r="L9" s="18">
        <v>10</v>
      </c>
      <c r="M9" s="15"/>
      <c r="N9" s="16">
        <v>44461.708333333299</v>
      </c>
      <c r="O9" s="15" t="s">
        <v>900</v>
      </c>
      <c r="P9" s="25">
        <v>44461</v>
      </c>
      <c r="Q9" s="15" t="s">
        <v>900</v>
      </c>
      <c r="R9" s="15" t="s">
        <v>33</v>
      </c>
      <c r="S9" s="15" t="s">
        <v>33</v>
      </c>
      <c r="T9" s="15" t="s">
        <v>33</v>
      </c>
      <c r="U9" s="15"/>
      <c r="V9" s="15"/>
      <c r="W9" s="15" t="s">
        <v>34</v>
      </c>
      <c r="X9" s="15"/>
      <c r="Y9" s="15" t="s">
        <v>34</v>
      </c>
      <c r="Z9" s="15"/>
      <c r="AA9" s="15" t="s">
        <v>35</v>
      </c>
      <c r="AB9" s="15"/>
      <c r="AC9" s="15" t="s">
        <v>34</v>
      </c>
      <c r="AD9" s="15" t="s">
        <v>37</v>
      </c>
      <c r="AE9" s="15"/>
      <c r="AF9" s="15" t="s">
        <v>38</v>
      </c>
      <c r="AG9" s="15">
        <v>0</v>
      </c>
      <c r="AH9" s="15"/>
      <c r="AI9" s="15">
        <v>-94.364877835719795</v>
      </c>
      <c r="AJ9" s="15">
        <v>41.267371769811398</v>
      </c>
    </row>
    <row r="10" spans="1:36" x14ac:dyDescent="0.25">
      <c r="A10" s="2">
        <v>9</v>
      </c>
      <c r="B10" s="15">
        <v>176</v>
      </c>
      <c r="C10" s="15" t="s">
        <v>901</v>
      </c>
      <c r="D10" s="16">
        <v>44466.893645833297</v>
      </c>
      <c r="E10" s="15" t="s">
        <v>30</v>
      </c>
      <c r="F10" s="16">
        <v>44466.893645833297</v>
      </c>
      <c r="G10" s="15" t="s">
        <v>30</v>
      </c>
      <c r="H10" s="17">
        <v>38</v>
      </c>
      <c r="I10" s="15" t="s">
        <v>62</v>
      </c>
      <c r="J10" s="22">
        <v>0.22500000000000001</v>
      </c>
      <c r="K10" s="18" t="s">
        <v>1039</v>
      </c>
      <c r="L10" s="18">
        <v>17</v>
      </c>
      <c r="M10" s="15"/>
      <c r="N10" s="16">
        <v>44461.708333333299</v>
      </c>
      <c r="O10" s="15" t="s">
        <v>902</v>
      </c>
      <c r="P10" s="25">
        <v>44461</v>
      </c>
      <c r="Q10" s="15" t="s">
        <v>902</v>
      </c>
      <c r="R10" s="15" t="s">
        <v>33</v>
      </c>
      <c r="S10" s="15" t="s">
        <v>33</v>
      </c>
      <c r="T10" s="15" t="s">
        <v>33</v>
      </c>
      <c r="U10" s="15"/>
      <c r="V10" s="15"/>
      <c r="W10" s="15" t="s">
        <v>34</v>
      </c>
      <c r="X10" s="15"/>
      <c r="Y10" s="15" t="s">
        <v>34</v>
      </c>
      <c r="Z10" s="15"/>
      <c r="AA10" s="15" t="s">
        <v>35</v>
      </c>
      <c r="AB10" s="15"/>
      <c r="AC10" s="15" t="s">
        <v>34</v>
      </c>
      <c r="AD10" s="15" t="s">
        <v>37</v>
      </c>
      <c r="AE10" s="15"/>
      <c r="AF10" s="15" t="s">
        <v>38</v>
      </c>
      <c r="AG10" s="15">
        <v>0</v>
      </c>
      <c r="AH10" s="15"/>
      <c r="AI10" s="15">
        <v>-94.364681691007704</v>
      </c>
      <c r="AJ10" s="15">
        <v>41.267358746374498</v>
      </c>
    </row>
    <row r="11" spans="1:36" x14ac:dyDescent="0.25">
      <c r="A11" s="2">
        <v>10</v>
      </c>
      <c r="B11" s="15">
        <v>177</v>
      </c>
      <c r="C11" s="15" t="s">
        <v>903</v>
      </c>
      <c r="D11" s="16">
        <v>44466.894004629597</v>
      </c>
      <c r="E11" s="15" t="s">
        <v>30</v>
      </c>
      <c r="F11" s="16">
        <v>44466.894004629597</v>
      </c>
      <c r="G11" s="15" t="s">
        <v>30</v>
      </c>
      <c r="H11" s="17">
        <v>38</v>
      </c>
      <c r="I11" s="15" t="s">
        <v>49</v>
      </c>
      <c r="J11" s="22">
        <v>0.89166666666666661</v>
      </c>
      <c r="K11" s="18" t="s">
        <v>1038</v>
      </c>
      <c r="L11" s="18">
        <v>17</v>
      </c>
      <c r="M11" s="15"/>
      <c r="N11" s="16">
        <v>44461.708333333299</v>
      </c>
      <c r="O11" s="15" t="s">
        <v>904</v>
      </c>
      <c r="P11" s="25">
        <v>44461</v>
      </c>
      <c r="Q11" s="15" t="s">
        <v>904</v>
      </c>
      <c r="R11" s="15" t="s">
        <v>33</v>
      </c>
      <c r="S11" s="15" t="s">
        <v>33</v>
      </c>
      <c r="T11" s="15" t="s">
        <v>33</v>
      </c>
      <c r="U11" s="15"/>
      <c r="V11" s="15"/>
      <c r="W11" s="15" t="s">
        <v>34</v>
      </c>
      <c r="X11" s="15"/>
      <c r="Y11" s="15" t="s">
        <v>34</v>
      </c>
      <c r="Z11" s="15"/>
      <c r="AA11" s="15" t="s">
        <v>35</v>
      </c>
      <c r="AB11" s="15"/>
      <c r="AC11" s="15" t="s">
        <v>71</v>
      </c>
      <c r="AD11" s="15" t="s">
        <v>37</v>
      </c>
      <c r="AE11" s="15"/>
      <c r="AF11" s="15" t="s">
        <v>38</v>
      </c>
      <c r="AG11" s="15">
        <v>0</v>
      </c>
      <c r="AH11" s="15"/>
      <c r="AI11" s="15">
        <v>-94.365273358554802</v>
      </c>
      <c r="AJ11" s="15">
        <v>41.2674644945456</v>
      </c>
    </row>
    <row r="12" spans="1:36" x14ac:dyDescent="0.25">
      <c r="A12" s="2">
        <v>11</v>
      </c>
      <c r="B12" s="15">
        <v>178</v>
      </c>
      <c r="C12" s="15" t="s">
        <v>905</v>
      </c>
      <c r="D12" s="16">
        <v>44466.895219907397</v>
      </c>
      <c r="E12" s="15" t="s">
        <v>30</v>
      </c>
      <c r="F12" s="16">
        <v>44466.895219907397</v>
      </c>
      <c r="G12" s="15" t="s">
        <v>30</v>
      </c>
      <c r="H12" s="17">
        <v>38</v>
      </c>
      <c r="I12" s="15" t="s">
        <v>46</v>
      </c>
      <c r="J12" s="22">
        <v>5.8333333333333327E-2</v>
      </c>
      <c r="K12" s="18" t="s">
        <v>1039</v>
      </c>
      <c r="L12" s="18">
        <v>19</v>
      </c>
      <c r="M12" s="15"/>
      <c r="N12" s="16">
        <v>44461.708333333299</v>
      </c>
      <c r="O12" s="15" t="s">
        <v>906</v>
      </c>
      <c r="P12" s="25">
        <v>44461</v>
      </c>
      <c r="Q12" s="15" t="s">
        <v>906</v>
      </c>
      <c r="R12" s="15" t="s">
        <v>33</v>
      </c>
      <c r="S12" s="15" t="s">
        <v>33</v>
      </c>
      <c r="T12" s="15" t="s">
        <v>33</v>
      </c>
      <c r="U12" s="15"/>
      <c r="V12" s="15"/>
      <c r="W12" s="15" t="s">
        <v>34</v>
      </c>
      <c r="X12" s="15"/>
      <c r="Y12" s="15" t="s">
        <v>34</v>
      </c>
      <c r="Z12" s="15"/>
      <c r="AA12" s="15" t="s">
        <v>35</v>
      </c>
      <c r="AB12" s="15"/>
      <c r="AC12" s="15" t="s">
        <v>907</v>
      </c>
      <c r="AD12" s="15" t="s">
        <v>37</v>
      </c>
      <c r="AE12" s="15"/>
      <c r="AF12" s="15" t="s">
        <v>38</v>
      </c>
      <c r="AG12" s="15">
        <v>0</v>
      </c>
      <c r="AH12" s="15"/>
      <c r="AI12" s="15">
        <v>-94.365361049399795</v>
      </c>
      <c r="AJ12" s="15">
        <v>41.267464272050098</v>
      </c>
    </row>
    <row r="13" spans="1:36" x14ac:dyDescent="0.25">
      <c r="A13" s="2">
        <v>12</v>
      </c>
      <c r="B13" s="15">
        <v>179</v>
      </c>
      <c r="C13" s="15" t="s">
        <v>908</v>
      </c>
      <c r="D13" s="16">
        <v>44466.895567129599</v>
      </c>
      <c r="E13" s="15" t="s">
        <v>30</v>
      </c>
      <c r="F13" s="16">
        <v>44466.895567129599</v>
      </c>
      <c r="G13" s="15" t="s">
        <v>30</v>
      </c>
      <c r="H13" s="17">
        <v>38</v>
      </c>
      <c r="I13" s="15" t="s">
        <v>43</v>
      </c>
      <c r="J13" s="22">
        <v>0.22500000000000001</v>
      </c>
      <c r="K13" s="18" t="s">
        <v>1038</v>
      </c>
      <c r="L13" s="18">
        <v>14</v>
      </c>
      <c r="M13" s="15"/>
      <c r="N13" s="16">
        <v>44461.708333333299</v>
      </c>
      <c r="O13" s="15" t="s">
        <v>909</v>
      </c>
      <c r="P13" s="25">
        <v>44461</v>
      </c>
      <c r="Q13" s="15" t="s">
        <v>909</v>
      </c>
      <c r="R13" s="15" t="s">
        <v>33</v>
      </c>
      <c r="S13" s="15" t="s">
        <v>33</v>
      </c>
      <c r="T13" s="15" t="s">
        <v>33</v>
      </c>
      <c r="U13" s="15"/>
      <c r="V13" s="15"/>
      <c r="W13" s="15" t="s">
        <v>34</v>
      </c>
      <c r="X13" s="15"/>
      <c r="Y13" s="15" t="s">
        <v>34</v>
      </c>
      <c r="Z13" s="15"/>
      <c r="AA13" s="15" t="s">
        <v>35</v>
      </c>
      <c r="AB13" s="15"/>
      <c r="AC13" s="15" t="s">
        <v>34</v>
      </c>
      <c r="AD13" s="15" t="s">
        <v>37</v>
      </c>
      <c r="AE13" s="15"/>
      <c r="AF13" s="15" t="s">
        <v>38</v>
      </c>
      <c r="AG13" s="15">
        <v>0</v>
      </c>
      <c r="AH13" s="15"/>
      <c r="AI13" s="15">
        <v>-94.365458387377601</v>
      </c>
      <c r="AJ13" s="15">
        <v>41.267489079132901</v>
      </c>
    </row>
    <row r="14" spans="1:36" x14ac:dyDescent="0.25">
      <c r="A14" s="2">
        <v>13</v>
      </c>
      <c r="B14" s="15">
        <v>180</v>
      </c>
      <c r="C14" s="15" t="s">
        <v>910</v>
      </c>
      <c r="D14" s="16">
        <v>44466.896076388897</v>
      </c>
      <c r="E14" s="15" t="s">
        <v>30</v>
      </c>
      <c r="F14" s="16">
        <v>44466.896076388897</v>
      </c>
      <c r="G14" s="15" t="s">
        <v>30</v>
      </c>
      <c r="H14" s="19">
        <v>106</v>
      </c>
      <c r="I14" s="15" t="s">
        <v>53</v>
      </c>
      <c r="J14" s="22">
        <v>9.9999999999999992E-2</v>
      </c>
      <c r="K14" s="18" t="s">
        <v>1038</v>
      </c>
      <c r="L14" s="18">
        <v>16</v>
      </c>
      <c r="M14" s="15"/>
      <c r="N14" s="16">
        <v>44461.708333333299</v>
      </c>
      <c r="O14" s="15" t="s">
        <v>911</v>
      </c>
      <c r="P14" s="25">
        <v>44461</v>
      </c>
      <c r="Q14" s="15" t="s">
        <v>911</v>
      </c>
      <c r="R14" s="15" t="s">
        <v>33</v>
      </c>
      <c r="S14" s="15" t="s">
        <v>33</v>
      </c>
      <c r="T14" s="15" t="s">
        <v>33</v>
      </c>
      <c r="U14" s="15"/>
      <c r="V14" s="15"/>
      <c r="W14" s="15" t="s">
        <v>34</v>
      </c>
      <c r="X14" s="15"/>
      <c r="Y14" s="15" t="s">
        <v>34</v>
      </c>
      <c r="Z14" s="15"/>
      <c r="AA14" s="15" t="s">
        <v>35</v>
      </c>
      <c r="AB14" s="15"/>
      <c r="AC14" s="15" t="s">
        <v>36</v>
      </c>
      <c r="AD14" s="15" t="s">
        <v>37</v>
      </c>
      <c r="AE14" s="15"/>
      <c r="AF14" s="15" t="s">
        <v>38</v>
      </c>
      <c r="AG14" s="15">
        <v>0</v>
      </c>
      <c r="AH14" s="15"/>
      <c r="AI14" s="15">
        <v>-94.369255240110107</v>
      </c>
      <c r="AJ14" s="15">
        <v>41.224304387734797</v>
      </c>
    </row>
    <row r="15" spans="1:36" x14ac:dyDescent="0.25">
      <c r="A15" s="2">
        <v>14</v>
      </c>
      <c r="B15" s="15">
        <v>181</v>
      </c>
      <c r="C15" s="15" t="s">
        <v>912</v>
      </c>
      <c r="D15" s="16">
        <v>44466.896400463003</v>
      </c>
      <c r="E15" s="15" t="s">
        <v>30</v>
      </c>
      <c r="F15" s="16">
        <v>44466.896400463003</v>
      </c>
      <c r="G15" s="15" t="s">
        <v>30</v>
      </c>
      <c r="H15" s="19">
        <v>106</v>
      </c>
      <c r="I15" s="15" t="s">
        <v>59</v>
      </c>
      <c r="J15" s="22">
        <v>0.93333333333333324</v>
      </c>
      <c r="K15" s="18" t="s">
        <v>1039</v>
      </c>
      <c r="L15" s="18">
        <v>14</v>
      </c>
      <c r="M15" s="15"/>
      <c r="N15" s="16">
        <v>44461.708333333299</v>
      </c>
      <c r="O15" s="15" t="s">
        <v>913</v>
      </c>
      <c r="P15" s="25">
        <v>44461</v>
      </c>
      <c r="Q15" s="15" t="s">
        <v>913</v>
      </c>
      <c r="R15" s="15" t="s">
        <v>33</v>
      </c>
      <c r="S15" s="15" t="s">
        <v>33</v>
      </c>
      <c r="T15" s="15" t="s">
        <v>33</v>
      </c>
      <c r="U15" s="15"/>
      <c r="V15" s="15"/>
      <c r="W15" s="15" t="s">
        <v>34</v>
      </c>
      <c r="X15" s="15"/>
      <c r="Y15" s="15" t="s">
        <v>34</v>
      </c>
      <c r="Z15" s="15"/>
      <c r="AA15" s="15" t="s">
        <v>35</v>
      </c>
      <c r="AB15" s="15"/>
      <c r="AC15" s="15" t="s">
        <v>41</v>
      </c>
      <c r="AD15" s="15" t="s">
        <v>37</v>
      </c>
      <c r="AE15" s="15"/>
      <c r="AF15" s="15" t="s">
        <v>38</v>
      </c>
      <c r="AG15" s="15">
        <v>0</v>
      </c>
      <c r="AH15" s="15"/>
      <c r="AI15" s="15">
        <v>-94.3691469500951</v>
      </c>
      <c r="AJ15" s="15">
        <v>41.224302942967199</v>
      </c>
    </row>
    <row r="16" spans="1:36" x14ac:dyDescent="0.25">
      <c r="A16" s="2">
        <v>15</v>
      </c>
      <c r="B16" s="15">
        <v>182</v>
      </c>
      <c r="C16" s="15" t="s">
        <v>914</v>
      </c>
      <c r="D16" s="16">
        <v>44466.896828703699</v>
      </c>
      <c r="E16" s="15" t="s">
        <v>30</v>
      </c>
      <c r="F16" s="16">
        <v>44466.896828703699</v>
      </c>
      <c r="G16" s="15" t="s">
        <v>30</v>
      </c>
      <c r="H16" s="19">
        <v>106</v>
      </c>
      <c r="I16" s="15" t="s">
        <v>43</v>
      </c>
      <c r="J16" s="22">
        <v>9.9999999999999992E-2</v>
      </c>
      <c r="K16" s="18" t="s">
        <v>1039</v>
      </c>
      <c r="L16" s="18">
        <v>15</v>
      </c>
      <c r="M16" s="15"/>
      <c r="N16" s="16">
        <v>44461.708333333299</v>
      </c>
      <c r="O16" s="15" t="s">
        <v>915</v>
      </c>
      <c r="P16" s="25">
        <v>44461</v>
      </c>
      <c r="Q16" s="15" t="s">
        <v>915</v>
      </c>
      <c r="R16" s="15" t="s">
        <v>33</v>
      </c>
      <c r="S16" s="15" t="s">
        <v>33</v>
      </c>
      <c r="T16" s="15" t="s">
        <v>33</v>
      </c>
      <c r="U16" s="15"/>
      <c r="V16" s="15"/>
      <c r="W16" s="15" t="s">
        <v>34</v>
      </c>
      <c r="X16" s="15"/>
      <c r="Y16" s="15" t="s">
        <v>34</v>
      </c>
      <c r="Z16" s="15"/>
      <c r="AA16" s="15" t="s">
        <v>35</v>
      </c>
      <c r="AB16" s="15"/>
      <c r="AC16" s="15" t="s">
        <v>916</v>
      </c>
      <c r="AD16" s="15" t="s">
        <v>37</v>
      </c>
      <c r="AE16" s="15"/>
      <c r="AF16" s="15" t="s">
        <v>38</v>
      </c>
      <c r="AG16" s="15">
        <v>0</v>
      </c>
      <c r="AH16" s="15"/>
      <c r="AI16" s="15">
        <v>-94.369804088150801</v>
      </c>
      <c r="AJ16" s="15">
        <v>41.224255268284701</v>
      </c>
    </row>
    <row r="17" spans="1:36" x14ac:dyDescent="0.25">
      <c r="A17" s="2">
        <v>16</v>
      </c>
      <c r="B17" s="15">
        <v>183</v>
      </c>
      <c r="C17" s="15" t="s">
        <v>917</v>
      </c>
      <c r="D17" s="16">
        <v>44466.897199074097</v>
      </c>
      <c r="E17" s="15" t="s">
        <v>30</v>
      </c>
      <c r="F17" s="16">
        <v>44466.897199074097</v>
      </c>
      <c r="G17" s="15" t="s">
        <v>30</v>
      </c>
      <c r="H17" s="19">
        <v>106</v>
      </c>
      <c r="I17" s="15" t="s">
        <v>40</v>
      </c>
      <c r="J17" s="22">
        <v>0.93333333333333324</v>
      </c>
      <c r="K17" s="18" t="s">
        <v>1038</v>
      </c>
      <c r="L17" s="18">
        <v>16</v>
      </c>
      <c r="M17" s="15"/>
      <c r="N17" s="16">
        <v>44461.708333333299</v>
      </c>
      <c r="O17" s="15" t="s">
        <v>918</v>
      </c>
      <c r="P17" s="25">
        <v>44461</v>
      </c>
      <c r="Q17" s="15" t="s">
        <v>918</v>
      </c>
      <c r="R17" s="15" t="s">
        <v>33</v>
      </c>
      <c r="S17" s="15" t="s">
        <v>33</v>
      </c>
      <c r="T17" s="15" t="s">
        <v>33</v>
      </c>
      <c r="U17" s="15"/>
      <c r="V17" s="15"/>
      <c r="W17" s="15" t="s">
        <v>34</v>
      </c>
      <c r="X17" s="15"/>
      <c r="Y17" s="15" t="s">
        <v>34</v>
      </c>
      <c r="Z17" s="15"/>
      <c r="AA17" s="15" t="s">
        <v>35</v>
      </c>
      <c r="AB17" s="15"/>
      <c r="AC17" s="15" t="s">
        <v>41</v>
      </c>
      <c r="AD17" s="15" t="s">
        <v>37</v>
      </c>
      <c r="AE17" s="15"/>
      <c r="AF17" s="15" t="s">
        <v>38</v>
      </c>
      <c r="AG17" s="15">
        <v>0</v>
      </c>
      <c r="AH17" s="15"/>
      <c r="AI17" s="15">
        <v>-94.369914741986605</v>
      </c>
      <c r="AJ17" s="15">
        <v>41.224249755343202</v>
      </c>
    </row>
    <row r="18" spans="1:36" x14ac:dyDescent="0.25">
      <c r="A18" s="2">
        <v>17</v>
      </c>
      <c r="B18" s="15">
        <v>184</v>
      </c>
      <c r="C18" s="15" t="s">
        <v>919</v>
      </c>
      <c r="D18" s="16">
        <v>44466.897476851896</v>
      </c>
      <c r="E18" s="15" t="s">
        <v>30</v>
      </c>
      <c r="F18" s="16">
        <v>44466.897476851896</v>
      </c>
      <c r="G18" s="15" t="s">
        <v>30</v>
      </c>
      <c r="H18" s="19">
        <v>150</v>
      </c>
      <c r="I18" s="15" t="s">
        <v>53</v>
      </c>
      <c r="J18" s="22">
        <v>0.14166666666666666</v>
      </c>
      <c r="K18" s="18" t="s">
        <v>1038</v>
      </c>
      <c r="L18" s="18">
        <v>19</v>
      </c>
      <c r="M18" s="15"/>
      <c r="N18" s="16">
        <v>44461.708333333299</v>
      </c>
      <c r="O18" s="15" t="s">
        <v>920</v>
      </c>
      <c r="P18" s="25">
        <v>44461</v>
      </c>
      <c r="Q18" s="15" t="s">
        <v>920</v>
      </c>
      <c r="R18" s="15" t="s">
        <v>33</v>
      </c>
      <c r="S18" s="15" t="s">
        <v>33</v>
      </c>
      <c r="T18" s="15" t="s">
        <v>33</v>
      </c>
      <c r="U18" s="15"/>
      <c r="V18" s="15"/>
      <c r="W18" s="15" t="s">
        <v>55</v>
      </c>
      <c r="X18" s="15" t="s">
        <v>921</v>
      </c>
      <c r="Y18" s="15" t="s">
        <v>34</v>
      </c>
      <c r="Z18" s="15"/>
      <c r="AA18" s="15" t="s">
        <v>35</v>
      </c>
      <c r="AB18" s="15"/>
      <c r="AC18" s="15" t="s">
        <v>41</v>
      </c>
      <c r="AD18" s="15" t="s">
        <v>37</v>
      </c>
      <c r="AE18" s="15"/>
      <c r="AF18" s="15" t="s">
        <v>38</v>
      </c>
      <c r="AG18" s="15">
        <v>0</v>
      </c>
      <c r="AH18" s="15"/>
      <c r="AI18" s="15">
        <v>-94.388267919613597</v>
      </c>
      <c r="AJ18" s="15">
        <v>41.206502333427103</v>
      </c>
    </row>
    <row r="19" spans="1:36" x14ac:dyDescent="0.25">
      <c r="A19" s="2">
        <v>18</v>
      </c>
      <c r="B19" s="15">
        <v>185</v>
      </c>
      <c r="C19" s="15" t="s">
        <v>922</v>
      </c>
      <c r="D19" s="16">
        <v>44466.897881944402</v>
      </c>
      <c r="E19" s="15" t="s">
        <v>30</v>
      </c>
      <c r="F19" s="16">
        <v>44466.897881944402</v>
      </c>
      <c r="G19" s="15" t="s">
        <v>30</v>
      </c>
      <c r="H19" s="19">
        <v>150</v>
      </c>
      <c r="I19" s="15" t="s">
        <v>64</v>
      </c>
      <c r="J19" s="22">
        <v>0.97499999999999998</v>
      </c>
      <c r="K19" s="18" t="s">
        <v>1039</v>
      </c>
      <c r="L19" s="18">
        <v>12</v>
      </c>
      <c r="M19" s="15"/>
      <c r="N19" s="16">
        <v>44461.708333333299</v>
      </c>
      <c r="O19" s="15" t="s">
        <v>923</v>
      </c>
      <c r="P19" s="25">
        <v>44461</v>
      </c>
      <c r="Q19" s="15" t="s">
        <v>923</v>
      </c>
      <c r="R19" s="15" t="s">
        <v>33</v>
      </c>
      <c r="S19" s="15" t="s">
        <v>33</v>
      </c>
      <c r="T19" s="15" t="s">
        <v>33</v>
      </c>
      <c r="U19" s="15"/>
      <c r="V19" s="15"/>
      <c r="W19" s="15" t="s">
        <v>34</v>
      </c>
      <c r="X19" s="15"/>
      <c r="Y19" s="15" t="s">
        <v>34</v>
      </c>
      <c r="Z19" s="15"/>
      <c r="AA19" s="15" t="s">
        <v>35</v>
      </c>
      <c r="AB19" s="15"/>
      <c r="AC19" s="15" t="s">
        <v>47</v>
      </c>
      <c r="AD19" s="15" t="s">
        <v>37</v>
      </c>
      <c r="AE19" s="15"/>
      <c r="AF19" s="15" t="s">
        <v>38</v>
      </c>
      <c r="AG19" s="15">
        <v>0</v>
      </c>
      <c r="AH19" s="15"/>
      <c r="AI19" s="15">
        <v>-94.387900421373601</v>
      </c>
      <c r="AJ19" s="15">
        <v>41.206511935695097</v>
      </c>
    </row>
    <row r="20" spans="1:36" x14ac:dyDescent="0.25">
      <c r="A20" s="2">
        <v>19</v>
      </c>
      <c r="B20" s="15">
        <v>186</v>
      </c>
      <c r="C20" s="15" t="s">
        <v>924</v>
      </c>
      <c r="D20" s="16">
        <v>44466.8985763889</v>
      </c>
      <c r="E20" s="15" t="s">
        <v>30</v>
      </c>
      <c r="F20" s="16">
        <v>44466.8985763889</v>
      </c>
      <c r="G20" s="15" t="s">
        <v>30</v>
      </c>
      <c r="H20" s="19">
        <v>150</v>
      </c>
      <c r="I20" s="15" t="s">
        <v>49</v>
      </c>
      <c r="J20" s="22">
        <v>0.97499999999999998</v>
      </c>
      <c r="K20" s="18" t="s">
        <v>1038</v>
      </c>
      <c r="L20" s="18">
        <v>15</v>
      </c>
      <c r="M20" s="15"/>
      <c r="N20" s="16">
        <v>44461.708333333299</v>
      </c>
      <c r="O20" s="15" t="s">
        <v>925</v>
      </c>
      <c r="P20" s="25">
        <v>44461</v>
      </c>
      <c r="Q20" s="15" t="s">
        <v>925</v>
      </c>
      <c r="R20" s="15" t="s">
        <v>33</v>
      </c>
      <c r="S20" s="15" t="s">
        <v>33</v>
      </c>
      <c r="T20" s="15" t="s">
        <v>33</v>
      </c>
      <c r="U20" s="15"/>
      <c r="V20" s="15"/>
      <c r="W20" s="15" t="s">
        <v>34</v>
      </c>
      <c r="X20" s="15"/>
      <c r="Y20" s="15" t="s">
        <v>34</v>
      </c>
      <c r="Z20" s="15"/>
      <c r="AA20" s="15" t="s">
        <v>35</v>
      </c>
      <c r="AB20" s="15"/>
      <c r="AC20" s="15" t="s">
        <v>41</v>
      </c>
      <c r="AD20" s="15" t="s">
        <v>37</v>
      </c>
      <c r="AE20" s="15"/>
      <c r="AF20" s="15" t="s">
        <v>38</v>
      </c>
      <c r="AG20" s="15">
        <v>0</v>
      </c>
      <c r="AH20" s="15"/>
      <c r="AI20" s="15">
        <v>-94.388008655723795</v>
      </c>
      <c r="AJ20" s="15">
        <v>41.206500064192703</v>
      </c>
    </row>
    <row r="21" spans="1:36" x14ac:dyDescent="0.25">
      <c r="A21" s="2">
        <v>20</v>
      </c>
      <c r="B21" s="15">
        <v>187</v>
      </c>
      <c r="C21" s="15" t="s">
        <v>926</v>
      </c>
      <c r="D21" s="16">
        <v>44466.898923611101</v>
      </c>
      <c r="E21" s="15" t="s">
        <v>30</v>
      </c>
      <c r="F21" s="16">
        <v>44466.898923611101</v>
      </c>
      <c r="G21" s="15" t="s">
        <v>30</v>
      </c>
      <c r="H21" s="19">
        <v>150</v>
      </c>
      <c r="I21" s="15" t="s">
        <v>46</v>
      </c>
      <c r="J21" s="22">
        <v>0.14166666666666666</v>
      </c>
      <c r="K21" s="18" t="s">
        <v>1039</v>
      </c>
      <c r="L21" s="18">
        <v>10</v>
      </c>
      <c r="M21" s="15"/>
      <c r="N21" s="16">
        <v>44461.708333333299</v>
      </c>
      <c r="O21" s="15" t="s">
        <v>927</v>
      </c>
      <c r="P21" s="25">
        <v>44461</v>
      </c>
      <c r="Q21" s="15" t="s">
        <v>927</v>
      </c>
      <c r="R21" s="15" t="s">
        <v>33</v>
      </c>
      <c r="S21" s="15" t="s">
        <v>33</v>
      </c>
      <c r="T21" s="15" t="s">
        <v>33</v>
      </c>
      <c r="U21" s="15"/>
      <c r="V21" s="15"/>
      <c r="W21" s="15" t="s">
        <v>55</v>
      </c>
      <c r="X21" s="15" t="s">
        <v>921</v>
      </c>
      <c r="Y21" s="15" t="s">
        <v>34</v>
      </c>
      <c r="Z21" s="15"/>
      <c r="AA21" s="15" t="s">
        <v>35</v>
      </c>
      <c r="AB21" s="15"/>
      <c r="AC21" s="15" t="s">
        <v>41</v>
      </c>
      <c r="AD21" s="15" t="s">
        <v>37</v>
      </c>
      <c r="AE21" s="15"/>
      <c r="AF21" s="15" t="s">
        <v>38</v>
      </c>
      <c r="AG21" s="15">
        <v>0</v>
      </c>
      <c r="AH21" s="15"/>
      <c r="AI21" s="15">
        <v>-94.388753436016998</v>
      </c>
      <c r="AJ21" s="15">
        <v>41.2064583071936</v>
      </c>
    </row>
    <row r="22" spans="1:36" x14ac:dyDescent="0.25">
      <c r="A22" s="2">
        <v>21</v>
      </c>
      <c r="B22" s="15">
        <v>188</v>
      </c>
      <c r="C22" s="15" t="s">
        <v>928</v>
      </c>
      <c r="D22" s="16">
        <v>44466.899456018502</v>
      </c>
      <c r="E22" s="15" t="s">
        <v>30</v>
      </c>
      <c r="F22" s="16">
        <v>44466.899456018502</v>
      </c>
      <c r="G22" s="15" t="s">
        <v>30</v>
      </c>
      <c r="H22" s="17">
        <v>13</v>
      </c>
      <c r="I22" s="15" t="s">
        <v>49</v>
      </c>
      <c r="J22" s="22">
        <v>1.6666666666666666E-2</v>
      </c>
      <c r="K22" s="18" t="s">
        <v>1039</v>
      </c>
      <c r="L22" s="18">
        <v>20</v>
      </c>
      <c r="M22" s="15"/>
      <c r="N22" s="16">
        <v>44461.708333333299</v>
      </c>
      <c r="O22" s="15" t="s">
        <v>929</v>
      </c>
      <c r="P22" s="25">
        <v>44461</v>
      </c>
      <c r="Q22" s="15" t="s">
        <v>929</v>
      </c>
      <c r="R22" s="15" t="s">
        <v>33</v>
      </c>
      <c r="S22" s="15" t="s">
        <v>33</v>
      </c>
      <c r="T22" s="15" t="s">
        <v>33</v>
      </c>
      <c r="U22" s="15"/>
      <c r="V22" s="15"/>
      <c r="W22" s="15" t="s">
        <v>34</v>
      </c>
      <c r="X22" s="15"/>
      <c r="Y22" s="15" t="s">
        <v>34</v>
      </c>
      <c r="Z22" s="15"/>
      <c r="AA22" s="15" t="s">
        <v>35</v>
      </c>
      <c r="AB22" s="15"/>
      <c r="AC22" s="15" t="s">
        <v>65</v>
      </c>
      <c r="AD22" s="15" t="s">
        <v>37</v>
      </c>
      <c r="AE22" s="15"/>
      <c r="AF22" s="15" t="s">
        <v>38</v>
      </c>
      <c r="AG22" s="15">
        <v>0</v>
      </c>
      <c r="AH22" s="15"/>
      <c r="AI22" s="15">
        <v>-94.391909094101607</v>
      </c>
      <c r="AJ22" s="15">
        <v>41.277456189608003</v>
      </c>
    </row>
    <row r="23" spans="1:36" x14ac:dyDescent="0.25">
      <c r="A23" s="2">
        <v>22</v>
      </c>
      <c r="B23" s="15">
        <v>189</v>
      </c>
      <c r="C23" s="15" t="s">
        <v>930</v>
      </c>
      <c r="D23" s="16">
        <v>44466.899953703702</v>
      </c>
      <c r="E23" s="15" t="s">
        <v>30</v>
      </c>
      <c r="F23" s="16">
        <v>44466.899953703702</v>
      </c>
      <c r="G23" s="15" t="s">
        <v>30</v>
      </c>
      <c r="H23" s="17">
        <v>13</v>
      </c>
      <c r="I23" s="15" t="s">
        <v>43</v>
      </c>
      <c r="J23" s="22">
        <v>0.85</v>
      </c>
      <c r="K23" s="18" t="s">
        <v>1039</v>
      </c>
      <c r="L23" s="18">
        <v>20</v>
      </c>
      <c r="M23" s="15"/>
      <c r="N23" s="16">
        <v>44461.708333333299</v>
      </c>
      <c r="O23" s="15" t="s">
        <v>931</v>
      </c>
      <c r="P23" s="25">
        <v>44461</v>
      </c>
      <c r="Q23" s="15" t="s">
        <v>931</v>
      </c>
      <c r="R23" s="15" t="s">
        <v>33</v>
      </c>
      <c r="S23" s="15" t="s">
        <v>33</v>
      </c>
      <c r="T23" s="15" t="s">
        <v>33</v>
      </c>
      <c r="U23" s="15"/>
      <c r="V23" s="15"/>
      <c r="W23" s="15" t="s">
        <v>34</v>
      </c>
      <c r="X23" s="15"/>
      <c r="Y23" s="15" t="s">
        <v>34</v>
      </c>
      <c r="Z23" s="15"/>
      <c r="AA23" s="15" t="s">
        <v>35</v>
      </c>
      <c r="AB23" s="15"/>
      <c r="AC23" s="15" t="s">
        <v>932</v>
      </c>
      <c r="AD23" s="15" t="s">
        <v>37</v>
      </c>
      <c r="AE23" s="15"/>
      <c r="AF23" s="15" t="s">
        <v>38</v>
      </c>
      <c r="AG23" s="15">
        <v>0</v>
      </c>
      <c r="AH23" s="15"/>
      <c r="AI23" s="15">
        <v>-94.392006056826602</v>
      </c>
      <c r="AJ23" s="15">
        <v>41.277480630443499</v>
      </c>
    </row>
    <row r="24" spans="1:36" x14ac:dyDescent="0.25">
      <c r="A24" s="2">
        <v>23</v>
      </c>
      <c r="B24" s="15">
        <v>190</v>
      </c>
      <c r="C24" s="15" t="s">
        <v>933</v>
      </c>
      <c r="D24" s="16">
        <v>44466.900393518503</v>
      </c>
      <c r="E24" s="15" t="s">
        <v>30</v>
      </c>
      <c r="F24" s="16">
        <v>44466.900393518503</v>
      </c>
      <c r="G24" s="15" t="s">
        <v>30</v>
      </c>
      <c r="H24" s="17">
        <v>13</v>
      </c>
      <c r="I24" s="15" t="s">
        <v>40</v>
      </c>
      <c r="J24" s="22">
        <v>0.18333333333333335</v>
      </c>
      <c r="K24" s="18" t="s">
        <v>1039</v>
      </c>
      <c r="L24" s="18">
        <v>22</v>
      </c>
      <c r="M24" s="15"/>
      <c r="N24" s="16">
        <v>44461.708333333299</v>
      </c>
      <c r="O24" s="15" t="s">
        <v>934</v>
      </c>
      <c r="P24" s="25">
        <v>44461</v>
      </c>
      <c r="Q24" s="15" t="s">
        <v>934</v>
      </c>
      <c r="R24" s="15" t="s">
        <v>33</v>
      </c>
      <c r="S24" s="15" t="s">
        <v>33</v>
      </c>
      <c r="T24" s="15" t="s">
        <v>33</v>
      </c>
      <c r="U24" s="15"/>
      <c r="V24" s="15"/>
      <c r="W24" s="15" t="s">
        <v>34</v>
      </c>
      <c r="X24" s="15"/>
      <c r="Y24" s="15" t="s">
        <v>34</v>
      </c>
      <c r="Z24" s="15"/>
      <c r="AA24" s="15" t="s">
        <v>35</v>
      </c>
      <c r="AB24" s="15"/>
      <c r="AC24" s="15" t="s">
        <v>60</v>
      </c>
      <c r="AD24" s="15" t="s">
        <v>37</v>
      </c>
      <c r="AE24" s="15"/>
      <c r="AF24" s="15" t="s">
        <v>38</v>
      </c>
      <c r="AG24" s="15">
        <v>0</v>
      </c>
      <c r="AH24" s="15"/>
      <c r="AI24" s="15">
        <v>-94.392289042767402</v>
      </c>
      <c r="AJ24" s="15">
        <v>41.277552122180197</v>
      </c>
    </row>
    <row r="25" spans="1:36" x14ac:dyDescent="0.25">
      <c r="A25" s="2">
        <v>24</v>
      </c>
      <c r="B25" s="15">
        <v>191</v>
      </c>
      <c r="C25" s="15" t="s">
        <v>935</v>
      </c>
      <c r="D25" s="16">
        <v>44466.900717592602</v>
      </c>
      <c r="E25" s="15" t="s">
        <v>30</v>
      </c>
      <c r="F25" s="16">
        <v>44466.900717592602</v>
      </c>
      <c r="G25" s="15" t="s">
        <v>30</v>
      </c>
      <c r="H25" s="17">
        <v>13</v>
      </c>
      <c r="I25" s="15" t="s">
        <v>53</v>
      </c>
      <c r="J25" s="22">
        <v>0.85</v>
      </c>
      <c r="K25" s="18" t="s">
        <v>1038</v>
      </c>
      <c r="L25" s="18">
        <v>18</v>
      </c>
      <c r="M25" s="15"/>
      <c r="N25" s="16">
        <v>44461.708333333299</v>
      </c>
      <c r="O25" s="15" t="s">
        <v>936</v>
      </c>
      <c r="P25" s="25">
        <v>44461</v>
      </c>
      <c r="Q25" s="15" t="s">
        <v>936</v>
      </c>
      <c r="R25" s="15" t="s">
        <v>33</v>
      </c>
      <c r="S25" s="15" t="s">
        <v>33</v>
      </c>
      <c r="T25" s="15" t="s">
        <v>33</v>
      </c>
      <c r="U25" s="15"/>
      <c r="V25" s="15"/>
      <c r="W25" s="15" t="s">
        <v>34</v>
      </c>
      <c r="X25" s="15"/>
      <c r="Y25" s="15" t="s">
        <v>34</v>
      </c>
      <c r="Z25" s="15"/>
      <c r="AA25" s="15" t="s">
        <v>35</v>
      </c>
      <c r="AB25" s="15"/>
      <c r="AC25" s="15" t="s">
        <v>932</v>
      </c>
      <c r="AD25" s="15" t="s">
        <v>37</v>
      </c>
      <c r="AE25" s="15"/>
      <c r="AF25" s="15" t="s">
        <v>38</v>
      </c>
      <c r="AG25" s="15">
        <v>0</v>
      </c>
      <c r="AH25" s="15"/>
      <c r="AI25" s="15">
        <v>-94.392037322130093</v>
      </c>
      <c r="AJ25" s="15">
        <v>41.2774785856815</v>
      </c>
    </row>
    <row r="26" spans="1:36" x14ac:dyDescent="0.25">
      <c r="A26" s="2">
        <v>25</v>
      </c>
      <c r="B26" s="15">
        <v>192</v>
      </c>
      <c r="C26" s="15" t="s">
        <v>937</v>
      </c>
      <c r="D26" s="16">
        <v>44466.901122685202</v>
      </c>
      <c r="E26" s="15" t="s">
        <v>30</v>
      </c>
      <c r="F26" s="16">
        <v>44466.901122685202</v>
      </c>
      <c r="G26" s="15" t="s">
        <v>30</v>
      </c>
      <c r="H26" s="17">
        <v>13</v>
      </c>
      <c r="I26" s="15" t="s">
        <v>59</v>
      </c>
      <c r="J26" s="22">
        <v>0.18333333333333335</v>
      </c>
      <c r="K26" s="18" t="s">
        <v>1038</v>
      </c>
      <c r="L26" s="18">
        <v>14</v>
      </c>
      <c r="M26" s="15"/>
      <c r="N26" s="16">
        <v>44461.708333333299</v>
      </c>
      <c r="O26" s="15" t="s">
        <v>938</v>
      </c>
      <c r="P26" s="25">
        <v>44461</v>
      </c>
      <c r="Q26" s="15" t="s">
        <v>938</v>
      </c>
      <c r="R26" s="15" t="s">
        <v>33</v>
      </c>
      <c r="S26" s="15" t="s">
        <v>33</v>
      </c>
      <c r="T26" s="15" t="s">
        <v>33</v>
      </c>
      <c r="U26" s="15"/>
      <c r="V26" s="15"/>
      <c r="W26" s="15" t="s">
        <v>34</v>
      </c>
      <c r="X26" s="15"/>
      <c r="Y26" s="15" t="s">
        <v>34</v>
      </c>
      <c r="Z26" s="15"/>
      <c r="AA26" s="15" t="s">
        <v>35</v>
      </c>
      <c r="AB26" s="15"/>
      <c r="AC26" s="15" t="s">
        <v>65</v>
      </c>
      <c r="AD26" s="15" t="s">
        <v>37</v>
      </c>
      <c r="AE26" s="15"/>
      <c r="AF26" s="15" t="s">
        <v>38</v>
      </c>
      <c r="AG26" s="15">
        <v>0</v>
      </c>
      <c r="AH26" s="15"/>
      <c r="AI26" s="15">
        <v>-94.391464398687006</v>
      </c>
      <c r="AJ26" s="15">
        <v>41.277414440422199</v>
      </c>
    </row>
    <row r="27" spans="1:36" x14ac:dyDescent="0.25">
      <c r="A27" s="2">
        <v>26</v>
      </c>
      <c r="B27" s="15">
        <v>193</v>
      </c>
      <c r="C27" s="15" t="s">
        <v>939</v>
      </c>
      <c r="D27" s="16">
        <v>44466.901585648098</v>
      </c>
      <c r="E27" s="15" t="s">
        <v>30</v>
      </c>
      <c r="F27" s="16">
        <v>44466.901585648098</v>
      </c>
      <c r="G27" s="15" t="s">
        <v>30</v>
      </c>
      <c r="H27" s="17">
        <v>13</v>
      </c>
      <c r="I27" s="15" t="s">
        <v>62</v>
      </c>
      <c r="J27" s="22">
        <v>1.6666666666666666E-2</v>
      </c>
      <c r="K27" s="18" t="s">
        <v>1038</v>
      </c>
      <c r="L27" s="18">
        <v>15</v>
      </c>
      <c r="M27" s="15"/>
      <c r="N27" s="16">
        <v>44461.708333333299</v>
      </c>
      <c r="O27" s="15" t="s">
        <v>940</v>
      </c>
      <c r="P27" s="25">
        <v>44461</v>
      </c>
      <c r="Q27" s="15" t="s">
        <v>940</v>
      </c>
      <c r="R27" s="15" t="s">
        <v>33</v>
      </c>
      <c r="S27" s="15" t="s">
        <v>33</v>
      </c>
      <c r="T27" s="15" t="s">
        <v>33</v>
      </c>
      <c r="U27" s="15"/>
      <c r="V27" s="15"/>
      <c r="W27" s="15" t="s">
        <v>84</v>
      </c>
      <c r="X27" s="15"/>
      <c r="Y27" s="15" t="s">
        <v>34</v>
      </c>
      <c r="Z27" s="15"/>
      <c r="AA27" s="15" t="s">
        <v>35</v>
      </c>
      <c r="AB27" s="15"/>
      <c r="AC27" s="15" t="s">
        <v>65</v>
      </c>
      <c r="AD27" s="15" t="s">
        <v>37</v>
      </c>
      <c r="AE27" s="15"/>
      <c r="AF27" s="15" t="s">
        <v>38</v>
      </c>
      <c r="AG27" s="15">
        <v>0</v>
      </c>
      <c r="AH27" s="15"/>
      <c r="AI27" s="15">
        <v>-94.391372166182904</v>
      </c>
      <c r="AJ27" s="15">
        <v>41.277397541765801</v>
      </c>
    </row>
    <row r="28" spans="1:36" x14ac:dyDescent="0.25">
      <c r="A28" s="2">
        <v>27</v>
      </c>
      <c r="B28" s="15">
        <v>194</v>
      </c>
      <c r="C28" s="15" t="s">
        <v>941</v>
      </c>
      <c r="D28" s="16">
        <v>44466.902037036998</v>
      </c>
      <c r="E28" s="15" t="s">
        <v>30</v>
      </c>
      <c r="F28" s="16">
        <v>44466.902037036998</v>
      </c>
      <c r="G28" s="15" t="s">
        <v>30</v>
      </c>
      <c r="H28" s="17">
        <v>38</v>
      </c>
      <c r="I28" s="15" t="s">
        <v>53</v>
      </c>
      <c r="J28" s="22">
        <v>5.8333333333333327E-2</v>
      </c>
      <c r="K28" s="18" t="s">
        <v>1038</v>
      </c>
      <c r="L28" s="18">
        <v>19</v>
      </c>
      <c r="M28" s="15"/>
      <c r="N28" s="16">
        <v>44461.708333333299</v>
      </c>
      <c r="O28" s="15" t="s">
        <v>942</v>
      </c>
      <c r="P28" s="25">
        <v>44461</v>
      </c>
      <c r="Q28" s="15" t="s">
        <v>942</v>
      </c>
      <c r="R28" s="15" t="s">
        <v>33</v>
      </c>
      <c r="S28" s="15" t="s">
        <v>33</v>
      </c>
      <c r="T28" s="15" t="s">
        <v>33</v>
      </c>
      <c r="U28" s="15"/>
      <c r="V28" s="15"/>
      <c r="W28" s="15" t="s">
        <v>34</v>
      </c>
      <c r="X28" s="15"/>
      <c r="Y28" s="15" t="s">
        <v>34</v>
      </c>
      <c r="Z28" s="15"/>
      <c r="AA28" s="15" t="s">
        <v>35</v>
      </c>
      <c r="AB28" s="15"/>
      <c r="AC28" s="15" t="s">
        <v>932</v>
      </c>
      <c r="AD28" s="15" t="s">
        <v>37</v>
      </c>
      <c r="AE28" s="15"/>
      <c r="AF28" s="15" t="s">
        <v>38</v>
      </c>
      <c r="AG28" s="15">
        <v>0</v>
      </c>
      <c r="AH28" s="15"/>
      <c r="AI28" s="15">
        <v>-94.364938529721499</v>
      </c>
      <c r="AJ28" s="15">
        <v>41.267389429807501</v>
      </c>
    </row>
    <row r="29" spans="1:36" x14ac:dyDescent="0.25">
      <c r="A29" s="2">
        <v>28</v>
      </c>
      <c r="B29" s="15">
        <v>195</v>
      </c>
      <c r="C29" s="15" t="s">
        <v>943</v>
      </c>
      <c r="D29" s="16">
        <v>44466.902384259301</v>
      </c>
      <c r="E29" s="15" t="s">
        <v>30</v>
      </c>
      <c r="F29" s="16">
        <v>44466.902384259301</v>
      </c>
      <c r="G29" s="15" t="s">
        <v>30</v>
      </c>
      <c r="H29" s="17">
        <v>38</v>
      </c>
      <c r="I29" s="15" t="s">
        <v>59</v>
      </c>
      <c r="J29" s="22">
        <v>0.89166666666666661</v>
      </c>
      <c r="K29" s="18" t="s">
        <v>1039</v>
      </c>
      <c r="L29" s="18">
        <v>10</v>
      </c>
      <c r="M29" s="15"/>
      <c r="N29" s="16">
        <v>44461.708333333299</v>
      </c>
      <c r="O29" s="15" t="s">
        <v>944</v>
      </c>
      <c r="P29" s="25">
        <v>44461</v>
      </c>
      <c r="Q29" s="15" t="s">
        <v>944</v>
      </c>
      <c r="R29" s="15" t="s">
        <v>33</v>
      </c>
      <c r="S29" s="15" t="s">
        <v>33</v>
      </c>
      <c r="T29" s="15" t="s">
        <v>33</v>
      </c>
      <c r="U29" s="15"/>
      <c r="V29" s="15"/>
      <c r="W29" s="15" t="s">
        <v>55</v>
      </c>
      <c r="X29" s="15" t="s">
        <v>921</v>
      </c>
      <c r="Y29" s="15" t="s">
        <v>34</v>
      </c>
      <c r="Z29" s="15"/>
      <c r="AA29" s="15" t="s">
        <v>35</v>
      </c>
      <c r="AB29" s="15"/>
      <c r="AC29" s="15" t="s">
        <v>206</v>
      </c>
      <c r="AD29" s="15" t="s">
        <v>37</v>
      </c>
      <c r="AE29" s="15"/>
      <c r="AF29" s="15" t="s">
        <v>147</v>
      </c>
      <c r="AG29" s="15">
        <v>0</v>
      </c>
      <c r="AH29" s="15"/>
      <c r="AI29" s="15">
        <v>-94.364749972805498</v>
      </c>
      <c r="AJ29" s="15">
        <v>41.267364604778003</v>
      </c>
    </row>
    <row r="30" spans="1:36" x14ac:dyDescent="0.25">
      <c r="A30" s="2">
        <v>29</v>
      </c>
      <c r="B30" s="15">
        <v>196</v>
      </c>
      <c r="C30" s="15" t="s">
        <v>945</v>
      </c>
      <c r="D30" s="16">
        <v>44466.902754629598</v>
      </c>
      <c r="E30" s="15" t="s">
        <v>30</v>
      </c>
      <c r="F30" s="16">
        <v>44466.902754629598</v>
      </c>
      <c r="G30" s="15" t="s">
        <v>30</v>
      </c>
      <c r="H30" s="17">
        <v>38</v>
      </c>
      <c r="I30" s="15" t="s">
        <v>62</v>
      </c>
      <c r="J30" s="22">
        <v>0.22500000000000001</v>
      </c>
      <c r="K30" s="18" t="s">
        <v>1039</v>
      </c>
      <c r="L30" s="18">
        <v>17</v>
      </c>
      <c r="M30" s="15"/>
      <c r="N30" s="16">
        <v>44461.708333333299</v>
      </c>
      <c r="O30" s="15" t="s">
        <v>946</v>
      </c>
      <c r="P30" s="25">
        <v>44461</v>
      </c>
      <c r="Q30" s="15" t="s">
        <v>946</v>
      </c>
      <c r="R30" s="15" t="s">
        <v>33</v>
      </c>
      <c r="S30" s="15" t="s">
        <v>33</v>
      </c>
      <c r="T30" s="15" t="s">
        <v>33</v>
      </c>
      <c r="U30" s="15"/>
      <c r="V30" s="15"/>
      <c r="W30" s="15" t="s">
        <v>55</v>
      </c>
      <c r="X30" s="15" t="s">
        <v>194</v>
      </c>
      <c r="Y30" s="15" t="s">
        <v>34</v>
      </c>
      <c r="Z30" s="15"/>
      <c r="AA30" s="15" t="s">
        <v>35</v>
      </c>
      <c r="AB30" s="15"/>
      <c r="AC30" s="15" t="s">
        <v>36</v>
      </c>
      <c r="AD30" s="15" t="s">
        <v>37</v>
      </c>
      <c r="AE30" s="15"/>
      <c r="AF30" s="15" t="s">
        <v>38</v>
      </c>
      <c r="AG30" s="15">
        <v>0</v>
      </c>
      <c r="AH30" s="15"/>
      <c r="AI30" s="15">
        <v>-94.364660153647606</v>
      </c>
      <c r="AJ30" s="15">
        <v>41.267340633790504</v>
      </c>
    </row>
    <row r="31" spans="1:36" x14ac:dyDescent="0.25">
      <c r="A31" s="2">
        <v>30</v>
      </c>
      <c r="B31" s="15">
        <v>197</v>
      </c>
      <c r="C31" s="15" t="s">
        <v>947</v>
      </c>
      <c r="D31" s="16">
        <v>44466.903391203698</v>
      </c>
      <c r="E31" s="15" t="s">
        <v>30</v>
      </c>
      <c r="F31" s="16">
        <v>44466.903391203698</v>
      </c>
      <c r="G31" s="15" t="s">
        <v>30</v>
      </c>
      <c r="H31" s="17">
        <v>38</v>
      </c>
      <c r="I31" s="15" t="s">
        <v>49</v>
      </c>
      <c r="J31" s="22">
        <v>0.89166666666666661</v>
      </c>
      <c r="K31" s="18" t="s">
        <v>1038</v>
      </c>
      <c r="L31" s="18">
        <v>17</v>
      </c>
      <c r="M31" s="15"/>
      <c r="N31" s="16">
        <v>44461.708333333299</v>
      </c>
      <c r="O31" s="15" t="s">
        <v>948</v>
      </c>
      <c r="P31" s="25">
        <v>44461</v>
      </c>
      <c r="Q31" s="15" t="s">
        <v>948</v>
      </c>
      <c r="R31" s="15" t="s">
        <v>33</v>
      </c>
      <c r="S31" s="15" t="s">
        <v>33</v>
      </c>
      <c r="T31" s="15" t="s">
        <v>33</v>
      </c>
      <c r="U31" s="15"/>
      <c r="V31" s="15"/>
      <c r="W31" s="15" t="s">
        <v>34</v>
      </c>
      <c r="X31" s="15"/>
      <c r="Y31" s="15" t="s">
        <v>34</v>
      </c>
      <c r="Z31" s="15"/>
      <c r="AA31" s="15" t="s">
        <v>35</v>
      </c>
      <c r="AB31" s="15"/>
      <c r="AC31" s="15" t="s">
        <v>65</v>
      </c>
      <c r="AD31" s="15" t="s">
        <v>37</v>
      </c>
      <c r="AE31" s="15"/>
      <c r="AF31" s="15" t="s">
        <v>38</v>
      </c>
      <c r="AG31" s="15">
        <v>0</v>
      </c>
      <c r="AH31" s="15"/>
      <c r="AI31" s="15">
        <v>-94.365254567664095</v>
      </c>
      <c r="AJ31" s="15">
        <v>41.267438656324003</v>
      </c>
    </row>
    <row r="32" spans="1:36" x14ac:dyDescent="0.25">
      <c r="A32" s="2">
        <v>31</v>
      </c>
      <c r="B32" s="15">
        <v>198</v>
      </c>
      <c r="C32" s="15" t="s">
        <v>949</v>
      </c>
      <c r="D32" s="16">
        <v>44466.903888888897</v>
      </c>
      <c r="E32" s="15" t="s">
        <v>30</v>
      </c>
      <c r="F32" s="16">
        <v>44466.903888888897</v>
      </c>
      <c r="G32" s="15" t="s">
        <v>30</v>
      </c>
      <c r="H32" s="17">
        <v>38</v>
      </c>
      <c r="I32" s="15" t="s">
        <v>46</v>
      </c>
      <c r="J32" s="22">
        <v>5.8333333333333327E-2</v>
      </c>
      <c r="K32" s="18" t="s">
        <v>1039</v>
      </c>
      <c r="L32" s="18">
        <v>19</v>
      </c>
      <c r="M32" s="15"/>
      <c r="N32" s="16">
        <v>44461.708333333299</v>
      </c>
      <c r="O32" s="15" t="s">
        <v>950</v>
      </c>
      <c r="P32" s="25">
        <v>44461</v>
      </c>
      <c r="Q32" s="15" t="s">
        <v>950</v>
      </c>
      <c r="R32" s="15" t="s">
        <v>33</v>
      </c>
      <c r="S32" s="15" t="s">
        <v>33</v>
      </c>
      <c r="T32" s="15" t="s">
        <v>33</v>
      </c>
      <c r="U32" s="15"/>
      <c r="V32" s="15"/>
      <c r="W32" s="15" t="s">
        <v>34</v>
      </c>
      <c r="X32" s="15"/>
      <c r="Y32" s="15" t="s">
        <v>34</v>
      </c>
      <c r="Z32" s="15"/>
      <c r="AA32" s="15" t="s">
        <v>35</v>
      </c>
      <c r="AB32" s="15"/>
      <c r="AC32" s="15" t="s">
        <v>65</v>
      </c>
      <c r="AD32" s="15" t="s">
        <v>37</v>
      </c>
      <c r="AE32" s="15"/>
      <c r="AF32" s="15" t="s">
        <v>147</v>
      </c>
      <c r="AG32" s="15">
        <v>0</v>
      </c>
      <c r="AH32" s="15"/>
      <c r="AI32" s="15">
        <v>-94.365323155406102</v>
      </c>
      <c r="AJ32" s="15">
        <v>41.267465800435403</v>
      </c>
    </row>
    <row r="33" spans="1:36" x14ac:dyDescent="0.25">
      <c r="A33" s="2">
        <v>32</v>
      </c>
      <c r="B33" s="15">
        <v>199</v>
      </c>
      <c r="C33" s="15" t="s">
        <v>951</v>
      </c>
      <c r="D33" s="16">
        <v>44466.904351851903</v>
      </c>
      <c r="E33" s="15" t="s">
        <v>30</v>
      </c>
      <c r="F33" s="16">
        <v>44466.904351851903</v>
      </c>
      <c r="G33" s="15" t="s">
        <v>30</v>
      </c>
      <c r="H33" s="17">
        <v>38</v>
      </c>
      <c r="I33" s="15" t="s">
        <v>43</v>
      </c>
      <c r="J33" s="22">
        <v>0.22500000000000001</v>
      </c>
      <c r="K33" s="18" t="s">
        <v>1038</v>
      </c>
      <c r="L33" s="18">
        <v>14</v>
      </c>
      <c r="M33" s="15"/>
      <c r="N33" s="16">
        <v>44461.708333333299</v>
      </c>
      <c r="O33" s="15" t="s">
        <v>952</v>
      </c>
      <c r="P33" s="25">
        <v>44461</v>
      </c>
      <c r="Q33" s="15" t="s">
        <v>952</v>
      </c>
      <c r="R33" s="15" t="s">
        <v>33</v>
      </c>
      <c r="S33" s="15" t="s">
        <v>33</v>
      </c>
      <c r="T33" s="15" t="s">
        <v>33</v>
      </c>
      <c r="U33" s="15"/>
      <c r="V33" s="15"/>
      <c r="W33" s="15" t="s">
        <v>34</v>
      </c>
      <c r="X33" s="15"/>
      <c r="Y33" s="15" t="s">
        <v>34</v>
      </c>
      <c r="Z33" s="15"/>
      <c r="AA33" s="15" t="s">
        <v>35</v>
      </c>
      <c r="AB33" s="15"/>
      <c r="AC33" s="15" t="s">
        <v>932</v>
      </c>
      <c r="AD33" s="15" t="s">
        <v>37</v>
      </c>
      <c r="AE33" s="15"/>
      <c r="AF33" s="15" t="s">
        <v>38</v>
      </c>
      <c r="AG33" s="15">
        <v>0</v>
      </c>
      <c r="AH33" s="15"/>
      <c r="AI33" s="15">
        <v>-94.365439097561307</v>
      </c>
      <c r="AJ33" s="15">
        <v>41.267472607255797</v>
      </c>
    </row>
    <row r="34" spans="1:36" x14ac:dyDescent="0.25">
      <c r="A34" s="2">
        <v>33</v>
      </c>
      <c r="B34" s="15">
        <v>200</v>
      </c>
      <c r="C34" s="15" t="s">
        <v>953</v>
      </c>
      <c r="D34" s="16">
        <v>44466.9047222222</v>
      </c>
      <c r="E34" s="15" t="s">
        <v>30</v>
      </c>
      <c r="F34" s="16">
        <v>44466.9047222222</v>
      </c>
      <c r="G34" s="15" t="s">
        <v>30</v>
      </c>
      <c r="H34" s="19">
        <v>106</v>
      </c>
      <c r="I34" s="15" t="s">
        <v>53</v>
      </c>
      <c r="J34" s="22">
        <v>9.9999999999999992E-2</v>
      </c>
      <c r="K34" s="18" t="s">
        <v>1038</v>
      </c>
      <c r="L34" s="18">
        <v>16</v>
      </c>
      <c r="M34" s="15"/>
      <c r="N34" s="16">
        <v>44461.708333333299</v>
      </c>
      <c r="O34" s="15" t="s">
        <v>954</v>
      </c>
      <c r="P34" s="25">
        <v>44461</v>
      </c>
      <c r="Q34" s="15" t="s">
        <v>954</v>
      </c>
      <c r="R34" s="15" t="s">
        <v>33</v>
      </c>
      <c r="S34" s="15" t="s">
        <v>33</v>
      </c>
      <c r="T34" s="15" t="s">
        <v>33</v>
      </c>
      <c r="U34" s="15"/>
      <c r="V34" s="15"/>
      <c r="W34" s="15" t="s">
        <v>34</v>
      </c>
      <c r="X34" s="15"/>
      <c r="Y34" s="15" t="s">
        <v>34</v>
      </c>
      <c r="Z34" s="15"/>
      <c r="AA34" s="15" t="s">
        <v>35</v>
      </c>
      <c r="AB34" s="15"/>
      <c r="AC34" s="15" t="s">
        <v>65</v>
      </c>
      <c r="AD34" s="15" t="s">
        <v>37</v>
      </c>
      <c r="AE34" s="15"/>
      <c r="AF34" s="15" t="s">
        <v>38</v>
      </c>
      <c r="AG34" s="15">
        <v>0</v>
      </c>
      <c r="AH34" s="15"/>
      <c r="AI34" s="15">
        <v>-94.369243200675498</v>
      </c>
      <c r="AJ34" s="15">
        <v>41.224253072926103</v>
      </c>
    </row>
    <row r="35" spans="1:36" x14ac:dyDescent="0.25">
      <c r="A35" s="2">
        <v>34</v>
      </c>
      <c r="B35" s="15">
        <v>201</v>
      </c>
      <c r="C35" s="15" t="s">
        <v>955</v>
      </c>
      <c r="D35" s="16">
        <v>44466.905057870397</v>
      </c>
      <c r="E35" s="15" t="s">
        <v>30</v>
      </c>
      <c r="F35" s="16">
        <v>44466.905057870397</v>
      </c>
      <c r="G35" s="15" t="s">
        <v>30</v>
      </c>
      <c r="H35" s="19">
        <v>106</v>
      </c>
      <c r="I35" s="15" t="s">
        <v>59</v>
      </c>
      <c r="J35" s="22">
        <v>0.93333333333333324</v>
      </c>
      <c r="K35" s="18" t="s">
        <v>1039</v>
      </c>
      <c r="L35" s="18">
        <v>14</v>
      </c>
      <c r="M35" s="15"/>
      <c r="N35" s="16">
        <v>44461.708333333299</v>
      </c>
      <c r="O35" s="15" t="s">
        <v>956</v>
      </c>
      <c r="P35" s="25">
        <v>44461</v>
      </c>
      <c r="Q35" s="15" t="s">
        <v>956</v>
      </c>
      <c r="R35" s="15" t="s">
        <v>50</v>
      </c>
      <c r="S35" s="15" t="s">
        <v>33</v>
      </c>
      <c r="T35" s="15" t="s">
        <v>33</v>
      </c>
      <c r="U35" s="15"/>
      <c r="V35" s="15"/>
      <c r="W35" s="15" t="s">
        <v>34</v>
      </c>
      <c r="X35" s="15"/>
      <c r="Y35" s="15" t="s">
        <v>34</v>
      </c>
      <c r="Z35" s="15"/>
      <c r="AA35" s="15" t="s">
        <v>35</v>
      </c>
      <c r="AB35" s="15"/>
      <c r="AC35" s="15" t="s">
        <v>395</v>
      </c>
      <c r="AD35" s="15" t="s">
        <v>37</v>
      </c>
      <c r="AE35" s="15"/>
      <c r="AF35" s="15" t="s">
        <v>38</v>
      </c>
      <c r="AG35" s="15">
        <v>0</v>
      </c>
      <c r="AH35" s="15"/>
      <c r="AI35" s="15">
        <v>-94.369133146952393</v>
      </c>
      <c r="AJ35" s="15">
        <v>41.2242565330804</v>
      </c>
    </row>
    <row r="36" spans="1:36" x14ac:dyDescent="0.25">
      <c r="A36" s="2">
        <v>35</v>
      </c>
      <c r="B36" s="15">
        <v>202</v>
      </c>
      <c r="C36" s="15" t="s">
        <v>957</v>
      </c>
      <c r="D36" s="16">
        <v>44466.905254629601</v>
      </c>
      <c r="E36" s="15" t="s">
        <v>30</v>
      </c>
      <c r="F36" s="16">
        <v>44466.905254629601</v>
      </c>
      <c r="G36" s="15" t="s">
        <v>30</v>
      </c>
      <c r="H36" s="19">
        <v>106</v>
      </c>
      <c r="I36" s="15" t="s">
        <v>43</v>
      </c>
      <c r="J36" s="22">
        <v>9.9999999999999992E-2</v>
      </c>
      <c r="K36" s="18" t="s">
        <v>1039</v>
      </c>
      <c r="L36" s="18">
        <v>15</v>
      </c>
      <c r="M36" s="15"/>
      <c r="N36" s="16">
        <v>44461.708333333299</v>
      </c>
      <c r="O36" s="15" t="s">
        <v>958</v>
      </c>
      <c r="P36" s="25">
        <v>44461</v>
      </c>
      <c r="Q36" s="15" t="s">
        <v>958</v>
      </c>
      <c r="R36" s="15" t="s">
        <v>33</v>
      </c>
      <c r="S36" s="15" t="s">
        <v>33</v>
      </c>
      <c r="T36" s="15" t="s">
        <v>33</v>
      </c>
      <c r="U36" s="15"/>
      <c r="V36" s="15"/>
      <c r="W36" s="15" t="s">
        <v>34</v>
      </c>
      <c r="X36" s="15"/>
      <c r="Y36" s="15" t="s">
        <v>34</v>
      </c>
      <c r="Z36" s="15"/>
      <c r="AA36" s="15" t="s">
        <v>35</v>
      </c>
      <c r="AB36" s="15"/>
      <c r="AC36" s="15" t="s">
        <v>65</v>
      </c>
      <c r="AD36" s="15" t="s">
        <v>37</v>
      </c>
      <c r="AE36" s="15"/>
      <c r="AF36" s="15" t="s">
        <v>38</v>
      </c>
      <c r="AG36" s="15">
        <v>0</v>
      </c>
      <c r="AH36" s="15"/>
      <c r="AI36" s="15">
        <v>-94.369764250234496</v>
      </c>
      <c r="AJ36" s="15">
        <v>41.2242258786275</v>
      </c>
    </row>
    <row r="37" spans="1:36" x14ac:dyDescent="0.25">
      <c r="A37" s="2">
        <v>36</v>
      </c>
      <c r="B37" s="15">
        <v>203</v>
      </c>
      <c r="C37" s="15" t="s">
        <v>959</v>
      </c>
      <c r="D37" s="16">
        <v>44466.905381944402</v>
      </c>
      <c r="E37" s="15" t="s">
        <v>30</v>
      </c>
      <c r="F37" s="16">
        <v>44466.905381944402</v>
      </c>
      <c r="G37" s="15" t="s">
        <v>30</v>
      </c>
      <c r="H37" s="19">
        <v>106</v>
      </c>
      <c r="I37" s="15" t="s">
        <v>40</v>
      </c>
      <c r="J37" s="22">
        <v>0.93333333333333324</v>
      </c>
      <c r="K37" s="18" t="s">
        <v>1038</v>
      </c>
      <c r="L37" s="18">
        <v>16</v>
      </c>
      <c r="M37" s="15"/>
      <c r="N37" s="16">
        <v>44461.708333333299</v>
      </c>
      <c r="O37" s="15" t="s">
        <v>960</v>
      </c>
      <c r="P37" s="25">
        <v>44461</v>
      </c>
      <c r="Q37" s="15" t="s">
        <v>960</v>
      </c>
      <c r="R37" s="15" t="s">
        <v>33</v>
      </c>
      <c r="S37" s="15" t="s">
        <v>33</v>
      </c>
      <c r="T37" s="15" t="s">
        <v>33</v>
      </c>
      <c r="U37" s="15"/>
      <c r="V37" s="15"/>
      <c r="W37" s="15" t="s">
        <v>34</v>
      </c>
      <c r="X37" s="15"/>
      <c r="Y37" s="15" t="s">
        <v>34</v>
      </c>
      <c r="Z37" s="15"/>
      <c r="AA37" s="15" t="s">
        <v>35</v>
      </c>
      <c r="AB37" s="15"/>
      <c r="AC37" s="15" t="s">
        <v>78</v>
      </c>
      <c r="AD37" s="15" t="s">
        <v>37</v>
      </c>
      <c r="AE37" s="15"/>
      <c r="AF37" s="15" t="s">
        <v>38</v>
      </c>
      <c r="AG37" s="15">
        <v>0</v>
      </c>
      <c r="AH37" s="15"/>
      <c r="AI37" s="15">
        <v>-94.369899643783796</v>
      </c>
      <c r="AJ37" s="15">
        <v>41.224226755944301</v>
      </c>
    </row>
    <row r="38" spans="1:36" x14ac:dyDescent="0.25">
      <c r="A38" s="2">
        <v>37</v>
      </c>
      <c r="B38" s="15">
        <v>204</v>
      </c>
      <c r="C38" s="15" t="s">
        <v>961</v>
      </c>
      <c r="D38" s="16">
        <v>44466.9055787037</v>
      </c>
      <c r="E38" s="15" t="s">
        <v>30</v>
      </c>
      <c r="F38" s="16">
        <v>44466.9055787037</v>
      </c>
      <c r="G38" s="15" t="s">
        <v>30</v>
      </c>
      <c r="H38" s="19">
        <v>150</v>
      </c>
      <c r="I38" s="15" t="s">
        <v>53</v>
      </c>
      <c r="J38" s="22">
        <v>0.14166666666666666</v>
      </c>
      <c r="K38" s="18" t="s">
        <v>1038</v>
      </c>
      <c r="L38" s="18">
        <v>19</v>
      </c>
      <c r="M38" s="15"/>
      <c r="N38" s="16">
        <v>44461.708333333299</v>
      </c>
      <c r="O38" s="15" t="s">
        <v>962</v>
      </c>
      <c r="P38" s="25">
        <v>44461</v>
      </c>
      <c r="Q38" s="15" t="s">
        <v>962</v>
      </c>
      <c r="R38" s="15" t="s">
        <v>33</v>
      </c>
      <c r="S38" s="15" t="s">
        <v>33</v>
      </c>
      <c r="T38" s="15" t="s">
        <v>33</v>
      </c>
      <c r="U38" s="15"/>
      <c r="V38" s="15"/>
      <c r="W38" s="15" t="s">
        <v>34</v>
      </c>
      <c r="X38" s="15"/>
      <c r="Y38" s="15" t="s">
        <v>34</v>
      </c>
      <c r="Z38" s="15"/>
      <c r="AA38" s="15" t="s">
        <v>35</v>
      </c>
      <c r="AB38" s="15"/>
      <c r="AC38" s="15" t="s">
        <v>65</v>
      </c>
      <c r="AD38" s="15" t="s">
        <v>37</v>
      </c>
      <c r="AE38" s="15"/>
      <c r="AF38" s="15" t="s">
        <v>38</v>
      </c>
      <c r="AG38" s="15">
        <v>0</v>
      </c>
      <c r="AH38" s="15"/>
      <c r="AI38" s="15">
        <v>-94.388268106256902</v>
      </c>
      <c r="AJ38" s="15">
        <v>41.206469593939097</v>
      </c>
    </row>
    <row r="39" spans="1:36" x14ac:dyDescent="0.25">
      <c r="A39" s="2">
        <v>38</v>
      </c>
      <c r="B39" s="15">
        <v>205</v>
      </c>
      <c r="C39" s="15" t="s">
        <v>963</v>
      </c>
      <c r="D39" s="16">
        <v>44466.9057523148</v>
      </c>
      <c r="E39" s="15" t="s">
        <v>30</v>
      </c>
      <c r="F39" s="16">
        <v>44466.9057523148</v>
      </c>
      <c r="G39" s="15" t="s">
        <v>30</v>
      </c>
      <c r="H39" s="19">
        <v>150</v>
      </c>
      <c r="I39" s="15" t="s">
        <v>64</v>
      </c>
      <c r="J39" s="22">
        <v>0.97499999999999998</v>
      </c>
      <c r="K39" s="18" t="s">
        <v>1039</v>
      </c>
      <c r="L39" s="18">
        <v>12</v>
      </c>
      <c r="M39" s="15"/>
      <c r="N39" s="16">
        <v>44461.708333333299</v>
      </c>
      <c r="O39" s="15" t="s">
        <v>964</v>
      </c>
      <c r="P39" s="25">
        <v>44461</v>
      </c>
      <c r="Q39" s="15" t="s">
        <v>964</v>
      </c>
      <c r="R39" s="15" t="s">
        <v>33</v>
      </c>
      <c r="S39" s="15" t="s">
        <v>33</v>
      </c>
      <c r="T39" s="15" t="s">
        <v>33</v>
      </c>
      <c r="U39" s="15"/>
      <c r="V39" s="15"/>
      <c r="W39" s="15" t="s">
        <v>55</v>
      </c>
      <c r="X39" s="15" t="s">
        <v>921</v>
      </c>
      <c r="Y39" s="15" t="s">
        <v>34</v>
      </c>
      <c r="Z39" s="15"/>
      <c r="AA39" s="15" t="s">
        <v>35</v>
      </c>
      <c r="AB39" s="15"/>
      <c r="AC39" s="15" t="s">
        <v>65</v>
      </c>
      <c r="AD39" s="15" t="s">
        <v>37</v>
      </c>
      <c r="AE39" s="15"/>
      <c r="AF39" s="15" t="s">
        <v>38</v>
      </c>
      <c r="AG39" s="15">
        <v>0</v>
      </c>
      <c r="AH39" s="15"/>
      <c r="AI39" s="15">
        <v>-94.387938153486203</v>
      </c>
      <c r="AJ39" s="15">
        <v>41.206515346592603</v>
      </c>
    </row>
    <row r="40" spans="1:36" x14ac:dyDescent="0.25">
      <c r="A40" s="2">
        <v>39</v>
      </c>
      <c r="B40" s="15">
        <v>206</v>
      </c>
      <c r="C40" s="15" t="s">
        <v>965</v>
      </c>
      <c r="D40" s="16">
        <v>44466.905868055597</v>
      </c>
      <c r="E40" s="15" t="s">
        <v>30</v>
      </c>
      <c r="F40" s="16">
        <v>44466.905868055597</v>
      </c>
      <c r="G40" s="15" t="s">
        <v>30</v>
      </c>
      <c r="H40" s="19">
        <v>150</v>
      </c>
      <c r="I40" s="15" t="s">
        <v>49</v>
      </c>
      <c r="J40" s="22">
        <v>0.97499999999999998</v>
      </c>
      <c r="K40" s="18" t="s">
        <v>1038</v>
      </c>
      <c r="L40" s="18">
        <v>15</v>
      </c>
      <c r="M40" s="15"/>
      <c r="N40" s="16">
        <v>44461.708333333299</v>
      </c>
      <c r="O40" s="15" t="s">
        <v>966</v>
      </c>
      <c r="P40" s="25">
        <v>44461</v>
      </c>
      <c r="Q40" s="15" t="s">
        <v>966</v>
      </c>
      <c r="R40" s="15" t="s">
        <v>33</v>
      </c>
      <c r="S40" s="15" t="s">
        <v>33</v>
      </c>
      <c r="T40" s="15" t="s">
        <v>33</v>
      </c>
      <c r="U40" s="15"/>
      <c r="V40" s="15"/>
      <c r="W40" s="15" t="s">
        <v>55</v>
      </c>
      <c r="X40" s="15" t="s">
        <v>194</v>
      </c>
      <c r="Y40" s="15" t="s">
        <v>34</v>
      </c>
      <c r="Z40" s="15"/>
      <c r="AA40" s="15" t="s">
        <v>35</v>
      </c>
      <c r="AB40" s="15"/>
      <c r="AC40" s="15" t="s">
        <v>65</v>
      </c>
      <c r="AD40" s="15" t="s">
        <v>37</v>
      </c>
      <c r="AE40" s="15"/>
      <c r="AF40" s="15" t="s">
        <v>38</v>
      </c>
      <c r="AG40" s="15">
        <v>0</v>
      </c>
      <c r="AH40" s="15"/>
      <c r="AI40" s="15">
        <v>-94.388616633829898</v>
      </c>
      <c r="AJ40" s="15">
        <v>41.206454732885703</v>
      </c>
    </row>
    <row r="41" spans="1:36" x14ac:dyDescent="0.25">
      <c r="A41" s="2">
        <v>40</v>
      </c>
      <c r="B41" s="15">
        <v>207</v>
      </c>
      <c r="C41" s="15" t="s">
        <v>967</v>
      </c>
      <c r="D41" s="16">
        <v>44466.906018518501</v>
      </c>
      <c r="E41" s="15" t="s">
        <v>30</v>
      </c>
      <c r="F41" s="16">
        <v>44466.906018518501</v>
      </c>
      <c r="G41" s="15" t="s">
        <v>30</v>
      </c>
      <c r="H41" s="19">
        <v>150</v>
      </c>
      <c r="I41" s="15" t="s">
        <v>46</v>
      </c>
      <c r="J41" s="22">
        <v>0.14166666666666666</v>
      </c>
      <c r="K41" s="18" t="s">
        <v>1039</v>
      </c>
      <c r="L41" s="18">
        <v>10</v>
      </c>
      <c r="M41" s="15"/>
      <c r="N41" s="16">
        <v>44461.708333333299</v>
      </c>
      <c r="O41" s="15" t="s">
        <v>968</v>
      </c>
      <c r="P41" s="25">
        <v>44461</v>
      </c>
      <c r="Q41" s="15" t="s">
        <v>968</v>
      </c>
      <c r="R41" s="15" t="s">
        <v>33</v>
      </c>
      <c r="S41" s="15" t="s">
        <v>33</v>
      </c>
      <c r="T41" s="15" t="s">
        <v>33</v>
      </c>
      <c r="U41" s="15"/>
      <c r="V41" s="15"/>
      <c r="W41" s="15" t="s">
        <v>55</v>
      </c>
      <c r="X41" s="15" t="s">
        <v>969</v>
      </c>
      <c r="Y41" s="15" t="s">
        <v>34</v>
      </c>
      <c r="Z41" s="15"/>
      <c r="AA41" s="15" t="s">
        <v>35</v>
      </c>
      <c r="AB41" s="15"/>
      <c r="AC41" s="15" t="s">
        <v>65</v>
      </c>
      <c r="AD41" s="15" t="s">
        <v>37</v>
      </c>
      <c r="AE41" s="15"/>
      <c r="AF41" s="15" t="s">
        <v>38</v>
      </c>
      <c r="AG41" s="15">
        <v>0</v>
      </c>
      <c r="AH41" s="15"/>
      <c r="AI41" s="15">
        <v>-94.388746178006201</v>
      </c>
      <c r="AJ41" s="15">
        <v>41.206451076061803</v>
      </c>
    </row>
    <row r="42" spans="1:36" x14ac:dyDescent="0.25">
      <c r="A42" s="2">
        <v>41</v>
      </c>
      <c r="B42" s="15">
        <v>208</v>
      </c>
      <c r="C42" s="15" t="s">
        <v>970</v>
      </c>
      <c r="D42" s="16">
        <v>44466.906168981499</v>
      </c>
      <c r="E42" s="15" t="s">
        <v>30</v>
      </c>
      <c r="F42" s="16">
        <v>44466.906168981499</v>
      </c>
      <c r="G42" s="15" t="s">
        <v>30</v>
      </c>
      <c r="H42" s="17">
        <v>13</v>
      </c>
      <c r="I42" s="15" t="s">
        <v>49</v>
      </c>
      <c r="J42" s="22">
        <v>1.6666666666666666E-2</v>
      </c>
      <c r="K42" s="18" t="s">
        <v>1039</v>
      </c>
      <c r="L42" s="18">
        <v>20</v>
      </c>
      <c r="M42" s="15"/>
      <c r="N42" s="16">
        <v>44461.708333333299</v>
      </c>
      <c r="O42" s="15" t="s">
        <v>971</v>
      </c>
      <c r="P42" s="25">
        <v>44461</v>
      </c>
      <c r="Q42" s="15" t="s">
        <v>971</v>
      </c>
      <c r="R42" s="15" t="s">
        <v>33</v>
      </c>
      <c r="S42" s="15" t="s">
        <v>33</v>
      </c>
      <c r="T42" s="15" t="s">
        <v>33</v>
      </c>
      <c r="U42" s="15"/>
      <c r="V42" s="15"/>
      <c r="W42" s="15" t="s">
        <v>55</v>
      </c>
      <c r="X42" s="15" t="s">
        <v>969</v>
      </c>
      <c r="Y42" s="15" t="s">
        <v>34</v>
      </c>
      <c r="Z42" s="15"/>
      <c r="AA42" s="15" t="s">
        <v>35</v>
      </c>
      <c r="AB42" s="15"/>
      <c r="AC42" s="15" t="s">
        <v>65</v>
      </c>
      <c r="AD42" s="15" t="s">
        <v>37</v>
      </c>
      <c r="AE42" s="15"/>
      <c r="AF42" s="15" t="s">
        <v>38</v>
      </c>
      <c r="AG42" s="15">
        <v>0</v>
      </c>
      <c r="AH42" s="15"/>
      <c r="AI42" s="15">
        <v>-94.391899437238806</v>
      </c>
      <c r="AJ42" s="15">
        <v>41.277444403051902</v>
      </c>
    </row>
    <row r="43" spans="1:36" x14ac:dyDescent="0.25">
      <c r="A43" s="2">
        <v>42</v>
      </c>
      <c r="B43" s="15">
        <v>209</v>
      </c>
      <c r="C43" s="15" t="s">
        <v>972</v>
      </c>
      <c r="D43" s="16">
        <v>44466.906377314801</v>
      </c>
      <c r="E43" s="15" t="s">
        <v>30</v>
      </c>
      <c r="F43" s="16">
        <v>44466.906377314801</v>
      </c>
      <c r="G43" s="15" t="s">
        <v>30</v>
      </c>
      <c r="H43" s="17">
        <v>13</v>
      </c>
      <c r="I43" s="15" t="s">
        <v>43</v>
      </c>
      <c r="J43" s="22">
        <v>0.85</v>
      </c>
      <c r="K43" s="18" t="s">
        <v>1039</v>
      </c>
      <c r="L43" s="18">
        <v>20</v>
      </c>
      <c r="M43" s="15"/>
      <c r="N43" s="16">
        <v>44461.708333333299</v>
      </c>
      <c r="O43" s="15" t="s">
        <v>973</v>
      </c>
      <c r="P43" s="25">
        <v>44461</v>
      </c>
      <c r="Q43" s="15" t="s">
        <v>973</v>
      </c>
      <c r="R43" s="15" t="s">
        <v>33</v>
      </c>
      <c r="S43" s="15" t="s">
        <v>33</v>
      </c>
      <c r="T43" s="15" t="s">
        <v>33</v>
      </c>
      <c r="U43" s="15"/>
      <c r="V43" s="15"/>
      <c r="W43" s="15" t="s">
        <v>974</v>
      </c>
      <c r="X43" s="15" t="s">
        <v>975</v>
      </c>
      <c r="Y43" s="15" t="s">
        <v>34</v>
      </c>
      <c r="Z43" s="15"/>
      <c r="AA43" s="15" t="s">
        <v>35</v>
      </c>
      <c r="AB43" s="15"/>
      <c r="AC43" s="15" t="s">
        <v>65</v>
      </c>
      <c r="AD43" s="15" t="s">
        <v>37</v>
      </c>
      <c r="AE43" s="15"/>
      <c r="AF43" s="15" t="s">
        <v>38</v>
      </c>
      <c r="AG43" s="15">
        <v>0</v>
      </c>
      <c r="AH43" s="15"/>
      <c r="AI43" s="15">
        <v>-94.392167583973801</v>
      </c>
      <c r="AJ43" s="15">
        <v>41.277523119531303</v>
      </c>
    </row>
    <row r="44" spans="1:36" x14ac:dyDescent="0.25">
      <c r="A44" s="2">
        <v>43</v>
      </c>
      <c r="B44" s="15">
        <v>210</v>
      </c>
      <c r="C44" s="15" t="s">
        <v>976</v>
      </c>
      <c r="D44" s="16">
        <v>44466.906585648103</v>
      </c>
      <c r="E44" s="15" t="s">
        <v>30</v>
      </c>
      <c r="F44" s="16">
        <v>44466.906585648103</v>
      </c>
      <c r="G44" s="15" t="s">
        <v>30</v>
      </c>
      <c r="H44" s="17">
        <v>13</v>
      </c>
      <c r="I44" s="15" t="s">
        <v>40</v>
      </c>
      <c r="J44" s="22">
        <v>0.18333333333333335</v>
      </c>
      <c r="K44" s="18" t="s">
        <v>1039</v>
      </c>
      <c r="L44" s="18">
        <v>22</v>
      </c>
      <c r="M44" s="15"/>
      <c r="N44" s="16">
        <v>44461.708333333299</v>
      </c>
      <c r="O44" s="15" t="s">
        <v>977</v>
      </c>
      <c r="P44" s="25">
        <v>44461</v>
      </c>
      <c r="Q44" s="15" t="s">
        <v>977</v>
      </c>
      <c r="R44" s="15" t="s">
        <v>33</v>
      </c>
      <c r="S44" s="15" t="s">
        <v>33</v>
      </c>
      <c r="T44" s="15" t="s">
        <v>33</v>
      </c>
      <c r="U44" s="15"/>
      <c r="V44" s="15"/>
      <c r="W44" s="15" t="s">
        <v>55</v>
      </c>
      <c r="X44" s="15" t="s">
        <v>969</v>
      </c>
      <c r="Y44" s="15" t="s">
        <v>34</v>
      </c>
      <c r="Z44" s="15"/>
      <c r="AA44" s="15" t="s">
        <v>35</v>
      </c>
      <c r="AB44" s="15"/>
      <c r="AC44" s="15" t="s">
        <v>78</v>
      </c>
      <c r="AD44" s="15" t="s">
        <v>37</v>
      </c>
      <c r="AE44" s="15"/>
      <c r="AF44" s="15" t="s">
        <v>38</v>
      </c>
      <c r="AG44" s="15">
        <v>0</v>
      </c>
      <c r="AH44" s="15"/>
      <c r="AI44" s="15">
        <v>-94.392311344736797</v>
      </c>
      <c r="AJ44" s="15">
        <v>41.277550283622801</v>
      </c>
    </row>
    <row r="45" spans="1:36" x14ac:dyDescent="0.25">
      <c r="A45" s="2">
        <v>44</v>
      </c>
      <c r="B45" s="15">
        <v>211</v>
      </c>
      <c r="C45" s="15" t="s">
        <v>978</v>
      </c>
      <c r="D45" s="16">
        <v>44466.906759259298</v>
      </c>
      <c r="E45" s="15" t="s">
        <v>30</v>
      </c>
      <c r="F45" s="16">
        <v>44466.906759259298</v>
      </c>
      <c r="G45" s="15" t="s">
        <v>30</v>
      </c>
      <c r="H45" s="17">
        <v>13</v>
      </c>
      <c r="I45" s="15" t="s">
        <v>53</v>
      </c>
      <c r="J45" s="22">
        <v>0.85</v>
      </c>
      <c r="K45" s="18" t="s">
        <v>1038</v>
      </c>
      <c r="L45" s="18">
        <v>18</v>
      </c>
      <c r="M45" s="15"/>
      <c r="N45" s="16">
        <v>44461.708333333299</v>
      </c>
      <c r="O45" s="15" t="s">
        <v>979</v>
      </c>
      <c r="P45" s="25">
        <v>44461</v>
      </c>
      <c r="Q45" s="15" t="s">
        <v>979</v>
      </c>
      <c r="R45" s="15" t="s">
        <v>33</v>
      </c>
      <c r="S45" s="15" t="s">
        <v>33</v>
      </c>
      <c r="T45" s="15" t="s">
        <v>33</v>
      </c>
      <c r="U45" s="15"/>
      <c r="V45" s="15"/>
      <c r="W45" s="15" t="s">
        <v>34</v>
      </c>
      <c r="X45" s="15"/>
      <c r="Y45" s="15" t="s">
        <v>34</v>
      </c>
      <c r="Z45" s="15"/>
      <c r="AA45" s="15" t="s">
        <v>35</v>
      </c>
      <c r="AB45" s="15"/>
      <c r="AC45" s="15" t="s">
        <v>65</v>
      </c>
      <c r="AD45" s="15" t="s">
        <v>37</v>
      </c>
      <c r="AE45" s="15"/>
      <c r="AF45" s="15" t="s">
        <v>38</v>
      </c>
      <c r="AG45" s="15">
        <v>0</v>
      </c>
      <c r="AH45" s="15"/>
      <c r="AI45" s="15">
        <v>-94.391640521324206</v>
      </c>
      <c r="AJ45" s="15">
        <v>41.277424181854599</v>
      </c>
    </row>
    <row r="46" spans="1:36" x14ac:dyDescent="0.25">
      <c r="A46" s="2">
        <v>45</v>
      </c>
      <c r="B46" s="15">
        <v>212</v>
      </c>
      <c r="C46" s="15" t="s">
        <v>980</v>
      </c>
      <c r="D46" s="16">
        <v>44466.906909722202</v>
      </c>
      <c r="E46" s="15" t="s">
        <v>30</v>
      </c>
      <c r="F46" s="16">
        <v>44466.955578703702</v>
      </c>
      <c r="G46" s="15" t="s">
        <v>30</v>
      </c>
      <c r="H46" s="17">
        <v>13</v>
      </c>
      <c r="I46" s="15" t="s">
        <v>59</v>
      </c>
      <c r="J46" s="22">
        <v>0.18333333333333335</v>
      </c>
      <c r="K46" s="18" t="s">
        <v>1038</v>
      </c>
      <c r="L46" s="18">
        <v>14</v>
      </c>
      <c r="M46" s="15"/>
      <c r="N46" s="16">
        <v>44461.708333333299</v>
      </c>
      <c r="O46" s="15" t="s">
        <v>981</v>
      </c>
      <c r="P46" s="25">
        <v>44461</v>
      </c>
      <c r="Q46" s="15" t="s">
        <v>981</v>
      </c>
      <c r="R46" s="15" t="s">
        <v>33</v>
      </c>
      <c r="S46" s="15" t="s">
        <v>33</v>
      </c>
      <c r="T46" s="15" t="s">
        <v>33</v>
      </c>
      <c r="U46" s="15"/>
      <c r="V46" s="15"/>
      <c r="W46" s="15" t="s">
        <v>595</v>
      </c>
      <c r="X46" s="15" t="s">
        <v>975</v>
      </c>
      <c r="Y46" s="15" t="s">
        <v>34</v>
      </c>
      <c r="Z46" s="15"/>
      <c r="AA46" s="15" t="s">
        <v>35</v>
      </c>
      <c r="AB46" s="15"/>
      <c r="AC46" s="15" t="s">
        <v>65</v>
      </c>
      <c r="AD46" s="15" t="s">
        <v>37</v>
      </c>
      <c r="AE46" s="15"/>
      <c r="AF46" s="15" t="s">
        <v>38</v>
      </c>
      <c r="AG46" s="15">
        <v>0</v>
      </c>
      <c r="AH46" s="15"/>
      <c r="AI46" s="15">
        <v>-94.3915028783872</v>
      </c>
      <c r="AJ46" s="15">
        <v>41.277409259762102</v>
      </c>
    </row>
    <row r="47" spans="1:36" x14ac:dyDescent="0.25">
      <c r="A47" s="2">
        <v>46</v>
      </c>
      <c r="B47" s="15">
        <v>213</v>
      </c>
      <c r="C47" s="15" t="s">
        <v>982</v>
      </c>
      <c r="D47" s="16">
        <v>44466.9071064815</v>
      </c>
      <c r="E47" s="15" t="s">
        <v>30</v>
      </c>
      <c r="F47" s="16">
        <v>44466.958831018499</v>
      </c>
      <c r="G47" s="15" t="s">
        <v>30</v>
      </c>
      <c r="H47" s="17">
        <v>13</v>
      </c>
      <c r="I47" s="15" t="s">
        <v>62</v>
      </c>
      <c r="J47" s="22">
        <v>1.6666666666666666E-2</v>
      </c>
      <c r="K47" s="18" t="s">
        <v>1038</v>
      </c>
      <c r="L47" s="18">
        <v>15</v>
      </c>
      <c r="M47" s="15"/>
      <c r="N47" s="16">
        <v>44461.708333333299</v>
      </c>
      <c r="O47" s="15" t="s">
        <v>983</v>
      </c>
      <c r="P47" s="25">
        <v>44461</v>
      </c>
      <c r="Q47" s="15" t="s">
        <v>983</v>
      </c>
      <c r="R47" s="15" t="s">
        <v>33</v>
      </c>
      <c r="S47" s="15" t="s">
        <v>33</v>
      </c>
      <c r="T47" s="15" t="s">
        <v>33</v>
      </c>
      <c r="U47" s="15"/>
      <c r="V47" s="15"/>
      <c r="W47" s="15" t="s">
        <v>34</v>
      </c>
      <c r="X47" s="15"/>
      <c r="Y47" s="15" t="s">
        <v>34</v>
      </c>
      <c r="Z47" s="15"/>
      <c r="AA47" s="15" t="s">
        <v>35</v>
      </c>
      <c r="AB47" s="15"/>
      <c r="AC47" s="15" t="s">
        <v>41</v>
      </c>
      <c r="AD47" s="15" t="s">
        <v>37</v>
      </c>
      <c r="AE47" s="15"/>
      <c r="AF47" s="15" t="s">
        <v>38</v>
      </c>
      <c r="AG47" s="15">
        <v>0</v>
      </c>
      <c r="AH47" s="15"/>
      <c r="AI47" s="15">
        <v>-94.391359750730501</v>
      </c>
      <c r="AJ47" s="15">
        <v>41.277392760319898</v>
      </c>
    </row>
    <row r="48" spans="1:36" x14ac:dyDescent="0.25">
      <c r="A48" s="2">
        <v>47</v>
      </c>
      <c r="B48" s="15">
        <v>214</v>
      </c>
      <c r="C48" s="15" t="s">
        <v>984</v>
      </c>
      <c r="D48" s="16">
        <v>44466.907233796301</v>
      </c>
      <c r="E48" s="15" t="s">
        <v>30</v>
      </c>
      <c r="F48" s="16">
        <v>44466.907233796301</v>
      </c>
      <c r="G48" s="15" t="s">
        <v>30</v>
      </c>
      <c r="H48" s="17">
        <v>38</v>
      </c>
      <c r="I48" s="15" t="s">
        <v>53</v>
      </c>
      <c r="J48" s="22">
        <v>5.8333333333333327E-2</v>
      </c>
      <c r="K48" s="18" t="s">
        <v>1038</v>
      </c>
      <c r="L48" s="18">
        <v>19</v>
      </c>
      <c r="M48" s="15"/>
      <c r="N48" s="16">
        <v>44461.708333333299</v>
      </c>
      <c r="O48" s="15" t="s">
        <v>985</v>
      </c>
      <c r="P48" s="25">
        <v>44461</v>
      </c>
      <c r="Q48" s="15" t="s">
        <v>985</v>
      </c>
      <c r="R48" s="15" t="s">
        <v>33</v>
      </c>
      <c r="S48" s="15" t="s">
        <v>33</v>
      </c>
      <c r="T48" s="15" t="s">
        <v>33</v>
      </c>
      <c r="U48" s="15"/>
      <c r="V48" s="15"/>
      <c r="W48" s="15" t="s">
        <v>34</v>
      </c>
      <c r="X48" s="15"/>
      <c r="Y48" s="15" t="s">
        <v>34</v>
      </c>
      <c r="Z48" s="15"/>
      <c r="AA48" s="15" t="s">
        <v>35</v>
      </c>
      <c r="AB48" s="15"/>
      <c r="AC48" s="15" t="s">
        <v>41</v>
      </c>
      <c r="AD48" s="15" t="s">
        <v>37</v>
      </c>
      <c r="AE48" s="15"/>
      <c r="AF48" s="15" t="s">
        <v>147</v>
      </c>
      <c r="AG48" s="15">
        <v>0</v>
      </c>
      <c r="AH48" s="15"/>
      <c r="AI48" s="15">
        <v>-94.364944980095601</v>
      </c>
      <c r="AJ48" s="15">
        <v>41.267380642356201</v>
      </c>
    </row>
    <row r="49" spans="1:36" x14ac:dyDescent="0.25">
      <c r="A49" s="2">
        <v>48</v>
      </c>
      <c r="B49" s="15">
        <v>215</v>
      </c>
      <c r="C49" s="15" t="s">
        <v>986</v>
      </c>
      <c r="D49" s="16">
        <v>44466.9073726852</v>
      </c>
      <c r="E49" s="15" t="s">
        <v>30</v>
      </c>
      <c r="F49" s="16">
        <v>44466.9073726852</v>
      </c>
      <c r="G49" s="15" t="s">
        <v>30</v>
      </c>
      <c r="H49" s="17">
        <v>38</v>
      </c>
      <c r="I49" s="15" t="s">
        <v>59</v>
      </c>
      <c r="J49" s="22">
        <v>0.89166666666666661</v>
      </c>
      <c r="K49" s="18" t="s">
        <v>1039</v>
      </c>
      <c r="L49" s="18">
        <v>10</v>
      </c>
      <c r="M49" s="15"/>
      <c r="N49" s="16">
        <v>44461.708333333299</v>
      </c>
      <c r="O49" s="15" t="s">
        <v>987</v>
      </c>
      <c r="P49" s="25">
        <v>44461</v>
      </c>
      <c r="Q49" s="15" t="s">
        <v>987</v>
      </c>
      <c r="R49" s="15" t="s">
        <v>33</v>
      </c>
      <c r="S49" s="15" t="s">
        <v>33</v>
      </c>
      <c r="T49" s="15" t="s">
        <v>33</v>
      </c>
      <c r="U49" s="15"/>
      <c r="V49" s="15"/>
      <c r="W49" s="15" t="s">
        <v>34</v>
      </c>
      <c r="X49" s="15"/>
      <c r="Y49" s="15" t="s">
        <v>34</v>
      </c>
      <c r="Z49" s="15"/>
      <c r="AA49" s="15" t="s">
        <v>35</v>
      </c>
      <c r="AB49" s="15"/>
      <c r="AC49" s="15" t="s">
        <v>206</v>
      </c>
      <c r="AD49" s="15" t="s">
        <v>274</v>
      </c>
      <c r="AE49" s="15"/>
      <c r="AF49" s="15" t="s">
        <v>147</v>
      </c>
      <c r="AG49" s="15">
        <v>0</v>
      </c>
      <c r="AH49" s="15"/>
      <c r="AI49" s="15">
        <v>-94.364787334095098</v>
      </c>
      <c r="AJ49" s="15">
        <v>41.267375962086298</v>
      </c>
    </row>
    <row r="50" spans="1:36" x14ac:dyDescent="0.25">
      <c r="A50" s="2">
        <v>49</v>
      </c>
      <c r="B50" s="15">
        <v>216</v>
      </c>
      <c r="C50" s="15" t="s">
        <v>988</v>
      </c>
      <c r="D50" s="16">
        <v>44466.9075115741</v>
      </c>
      <c r="E50" s="15" t="s">
        <v>30</v>
      </c>
      <c r="F50" s="16">
        <v>44470.886412036998</v>
      </c>
      <c r="G50" s="15" t="s">
        <v>30</v>
      </c>
      <c r="H50" s="17">
        <v>38</v>
      </c>
      <c r="I50" s="15" t="s">
        <v>62</v>
      </c>
      <c r="J50" s="22">
        <v>0.22500000000000001</v>
      </c>
      <c r="K50" s="18" t="s">
        <v>1039</v>
      </c>
      <c r="L50" s="18">
        <v>17</v>
      </c>
      <c r="M50" s="15"/>
      <c r="N50" s="16">
        <v>44461.708333333299</v>
      </c>
      <c r="O50" s="15" t="s">
        <v>989</v>
      </c>
      <c r="P50" s="25">
        <v>44461</v>
      </c>
      <c r="Q50" s="15" t="s">
        <v>989</v>
      </c>
      <c r="R50" s="15" t="s">
        <v>33</v>
      </c>
      <c r="S50" s="15" t="s">
        <v>33</v>
      </c>
      <c r="T50" s="15" t="s">
        <v>33</v>
      </c>
      <c r="U50" s="15"/>
      <c r="V50" s="15"/>
      <c r="W50" s="15" t="s">
        <v>55</v>
      </c>
      <c r="X50" s="15" t="s">
        <v>969</v>
      </c>
      <c r="Y50" s="15" t="s">
        <v>34</v>
      </c>
      <c r="Z50" s="15"/>
      <c r="AA50" s="15" t="s">
        <v>35</v>
      </c>
      <c r="AB50" s="15"/>
      <c r="AC50" s="15" t="s">
        <v>65</v>
      </c>
      <c r="AD50" s="15" t="s">
        <v>167</v>
      </c>
      <c r="AE50" s="15"/>
      <c r="AF50" s="15" t="s">
        <v>38</v>
      </c>
      <c r="AG50" s="15">
        <v>0</v>
      </c>
      <c r="AH50" s="15"/>
      <c r="AI50" s="15">
        <v>-94.364627941954197</v>
      </c>
      <c r="AJ50" s="15">
        <v>41.267350759530203</v>
      </c>
    </row>
    <row r="51" spans="1:36" x14ac:dyDescent="0.25">
      <c r="A51" s="2">
        <v>50</v>
      </c>
      <c r="B51" s="15">
        <v>217</v>
      </c>
      <c r="C51" s="15" t="s">
        <v>990</v>
      </c>
      <c r="D51" s="16">
        <v>44466.907638888901</v>
      </c>
      <c r="E51" s="15" t="s">
        <v>30</v>
      </c>
      <c r="F51" s="16">
        <v>44466.907638888901</v>
      </c>
      <c r="G51" s="15" t="s">
        <v>30</v>
      </c>
      <c r="H51" s="17">
        <v>38</v>
      </c>
      <c r="I51" s="15" t="s">
        <v>49</v>
      </c>
      <c r="J51" s="22">
        <v>0.89166666666666661</v>
      </c>
      <c r="K51" s="18" t="s">
        <v>1038</v>
      </c>
      <c r="L51" s="18">
        <v>17</v>
      </c>
      <c r="M51" s="15"/>
      <c r="N51" s="16">
        <v>44461.708333333299</v>
      </c>
      <c r="O51" s="15" t="s">
        <v>991</v>
      </c>
      <c r="P51" s="25">
        <v>44461</v>
      </c>
      <c r="Q51" s="15" t="s">
        <v>991</v>
      </c>
      <c r="R51" s="15" t="s">
        <v>33</v>
      </c>
      <c r="S51" s="15" t="s">
        <v>33</v>
      </c>
      <c r="T51" s="15" t="s">
        <v>33</v>
      </c>
      <c r="U51" s="15"/>
      <c r="V51" s="15"/>
      <c r="W51" s="15" t="s">
        <v>55</v>
      </c>
      <c r="X51" s="15" t="s">
        <v>975</v>
      </c>
      <c r="Y51" s="15" t="s">
        <v>34</v>
      </c>
      <c r="Z51" s="15"/>
      <c r="AA51" s="15" t="s">
        <v>35</v>
      </c>
      <c r="AB51" s="15"/>
      <c r="AC51" s="15" t="s">
        <v>65</v>
      </c>
      <c r="AD51" s="15" t="s">
        <v>37</v>
      </c>
      <c r="AE51" s="15"/>
      <c r="AF51" s="15" t="s">
        <v>38</v>
      </c>
      <c r="AG51" s="15">
        <v>0</v>
      </c>
      <c r="AH51" s="15"/>
      <c r="AI51" s="15">
        <v>-94.365232519939497</v>
      </c>
      <c r="AJ51" s="15">
        <v>41.267440027489798</v>
      </c>
    </row>
    <row r="52" spans="1:36" x14ac:dyDescent="0.25">
      <c r="A52" s="2">
        <v>51</v>
      </c>
      <c r="B52" s="15">
        <v>218</v>
      </c>
      <c r="C52" s="15" t="s">
        <v>992</v>
      </c>
      <c r="D52" s="16">
        <v>44466.9078240741</v>
      </c>
      <c r="E52" s="15" t="s">
        <v>30</v>
      </c>
      <c r="F52" s="16">
        <v>44466.9078240741</v>
      </c>
      <c r="G52" s="15" t="s">
        <v>30</v>
      </c>
      <c r="H52" s="17">
        <v>38</v>
      </c>
      <c r="I52" s="15" t="s">
        <v>46</v>
      </c>
      <c r="J52" s="22">
        <v>5.8333333333333327E-2</v>
      </c>
      <c r="K52" s="18" t="s">
        <v>1039</v>
      </c>
      <c r="L52" s="18">
        <v>19</v>
      </c>
      <c r="M52" s="15"/>
      <c r="N52" s="16">
        <v>44461.708333333299</v>
      </c>
      <c r="O52" s="15" t="s">
        <v>993</v>
      </c>
      <c r="P52" s="25">
        <v>44461</v>
      </c>
      <c r="Q52" s="15" t="s">
        <v>993</v>
      </c>
      <c r="R52" s="15" t="s">
        <v>33</v>
      </c>
      <c r="S52" s="15" t="s">
        <v>33</v>
      </c>
      <c r="T52" s="15" t="s">
        <v>33</v>
      </c>
      <c r="U52" s="15"/>
      <c r="V52" s="15"/>
      <c r="W52" s="15" t="s">
        <v>55</v>
      </c>
      <c r="X52" s="15" t="s">
        <v>969</v>
      </c>
      <c r="Y52" s="15" t="s">
        <v>34</v>
      </c>
      <c r="Z52" s="15"/>
      <c r="AA52" s="15" t="s">
        <v>35</v>
      </c>
      <c r="AB52" s="15"/>
      <c r="AC52" s="15" t="s">
        <v>206</v>
      </c>
      <c r="AD52" s="15" t="s">
        <v>212</v>
      </c>
      <c r="AE52" s="15"/>
      <c r="AF52" s="15" t="s">
        <v>147</v>
      </c>
      <c r="AG52" s="15">
        <v>0</v>
      </c>
      <c r="AH52" s="15"/>
      <c r="AI52" s="15">
        <v>-94.365273297203402</v>
      </c>
      <c r="AJ52" s="15">
        <v>41.267447540327602</v>
      </c>
    </row>
    <row r="53" spans="1:36" x14ac:dyDescent="0.25">
      <c r="A53" s="2">
        <v>52</v>
      </c>
      <c r="B53" s="15">
        <v>219</v>
      </c>
      <c r="C53" s="15" t="s">
        <v>994</v>
      </c>
      <c r="D53" s="16">
        <v>44466.908032407402</v>
      </c>
      <c r="E53" s="15" t="s">
        <v>30</v>
      </c>
      <c r="F53" s="16">
        <v>44466.908032407402</v>
      </c>
      <c r="G53" s="15" t="s">
        <v>30</v>
      </c>
      <c r="H53" s="17">
        <v>38</v>
      </c>
      <c r="I53" s="15" t="s">
        <v>43</v>
      </c>
      <c r="J53" s="22">
        <v>0.22500000000000001</v>
      </c>
      <c r="K53" s="18" t="s">
        <v>1038</v>
      </c>
      <c r="L53" s="18">
        <v>14</v>
      </c>
      <c r="M53" s="15"/>
      <c r="N53" s="16">
        <v>44461.708333333299</v>
      </c>
      <c r="O53" s="15" t="s">
        <v>995</v>
      </c>
      <c r="P53" s="25">
        <v>44461</v>
      </c>
      <c r="Q53" s="15" t="s">
        <v>995</v>
      </c>
      <c r="R53" s="15" t="s">
        <v>33</v>
      </c>
      <c r="S53" s="15" t="s">
        <v>33</v>
      </c>
      <c r="T53" s="15" t="s">
        <v>33</v>
      </c>
      <c r="U53" s="15"/>
      <c r="V53" s="15"/>
      <c r="W53" s="15" t="s">
        <v>55</v>
      </c>
      <c r="X53" s="15" t="s">
        <v>969</v>
      </c>
      <c r="Y53" s="15" t="s">
        <v>34</v>
      </c>
      <c r="Z53" s="15"/>
      <c r="AA53" s="15" t="s">
        <v>35</v>
      </c>
      <c r="AB53" s="15"/>
      <c r="AC53" s="15" t="s">
        <v>65</v>
      </c>
      <c r="AD53" s="15" t="s">
        <v>37</v>
      </c>
      <c r="AE53" s="15"/>
      <c r="AF53" s="15" t="s">
        <v>38</v>
      </c>
      <c r="AG53" s="15">
        <v>0</v>
      </c>
      <c r="AH53" s="15"/>
      <c r="AI53" s="15">
        <v>-94.365395940436699</v>
      </c>
      <c r="AJ53" s="15">
        <v>41.267474135626401</v>
      </c>
    </row>
    <row r="54" spans="1:36" x14ac:dyDescent="0.25">
      <c r="A54" s="2">
        <v>53</v>
      </c>
      <c r="B54" s="15">
        <v>220</v>
      </c>
      <c r="C54" s="15" t="s">
        <v>996</v>
      </c>
      <c r="D54" s="16">
        <v>44466.908194444397</v>
      </c>
      <c r="E54" s="15" t="s">
        <v>30</v>
      </c>
      <c r="F54" s="16">
        <v>44466.908194444397</v>
      </c>
      <c r="G54" s="15" t="s">
        <v>30</v>
      </c>
      <c r="H54" s="19">
        <v>106</v>
      </c>
      <c r="I54" s="15" t="s">
        <v>53</v>
      </c>
      <c r="J54" s="22">
        <v>9.9999999999999992E-2</v>
      </c>
      <c r="K54" s="18" t="s">
        <v>1038</v>
      </c>
      <c r="L54" s="18">
        <v>16</v>
      </c>
      <c r="M54" s="15"/>
      <c r="N54" s="16">
        <v>44461.708333333299</v>
      </c>
      <c r="O54" s="15" t="s">
        <v>997</v>
      </c>
      <c r="P54" s="25">
        <v>44461</v>
      </c>
      <c r="Q54" s="15" t="s">
        <v>997</v>
      </c>
      <c r="R54" s="15" t="s">
        <v>33</v>
      </c>
      <c r="S54" s="15" t="s">
        <v>33</v>
      </c>
      <c r="T54" s="15" t="s">
        <v>33</v>
      </c>
      <c r="U54" s="15"/>
      <c r="V54" s="15"/>
      <c r="W54" s="15" t="s">
        <v>34</v>
      </c>
      <c r="X54" s="15"/>
      <c r="Y54" s="15" t="s">
        <v>34</v>
      </c>
      <c r="Z54" s="15"/>
      <c r="AA54" s="15" t="s">
        <v>35</v>
      </c>
      <c r="AB54" s="15"/>
      <c r="AC54" s="15" t="s">
        <v>65</v>
      </c>
      <c r="AD54" s="15" t="s">
        <v>37</v>
      </c>
      <c r="AE54" s="15"/>
      <c r="AF54" s="15" t="s">
        <v>38</v>
      </c>
      <c r="AG54" s="15">
        <v>0</v>
      </c>
      <c r="AH54" s="15"/>
      <c r="AI54" s="15">
        <v>-94.369224194151002</v>
      </c>
      <c r="AJ54" s="15">
        <v>41.224285449439598</v>
      </c>
    </row>
    <row r="55" spans="1:36" x14ac:dyDescent="0.25">
      <c r="A55" s="2">
        <v>54</v>
      </c>
      <c r="B55" s="15">
        <v>221</v>
      </c>
      <c r="C55" s="15" t="s">
        <v>998</v>
      </c>
      <c r="D55" s="16">
        <v>44466.9083217593</v>
      </c>
      <c r="E55" s="15" t="s">
        <v>30</v>
      </c>
      <c r="F55" s="16">
        <v>44466.9083217593</v>
      </c>
      <c r="G55" s="15" t="s">
        <v>30</v>
      </c>
      <c r="H55" s="19">
        <v>106</v>
      </c>
      <c r="I55" s="15" t="s">
        <v>59</v>
      </c>
      <c r="J55" s="22">
        <v>0.93333333333333324</v>
      </c>
      <c r="K55" s="18" t="s">
        <v>1039</v>
      </c>
      <c r="L55" s="18">
        <v>14</v>
      </c>
      <c r="M55" s="15"/>
      <c r="N55" s="16">
        <v>44461.708333333299</v>
      </c>
      <c r="O55" s="15" t="s">
        <v>999</v>
      </c>
      <c r="P55" s="25">
        <v>44461</v>
      </c>
      <c r="Q55" s="15" t="s">
        <v>999</v>
      </c>
      <c r="R55" s="15" t="s">
        <v>50</v>
      </c>
      <c r="S55" s="15" t="s">
        <v>33</v>
      </c>
      <c r="T55" s="15" t="s">
        <v>33</v>
      </c>
      <c r="U55" s="15"/>
      <c r="V55" s="15"/>
      <c r="W55" s="15" t="s">
        <v>34</v>
      </c>
      <c r="X55" s="15"/>
      <c r="Y55" s="15" t="s">
        <v>34</v>
      </c>
      <c r="Z55" s="15"/>
      <c r="AA55" s="15" t="s">
        <v>35</v>
      </c>
      <c r="AB55" s="15"/>
      <c r="AC55" s="15" t="s">
        <v>206</v>
      </c>
      <c r="AD55" s="15" t="s">
        <v>37</v>
      </c>
      <c r="AE55" s="15"/>
      <c r="AF55" s="15" t="s">
        <v>147</v>
      </c>
      <c r="AG55" s="15">
        <v>0</v>
      </c>
      <c r="AH55" s="15"/>
      <c r="AI55" s="15">
        <v>-94.369084446146502</v>
      </c>
      <c r="AJ55" s="15">
        <v>41.224297324334501</v>
      </c>
    </row>
    <row r="56" spans="1:36" x14ac:dyDescent="0.25">
      <c r="A56" s="2">
        <v>55</v>
      </c>
      <c r="B56" s="15">
        <v>222</v>
      </c>
      <c r="C56" s="15" t="s">
        <v>1000</v>
      </c>
      <c r="D56" s="16">
        <v>44466.908483796302</v>
      </c>
      <c r="E56" s="15" t="s">
        <v>30</v>
      </c>
      <c r="F56" s="16">
        <v>44466.908483796302</v>
      </c>
      <c r="G56" s="15" t="s">
        <v>30</v>
      </c>
      <c r="H56" s="19">
        <v>106</v>
      </c>
      <c r="I56" s="15" t="s">
        <v>43</v>
      </c>
      <c r="J56" s="22">
        <v>9.9999999999999992E-2</v>
      </c>
      <c r="K56" s="18" t="s">
        <v>1039</v>
      </c>
      <c r="L56" s="18">
        <v>15</v>
      </c>
      <c r="M56" s="15"/>
      <c r="N56" s="16">
        <v>44461.708333333299</v>
      </c>
      <c r="O56" s="15" t="s">
        <v>1001</v>
      </c>
      <c r="P56" s="25">
        <v>44461</v>
      </c>
      <c r="Q56" s="15" t="s">
        <v>1001</v>
      </c>
      <c r="R56" s="15" t="s">
        <v>33</v>
      </c>
      <c r="S56" s="15" t="s">
        <v>33</v>
      </c>
      <c r="T56" s="15" t="s">
        <v>33</v>
      </c>
      <c r="U56" s="15"/>
      <c r="V56" s="15"/>
      <c r="W56" s="15" t="s">
        <v>34</v>
      </c>
      <c r="X56" s="15"/>
      <c r="Y56" s="15" t="s">
        <v>34</v>
      </c>
      <c r="Z56" s="15"/>
      <c r="AA56" s="15" t="s">
        <v>35</v>
      </c>
      <c r="AB56" s="15"/>
      <c r="AC56" s="15" t="s">
        <v>65</v>
      </c>
      <c r="AD56" s="15" t="s">
        <v>37</v>
      </c>
      <c r="AE56" s="15"/>
      <c r="AF56" s="15" t="s">
        <v>147</v>
      </c>
      <c r="AG56" s="15">
        <v>0</v>
      </c>
      <c r="AH56" s="15"/>
      <c r="AI56" s="15">
        <v>-94.369721937016095</v>
      </c>
      <c r="AJ56" s="15">
        <v>41.224245915088403</v>
      </c>
    </row>
    <row r="57" spans="1:36" x14ac:dyDescent="0.25">
      <c r="A57" s="2">
        <v>56</v>
      </c>
      <c r="B57" s="15">
        <v>224</v>
      </c>
      <c r="C57" s="15" t="s">
        <v>1004</v>
      </c>
      <c r="D57" s="16">
        <v>44466.922511574099</v>
      </c>
      <c r="E57" s="15" t="s">
        <v>30</v>
      </c>
      <c r="F57" s="16">
        <v>44466.922511574099</v>
      </c>
      <c r="G57" s="15" t="s">
        <v>30</v>
      </c>
      <c r="H57" s="19">
        <v>106</v>
      </c>
      <c r="I57" s="15" t="s">
        <v>40</v>
      </c>
      <c r="J57" s="22">
        <v>0.93333333333333324</v>
      </c>
      <c r="K57" s="18" t="s">
        <v>1038</v>
      </c>
      <c r="L57" s="18">
        <v>16</v>
      </c>
      <c r="M57" s="15"/>
      <c r="N57" s="16">
        <v>44461.708333333299</v>
      </c>
      <c r="O57" s="15" t="s">
        <v>1005</v>
      </c>
      <c r="P57" s="25">
        <v>44461</v>
      </c>
      <c r="Q57" s="15" t="s">
        <v>1005</v>
      </c>
      <c r="R57" s="15" t="s">
        <v>33</v>
      </c>
      <c r="S57" s="15" t="s">
        <v>33</v>
      </c>
      <c r="T57" s="15" t="s">
        <v>33</v>
      </c>
      <c r="U57" s="15"/>
      <c r="V57" s="15"/>
      <c r="W57" s="15" t="s">
        <v>34</v>
      </c>
      <c r="X57" s="15"/>
      <c r="Y57" s="15" t="s">
        <v>34</v>
      </c>
      <c r="Z57" s="15"/>
      <c r="AA57" s="15" t="s">
        <v>35</v>
      </c>
      <c r="AB57" s="15"/>
      <c r="AC57" s="15" t="s">
        <v>420</v>
      </c>
      <c r="AD57" s="15" t="s">
        <v>37</v>
      </c>
      <c r="AE57" s="15"/>
      <c r="AF57" s="15" t="s">
        <v>147</v>
      </c>
      <c r="AG57" s="15">
        <v>0</v>
      </c>
      <c r="AH57" s="15"/>
      <c r="AI57" s="15">
        <v>-94.369863458939903</v>
      </c>
      <c r="AJ57" s="15">
        <v>41.224250197973603</v>
      </c>
    </row>
    <row r="58" spans="1:36" x14ac:dyDescent="0.25">
      <c r="A58" s="2">
        <v>57</v>
      </c>
      <c r="B58" s="15">
        <v>225</v>
      </c>
      <c r="C58" s="15" t="s">
        <v>1006</v>
      </c>
      <c r="D58" s="16">
        <v>44466.9225462963</v>
      </c>
      <c r="E58" s="15" t="s">
        <v>30</v>
      </c>
      <c r="F58" s="16">
        <v>44466.9225462963</v>
      </c>
      <c r="G58" s="15" t="s">
        <v>30</v>
      </c>
      <c r="H58" s="19">
        <v>150</v>
      </c>
      <c r="I58" s="15" t="s">
        <v>53</v>
      </c>
      <c r="J58" s="22">
        <v>0.14166666666666666</v>
      </c>
      <c r="K58" s="18" t="s">
        <v>1038</v>
      </c>
      <c r="L58" s="18">
        <v>19</v>
      </c>
      <c r="M58" s="15"/>
      <c r="N58" s="16">
        <v>44461.708333333299</v>
      </c>
      <c r="O58" s="15" t="s">
        <v>1007</v>
      </c>
      <c r="P58" s="25">
        <v>44461</v>
      </c>
      <c r="Q58" s="15" t="s">
        <v>1007</v>
      </c>
      <c r="R58" s="15" t="s">
        <v>33</v>
      </c>
      <c r="S58" s="15" t="s">
        <v>33</v>
      </c>
      <c r="T58" s="15" t="s">
        <v>33</v>
      </c>
      <c r="U58" s="15"/>
      <c r="V58" s="15"/>
      <c r="W58" s="15" t="s">
        <v>34</v>
      </c>
      <c r="X58" s="15"/>
      <c r="Y58" s="15" t="s">
        <v>34</v>
      </c>
      <c r="Z58" s="15"/>
      <c r="AA58" s="15" t="s">
        <v>35</v>
      </c>
      <c r="AB58" s="15"/>
      <c r="AC58" s="15" t="s">
        <v>932</v>
      </c>
      <c r="AD58" s="15" t="s">
        <v>270</v>
      </c>
      <c r="AE58" s="15"/>
      <c r="AF58" s="15" t="s">
        <v>38</v>
      </c>
      <c r="AG58" s="15">
        <v>0</v>
      </c>
      <c r="AH58" s="15"/>
      <c r="AI58" s="15">
        <v>-94.388257109294798</v>
      </c>
      <c r="AJ58" s="15">
        <v>41.206491009382098</v>
      </c>
    </row>
    <row r="59" spans="1:36" x14ac:dyDescent="0.25">
      <c r="A59" s="2">
        <v>58</v>
      </c>
      <c r="B59" s="15">
        <v>226</v>
      </c>
      <c r="C59" s="15" t="s">
        <v>1008</v>
      </c>
      <c r="D59" s="16">
        <v>44466.9225925926</v>
      </c>
      <c r="E59" s="15" t="s">
        <v>30</v>
      </c>
      <c r="F59" s="16">
        <v>44466.9225925926</v>
      </c>
      <c r="G59" s="15" t="s">
        <v>30</v>
      </c>
      <c r="H59" s="19">
        <v>150</v>
      </c>
      <c r="I59" s="15" t="s">
        <v>64</v>
      </c>
      <c r="J59" s="22">
        <v>0.97499999999999998</v>
      </c>
      <c r="K59" s="18" t="s">
        <v>1039</v>
      </c>
      <c r="L59" s="18">
        <v>12</v>
      </c>
      <c r="M59" s="15"/>
      <c r="N59" s="16">
        <v>44461.708333333299</v>
      </c>
      <c r="O59" s="15" t="s">
        <v>1009</v>
      </c>
      <c r="P59" s="25">
        <v>44461</v>
      </c>
      <c r="Q59" s="15" t="s">
        <v>1009</v>
      </c>
      <c r="R59" s="15" t="s">
        <v>33</v>
      </c>
      <c r="S59" s="15" t="s">
        <v>33</v>
      </c>
      <c r="T59" s="15" t="s">
        <v>33</v>
      </c>
      <c r="U59" s="15"/>
      <c r="V59" s="15"/>
      <c r="W59" s="15" t="s">
        <v>34</v>
      </c>
      <c r="X59" s="15"/>
      <c r="Y59" s="15" t="s">
        <v>34</v>
      </c>
      <c r="Z59" s="15"/>
      <c r="AA59" s="15" t="s">
        <v>35</v>
      </c>
      <c r="AB59" s="15"/>
      <c r="AC59" s="15" t="s">
        <v>65</v>
      </c>
      <c r="AD59" s="15" t="s">
        <v>37</v>
      </c>
      <c r="AE59" s="15"/>
      <c r="AF59" s="15" t="s">
        <v>38</v>
      </c>
      <c r="AG59" s="15">
        <v>0</v>
      </c>
      <c r="AH59" s="15"/>
      <c r="AI59" s="15">
        <v>-94.387896323741501</v>
      </c>
      <c r="AJ59" s="15">
        <v>41.206512702817903</v>
      </c>
    </row>
    <row r="60" spans="1:36" x14ac:dyDescent="0.25">
      <c r="A60" s="2">
        <v>59</v>
      </c>
      <c r="B60" s="15">
        <v>227</v>
      </c>
      <c r="C60" s="15" t="s">
        <v>1010</v>
      </c>
      <c r="D60" s="16">
        <v>44466.922627314802</v>
      </c>
      <c r="E60" s="15" t="s">
        <v>30</v>
      </c>
      <c r="F60" s="16">
        <v>44466.922627314802</v>
      </c>
      <c r="G60" s="15" t="s">
        <v>30</v>
      </c>
      <c r="H60" s="19">
        <v>150</v>
      </c>
      <c r="I60" s="15" t="s">
        <v>49</v>
      </c>
      <c r="J60" s="22">
        <v>0.97499999999999998</v>
      </c>
      <c r="K60" s="18" t="s">
        <v>1038</v>
      </c>
      <c r="L60" s="18">
        <v>15</v>
      </c>
      <c r="M60" s="15"/>
      <c r="N60" s="16">
        <v>44461.708333333299</v>
      </c>
      <c r="O60" s="15" t="s">
        <v>1011</v>
      </c>
      <c r="P60" s="25">
        <v>44461</v>
      </c>
      <c r="Q60" s="15" t="s">
        <v>1011</v>
      </c>
      <c r="R60" s="15" t="s">
        <v>33</v>
      </c>
      <c r="S60" s="15" t="s">
        <v>33</v>
      </c>
      <c r="T60" s="15" t="s">
        <v>33</v>
      </c>
      <c r="U60" s="15"/>
      <c r="V60" s="15"/>
      <c r="W60" s="15" t="s">
        <v>34</v>
      </c>
      <c r="X60" s="15"/>
      <c r="Y60" s="15" t="s">
        <v>34</v>
      </c>
      <c r="Z60" s="15"/>
      <c r="AA60" s="15" t="s">
        <v>35</v>
      </c>
      <c r="AB60" s="15"/>
      <c r="AC60" s="15" t="s">
        <v>385</v>
      </c>
      <c r="AD60" s="15" t="s">
        <v>167</v>
      </c>
      <c r="AE60" s="15"/>
      <c r="AF60" s="15" t="s">
        <v>38</v>
      </c>
      <c r="AG60" s="15">
        <v>0</v>
      </c>
      <c r="AH60" s="15"/>
      <c r="AI60" s="15">
        <v>-94.388565863702297</v>
      </c>
      <c r="AJ60" s="15">
        <v>41.2064614347725</v>
      </c>
    </row>
    <row r="61" spans="1:36" x14ac:dyDescent="0.25">
      <c r="A61" s="2">
        <v>60</v>
      </c>
      <c r="B61" s="15">
        <v>228</v>
      </c>
      <c r="C61" s="15" t="s">
        <v>1012</v>
      </c>
      <c r="D61" s="16">
        <v>44466.922673611101</v>
      </c>
      <c r="E61" s="15" t="s">
        <v>30</v>
      </c>
      <c r="F61" s="16">
        <v>44466.922673611101</v>
      </c>
      <c r="G61" s="15" t="s">
        <v>30</v>
      </c>
      <c r="H61" s="19">
        <v>150</v>
      </c>
      <c r="I61" s="15" t="s">
        <v>46</v>
      </c>
      <c r="J61" s="22">
        <v>0.14166666666666666</v>
      </c>
      <c r="K61" s="18" t="s">
        <v>1039</v>
      </c>
      <c r="L61" s="18">
        <v>10</v>
      </c>
      <c r="M61" s="15"/>
      <c r="N61" s="16">
        <v>44461.708333333299</v>
      </c>
      <c r="O61" s="15" t="s">
        <v>643</v>
      </c>
      <c r="P61" s="25">
        <v>44461</v>
      </c>
      <c r="Q61" s="15" t="s">
        <v>643</v>
      </c>
      <c r="R61" s="15" t="s">
        <v>50</v>
      </c>
      <c r="S61" s="15" t="s">
        <v>33</v>
      </c>
      <c r="T61" s="15" t="s">
        <v>33</v>
      </c>
      <c r="U61" s="15"/>
      <c r="V61" s="15"/>
      <c r="W61" s="15" t="s">
        <v>55</v>
      </c>
      <c r="X61" s="15" t="s">
        <v>975</v>
      </c>
      <c r="Y61" s="15" t="s">
        <v>34</v>
      </c>
      <c r="Z61" s="15"/>
      <c r="AA61" s="15" t="s">
        <v>35</v>
      </c>
      <c r="AB61" s="15"/>
      <c r="AC61" s="15" t="s">
        <v>41</v>
      </c>
      <c r="AD61" s="15" t="s">
        <v>375</v>
      </c>
      <c r="AE61" s="15"/>
      <c r="AF61" s="15" t="s">
        <v>147</v>
      </c>
      <c r="AG61" s="15">
        <v>0</v>
      </c>
      <c r="AH61" s="15"/>
      <c r="AI61" s="15">
        <v>-94.388722164251206</v>
      </c>
      <c r="AJ61" s="15">
        <v>41.2064529428567</v>
      </c>
    </row>
    <row r="62" spans="1:36" x14ac:dyDescent="0.25">
      <c r="A62" s="2">
        <v>61</v>
      </c>
      <c r="B62" s="15">
        <v>229</v>
      </c>
      <c r="C62" s="15" t="s">
        <v>1013</v>
      </c>
      <c r="D62" s="16">
        <v>44466.922708333303</v>
      </c>
      <c r="E62" s="15" t="s">
        <v>30</v>
      </c>
      <c r="F62" s="16">
        <v>44466.922708333303</v>
      </c>
      <c r="G62" s="15" t="s">
        <v>30</v>
      </c>
      <c r="H62" s="38">
        <v>13</v>
      </c>
      <c r="I62" s="39" t="s">
        <v>49</v>
      </c>
      <c r="J62" s="22">
        <v>1.6666666666666666E-2</v>
      </c>
      <c r="K62" s="18" t="s">
        <v>1039</v>
      </c>
      <c r="L62" s="18">
        <v>20</v>
      </c>
      <c r="M62" s="15"/>
      <c r="N62" s="16">
        <v>44461.708333333299</v>
      </c>
      <c r="O62" s="15" t="s">
        <v>1014</v>
      </c>
      <c r="P62" s="25">
        <v>44461</v>
      </c>
      <c r="Q62" s="15" t="s">
        <v>1014</v>
      </c>
      <c r="R62" s="15" t="s">
        <v>33</v>
      </c>
      <c r="S62" s="15" t="s">
        <v>33</v>
      </c>
      <c r="T62" s="15" t="s">
        <v>33</v>
      </c>
      <c r="U62" s="15"/>
      <c r="V62" s="15"/>
      <c r="W62" s="15" t="s">
        <v>34</v>
      </c>
      <c r="X62" s="15"/>
      <c r="Y62" s="15" t="s">
        <v>34</v>
      </c>
      <c r="Z62" s="15"/>
      <c r="AA62" s="15" t="s">
        <v>35</v>
      </c>
      <c r="AB62" s="15"/>
      <c r="AC62" s="15" t="s">
        <v>34</v>
      </c>
      <c r="AD62" s="15" t="s">
        <v>37</v>
      </c>
      <c r="AE62" s="15"/>
      <c r="AF62" s="15" t="s">
        <v>38</v>
      </c>
      <c r="AG62" s="15">
        <v>0</v>
      </c>
      <c r="AH62" s="15"/>
      <c r="AI62" s="15">
        <v>-94.391907988994802</v>
      </c>
      <c r="AJ62" s="15">
        <v>41.277472604014697</v>
      </c>
    </row>
    <row r="63" spans="1:36" x14ac:dyDescent="0.25">
      <c r="A63" s="2">
        <v>62</v>
      </c>
      <c r="B63" s="15">
        <v>230</v>
      </c>
      <c r="C63" s="15" t="s">
        <v>1015</v>
      </c>
      <c r="D63" s="16">
        <v>44466.9227314815</v>
      </c>
      <c r="E63" s="15" t="s">
        <v>30</v>
      </c>
      <c r="F63" s="16">
        <v>44466.9227314815</v>
      </c>
      <c r="G63" s="15" t="s">
        <v>30</v>
      </c>
      <c r="H63" s="38">
        <v>13</v>
      </c>
      <c r="I63" s="39" t="s">
        <v>43</v>
      </c>
      <c r="J63" s="22">
        <v>0.85</v>
      </c>
      <c r="K63" s="18" t="s">
        <v>1039</v>
      </c>
      <c r="L63" s="18">
        <v>20</v>
      </c>
      <c r="M63" s="15"/>
      <c r="N63" s="16">
        <v>44461.708333333299</v>
      </c>
      <c r="O63" s="15" t="s">
        <v>1016</v>
      </c>
      <c r="P63" s="25">
        <v>44461</v>
      </c>
      <c r="Q63" s="15" t="s">
        <v>1016</v>
      </c>
      <c r="R63" s="15" t="s">
        <v>33</v>
      </c>
      <c r="S63" s="15" t="s">
        <v>33</v>
      </c>
      <c r="T63" s="15" t="s">
        <v>33</v>
      </c>
      <c r="U63" s="15"/>
      <c r="V63" s="15"/>
      <c r="W63" s="15" t="s">
        <v>34</v>
      </c>
      <c r="X63" s="15"/>
      <c r="Y63" s="15" t="s">
        <v>137</v>
      </c>
      <c r="Z63" s="15" t="s">
        <v>1017</v>
      </c>
      <c r="AA63" s="15" t="s">
        <v>35</v>
      </c>
      <c r="AB63" s="15"/>
      <c r="AC63" s="15" t="s">
        <v>206</v>
      </c>
      <c r="AD63" s="15" t="s">
        <v>167</v>
      </c>
      <c r="AE63" s="15"/>
      <c r="AF63" s="15" t="s">
        <v>147</v>
      </c>
      <c r="AG63" s="15">
        <v>0</v>
      </c>
      <c r="AH63" s="15"/>
      <c r="AI63" s="15">
        <v>-94.392090693979299</v>
      </c>
      <c r="AJ63" s="15">
        <v>41.2774829751609</v>
      </c>
    </row>
    <row r="64" spans="1:36" x14ac:dyDescent="0.25">
      <c r="A64" s="2">
        <v>63</v>
      </c>
      <c r="B64" s="15">
        <v>231</v>
      </c>
      <c r="C64" s="15" t="s">
        <v>1018</v>
      </c>
      <c r="D64" s="16">
        <v>44466.922766203701</v>
      </c>
      <c r="E64" s="15" t="s">
        <v>30</v>
      </c>
      <c r="F64" s="16">
        <v>44466.922766203701</v>
      </c>
      <c r="G64" s="15" t="s">
        <v>30</v>
      </c>
      <c r="H64" s="38">
        <v>13</v>
      </c>
      <c r="I64" s="39" t="s">
        <v>40</v>
      </c>
      <c r="J64" s="22">
        <v>0.18333333333333335</v>
      </c>
      <c r="K64" s="18" t="s">
        <v>1039</v>
      </c>
      <c r="L64" s="18">
        <v>22</v>
      </c>
      <c r="M64" s="15"/>
      <c r="N64" s="16">
        <v>44461.708333333299</v>
      </c>
      <c r="O64" s="15" t="s">
        <v>1019</v>
      </c>
      <c r="P64" s="25">
        <v>44461</v>
      </c>
      <c r="Q64" s="15" t="s">
        <v>1019</v>
      </c>
      <c r="R64" s="15" t="s">
        <v>33</v>
      </c>
      <c r="S64" s="15" t="s">
        <v>33</v>
      </c>
      <c r="T64" s="15" t="s">
        <v>33</v>
      </c>
      <c r="U64" s="15"/>
      <c r="V64" s="15"/>
      <c r="W64" s="15" t="s">
        <v>34</v>
      </c>
      <c r="X64" s="15"/>
      <c r="Y64" s="15" t="s">
        <v>34</v>
      </c>
      <c r="Z64" s="15"/>
      <c r="AA64" s="15" t="s">
        <v>35</v>
      </c>
      <c r="AB64" s="15"/>
      <c r="AC64" s="15" t="s">
        <v>34</v>
      </c>
      <c r="AD64" s="15" t="s">
        <v>270</v>
      </c>
      <c r="AE64" s="15"/>
      <c r="AF64" s="15" t="s">
        <v>38</v>
      </c>
      <c r="AG64" s="15">
        <v>0</v>
      </c>
      <c r="AH64" s="15"/>
      <c r="AI64" s="15">
        <v>-94.392251429673394</v>
      </c>
      <c r="AJ64" s="15">
        <v>41.2775424758469</v>
      </c>
    </row>
    <row r="65" spans="1:36" x14ac:dyDescent="0.25">
      <c r="A65" s="2">
        <v>64</v>
      </c>
      <c r="B65" s="15">
        <v>232</v>
      </c>
      <c r="C65" s="15" t="s">
        <v>1020</v>
      </c>
      <c r="D65" s="16">
        <v>44466.922789351898</v>
      </c>
      <c r="E65" s="15" t="s">
        <v>30</v>
      </c>
      <c r="F65" s="16">
        <v>44466.922789351898</v>
      </c>
      <c r="G65" s="15" t="s">
        <v>30</v>
      </c>
      <c r="H65" s="38">
        <v>13</v>
      </c>
      <c r="I65" s="39" t="s">
        <v>53</v>
      </c>
      <c r="J65" s="22">
        <v>0.85</v>
      </c>
      <c r="K65" s="18" t="s">
        <v>1038</v>
      </c>
      <c r="L65" s="18">
        <v>18</v>
      </c>
      <c r="M65" s="15"/>
      <c r="N65" s="16">
        <v>44461.708333333299</v>
      </c>
      <c r="O65" s="15" t="s">
        <v>1021</v>
      </c>
      <c r="P65" s="25">
        <v>44461</v>
      </c>
      <c r="Q65" s="15" t="s">
        <v>1021</v>
      </c>
      <c r="R65" s="15" t="s">
        <v>33</v>
      </c>
      <c r="S65" s="15" t="s">
        <v>33</v>
      </c>
      <c r="T65" s="15" t="s">
        <v>33</v>
      </c>
      <c r="U65" s="15"/>
      <c r="V65" s="15"/>
      <c r="W65" s="15" t="s">
        <v>129</v>
      </c>
      <c r="X65" s="15"/>
      <c r="Y65" s="15" t="s">
        <v>34</v>
      </c>
      <c r="Z65" s="15"/>
      <c r="AA65" s="15" t="s">
        <v>35</v>
      </c>
      <c r="AB65" s="15"/>
      <c r="AC65" s="15" t="s">
        <v>34</v>
      </c>
      <c r="AD65" s="15" t="s">
        <v>167</v>
      </c>
      <c r="AE65" s="15"/>
      <c r="AF65" s="15" t="s">
        <v>38</v>
      </c>
      <c r="AG65" s="15">
        <v>0</v>
      </c>
      <c r="AH65" s="15"/>
      <c r="AI65" s="15">
        <v>-94.391620147880502</v>
      </c>
      <c r="AJ65" s="15">
        <v>41.277438939617902</v>
      </c>
    </row>
    <row r="66" spans="1:36" x14ac:dyDescent="0.25">
      <c r="A66" s="2">
        <v>65</v>
      </c>
      <c r="B66" s="15">
        <v>233</v>
      </c>
      <c r="C66" s="15" t="s">
        <v>1022</v>
      </c>
      <c r="D66" s="16">
        <v>44466.922812500001</v>
      </c>
      <c r="E66" s="15" t="s">
        <v>30</v>
      </c>
      <c r="F66" s="16">
        <v>44466.922812500001</v>
      </c>
      <c r="G66" s="15" t="s">
        <v>30</v>
      </c>
      <c r="H66" s="38">
        <v>13</v>
      </c>
      <c r="I66" s="39" t="s">
        <v>59</v>
      </c>
      <c r="J66" s="22">
        <v>0.18333333333333335</v>
      </c>
      <c r="K66" s="18" t="s">
        <v>1038</v>
      </c>
      <c r="L66" s="18">
        <v>14</v>
      </c>
      <c r="M66" s="15"/>
      <c r="N66" s="16">
        <v>44461.708333333299</v>
      </c>
      <c r="O66" s="15" t="s">
        <v>1023</v>
      </c>
      <c r="P66" s="25">
        <v>44461</v>
      </c>
      <c r="Q66" s="15" t="s">
        <v>1023</v>
      </c>
      <c r="R66" s="15" t="s">
        <v>33</v>
      </c>
      <c r="S66" s="15" t="s">
        <v>33</v>
      </c>
      <c r="T66" s="15" t="s">
        <v>33</v>
      </c>
      <c r="U66" s="15"/>
      <c r="V66" s="15"/>
      <c r="W66" s="15" t="s">
        <v>34</v>
      </c>
      <c r="X66" s="15"/>
      <c r="Y66" s="15" t="s">
        <v>34</v>
      </c>
      <c r="Z66" s="15"/>
      <c r="AA66" s="15" t="s">
        <v>35</v>
      </c>
      <c r="AB66" s="15"/>
      <c r="AC66" s="15" t="s">
        <v>34</v>
      </c>
      <c r="AD66" s="15" t="s">
        <v>212</v>
      </c>
      <c r="AE66" s="15"/>
      <c r="AF66" s="15" t="s">
        <v>38</v>
      </c>
      <c r="AG66" s="15">
        <v>0</v>
      </c>
      <c r="AH66" s="15"/>
      <c r="AI66" s="15">
        <v>-94.391470860544501</v>
      </c>
      <c r="AJ66" s="15">
        <v>41.277439490231302</v>
      </c>
    </row>
    <row r="67" spans="1:36" x14ac:dyDescent="0.25">
      <c r="A67" s="2">
        <v>66</v>
      </c>
      <c r="B67" s="15">
        <v>234</v>
      </c>
      <c r="C67" s="15" t="s">
        <v>1024</v>
      </c>
      <c r="D67" s="16">
        <v>44466.922847222202</v>
      </c>
      <c r="E67" s="15" t="s">
        <v>30</v>
      </c>
      <c r="F67" s="16">
        <v>44466.922847222202</v>
      </c>
      <c r="G67" s="15" t="s">
        <v>30</v>
      </c>
      <c r="H67" s="38">
        <v>13</v>
      </c>
      <c r="I67" s="39" t="s">
        <v>62</v>
      </c>
      <c r="J67" s="22">
        <v>1.6666666666666666E-2</v>
      </c>
      <c r="K67" s="18" t="s">
        <v>1038</v>
      </c>
      <c r="L67" s="18">
        <v>15</v>
      </c>
      <c r="M67" s="15"/>
      <c r="N67" s="16">
        <v>44461.708333333299</v>
      </c>
      <c r="O67" s="15" t="s">
        <v>1025</v>
      </c>
      <c r="P67" s="25">
        <v>44461</v>
      </c>
      <c r="Q67" s="15" t="s">
        <v>1025</v>
      </c>
      <c r="R67" s="15" t="s">
        <v>33</v>
      </c>
      <c r="S67" s="15" t="s">
        <v>33</v>
      </c>
      <c r="T67" s="15" t="s">
        <v>33</v>
      </c>
      <c r="U67" s="15"/>
      <c r="V67" s="15"/>
      <c r="W67" s="15" t="s">
        <v>34</v>
      </c>
      <c r="X67" s="15"/>
      <c r="Y67" s="15" t="s">
        <v>34</v>
      </c>
      <c r="Z67" s="15"/>
      <c r="AA67" s="15" t="s">
        <v>35</v>
      </c>
      <c r="AB67" s="15"/>
      <c r="AC67" s="15" t="s">
        <v>34</v>
      </c>
      <c r="AD67" s="15" t="s">
        <v>167</v>
      </c>
      <c r="AE67" s="15"/>
      <c r="AF67" s="15" t="s">
        <v>38</v>
      </c>
      <c r="AG67" s="15">
        <v>0</v>
      </c>
      <c r="AH67" s="15"/>
      <c r="AI67" s="15">
        <v>-94.391348968847694</v>
      </c>
      <c r="AJ67" s="15">
        <v>41.277396156466899</v>
      </c>
    </row>
    <row r="68" spans="1:36" x14ac:dyDescent="0.25">
      <c r="A68" s="2">
        <v>67</v>
      </c>
      <c r="B68" s="15">
        <v>235</v>
      </c>
      <c r="C68" s="15" t="s">
        <v>1026</v>
      </c>
      <c r="D68" s="16">
        <v>44466.922893518502</v>
      </c>
      <c r="E68" s="15" t="s">
        <v>30</v>
      </c>
      <c r="F68" s="16">
        <v>44470.889074074097</v>
      </c>
      <c r="G68" s="15" t="s">
        <v>30</v>
      </c>
      <c r="H68" s="38">
        <v>38</v>
      </c>
      <c r="I68" s="39" t="s">
        <v>53</v>
      </c>
      <c r="J68" s="22">
        <v>5.8333333333333327E-2</v>
      </c>
      <c r="K68" s="18" t="s">
        <v>1038</v>
      </c>
      <c r="L68" s="18">
        <v>19</v>
      </c>
      <c r="M68" s="15"/>
      <c r="N68" s="16">
        <v>44461.708333333299</v>
      </c>
      <c r="O68" s="15" t="s">
        <v>1027</v>
      </c>
      <c r="P68" s="25">
        <v>44461</v>
      </c>
      <c r="Q68" s="15" t="s">
        <v>1027</v>
      </c>
      <c r="R68" s="15" t="s">
        <v>50</v>
      </c>
      <c r="S68" s="15" t="s">
        <v>33</v>
      </c>
      <c r="T68" s="15" t="s">
        <v>33</v>
      </c>
      <c r="U68" s="15"/>
      <c r="V68" s="15"/>
      <c r="W68" s="15" t="s">
        <v>34</v>
      </c>
      <c r="X68" s="15"/>
      <c r="Y68" s="15" t="s">
        <v>34</v>
      </c>
      <c r="Z68" s="15"/>
      <c r="AA68" s="15" t="s">
        <v>35</v>
      </c>
      <c r="AB68" s="15"/>
      <c r="AC68" s="15" t="s">
        <v>34</v>
      </c>
      <c r="AD68" s="15" t="s">
        <v>37</v>
      </c>
      <c r="AE68" s="15"/>
      <c r="AF68" s="15" t="s">
        <v>147</v>
      </c>
      <c r="AG68" s="15">
        <v>0</v>
      </c>
      <c r="AH68" s="15"/>
      <c r="AI68" s="15">
        <v>-94.364918700898798</v>
      </c>
      <c r="AJ68" s="15">
        <v>41.267369397873502</v>
      </c>
    </row>
    <row r="69" spans="1:36" x14ac:dyDescent="0.25">
      <c r="A69" s="2">
        <v>68</v>
      </c>
      <c r="B69" s="15">
        <v>236</v>
      </c>
      <c r="C69" s="15" t="s">
        <v>1028</v>
      </c>
      <c r="D69" s="16">
        <v>44466.922939814802</v>
      </c>
      <c r="E69" s="15" t="s">
        <v>30</v>
      </c>
      <c r="F69" s="16">
        <v>44466.922939814802</v>
      </c>
      <c r="G69" s="15" t="s">
        <v>30</v>
      </c>
      <c r="H69" s="38">
        <v>38</v>
      </c>
      <c r="I69" s="39" t="s">
        <v>59</v>
      </c>
      <c r="J69" s="22">
        <v>0.89166666666666661</v>
      </c>
      <c r="K69" s="18" t="s">
        <v>1039</v>
      </c>
      <c r="L69" s="18">
        <v>10</v>
      </c>
      <c r="M69" s="15"/>
      <c r="N69" s="16">
        <v>44461.708333333299</v>
      </c>
      <c r="O69" s="15" t="s">
        <v>1029</v>
      </c>
      <c r="P69" s="25">
        <v>44461</v>
      </c>
      <c r="Q69" s="15" t="s">
        <v>1029</v>
      </c>
      <c r="R69" s="15" t="s">
        <v>33</v>
      </c>
      <c r="S69" s="15" t="s">
        <v>33</v>
      </c>
      <c r="T69" s="15" t="s">
        <v>33</v>
      </c>
      <c r="U69" s="15"/>
      <c r="V69" s="15"/>
      <c r="W69" s="15" t="s">
        <v>34</v>
      </c>
      <c r="X69" s="15"/>
      <c r="Y69" s="15" t="s">
        <v>34</v>
      </c>
      <c r="Z69" s="15"/>
      <c r="AA69" s="15" t="s">
        <v>35</v>
      </c>
      <c r="AB69" s="15"/>
      <c r="AC69" s="15" t="s">
        <v>34</v>
      </c>
      <c r="AD69" s="15" t="s">
        <v>274</v>
      </c>
      <c r="AE69" s="15"/>
      <c r="AF69" s="15" t="s">
        <v>147</v>
      </c>
      <c r="AG69" s="15">
        <v>0</v>
      </c>
      <c r="AH69" s="15"/>
      <c r="AI69" s="15">
        <v>-94.364787622501197</v>
      </c>
      <c r="AJ69" s="15">
        <v>41.267356975785503</v>
      </c>
    </row>
    <row r="70" spans="1:36" x14ac:dyDescent="0.25">
      <c r="A70" s="2">
        <v>69</v>
      </c>
      <c r="B70" s="15">
        <v>237</v>
      </c>
      <c r="C70" s="15" t="s">
        <v>1030</v>
      </c>
      <c r="D70" s="16">
        <v>44466.922974537003</v>
      </c>
      <c r="E70" s="15" t="s">
        <v>30</v>
      </c>
      <c r="F70" s="16">
        <v>44466.922974537003</v>
      </c>
      <c r="G70" s="15" t="s">
        <v>30</v>
      </c>
      <c r="H70" s="38">
        <v>38</v>
      </c>
      <c r="I70" s="39" t="s">
        <v>62</v>
      </c>
      <c r="J70" s="22">
        <v>0.22500000000000001</v>
      </c>
      <c r="K70" s="18" t="s">
        <v>1039</v>
      </c>
      <c r="L70" s="18">
        <v>17</v>
      </c>
      <c r="M70" s="15"/>
      <c r="N70" s="16">
        <v>44461.708333333299</v>
      </c>
      <c r="O70" s="15" t="s">
        <v>1031</v>
      </c>
      <c r="P70" s="25">
        <v>44461</v>
      </c>
      <c r="Q70" s="15" t="s">
        <v>1031</v>
      </c>
      <c r="R70" s="15" t="s">
        <v>33</v>
      </c>
      <c r="S70" s="15" t="s">
        <v>33</v>
      </c>
      <c r="T70" s="15" t="s">
        <v>33</v>
      </c>
      <c r="U70" s="15"/>
      <c r="V70" s="15"/>
      <c r="W70" s="15" t="s">
        <v>34</v>
      </c>
      <c r="X70" s="15"/>
      <c r="Y70" s="15" t="s">
        <v>137</v>
      </c>
      <c r="Z70" s="15"/>
      <c r="AA70" s="15" t="s">
        <v>35</v>
      </c>
      <c r="AB70" s="15"/>
      <c r="AC70" s="15" t="s">
        <v>186</v>
      </c>
      <c r="AD70" s="15" t="s">
        <v>167</v>
      </c>
      <c r="AE70" s="15"/>
      <c r="AF70" s="15" t="s">
        <v>38</v>
      </c>
      <c r="AG70" s="15">
        <v>0</v>
      </c>
      <c r="AH70" s="15"/>
      <c r="AI70" s="15">
        <v>-94.364621086403702</v>
      </c>
      <c r="AJ70" s="15">
        <v>41.267349537775601</v>
      </c>
    </row>
    <row r="71" spans="1:36" x14ac:dyDescent="0.25">
      <c r="A71" s="2">
        <v>70</v>
      </c>
      <c r="B71" s="15">
        <v>238</v>
      </c>
      <c r="C71" s="15" t="s">
        <v>1032</v>
      </c>
      <c r="D71" s="16">
        <v>44466.9229976852</v>
      </c>
      <c r="E71" s="15" t="s">
        <v>30</v>
      </c>
      <c r="F71" s="16">
        <v>44466.9229976852</v>
      </c>
      <c r="G71" s="15" t="s">
        <v>30</v>
      </c>
      <c r="H71" s="38">
        <v>38</v>
      </c>
      <c r="I71" s="39" t="s">
        <v>49</v>
      </c>
      <c r="J71" s="22">
        <v>0.89166666666666661</v>
      </c>
      <c r="K71" s="18" t="s">
        <v>1038</v>
      </c>
      <c r="L71" s="18">
        <v>17</v>
      </c>
      <c r="M71" s="15"/>
      <c r="N71" s="16">
        <v>44461.708333333299</v>
      </c>
      <c r="O71" s="15" t="s">
        <v>1033</v>
      </c>
      <c r="P71" s="25">
        <v>44461</v>
      </c>
      <c r="Q71" s="15" t="s">
        <v>1033</v>
      </c>
      <c r="R71" s="15" t="s">
        <v>33</v>
      </c>
      <c r="S71" s="15" t="s">
        <v>33</v>
      </c>
      <c r="T71" s="15" t="s">
        <v>33</v>
      </c>
      <c r="U71" s="15"/>
      <c r="V71" s="15"/>
      <c r="W71" s="15" t="s">
        <v>34</v>
      </c>
      <c r="X71" s="15"/>
      <c r="Y71" s="15" t="s">
        <v>34</v>
      </c>
      <c r="Z71" s="15"/>
      <c r="AA71" s="15" t="s">
        <v>35</v>
      </c>
      <c r="AB71" s="15"/>
      <c r="AC71" s="15" t="s">
        <v>34</v>
      </c>
      <c r="AD71" s="15" t="s">
        <v>167</v>
      </c>
      <c r="AE71" s="15"/>
      <c r="AF71" s="15" t="s">
        <v>38</v>
      </c>
      <c r="AG71" s="15">
        <v>0</v>
      </c>
      <c r="AH71" s="15"/>
      <c r="AI71" s="15">
        <v>-94.365223012408904</v>
      </c>
      <c r="AJ71" s="15">
        <v>41.267433766856897</v>
      </c>
    </row>
    <row r="72" spans="1:36" x14ac:dyDescent="0.25">
      <c r="A72" s="2">
        <v>71</v>
      </c>
      <c r="B72" s="15">
        <v>239</v>
      </c>
      <c r="C72" s="15" t="s">
        <v>1034</v>
      </c>
      <c r="D72" s="16">
        <v>44466.923032407401</v>
      </c>
      <c r="E72" s="15" t="s">
        <v>30</v>
      </c>
      <c r="F72" s="16">
        <v>44466.923032407401</v>
      </c>
      <c r="G72" s="15" t="s">
        <v>30</v>
      </c>
      <c r="H72" s="38">
        <v>38</v>
      </c>
      <c r="I72" s="39" t="s">
        <v>46</v>
      </c>
      <c r="J72" s="22">
        <v>5.8333333333333327E-2</v>
      </c>
      <c r="K72" s="18" t="s">
        <v>1039</v>
      </c>
      <c r="L72" s="18">
        <v>19</v>
      </c>
      <c r="M72" s="15"/>
      <c r="N72" s="16">
        <v>44461.708333333299</v>
      </c>
      <c r="O72" s="15" t="s">
        <v>1035</v>
      </c>
      <c r="P72" s="25">
        <v>44461</v>
      </c>
      <c r="Q72" s="15" t="s">
        <v>1035</v>
      </c>
      <c r="R72" s="15" t="s">
        <v>33</v>
      </c>
      <c r="S72" s="15" t="s">
        <v>33</v>
      </c>
      <c r="T72" s="15" t="s">
        <v>33</v>
      </c>
      <c r="U72" s="15"/>
      <c r="V72" s="15"/>
      <c r="W72" s="15" t="s">
        <v>34</v>
      </c>
      <c r="X72" s="15"/>
      <c r="Y72" s="15" t="s">
        <v>34</v>
      </c>
      <c r="Z72" s="15"/>
      <c r="AA72" s="15" t="s">
        <v>35</v>
      </c>
      <c r="AB72" s="15"/>
      <c r="AC72" s="15" t="s">
        <v>34</v>
      </c>
      <c r="AD72" s="15" t="s">
        <v>212</v>
      </c>
      <c r="AE72" s="15"/>
      <c r="AF72" s="15" t="s">
        <v>147</v>
      </c>
      <c r="AG72" s="15">
        <v>0</v>
      </c>
      <c r="AH72" s="15"/>
      <c r="AI72" s="15">
        <v>-94.3653207986479</v>
      </c>
      <c r="AJ72" s="15">
        <v>41.267463744946298</v>
      </c>
    </row>
    <row r="73" spans="1:36" ht="15.75" thickBot="1" x14ac:dyDescent="0.3">
      <c r="A73" s="2">
        <v>72</v>
      </c>
      <c r="B73" s="15">
        <v>240</v>
      </c>
      <c r="C73" s="15" t="s">
        <v>1036</v>
      </c>
      <c r="D73" s="16">
        <v>44466.923078703701</v>
      </c>
      <c r="E73" s="15" t="s">
        <v>30</v>
      </c>
      <c r="F73" s="16">
        <v>44466.923078703701</v>
      </c>
      <c r="G73" s="15" t="s">
        <v>30</v>
      </c>
      <c r="H73" s="38">
        <v>38</v>
      </c>
      <c r="I73" s="39" t="s">
        <v>43</v>
      </c>
      <c r="J73" s="22">
        <v>0.22500000000000001</v>
      </c>
      <c r="K73" s="18" t="s">
        <v>1038</v>
      </c>
      <c r="L73" s="18">
        <v>14</v>
      </c>
      <c r="M73" s="15"/>
      <c r="N73" s="16">
        <v>44461.708333333299</v>
      </c>
      <c r="O73" s="15" t="s">
        <v>1037</v>
      </c>
      <c r="P73" s="25">
        <v>44461</v>
      </c>
      <c r="Q73" s="15" t="s">
        <v>1037</v>
      </c>
      <c r="R73" s="15" t="s">
        <v>33</v>
      </c>
      <c r="S73" s="15" t="s">
        <v>33</v>
      </c>
      <c r="T73" s="15" t="s">
        <v>33</v>
      </c>
      <c r="U73" s="15"/>
      <c r="V73" s="15"/>
      <c r="W73" s="15" t="s">
        <v>55</v>
      </c>
      <c r="X73" s="15" t="s">
        <v>975</v>
      </c>
      <c r="Y73" s="15" t="s">
        <v>34</v>
      </c>
      <c r="Z73" s="15"/>
      <c r="AA73" s="15" t="s">
        <v>35</v>
      </c>
      <c r="AB73" s="15"/>
      <c r="AC73" s="15" t="s">
        <v>34</v>
      </c>
      <c r="AD73" s="15" t="s">
        <v>167</v>
      </c>
      <c r="AE73" s="15"/>
      <c r="AF73" s="15" t="s">
        <v>38</v>
      </c>
      <c r="AG73" s="15">
        <v>0</v>
      </c>
      <c r="AH73" s="15"/>
      <c r="AI73" s="15">
        <v>-94.365371825928705</v>
      </c>
      <c r="AJ73" s="15">
        <v>41.267457099094102</v>
      </c>
    </row>
    <row r="74" spans="1:36" s="47" customFormat="1" x14ac:dyDescent="0.25">
      <c r="A74" s="2">
        <v>73</v>
      </c>
      <c r="B74" s="20">
        <v>1</v>
      </c>
      <c r="C74" s="20" t="s">
        <v>473</v>
      </c>
      <c r="D74" s="41">
        <v>44461.802060185197</v>
      </c>
      <c r="E74" s="20" t="s">
        <v>30</v>
      </c>
      <c r="F74" s="41">
        <v>44461.802060185197</v>
      </c>
      <c r="G74" s="20" t="s">
        <v>30</v>
      </c>
      <c r="H74" s="42">
        <v>13</v>
      </c>
      <c r="I74" s="43" t="s">
        <v>53</v>
      </c>
      <c r="J74" s="44">
        <v>0.85</v>
      </c>
      <c r="K74" s="45" t="s">
        <v>1038</v>
      </c>
      <c r="L74" s="45">
        <v>18</v>
      </c>
      <c r="M74" s="20"/>
      <c r="N74" s="41">
        <v>44461.708333333299</v>
      </c>
      <c r="O74" s="20" t="s">
        <v>474</v>
      </c>
      <c r="P74" s="46">
        <v>44461</v>
      </c>
      <c r="Q74" s="20" t="s">
        <v>474</v>
      </c>
      <c r="R74" s="20" t="s">
        <v>50</v>
      </c>
      <c r="S74" s="20" t="s">
        <v>33</v>
      </c>
      <c r="T74" s="20" t="s">
        <v>33</v>
      </c>
      <c r="U74" s="20"/>
      <c r="V74" s="20"/>
      <c r="W74" s="20" t="s">
        <v>34</v>
      </c>
      <c r="X74" s="20"/>
      <c r="Y74" s="20" t="s">
        <v>34</v>
      </c>
      <c r="Z74" s="20"/>
      <c r="AA74" s="20" t="s">
        <v>35</v>
      </c>
      <c r="AB74" s="20"/>
      <c r="AC74" s="20" t="s">
        <v>34</v>
      </c>
      <c r="AD74" s="20" t="s">
        <v>149</v>
      </c>
      <c r="AE74" s="20"/>
      <c r="AF74" s="20" t="s">
        <v>147</v>
      </c>
      <c r="AG74" s="20">
        <v>2</v>
      </c>
      <c r="AH74" s="20"/>
      <c r="AI74" s="20">
        <v>-94.391613494343005</v>
      </c>
      <c r="AJ74" s="20">
        <v>41.277398230230602</v>
      </c>
    </row>
    <row r="75" spans="1:36" s="47" customFormat="1" x14ac:dyDescent="0.25">
      <c r="A75" s="2">
        <v>74</v>
      </c>
      <c r="B75" s="20">
        <v>2</v>
      </c>
      <c r="C75" s="20" t="s">
        <v>475</v>
      </c>
      <c r="D75" s="41">
        <v>44461.802534722199</v>
      </c>
      <c r="E75" s="20" t="s">
        <v>30</v>
      </c>
      <c r="F75" s="41">
        <v>44461.802534722199</v>
      </c>
      <c r="G75" s="20" t="s">
        <v>30</v>
      </c>
      <c r="H75" s="48">
        <v>13</v>
      </c>
      <c r="I75" s="49" t="s">
        <v>49</v>
      </c>
      <c r="J75" s="44">
        <v>1.6666666666666666E-2</v>
      </c>
      <c r="K75" s="45" t="s">
        <v>1039</v>
      </c>
      <c r="L75" s="45">
        <v>20</v>
      </c>
      <c r="M75" s="20"/>
      <c r="N75" s="41">
        <v>44461.708333333299</v>
      </c>
      <c r="O75" s="20" t="s">
        <v>476</v>
      </c>
      <c r="P75" s="46">
        <v>44461</v>
      </c>
      <c r="Q75" s="20" t="s">
        <v>476</v>
      </c>
      <c r="R75" s="20" t="s">
        <v>50</v>
      </c>
      <c r="S75" s="20" t="s">
        <v>33</v>
      </c>
      <c r="T75" s="20" t="s">
        <v>33</v>
      </c>
      <c r="U75" s="20"/>
      <c r="V75" s="20"/>
      <c r="W75" s="20" t="s">
        <v>34</v>
      </c>
      <c r="X75" s="20"/>
      <c r="Y75" s="20" t="s">
        <v>34</v>
      </c>
      <c r="Z75" s="20"/>
      <c r="AA75" s="20" t="s">
        <v>35</v>
      </c>
      <c r="AB75" s="20"/>
      <c r="AC75" s="20" t="s">
        <v>34</v>
      </c>
      <c r="AD75" s="20" t="s">
        <v>239</v>
      </c>
      <c r="AE75" s="20"/>
      <c r="AF75" s="20" t="s">
        <v>147</v>
      </c>
      <c r="AG75" s="20">
        <v>2</v>
      </c>
      <c r="AH75" s="20"/>
      <c r="AI75" s="20">
        <v>-94.3915849705905</v>
      </c>
      <c r="AJ75" s="20">
        <v>41.2774406907211</v>
      </c>
    </row>
    <row r="76" spans="1:36" s="47" customFormat="1" x14ac:dyDescent="0.25">
      <c r="A76" s="2">
        <v>75</v>
      </c>
      <c r="B76" s="20">
        <v>3</v>
      </c>
      <c r="C76" s="20" t="s">
        <v>477</v>
      </c>
      <c r="D76" s="41">
        <v>44461.809861111098</v>
      </c>
      <c r="E76" s="20" t="s">
        <v>30</v>
      </c>
      <c r="F76" s="41">
        <v>44461.809861111098</v>
      </c>
      <c r="G76" s="20" t="s">
        <v>30</v>
      </c>
      <c r="H76" s="48">
        <v>13</v>
      </c>
      <c r="I76" s="49" t="s">
        <v>49</v>
      </c>
      <c r="J76" s="44">
        <v>1.6666666666666666E-2</v>
      </c>
      <c r="K76" s="45" t="s">
        <v>1039</v>
      </c>
      <c r="L76" s="45">
        <v>20</v>
      </c>
      <c r="M76" s="20"/>
      <c r="N76" s="41">
        <v>44461.708333333299</v>
      </c>
      <c r="O76" s="20" t="s">
        <v>478</v>
      </c>
      <c r="P76" s="46">
        <v>44461</v>
      </c>
      <c r="Q76" s="20" t="s">
        <v>478</v>
      </c>
      <c r="R76" s="20" t="s">
        <v>33</v>
      </c>
      <c r="S76" s="20" t="s">
        <v>33</v>
      </c>
      <c r="T76" s="20" t="s">
        <v>33</v>
      </c>
      <c r="U76" s="20"/>
      <c r="V76" s="20"/>
      <c r="W76" s="20" t="s">
        <v>34</v>
      </c>
      <c r="X76" s="20"/>
      <c r="Y76" s="20" t="s">
        <v>34</v>
      </c>
      <c r="Z76" s="20"/>
      <c r="AA76" s="20" t="s">
        <v>35</v>
      </c>
      <c r="AB76" s="20"/>
      <c r="AC76" s="20" t="s">
        <v>34</v>
      </c>
      <c r="AD76" s="20" t="s">
        <v>375</v>
      </c>
      <c r="AE76" s="20"/>
      <c r="AF76" s="20" t="s">
        <v>147</v>
      </c>
      <c r="AG76" s="20">
        <v>0</v>
      </c>
      <c r="AH76" s="20"/>
      <c r="AI76" s="20">
        <v>-94.391928941716998</v>
      </c>
      <c r="AJ76" s="20">
        <v>41.277457532738502</v>
      </c>
    </row>
    <row r="77" spans="1:36" s="47" customFormat="1" x14ac:dyDescent="0.25">
      <c r="A77" s="2">
        <v>76</v>
      </c>
      <c r="B77" s="20">
        <v>4</v>
      </c>
      <c r="C77" s="20" t="s">
        <v>479</v>
      </c>
      <c r="D77" s="41">
        <v>44461.810231481497</v>
      </c>
      <c r="E77" s="20" t="s">
        <v>30</v>
      </c>
      <c r="F77" s="41">
        <v>44461.810578703698</v>
      </c>
      <c r="G77" s="20" t="s">
        <v>30</v>
      </c>
      <c r="H77" s="48">
        <v>13</v>
      </c>
      <c r="I77" s="49" t="s">
        <v>53</v>
      </c>
      <c r="J77" s="44">
        <v>0.85</v>
      </c>
      <c r="K77" s="45" t="s">
        <v>1038</v>
      </c>
      <c r="L77" s="45">
        <v>18</v>
      </c>
      <c r="M77" s="20"/>
      <c r="N77" s="41">
        <v>44461.708333333299</v>
      </c>
      <c r="O77" s="20" t="s">
        <v>478</v>
      </c>
      <c r="P77" s="46">
        <v>44461</v>
      </c>
      <c r="Q77" s="20" t="s">
        <v>478</v>
      </c>
      <c r="R77" s="20" t="s">
        <v>33</v>
      </c>
      <c r="S77" s="20" t="s">
        <v>33</v>
      </c>
      <c r="T77" s="20" t="s">
        <v>33</v>
      </c>
      <c r="U77" s="20"/>
      <c r="V77" s="20"/>
      <c r="W77" s="20" t="s">
        <v>34</v>
      </c>
      <c r="X77" s="20"/>
      <c r="Y77" s="20" t="s">
        <v>34</v>
      </c>
      <c r="Z77" s="20"/>
      <c r="AA77" s="20" t="s">
        <v>35</v>
      </c>
      <c r="AB77" s="20"/>
      <c r="AC77" s="20" t="s">
        <v>34</v>
      </c>
      <c r="AD77" s="20" t="s">
        <v>375</v>
      </c>
      <c r="AE77" s="20"/>
      <c r="AF77" s="20" t="s">
        <v>147</v>
      </c>
      <c r="AG77" s="20">
        <v>0</v>
      </c>
      <c r="AH77" s="20"/>
      <c r="AI77" s="20">
        <v>-94.391911208218701</v>
      </c>
      <c r="AJ77" s="20">
        <v>41.277449711511501</v>
      </c>
    </row>
    <row r="78" spans="1:36" s="47" customFormat="1" x14ac:dyDescent="0.25">
      <c r="A78" s="2">
        <v>77</v>
      </c>
      <c r="B78" s="20">
        <v>8</v>
      </c>
      <c r="C78" s="20" t="s">
        <v>488</v>
      </c>
      <c r="D78" s="41">
        <v>44461.847557870402</v>
      </c>
      <c r="E78" s="20" t="s">
        <v>30</v>
      </c>
      <c r="F78" s="41">
        <v>44461.847557870402</v>
      </c>
      <c r="G78" s="20" t="s">
        <v>30</v>
      </c>
      <c r="H78" s="48">
        <v>13</v>
      </c>
      <c r="I78" s="49" t="s">
        <v>59</v>
      </c>
      <c r="J78" s="44">
        <v>0.18333333333333335</v>
      </c>
      <c r="K78" s="45" t="s">
        <v>1038</v>
      </c>
      <c r="L78" s="45">
        <v>14</v>
      </c>
      <c r="M78" s="20"/>
      <c r="N78" s="41">
        <v>44461.708333333299</v>
      </c>
      <c r="O78" s="20" t="s">
        <v>489</v>
      </c>
      <c r="P78" s="46">
        <v>44461</v>
      </c>
      <c r="Q78" s="20" t="s">
        <v>489</v>
      </c>
      <c r="R78" s="20" t="s">
        <v>50</v>
      </c>
      <c r="S78" s="20" t="s">
        <v>33</v>
      </c>
      <c r="T78" s="20" t="s">
        <v>33</v>
      </c>
      <c r="U78" s="20"/>
      <c r="V78" s="20"/>
      <c r="W78" s="20" t="s">
        <v>34</v>
      </c>
      <c r="X78" s="20"/>
      <c r="Y78" s="20" t="s">
        <v>34</v>
      </c>
      <c r="Z78" s="20"/>
      <c r="AA78" s="20" t="s">
        <v>35</v>
      </c>
      <c r="AB78" s="20"/>
      <c r="AC78" s="20" t="s">
        <v>34</v>
      </c>
      <c r="AD78" s="20" t="s">
        <v>375</v>
      </c>
      <c r="AE78" s="20"/>
      <c r="AF78" s="20" t="s">
        <v>147</v>
      </c>
      <c r="AG78" s="20">
        <v>2</v>
      </c>
      <c r="AH78" s="20"/>
      <c r="AI78" s="20">
        <v>-94.391567577849997</v>
      </c>
      <c r="AJ78" s="20">
        <v>41.277368424929797</v>
      </c>
    </row>
    <row r="79" spans="1:36" s="47" customFormat="1" x14ac:dyDescent="0.25">
      <c r="A79" s="2">
        <v>78</v>
      </c>
      <c r="B79" s="20">
        <v>9</v>
      </c>
      <c r="C79" s="20" t="s">
        <v>490</v>
      </c>
      <c r="D79" s="41">
        <v>44461.847627314797</v>
      </c>
      <c r="E79" s="20" t="s">
        <v>30</v>
      </c>
      <c r="F79" s="41">
        <v>44461.847627314797</v>
      </c>
      <c r="G79" s="20" t="s">
        <v>30</v>
      </c>
      <c r="H79" s="48">
        <v>13</v>
      </c>
      <c r="I79" s="49" t="s">
        <v>62</v>
      </c>
      <c r="J79" s="44">
        <v>1.6666666666666666E-2</v>
      </c>
      <c r="K79" s="45" t="s">
        <v>1038</v>
      </c>
      <c r="L79" s="45">
        <v>15</v>
      </c>
      <c r="M79" s="20"/>
      <c r="N79" s="41">
        <v>44461.708333333299</v>
      </c>
      <c r="O79" s="20" t="s">
        <v>491</v>
      </c>
      <c r="P79" s="46">
        <v>44461</v>
      </c>
      <c r="Q79" s="20" t="s">
        <v>491</v>
      </c>
      <c r="R79" s="20" t="s">
        <v>50</v>
      </c>
      <c r="S79" s="20" t="s">
        <v>33</v>
      </c>
      <c r="T79" s="20" t="s">
        <v>33</v>
      </c>
      <c r="U79" s="20"/>
      <c r="V79" s="20"/>
      <c r="W79" s="20" t="s">
        <v>34</v>
      </c>
      <c r="X79" s="20"/>
      <c r="Y79" s="20" t="s">
        <v>34</v>
      </c>
      <c r="Z79" s="20"/>
      <c r="AA79" s="20" t="s">
        <v>35</v>
      </c>
      <c r="AB79" s="20"/>
      <c r="AC79" s="20" t="s">
        <v>34</v>
      </c>
      <c r="AD79" s="20" t="s">
        <v>314</v>
      </c>
      <c r="AE79" s="20"/>
      <c r="AF79" s="20" t="s">
        <v>147</v>
      </c>
      <c r="AG79" s="20">
        <v>1</v>
      </c>
      <c r="AH79" s="20"/>
      <c r="AI79" s="20">
        <v>-94.391362572250301</v>
      </c>
      <c r="AJ79" s="20">
        <v>41.277389916095402</v>
      </c>
    </row>
    <row r="80" spans="1:36" s="47" customFormat="1" x14ac:dyDescent="0.25">
      <c r="A80" s="2">
        <v>79</v>
      </c>
      <c r="B80" s="20">
        <v>10</v>
      </c>
      <c r="C80" s="20" t="s">
        <v>492</v>
      </c>
      <c r="D80" s="41">
        <v>44461.847685185203</v>
      </c>
      <c r="E80" s="20" t="s">
        <v>30</v>
      </c>
      <c r="F80" s="41">
        <v>44461.847685185203</v>
      </c>
      <c r="G80" s="20" t="s">
        <v>30</v>
      </c>
      <c r="H80" s="48">
        <v>13</v>
      </c>
      <c r="I80" s="49" t="s">
        <v>43</v>
      </c>
      <c r="J80" s="44">
        <v>0.85</v>
      </c>
      <c r="K80" s="45" t="s">
        <v>1039</v>
      </c>
      <c r="L80" s="45">
        <v>20</v>
      </c>
      <c r="M80" s="20"/>
      <c r="N80" s="41">
        <v>44461.708333333299</v>
      </c>
      <c r="O80" s="20" t="s">
        <v>493</v>
      </c>
      <c r="P80" s="46">
        <v>44461</v>
      </c>
      <c r="Q80" s="20" t="s">
        <v>493</v>
      </c>
      <c r="R80" s="20" t="s">
        <v>50</v>
      </c>
      <c r="S80" s="20" t="s">
        <v>50</v>
      </c>
      <c r="T80" s="20" t="s">
        <v>33</v>
      </c>
      <c r="U80" s="20"/>
      <c r="V80" s="20"/>
      <c r="W80" s="20" t="s">
        <v>34</v>
      </c>
      <c r="X80" s="20"/>
      <c r="Y80" s="20" t="s">
        <v>137</v>
      </c>
      <c r="Z80" s="20"/>
      <c r="AA80" s="20" t="s">
        <v>35</v>
      </c>
      <c r="AB80" s="20"/>
      <c r="AC80" s="20" t="s">
        <v>34</v>
      </c>
      <c r="AD80" s="20" t="s">
        <v>494</v>
      </c>
      <c r="AE80" s="20"/>
      <c r="AF80" s="20" t="s">
        <v>147</v>
      </c>
      <c r="AG80" s="20">
        <v>10</v>
      </c>
      <c r="AH80" s="20"/>
      <c r="AI80" s="20">
        <v>-94.392146436937097</v>
      </c>
      <c r="AJ80" s="20">
        <v>41.277513871226603</v>
      </c>
    </row>
    <row r="81" spans="1:36" s="47" customFormat="1" ht="15.75" thickBot="1" x14ac:dyDescent="0.3">
      <c r="A81" s="2">
        <v>80</v>
      </c>
      <c r="B81" s="20">
        <v>11</v>
      </c>
      <c r="C81" s="20" t="s">
        <v>495</v>
      </c>
      <c r="D81" s="41">
        <v>44461.847719907397</v>
      </c>
      <c r="E81" s="20" t="s">
        <v>30</v>
      </c>
      <c r="F81" s="41">
        <v>44462.084583333301</v>
      </c>
      <c r="G81" s="20" t="s">
        <v>30</v>
      </c>
      <c r="H81" s="50">
        <v>13</v>
      </c>
      <c r="I81" s="51" t="s">
        <v>40</v>
      </c>
      <c r="J81" s="44">
        <v>0.18333333333333335</v>
      </c>
      <c r="K81" s="45" t="s">
        <v>1039</v>
      </c>
      <c r="L81" s="45">
        <v>22</v>
      </c>
      <c r="M81" s="20"/>
      <c r="N81" s="41">
        <v>44461.708333333299</v>
      </c>
      <c r="O81" s="20" t="s">
        <v>496</v>
      </c>
      <c r="P81" s="46">
        <v>44461</v>
      </c>
      <c r="Q81" s="20" t="s">
        <v>496</v>
      </c>
      <c r="R81" s="20" t="s">
        <v>33</v>
      </c>
      <c r="S81" s="20" t="s">
        <v>33</v>
      </c>
      <c r="T81" s="20" t="s">
        <v>33</v>
      </c>
      <c r="U81" s="20"/>
      <c r="V81" s="20"/>
      <c r="W81" s="20" t="s">
        <v>34</v>
      </c>
      <c r="X81" s="20"/>
      <c r="Y81" s="20" t="s">
        <v>34</v>
      </c>
      <c r="Z81" s="20"/>
      <c r="AA81" s="20" t="s">
        <v>35</v>
      </c>
      <c r="AB81" s="20" t="s">
        <v>497</v>
      </c>
      <c r="AC81" s="20" t="s">
        <v>34</v>
      </c>
      <c r="AD81" s="20" t="s">
        <v>239</v>
      </c>
      <c r="AE81" s="20"/>
      <c r="AF81" s="20" t="s">
        <v>147</v>
      </c>
      <c r="AG81" s="20">
        <v>8</v>
      </c>
      <c r="AH81" s="20"/>
      <c r="AI81" s="20">
        <v>-94.392283346665096</v>
      </c>
      <c r="AJ81" s="20">
        <v>41.277552028292298</v>
      </c>
    </row>
    <row r="82" spans="1:36" x14ac:dyDescent="0.25">
      <c r="A82" s="2">
        <v>81</v>
      </c>
      <c r="B82" s="15">
        <v>5</v>
      </c>
      <c r="C82" s="15" t="s">
        <v>480</v>
      </c>
      <c r="D82" s="16">
        <v>44461.840208333299</v>
      </c>
      <c r="E82" s="15" t="s">
        <v>30</v>
      </c>
      <c r="F82" s="16">
        <v>44461.840208333299</v>
      </c>
      <c r="G82" s="15" t="s">
        <v>30</v>
      </c>
      <c r="H82" s="40">
        <v>106</v>
      </c>
      <c r="I82" s="39" t="s">
        <v>40</v>
      </c>
      <c r="J82" s="22">
        <v>0.93333333333333324</v>
      </c>
      <c r="K82" s="18" t="s">
        <v>1038</v>
      </c>
      <c r="L82" s="18">
        <v>16</v>
      </c>
      <c r="M82" s="15"/>
      <c r="N82" s="16">
        <v>44461.708333333299</v>
      </c>
      <c r="O82" s="15" t="s">
        <v>481</v>
      </c>
      <c r="P82" s="25">
        <v>44461</v>
      </c>
      <c r="Q82" s="15" t="s">
        <v>481</v>
      </c>
      <c r="R82" s="15" t="s">
        <v>33</v>
      </c>
      <c r="S82" s="15" t="s">
        <v>33</v>
      </c>
      <c r="T82" s="15" t="s">
        <v>33</v>
      </c>
      <c r="U82" s="15"/>
      <c r="V82" s="15"/>
      <c r="W82" s="15" t="s">
        <v>55</v>
      </c>
      <c r="X82" s="15" t="s">
        <v>482</v>
      </c>
      <c r="Y82" s="15" t="s">
        <v>34</v>
      </c>
      <c r="Z82" s="15"/>
      <c r="AA82" s="15" t="s">
        <v>145</v>
      </c>
      <c r="AB82" s="15" t="s">
        <v>483</v>
      </c>
      <c r="AC82" s="15" t="s">
        <v>34</v>
      </c>
      <c r="AD82" s="15" t="s">
        <v>37</v>
      </c>
      <c r="AE82" s="15"/>
      <c r="AF82" s="15" t="s">
        <v>147</v>
      </c>
      <c r="AG82" s="15">
        <v>3</v>
      </c>
      <c r="AH82" s="15"/>
      <c r="AI82" s="15">
        <v>-94.369894190837897</v>
      </c>
      <c r="AJ82" s="15">
        <v>41.224218538033298</v>
      </c>
    </row>
    <row r="83" spans="1:36" x14ac:dyDescent="0.25">
      <c r="A83" s="2">
        <v>82</v>
      </c>
      <c r="B83" s="15">
        <v>6</v>
      </c>
      <c r="C83" s="15" t="s">
        <v>484</v>
      </c>
      <c r="D83" s="16">
        <v>44461.843009259297</v>
      </c>
      <c r="E83" s="15" t="s">
        <v>30</v>
      </c>
      <c r="F83" s="16">
        <v>44461.843009259297</v>
      </c>
      <c r="G83" s="15" t="s">
        <v>30</v>
      </c>
      <c r="H83" s="40">
        <v>106</v>
      </c>
      <c r="I83" s="39" t="s">
        <v>43</v>
      </c>
      <c r="J83" s="22">
        <v>9.9999999999999992E-2</v>
      </c>
      <c r="K83" s="18" t="s">
        <v>1039</v>
      </c>
      <c r="L83" s="18">
        <v>15</v>
      </c>
      <c r="M83" s="15"/>
      <c r="N83" s="16">
        <v>44461.708333333299</v>
      </c>
      <c r="O83" s="15" t="s">
        <v>485</v>
      </c>
      <c r="P83" s="25">
        <v>44461</v>
      </c>
      <c r="Q83" s="15" t="s">
        <v>485</v>
      </c>
      <c r="R83" s="15" t="s">
        <v>50</v>
      </c>
      <c r="S83" s="15" t="s">
        <v>33</v>
      </c>
      <c r="T83" s="15" t="s">
        <v>33</v>
      </c>
      <c r="U83" s="15"/>
      <c r="V83" s="15"/>
      <c r="W83" s="15" t="s">
        <v>132</v>
      </c>
      <c r="X83" s="15" t="s">
        <v>374</v>
      </c>
      <c r="Y83" s="15" t="s">
        <v>34</v>
      </c>
      <c r="Z83" s="15"/>
      <c r="AA83" s="15" t="s">
        <v>35</v>
      </c>
      <c r="AB83" s="15"/>
      <c r="AC83" s="15" t="s">
        <v>34</v>
      </c>
      <c r="AD83" s="15" t="s">
        <v>375</v>
      </c>
      <c r="AE83" s="15"/>
      <c r="AF83" s="15" t="s">
        <v>147</v>
      </c>
      <c r="AG83" s="15">
        <v>35</v>
      </c>
      <c r="AH83" s="15"/>
      <c r="AI83" s="15">
        <v>-94.369767872806605</v>
      </c>
      <c r="AJ83" s="15">
        <v>41.224227379561199</v>
      </c>
    </row>
    <row r="84" spans="1:36" x14ac:dyDescent="0.25">
      <c r="A84" s="2">
        <v>83</v>
      </c>
      <c r="B84" s="15">
        <v>7</v>
      </c>
      <c r="C84" s="15" t="s">
        <v>486</v>
      </c>
      <c r="D84" s="16">
        <v>44461.845856481501</v>
      </c>
      <c r="E84" s="15" t="s">
        <v>30</v>
      </c>
      <c r="F84" s="16">
        <v>44461.845856481501</v>
      </c>
      <c r="G84" s="15" t="s">
        <v>30</v>
      </c>
      <c r="H84" s="40">
        <v>106</v>
      </c>
      <c r="I84" s="39" t="s">
        <v>53</v>
      </c>
      <c r="J84" s="22">
        <v>9.9999999999999992E-2</v>
      </c>
      <c r="K84" s="18" t="s">
        <v>1038</v>
      </c>
      <c r="L84" s="18">
        <v>16</v>
      </c>
      <c r="M84" s="15"/>
      <c r="N84" s="16">
        <v>44461.708333333299</v>
      </c>
      <c r="O84" s="15" t="s">
        <v>487</v>
      </c>
      <c r="P84" s="25">
        <v>44461</v>
      </c>
      <c r="Q84" s="15" t="s">
        <v>487</v>
      </c>
      <c r="R84" s="15" t="s">
        <v>50</v>
      </c>
      <c r="S84" s="15" t="s">
        <v>50</v>
      </c>
      <c r="T84" s="15" t="s">
        <v>33</v>
      </c>
      <c r="U84" s="15"/>
      <c r="V84" s="15"/>
      <c r="W84" s="15" t="s">
        <v>129</v>
      </c>
      <c r="X84" s="15"/>
      <c r="Y84" s="15" t="s">
        <v>34</v>
      </c>
      <c r="Z84" s="15"/>
      <c r="AA84" s="15" t="s">
        <v>35</v>
      </c>
      <c r="AB84" s="15"/>
      <c r="AC84" s="15" t="s">
        <v>34</v>
      </c>
      <c r="AD84" s="15" t="s">
        <v>37</v>
      </c>
      <c r="AE84" s="15"/>
      <c r="AF84" s="15" t="s">
        <v>147</v>
      </c>
      <c r="AG84" s="15">
        <v>10</v>
      </c>
      <c r="AH84" s="15"/>
      <c r="AI84" s="15">
        <v>-94.369211370242596</v>
      </c>
      <c r="AJ84" s="15">
        <v>41.224249717832201</v>
      </c>
    </row>
    <row r="85" spans="1:36" x14ac:dyDescent="0.25">
      <c r="A85" s="2">
        <v>84</v>
      </c>
      <c r="B85" s="15">
        <v>12</v>
      </c>
      <c r="C85" s="15" t="s">
        <v>498</v>
      </c>
      <c r="D85" s="16">
        <v>44461.847777777803</v>
      </c>
      <c r="E85" s="15" t="s">
        <v>30</v>
      </c>
      <c r="F85" s="16">
        <v>44461.847777777803</v>
      </c>
      <c r="G85" s="15" t="s">
        <v>30</v>
      </c>
      <c r="H85" s="38">
        <v>38</v>
      </c>
      <c r="I85" s="39" t="s">
        <v>49</v>
      </c>
      <c r="J85" s="22">
        <v>0.89166666666666661</v>
      </c>
      <c r="K85" s="18" t="s">
        <v>1038</v>
      </c>
      <c r="L85" s="18">
        <v>17</v>
      </c>
      <c r="M85" s="15"/>
      <c r="N85" s="16">
        <v>44461.708333333299</v>
      </c>
      <c r="O85" s="15" t="s">
        <v>499</v>
      </c>
      <c r="P85" s="25">
        <v>44461</v>
      </c>
      <c r="Q85" s="15" t="s">
        <v>499</v>
      </c>
      <c r="R85" s="15" t="s">
        <v>33</v>
      </c>
      <c r="S85" s="15" t="s">
        <v>33</v>
      </c>
      <c r="T85" s="15" t="s">
        <v>33</v>
      </c>
      <c r="U85" s="15"/>
      <c r="V85" s="15"/>
      <c r="W85" s="15" t="s">
        <v>34</v>
      </c>
      <c r="X85" s="15"/>
      <c r="Y85" s="15" t="s">
        <v>34</v>
      </c>
      <c r="Z85" s="15"/>
      <c r="AA85" s="15" t="s">
        <v>35</v>
      </c>
      <c r="AB85" s="15"/>
      <c r="AC85" s="15" t="s">
        <v>34</v>
      </c>
      <c r="AD85" s="15" t="s">
        <v>500</v>
      </c>
      <c r="AE85" s="15"/>
      <c r="AF85" s="15" t="s">
        <v>38</v>
      </c>
      <c r="AG85" s="15">
        <v>2</v>
      </c>
      <c r="AH85" s="15"/>
      <c r="AI85" s="15">
        <v>-94.365326102575807</v>
      </c>
      <c r="AJ85" s="15">
        <v>41.2674503158661</v>
      </c>
    </row>
    <row r="86" spans="1:36" x14ac:dyDescent="0.25">
      <c r="A86" s="2">
        <v>85</v>
      </c>
      <c r="B86" s="15">
        <v>13</v>
      </c>
      <c r="C86" s="15" t="s">
        <v>501</v>
      </c>
      <c r="D86" s="16">
        <v>44461.848553240699</v>
      </c>
      <c r="E86" s="15" t="s">
        <v>30</v>
      </c>
      <c r="F86" s="16">
        <v>44461.848553240699</v>
      </c>
      <c r="G86" s="15" t="s">
        <v>30</v>
      </c>
      <c r="H86" s="40">
        <v>106</v>
      </c>
      <c r="I86" s="39" t="s">
        <v>59</v>
      </c>
      <c r="J86" s="22">
        <v>0.93333333333333324</v>
      </c>
      <c r="K86" s="18" t="s">
        <v>1039</v>
      </c>
      <c r="L86" s="18">
        <v>14</v>
      </c>
      <c r="M86" s="15"/>
      <c r="N86" s="16">
        <v>44461.708333333299</v>
      </c>
      <c r="O86" s="15" t="s">
        <v>502</v>
      </c>
      <c r="P86" s="25">
        <v>44461</v>
      </c>
      <c r="Q86" s="15" t="s">
        <v>502</v>
      </c>
      <c r="R86" s="15" t="s">
        <v>50</v>
      </c>
      <c r="S86" s="15" t="s">
        <v>33</v>
      </c>
      <c r="T86" s="15" t="s">
        <v>33</v>
      </c>
      <c r="U86" s="15"/>
      <c r="V86" s="15"/>
      <c r="W86" s="15" t="s">
        <v>132</v>
      </c>
      <c r="X86" s="15" t="s">
        <v>374</v>
      </c>
      <c r="Y86" s="15" t="s">
        <v>34</v>
      </c>
      <c r="Z86" s="15"/>
      <c r="AA86" s="15" t="s">
        <v>145</v>
      </c>
      <c r="AB86" s="15" t="s">
        <v>503</v>
      </c>
      <c r="AC86" s="15" t="s">
        <v>34</v>
      </c>
      <c r="AD86" s="15" t="s">
        <v>37</v>
      </c>
      <c r="AE86" s="15"/>
      <c r="AF86" s="15" t="s">
        <v>147</v>
      </c>
      <c r="AG86" s="15">
        <v>35</v>
      </c>
      <c r="AH86" s="15"/>
      <c r="AI86" s="15">
        <v>-94.369078072532403</v>
      </c>
      <c r="AJ86" s="15">
        <v>41.224265195595201</v>
      </c>
    </row>
    <row r="87" spans="1:36" x14ac:dyDescent="0.25">
      <c r="A87" s="2">
        <v>86</v>
      </c>
      <c r="B87" s="15">
        <v>14</v>
      </c>
      <c r="C87" s="15" t="s">
        <v>504</v>
      </c>
      <c r="D87" s="16">
        <v>44461.850636574098</v>
      </c>
      <c r="E87" s="15" t="s">
        <v>30</v>
      </c>
      <c r="F87" s="16">
        <v>44461.850636574098</v>
      </c>
      <c r="G87" s="15" t="s">
        <v>30</v>
      </c>
      <c r="H87" s="38">
        <v>38</v>
      </c>
      <c r="I87" s="39" t="s">
        <v>46</v>
      </c>
      <c r="J87" s="22">
        <v>5.8333333333333327E-2</v>
      </c>
      <c r="K87" s="18" t="s">
        <v>1039</v>
      </c>
      <c r="L87" s="18">
        <v>19</v>
      </c>
      <c r="M87" s="15"/>
      <c r="N87" s="16">
        <v>44461.708333333299</v>
      </c>
      <c r="O87" s="15" t="s">
        <v>505</v>
      </c>
      <c r="P87" s="25">
        <v>44461</v>
      </c>
      <c r="Q87" s="15" t="s">
        <v>505</v>
      </c>
      <c r="R87" s="15" t="s">
        <v>33</v>
      </c>
      <c r="S87" s="15" t="s">
        <v>33</v>
      </c>
      <c r="T87" s="15" t="s">
        <v>33</v>
      </c>
      <c r="U87" s="15"/>
      <c r="V87" s="15"/>
      <c r="W87" s="15" t="s">
        <v>34</v>
      </c>
      <c r="X87" s="15"/>
      <c r="Y87" s="15" t="s">
        <v>34</v>
      </c>
      <c r="Z87" s="15"/>
      <c r="AA87" s="15" t="s">
        <v>35</v>
      </c>
      <c r="AB87" s="15"/>
      <c r="AC87" s="15" t="s">
        <v>34</v>
      </c>
      <c r="AD87" s="15" t="s">
        <v>494</v>
      </c>
      <c r="AE87" s="15"/>
      <c r="AF87" s="15" t="s">
        <v>147</v>
      </c>
      <c r="AG87" s="15">
        <v>3</v>
      </c>
      <c r="AH87" s="15"/>
      <c r="AI87" s="15">
        <v>-94.365297522595995</v>
      </c>
      <c r="AJ87" s="15">
        <v>41.267432139154003</v>
      </c>
    </row>
    <row r="88" spans="1:36" x14ac:dyDescent="0.25">
      <c r="A88" s="2">
        <v>87</v>
      </c>
      <c r="B88" s="15">
        <v>51</v>
      </c>
      <c r="C88" s="15" t="s">
        <v>585</v>
      </c>
      <c r="D88" s="16">
        <v>44462.084965277798</v>
      </c>
      <c r="E88" s="15" t="s">
        <v>30</v>
      </c>
      <c r="F88" s="16">
        <v>44462.084965277798</v>
      </c>
      <c r="G88" s="15" t="s">
        <v>30</v>
      </c>
      <c r="H88" s="38">
        <v>38</v>
      </c>
      <c r="I88" s="39" t="s">
        <v>43</v>
      </c>
      <c r="J88" s="22">
        <v>0.22500000000000001</v>
      </c>
      <c r="K88" s="18" t="s">
        <v>1038</v>
      </c>
      <c r="L88" s="18">
        <v>14</v>
      </c>
      <c r="M88" s="15"/>
      <c r="N88" s="16">
        <v>44461.708333333299</v>
      </c>
      <c r="O88" s="15" t="s">
        <v>586</v>
      </c>
      <c r="P88" s="25">
        <v>44461</v>
      </c>
      <c r="Q88" s="15" t="s">
        <v>586</v>
      </c>
      <c r="R88" s="15" t="s">
        <v>33</v>
      </c>
      <c r="S88" s="15" t="s">
        <v>33</v>
      </c>
      <c r="T88" s="15" t="s">
        <v>33</v>
      </c>
      <c r="U88" s="15"/>
      <c r="V88" s="15"/>
      <c r="W88" s="15" t="s">
        <v>296</v>
      </c>
      <c r="X88" s="15"/>
      <c r="Y88" s="15" t="s">
        <v>34</v>
      </c>
      <c r="Z88" s="15"/>
      <c r="AA88" s="15" t="s">
        <v>145</v>
      </c>
      <c r="AB88" s="15" t="s">
        <v>587</v>
      </c>
      <c r="AC88" s="15" t="s">
        <v>34</v>
      </c>
      <c r="AD88" s="15" t="s">
        <v>209</v>
      </c>
      <c r="AE88" s="15"/>
      <c r="AF88" s="15" t="s">
        <v>147</v>
      </c>
      <c r="AG88" s="15">
        <v>1</v>
      </c>
      <c r="AH88" s="15"/>
      <c r="AI88" s="15">
        <v>-94.365329412999898</v>
      </c>
      <c r="AJ88" s="15">
        <v>41.267445571625601</v>
      </c>
    </row>
    <row r="89" spans="1:36" x14ac:dyDescent="0.25">
      <c r="A89" s="2">
        <v>88</v>
      </c>
      <c r="B89" s="15">
        <v>52</v>
      </c>
      <c r="C89" s="15" t="s">
        <v>588</v>
      </c>
      <c r="D89" s="16">
        <v>44462.085300925901</v>
      </c>
      <c r="E89" s="15" t="s">
        <v>30</v>
      </c>
      <c r="F89" s="16">
        <v>44462.085300925901</v>
      </c>
      <c r="G89" s="15" t="s">
        <v>30</v>
      </c>
      <c r="H89" s="38">
        <v>38</v>
      </c>
      <c r="I89" s="39" t="s">
        <v>53</v>
      </c>
      <c r="J89" s="22">
        <v>5.8333333333333327E-2</v>
      </c>
      <c r="K89" s="18" t="s">
        <v>1038</v>
      </c>
      <c r="L89" s="18">
        <v>19</v>
      </c>
      <c r="M89" s="15"/>
      <c r="N89" s="16">
        <v>44461.708333333299</v>
      </c>
      <c r="O89" s="15" t="s">
        <v>589</v>
      </c>
      <c r="P89" s="25">
        <v>44461</v>
      </c>
      <c r="Q89" s="15" t="s">
        <v>589</v>
      </c>
      <c r="R89" s="15" t="s">
        <v>33</v>
      </c>
      <c r="S89" s="15" t="s">
        <v>33</v>
      </c>
      <c r="T89" s="15" t="s">
        <v>33</v>
      </c>
      <c r="U89" s="15"/>
      <c r="V89" s="15"/>
      <c r="W89" s="15" t="s">
        <v>296</v>
      </c>
      <c r="X89" s="15"/>
      <c r="Y89" s="15" t="s">
        <v>34</v>
      </c>
      <c r="Z89" s="15"/>
      <c r="AA89" s="15" t="s">
        <v>145</v>
      </c>
      <c r="AB89" s="15" t="s">
        <v>590</v>
      </c>
      <c r="AC89" s="15" t="s">
        <v>34</v>
      </c>
      <c r="AD89" s="15" t="s">
        <v>258</v>
      </c>
      <c r="AE89" s="15"/>
      <c r="AF89" s="15" t="s">
        <v>147</v>
      </c>
      <c r="AG89" s="15">
        <v>0</v>
      </c>
      <c r="AH89" s="15"/>
      <c r="AI89" s="15">
        <v>-94.365069999839093</v>
      </c>
      <c r="AJ89" s="15">
        <v>41.2673485393858</v>
      </c>
    </row>
    <row r="90" spans="1:36" x14ac:dyDescent="0.25">
      <c r="A90" s="2">
        <v>89</v>
      </c>
      <c r="B90" s="15">
        <v>53</v>
      </c>
      <c r="C90" s="15" t="s">
        <v>591</v>
      </c>
      <c r="D90" s="16">
        <v>44462.086875000001</v>
      </c>
      <c r="E90" s="15" t="s">
        <v>30</v>
      </c>
      <c r="F90" s="16">
        <v>44462.086875000001</v>
      </c>
      <c r="G90" s="15" t="s">
        <v>30</v>
      </c>
      <c r="H90" s="38">
        <v>38</v>
      </c>
      <c r="I90" s="39" t="s">
        <v>62</v>
      </c>
      <c r="J90" s="22">
        <v>0.22500000000000001</v>
      </c>
      <c r="K90" s="18" t="s">
        <v>1039</v>
      </c>
      <c r="L90" s="18">
        <v>17</v>
      </c>
      <c r="M90" s="15"/>
      <c r="N90" s="16">
        <v>44461.708333333299</v>
      </c>
      <c r="O90" s="15" t="s">
        <v>592</v>
      </c>
      <c r="P90" s="25">
        <v>44461</v>
      </c>
      <c r="Q90" s="15" t="s">
        <v>592</v>
      </c>
      <c r="R90" s="15" t="s">
        <v>33</v>
      </c>
      <c r="S90" s="15" t="s">
        <v>33</v>
      </c>
      <c r="T90" s="15" t="s">
        <v>33</v>
      </c>
      <c r="U90" s="15"/>
      <c r="V90" s="15"/>
      <c r="W90" s="15" t="s">
        <v>34</v>
      </c>
      <c r="X90" s="15"/>
      <c r="Y90" s="15" t="s">
        <v>34</v>
      </c>
      <c r="Z90" s="15"/>
      <c r="AA90" s="15" t="s">
        <v>145</v>
      </c>
      <c r="AB90" s="15" t="s">
        <v>593</v>
      </c>
      <c r="AC90" s="15" t="s">
        <v>34</v>
      </c>
      <c r="AD90" s="15" t="s">
        <v>239</v>
      </c>
      <c r="AE90" s="15"/>
      <c r="AF90" s="15" t="s">
        <v>147</v>
      </c>
      <c r="AG90" s="15">
        <v>1</v>
      </c>
      <c r="AH90" s="15"/>
      <c r="AI90" s="15">
        <v>-94.364762176335205</v>
      </c>
      <c r="AJ90" s="15">
        <v>41.2673199991209</v>
      </c>
    </row>
    <row r="91" spans="1:36" x14ac:dyDescent="0.25">
      <c r="A91" s="2">
        <v>90</v>
      </c>
      <c r="B91" s="15">
        <v>15</v>
      </c>
      <c r="C91" s="15" t="s">
        <v>506</v>
      </c>
      <c r="D91" s="16">
        <v>44461.862407407403</v>
      </c>
      <c r="E91" s="15" t="s">
        <v>30</v>
      </c>
      <c r="F91" s="16">
        <v>44461.862407407403</v>
      </c>
      <c r="G91" s="15" t="s">
        <v>30</v>
      </c>
      <c r="H91" s="40">
        <v>150</v>
      </c>
      <c r="I91" s="39" t="s">
        <v>46</v>
      </c>
      <c r="J91" s="22">
        <v>0.14166666666666666</v>
      </c>
      <c r="K91" s="18" t="s">
        <v>1039</v>
      </c>
      <c r="L91" s="18">
        <v>10</v>
      </c>
      <c r="M91" s="15"/>
      <c r="N91" s="16">
        <v>44461.708333333299</v>
      </c>
      <c r="O91" s="15" t="s">
        <v>507</v>
      </c>
      <c r="P91" s="25">
        <v>44461</v>
      </c>
      <c r="Q91" s="15" t="s">
        <v>507</v>
      </c>
      <c r="R91" s="15" t="s">
        <v>33</v>
      </c>
      <c r="S91" s="15" t="s">
        <v>33</v>
      </c>
      <c r="T91" s="15" t="s">
        <v>33</v>
      </c>
      <c r="U91" s="15"/>
      <c r="V91" s="15"/>
      <c r="W91" s="15" t="s">
        <v>55</v>
      </c>
      <c r="X91" s="15" t="s">
        <v>194</v>
      </c>
      <c r="Y91" s="15" t="s">
        <v>137</v>
      </c>
      <c r="Z91" s="15" t="s">
        <v>508</v>
      </c>
      <c r="AA91" s="15" t="s">
        <v>35</v>
      </c>
      <c r="AB91" s="15"/>
      <c r="AC91" s="15" t="s">
        <v>34</v>
      </c>
      <c r="AD91" s="15" t="s">
        <v>149</v>
      </c>
      <c r="AE91" s="15"/>
      <c r="AF91" s="15" t="s">
        <v>147</v>
      </c>
      <c r="AG91" s="15">
        <v>80</v>
      </c>
      <c r="AH91" s="15"/>
      <c r="AI91" s="15">
        <v>-94.388707932382701</v>
      </c>
      <c r="AJ91" s="15">
        <v>41.206451078067502</v>
      </c>
    </row>
    <row r="92" spans="1:36" x14ac:dyDescent="0.25">
      <c r="A92" s="2">
        <v>91</v>
      </c>
      <c r="B92" s="15">
        <v>16</v>
      </c>
      <c r="C92" s="15" t="s">
        <v>509</v>
      </c>
      <c r="D92" s="16">
        <v>44461.864664351902</v>
      </c>
      <c r="E92" s="15" t="s">
        <v>30</v>
      </c>
      <c r="F92" s="16">
        <v>44461.864664351902</v>
      </c>
      <c r="G92" s="15" t="s">
        <v>30</v>
      </c>
      <c r="H92" s="40">
        <v>150</v>
      </c>
      <c r="I92" s="39" t="s">
        <v>49</v>
      </c>
      <c r="J92" s="22">
        <v>0.97499999999999998</v>
      </c>
      <c r="K92" s="18" t="s">
        <v>1038</v>
      </c>
      <c r="L92" s="18">
        <v>15</v>
      </c>
      <c r="M92" s="15"/>
      <c r="N92" s="16">
        <v>44461.708333333299</v>
      </c>
      <c r="O92" s="15" t="s">
        <v>510</v>
      </c>
      <c r="P92" s="25">
        <v>44461</v>
      </c>
      <c r="Q92" s="15" t="s">
        <v>510</v>
      </c>
      <c r="R92" s="15" t="s">
        <v>33</v>
      </c>
      <c r="S92" s="15" t="s">
        <v>50</v>
      </c>
      <c r="T92" s="15" t="s">
        <v>33</v>
      </c>
      <c r="U92" s="15"/>
      <c r="V92" s="15"/>
      <c r="W92" s="15" t="s">
        <v>55</v>
      </c>
      <c r="X92" s="15" t="s">
        <v>194</v>
      </c>
      <c r="Y92" s="15" t="s">
        <v>34</v>
      </c>
      <c r="Z92" s="15"/>
      <c r="AA92" s="15" t="s">
        <v>35</v>
      </c>
      <c r="AB92" s="15"/>
      <c r="AC92" s="15" t="s">
        <v>34</v>
      </c>
      <c r="AD92" s="15" t="s">
        <v>367</v>
      </c>
      <c r="AE92" s="15"/>
      <c r="AF92" s="15" t="s">
        <v>147</v>
      </c>
      <c r="AG92" s="15">
        <v>0</v>
      </c>
      <c r="AH92" s="15"/>
      <c r="AI92" s="15">
        <v>-94.388614967910897</v>
      </c>
      <c r="AJ92" s="15">
        <v>41.206459532971103</v>
      </c>
    </row>
    <row r="93" spans="1:36" x14ac:dyDescent="0.25">
      <c r="A93" s="2">
        <v>92</v>
      </c>
      <c r="B93" s="15">
        <v>54</v>
      </c>
      <c r="C93" s="15" t="s">
        <v>594</v>
      </c>
      <c r="D93" s="16">
        <v>44462.091273148202</v>
      </c>
      <c r="E93" s="15" t="s">
        <v>30</v>
      </c>
      <c r="F93" s="16">
        <v>44462.091273148202</v>
      </c>
      <c r="G93" s="15" t="s">
        <v>30</v>
      </c>
      <c r="H93" s="38">
        <v>38</v>
      </c>
      <c r="I93" s="39" t="s">
        <v>62</v>
      </c>
      <c r="J93" s="22">
        <v>0.22500000000000001</v>
      </c>
      <c r="K93" s="18" t="s">
        <v>1039</v>
      </c>
      <c r="L93" s="18">
        <v>17</v>
      </c>
      <c r="M93" s="15"/>
      <c r="N93" s="16">
        <v>44461.708333333299</v>
      </c>
      <c r="O93" s="15" t="s">
        <v>510</v>
      </c>
      <c r="P93" s="25">
        <v>44461</v>
      </c>
      <c r="Q93" s="15" t="s">
        <v>510</v>
      </c>
      <c r="R93" s="15" t="s">
        <v>33</v>
      </c>
      <c r="S93" s="15" t="s">
        <v>33</v>
      </c>
      <c r="T93" s="15" t="s">
        <v>33</v>
      </c>
      <c r="U93" s="15"/>
      <c r="V93" s="15"/>
      <c r="W93" s="15" t="s">
        <v>595</v>
      </c>
      <c r="X93" s="15"/>
      <c r="Y93" s="15" t="s">
        <v>34</v>
      </c>
      <c r="Z93" s="15"/>
      <c r="AA93" s="15" t="s">
        <v>145</v>
      </c>
      <c r="AB93" s="15" t="s">
        <v>596</v>
      </c>
      <c r="AC93" s="15" t="s">
        <v>34</v>
      </c>
      <c r="AD93" s="15" t="s">
        <v>314</v>
      </c>
      <c r="AE93" s="15"/>
      <c r="AF93" s="15" t="s">
        <v>147</v>
      </c>
      <c r="AG93" s="15">
        <v>2</v>
      </c>
      <c r="AH93" s="15"/>
      <c r="AI93" s="15">
        <v>-94.364612259846098</v>
      </c>
      <c r="AJ93" s="15">
        <v>41.267307277465498</v>
      </c>
    </row>
    <row r="94" spans="1:36" x14ac:dyDescent="0.25">
      <c r="A94" s="2">
        <v>93</v>
      </c>
      <c r="B94" s="15">
        <v>17</v>
      </c>
      <c r="C94" s="15" t="s">
        <v>511</v>
      </c>
      <c r="D94" s="16">
        <v>44461.867222222201</v>
      </c>
      <c r="E94" s="15" t="s">
        <v>30</v>
      </c>
      <c r="F94" s="16">
        <v>44461.867222222201</v>
      </c>
      <c r="G94" s="15" t="s">
        <v>30</v>
      </c>
      <c r="H94" s="40">
        <v>150</v>
      </c>
      <c r="I94" s="39" t="s">
        <v>53</v>
      </c>
      <c r="J94" s="22">
        <v>0.14166666666666666</v>
      </c>
      <c r="K94" s="18" t="s">
        <v>1038</v>
      </c>
      <c r="L94" s="18">
        <v>19</v>
      </c>
      <c r="M94" s="15"/>
      <c r="N94" s="16">
        <v>44461.708333333299</v>
      </c>
      <c r="O94" s="15" t="s">
        <v>512</v>
      </c>
      <c r="P94" s="25">
        <v>44461</v>
      </c>
      <c r="Q94" s="15" t="s">
        <v>512</v>
      </c>
      <c r="R94" s="15" t="s">
        <v>33</v>
      </c>
      <c r="S94" s="15" t="s">
        <v>50</v>
      </c>
      <c r="T94" s="15" t="s">
        <v>33</v>
      </c>
      <c r="U94" s="15"/>
      <c r="V94" s="15"/>
      <c r="W94" s="15" t="s">
        <v>55</v>
      </c>
      <c r="X94" s="15" t="s">
        <v>513</v>
      </c>
      <c r="Y94" s="15" t="s">
        <v>34</v>
      </c>
      <c r="Z94" s="15"/>
      <c r="AA94" s="15" t="s">
        <v>35</v>
      </c>
      <c r="AB94" s="15"/>
      <c r="AC94" s="15" t="s">
        <v>34</v>
      </c>
      <c r="AD94" s="15" t="s">
        <v>239</v>
      </c>
      <c r="AE94" s="15"/>
      <c r="AF94" s="15" t="s">
        <v>147</v>
      </c>
      <c r="AG94" s="15">
        <v>3</v>
      </c>
      <c r="AH94" s="15"/>
      <c r="AI94" s="15">
        <v>-94.388251653429606</v>
      </c>
      <c r="AJ94" s="15">
        <v>41.206469249963099</v>
      </c>
    </row>
    <row r="95" spans="1:36" x14ac:dyDescent="0.25">
      <c r="A95" s="2">
        <v>94</v>
      </c>
      <c r="B95" s="15">
        <v>18</v>
      </c>
      <c r="C95" s="15" t="s">
        <v>514</v>
      </c>
      <c r="D95" s="16">
        <v>44461.8692592593</v>
      </c>
      <c r="E95" s="15" t="s">
        <v>30</v>
      </c>
      <c r="F95" s="16">
        <v>44461.8692592593</v>
      </c>
      <c r="G95" s="15" t="s">
        <v>30</v>
      </c>
      <c r="H95" s="40">
        <v>150</v>
      </c>
      <c r="I95" s="39" t="s">
        <v>64</v>
      </c>
      <c r="J95" s="22">
        <v>0.97499999999999998</v>
      </c>
      <c r="K95" s="18" t="s">
        <v>1039</v>
      </c>
      <c r="L95" s="18">
        <v>12</v>
      </c>
      <c r="M95" s="15"/>
      <c r="N95" s="16">
        <v>44461.708333333299</v>
      </c>
      <c r="O95" s="15" t="s">
        <v>515</v>
      </c>
      <c r="P95" s="25">
        <v>44461</v>
      </c>
      <c r="Q95" s="15" t="s">
        <v>515</v>
      </c>
      <c r="R95" s="15" t="s">
        <v>33</v>
      </c>
      <c r="S95" s="15" t="s">
        <v>33</v>
      </c>
      <c r="T95" s="15" t="s">
        <v>33</v>
      </c>
      <c r="U95" s="15"/>
      <c r="V95" s="15"/>
      <c r="W95" s="15" t="s">
        <v>55</v>
      </c>
      <c r="X95" s="15" t="s">
        <v>513</v>
      </c>
      <c r="Y95" s="15" t="s">
        <v>34</v>
      </c>
      <c r="Z95" s="15"/>
      <c r="AA95" s="15" t="s">
        <v>145</v>
      </c>
      <c r="AB95" s="15" t="s">
        <v>516</v>
      </c>
      <c r="AC95" s="15" t="s">
        <v>34</v>
      </c>
      <c r="AD95" s="15" t="s">
        <v>37</v>
      </c>
      <c r="AE95" s="15"/>
      <c r="AF95" s="15" t="s">
        <v>147</v>
      </c>
      <c r="AG95" s="15">
        <v>15</v>
      </c>
      <c r="AH95" s="15"/>
      <c r="AI95" s="15">
        <v>-94.387880731430698</v>
      </c>
      <c r="AJ95" s="15">
        <v>41.206495897993598</v>
      </c>
    </row>
    <row r="96" spans="1:36" x14ac:dyDescent="0.25">
      <c r="A96" s="2">
        <v>95</v>
      </c>
      <c r="B96" s="15">
        <v>77</v>
      </c>
      <c r="C96" s="15" t="s">
        <v>661</v>
      </c>
      <c r="D96" s="16">
        <v>44462.800578703696</v>
      </c>
      <c r="E96" s="15" t="s">
        <v>30</v>
      </c>
      <c r="F96" s="16">
        <v>44462.800578703696</v>
      </c>
      <c r="G96" s="15" t="s">
        <v>30</v>
      </c>
      <c r="H96" s="17">
        <v>13</v>
      </c>
      <c r="I96" s="15" t="s">
        <v>53</v>
      </c>
      <c r="J96" s="22">
        <v>0.85</v>
      </c>
      <c r="K96" s="18" t="s">
        <v>1038</v>
      </c>
      <c r="L96" s="18">
        <v>18</v>
      </c>
      <c r="M96" s="15"/>
      <c r="N96" s="16">
        <v>44461.708333333299</v>
      </c>
      <c r="O96" s="15" t="s">
        <v>662</v>
      </c>
      <c r="P96" s="34">
        <v>44461</v>
      </c>
      <c r="Q96" s="24" t="s">
        <v>662</v>
      </c>
      <c r="R96" s="15" t="s">
        <v>33</v>
      </c>
      <c r="S96" s="15" t="s">
        <v>33</v>
      </c>
      <c r="T96" s="15" t="s">
        <v>33</v>
      </c>
      <c r="U96" s="15"/>
      <c r="V96" s="15"/>
      <c r="W96" s="15" t="s">
        <v>296</v>
      </c>
      <c r="X96" s="15"/>
      <c r="Y96" s="15" t="s">
        <v>34</v>
      </c>
      <c r="Z96" s="15"/>
      <c r="AA96" s="15" t="s">
        <v>35</v>
      </c>
      <c r="AB96" s="15"/>
      <c r="AC96" s="15" t="s">
        <v>34</v>
      </c>
      <c r="AD96" s="15" t="s">
        <v>239</v>
      </c>
      <c r="AE96" s="15"/>
      <c r="AF96" s="15" t="s">
        <v>147</v>
      </c>
      <c r="AG96" s="15">
        <v>3</v>
      </c>
      <c r="AH96" s="15"/>
      <c r="AI96" s="15">
        <v>-94.391784969967503</v>
      </c>
      <c r="AJ96" s="15">
        <v>41.277375060981498</v>
      </c>
    </row>
    <row r="97" spans="1:36" x14ac:dyDescent="0.25">
      <c r="A97" s="2">
        <v>96</v>
      </c>
      <c r="B97" s="15">
        <v>78</v>
      </c>
      <c r="C97" s="15" t="s">
        <v>663</v>
      </c>
      <c r="D97" s="16">
        <v>44462.800937499997</v>
      </c>
      <c r="E97" s="15" t="s">
        <v>30</v>
      </c>
      <c r="F97" s="16">
        <v>44462.800937499997</v>
      </c>
      <c r="G97" s="15" t="s">
        <v>30</v>
      </c>
      <c r="H97" s="17">
        <v>13</v>
      </c>
      <c r="I97" s="15" t="s">
        <v>59</v>
      </c>
      <c r="J97" s="22">
        <v>0.18333333333333335</v>
      </c>
      <c r="K97" s="18" t="s">
        <v>1038</v>
      </c>
      <c r="L97" s="18">
        <v>14</v>
      </c>
      <c r="M97" s="15"/>
      <c r="N97" s="16">
        <v>44461.708333333299</v>
      </c>
      <c r="O97" s="15" t="s">
        <v>664</v>
      </c>
      <c r="P97" s="34">
        <v>44461</v>
      </c>
      <c r="Q97" s="24" t="s">
        <v>664</v>
      </c>
      <c r="R97" s="15" t="s">
        <v>33</v>
      </c>
      <c r="S97" s="15" t="s">
        <v>50</v>
      </c>
      <c r="T97" s="15" t="s">
        <v>50</v>
      </c>
      <c r="U97" s="15" t="s">
        <v>50</v>
      </c>
      <c r="V97" s="15">
        <v>1</v>
      </c>
      <c r="W97" s="15" t="s">
        <v>595</v>
      </c>
      <c r="X97" s="15" t="s">
        <v>665</v>
      </c>
      <c r="Y97" s="15" t="s">
        <v>34</v>
      </c>
      <c r="Z97" s="15"/>
      <c r="AA97" s="15" t="s">
        <v>35</v>
      </c>
      <c r="AB97" s="15"/>
      <c r="AC97" s="15" t="s">
        <v>34</v>
      </c>
      <c r="AD97" s="15" t="s">
        <v>258</v>
      </c>
      <c r="AE97" s="15"/>
      <c r="AF97" s="15" t="s">
        <v>147</v>
      </c>
      <c r="AG97" s="15">
        <v>7</v>
      </c>
      <c r="AH97" s="15"/>
      <c r="AI97" s="15">
        <v>-94.391601437700103</v>
      </c>
      <c r="AJ97" s="15">
        <v>41.277419572501799</v>
      </c>
    </row>
    <row r="98" spans="1:36" x14ac:dyDescent="0.25">
      <c r="A98" s="2">
        <v>97</v>
      </c>
      <c r="B98" s="15">
        <v>19</v>
      </c>
      <c r="C98" s="15" t="s">
        <v>517</v>
      </c>
      <c r="D98" s="16">
        <v>44461.880405092597</v>
      </c>
      <c r="E98" s="15" t="s">
        <v>30</v>
      </c>
      <c r="F98" s="16">
        <v>44461.880405092597</v>
      </c>
      <c r="G98" s="15" t="s">
        <v>30</v>
      </c>
      <c r="H98" s="19">
        <v>106</v>
      </c>
      <c r="I98" s="15" t="s">
        <v>43</v>
      </c>
      <c r="J98" s="22">
        <v>9.9999999999999992E-2</v>
      </c>
      <c r="K98" s="18" t="s">
        <v>1039</v>
      </c>
      <c r="L98" s="18">
        <v>15</v>
      </c>
      <c r="M98" s="15"/>
      <c r="N98" s="16">
        <v>44461.708333333299</v>
      </c>
      <c r="O98" s="15" t="s">
        <v>518</v>
      </c>
      <c r="P98" s="34">
        <v>44461</v>
      </c>
      <c r="Q98" s="24" t="s">
        <v>518</v>
      </c>
      <c r="R98" s="15" t="s">
        <v>50</v>
      </c>
      <c r="S98" s="15" t="s">
        <v>50</v>
      </c>
      <c r="T98" s="15" t="s">
        <v>50</v>
      </c>
      <c r="U98" s="15" t="s">
        <v>50</v>
      </c>
      <c r="V98" s="15">
        <v>1</v>
      </c>
      <c r="W98" s="15" t="s">
        <v>132</v>
      </c>
      <c r="X98" s="15" t="s">
        <v>374</v>
      </c>
      <c r="Y98" s="15" t="s">
        <v>34</v>
      </c>
      <c r="Z98" s="15"/>
      <c r="AA98" s="15" t="s">
        <v>35</v>
      </c>
      <c r="AB98" s="15"/>
      <c r="AC98" s="15" t="s">
        <v>34</v>
      </c>
      <c r="AD98" s="15" t="s">
        <v>375</v>
      </c>
      <c r="AE98" s="15"/>
      <c r="AF98" s="15" t="s">
        <v>147</v>
      </c>
      <c r="AG98" s="15">
        <v>35</v>
      </c>
      <c r="AH98" s="15"/>
      <c r="AI98" s="15">
        <v>-94.369719056991499</v>
      </c>
      <c r="AJ98" s="15">
        <v>41.224262132606199</v>
      </c>
    </row>
    <row r="99" spans="1:36" x14ac:dyDescent="0.25">
      <c r="A99" s="2">
        <v>98</v>
      </c>
      <c r="B99" s="15">
        <v>20</v>
      </c>
      <c r="C99" s="15" t="s">
        <v>519</v>
      </c>
      <c r="D99" s="16">
        <v>44461.883055555598</v>
      </c>
      <c r="E99" s="15" t="s">
        <v>30</v>
      </c>
      <c r="F99" s="16">
        <v>44461.883055555598</v>
      </c>
      <c r="G99" s="15" t="s">
        <v>30</v>
      </c>
      <c r="H99" s="19">
        <v>106</v>
      </c>
      <c r="I99" s="15" t="s">
        <v>40</v>
      </c>
      <c r="J99" s="22">
        <v>0.93333333333333324</v>
      </c>
      <c r="K99" s="18" t="s">
        <v>1038</v>
      </c>
      <c r="L99" s="18">
        <v>16</v>
      </c>
      <c r="M99" s="15"/>
      <c r="N99" s="16">
        <v>44461.708333333299</v>
      </c>
      <c r="O99" s="15" t="s">
        <v>520</v>
      </c>
      <c r="P99" s="34">
        <v>44461</v>
      </c>
      <c r="Q99" s="24" t="s">
        <v>520</v>
      </c>
      <c r="R99" s="15" t="s">
        <v>33</v>
      </c>
      <c r="S99" s="15" t="s">
        <v>33</v>
      </c>
      <c r="T99" s="15" t="s">
        <v>33</v>
      </c>
      <c r="U99" s="15"/>
      <c r="V99" s="15"/>
      <c r="W99" s="15" t="s">
        <v>234</v>
      </c>
      <c r="X99" s="15" t="s">
        <v>374</v>
      </c>
      <c r="Y99" s="15" t="s">
        <v>137</v>
      </c>
      <c r="Z99" s="15" t="s">
        <v>521</v>
      </c>
      <c r="AA99" s="15" t="s">
        <v>145</v>
      </c>
      <c r="AB99" s="15"/>
      <c r="AC99" s="15" t="s">
        <v>34</v>
      </c>
      <c r="AD99" s="15" t="s">
        <v>37</v>
      </c>
      <c r="AE99" s="15"/>
      <c r="AF99" s="15" t="s">
        <v>147</v>
      </c>
      <c r="AG99" s="15">
        <v>4</v>
      </c>
      <c r="AH99" s="15"/>
      <c r="AI99" s="15">
        <v>-94.369832319675297</v>
      </c>
      <c r="AJ99" s="15">
        <v>41.224233956857198</v>
      </c>
    </row>
    <row r="100" spans="1:36" x14ac:dyDescent="0.25">
      <c r="A100" s="2">
        <v>99</v>
      </c>
      <c r="B100" s="15">
        <v>79</v>
      </c>
      <c r="C100" s="15" t="s">
        <v>666</v>
      </c>
      <c r="D100" s="16">
        <v>44462.801423611098</v>
      </c>
      <c r="E100" s="15" t="s">
        <v>30</v>
      </c>
      <c r="F100" s="16">
        <v>44462.801423611098</v>
      </c>
      <c r="G100" s="15" t="s">
        <v>30</v>
      </c>
      <c r="H100" s="17">
        <v>13</v>
      </c>
      <c r="I100" s="15" t="s">
        <v>62</v>
      </c>
      <c r="J100" s="22">
        <v>1.6666666666666666E-2</v>
      </c>
      <c r="K100" s="18" t="s">
        <v>1038</v>
      </c>
      <c r="L100" s="18">
        <v>15</v>
      </c>
      <c r="M100" s="15"/>
      <c r="N100" s="16">
        <v>44461.708333333299</v>
      </c>
      <c r="O100" s="15" t="s">
        <v>520</v>
      </c>
      <c r="P100" s="34">
        <v>44461</v>
      </c>
      <c r="Q100" s="24" t="s">
        <v>520</v>
      </c>
      <c r="R100" s="15" t="s">
        <v>50</v>
      </c>
      <c r="S100" s="15" t="s">
        <v>50</v>
      </c>
      <c r="T100" s="15" t="s">
        <v>33</v>
      </c>
      <c r="U100" s="15"/>
      <c r="V100" s="15"/>
      <c r="W100" s="15" t="s">
        <v>34</v>
      </c>
      <c r="X100" s="15"/>
      <c r="Y100" s="15" t="s">
        <v>34</v>
      </c>
      <c r="Z100" s="15"/>
      <c r="AA100" s="15" t="s">
        <v>35</v>
      </c>
      <c r="AB100" s="15"/>
      <c r="AC100" s="15" t="s">
        <v>34</v>
      </c>
      <c r="AD100" s="15" t="s">
        <v>667</v>
      </c>
      <c r="AE100" s="15"/>
      <c r="AF100" s="15" t="s">
        <v>147</v>
      </c>
      <c r="AG100" s="15">
        <v>8</v>
      </c>
      <c r="AH100" s="15"/>
      <c r="AI100" s="15">
        <v>-94.391415933720396</v>
      </c>
      <c r="AJ100" s="15">
        <v>41.277371921185797</v>
      </c>
    </row>
    <row r="101" spans="1:36" x14ac:dyDescent="0.25">
      <c r="A101" s="2">
        <v>100</v>
      </c>
      <c r="B101" s="15">
        <v>21</v>
      </c>
      <c r="C101" s="15" t="s">
        <v>522</v>
      </c>
      <c r="D101" s="16">
        <v>44461.885474536997</v>
      </c>
      <c r="E101" s="15" t="s">
        <v>30</v>
      </c>
      <c r="F101" s="16">
        <v>44461.885474536997</v>
      </c>
      <c r="G101" s="15" t="s">
        <v>30</v>
      </c>
      <c r="H101" s="19">
        <v>106</v>
      </c>
      <c r="I101" s="15" t="s">
        <v>53</v>
      </c>
      <c r="J101" s="22">
        <v>9.9999999999999992E-2</v>
      </c>
      <c r="K101" s="18" t="s">
        <v>1038</v>
      </c>
      <c r="L101" s="18">
        <v>16</v>
      </c>
      <c r="M101" s="15"/>
      <c r="N101" s="16">
        <v>44461.708333333299</v>
      </c>
      <c r="O101" s="15" t="s">
        <v>523</v>
      </c>
      <c r="P101" s="34">
        <v>44461</v>
      </c>
      <c r="Q101" s="24" t="s">
        <v>523</v>
      </c>
      <c r="R101" s="15" t="s">
        <v>50</v>
      </c>
      <c r="S101" s="15" t="s">
        <v>33</v>
      </c>
      <c r="T101" s="15" t="s">
        <v>33</v>
      </c>
      <c r="U101" s="15"/>
      <c r="V101" s="15"/>
      <c r="W101" s="15" t="s">
        <v>34</v>
      </c>
      <c r="X101" s="15"/>
      <c r="Y101" s="15" t="s">
        <v>34</v>
      </c>
      <c r="Z101" s="15"/>
      <c r="AA101" s="15" t="s">
        <v>35</v>
      </c>
      <c r="AB101" s="15"/>
      <c r="AC101" s="15" t="s">
        <v>34</v>
      </c>
      <c r="AD101" s="15" t="s">
        <v>37</v>
      </c>
      <c r="AE101" s="15"/>
      <c r="AF101" s="15" t="s">
        <v>147</v>
      </c>
      <c r="AG101" s="15">
        <v>2</v>
      </c>
      <c r="AH101" s="15"/>
      <c r="AI101" s="15">
        <v>-94.369197048724104</v>
      </c>
      <c r="AJ101" s="15">
        <v>41.224270342421498</v>
      </c>
    </row>
    <row r="102" spans="1:36" x14ac:dyDescent="0.25">
      <c r="A102" s="2">
        <v>101</v>
      </c>
      <c r="B102" s="15">
        <v>80</v>
      </c>
      <c r="C102" s="15" t="s">
        <v>668</v>
      </c>
      <c r="D102" s="16">
        <v>44462.801979166703</v>
      </c>
      <c r="E102" s="15" t="s">
        <v>30</v>
      </c>
      <c r="F102" s="16">
        <v>44462.801979166703</v>
      </c>
      <c r="G102" s="15" t="s">
        <v>30</v>
      </c>
      <c r="H102" s="17">
        <v>13</v>
      </c>
      <c r="I102" s="15" t="s">
        <v>49</v>
      </c>
      <c r="J102" s="22">
        <v>1.6666666666666666E-2</v>
      </c>
      <c r="K102" s="18" t="s">
        <v>1039</v>
      </c>
      <c r="L102" s="18">
        <v>20</v>
      </c>
      <c r="M102" s="15"/>
      <c r="N102" s="16">
        <v>44461.708333333299</v>
      </c>
      <c r="O102" s="15" t="s">
        <v>523</v>
      </c>
      <c r="P102" s="34">
        <v>44461</v>
      </c>
      <c r="Q102" s="24" t="s">
        <v>523</v>
      </c>
      <c r="R102" s="15" t="s">
        <v>50</v>
      </c>
      <c r="S102" s="15" t="s">
        <v>50</v>
      </c>
      <c r="T102" s="15" t="s">
        <v>50</v>
      </c>
      <c r="U102" s="15" t="s">
        <v>50</v>
      </c>
      <c r="V102" s="15">
        <v>1</v>
      </c>
      <c r="W102" s="15" t="s">
        <v>129</v>
      </c>
      <c r="X102" s="15"/>
      <c r="Y102" s="15" t="s">
        <v>137</v>
      </c>
      <c r="Z102" s="15"/>
      <c r="AA102" s="15" t="s">
        <v>35</v>
      </c>
      <c r="AB102" s="15"/>
      <c r="AC102" s="15" t="s">
        <v>34</v>
      </c>
      <c r="AD102" s="15" t="s">
        <v>37</v>
      </c>
      <c r="AE102" s="15"/>
      <c r="AF102" s="15" t="s">
        <v>147</v>
      </c>
      <c r="AG102" s="15">
        <v>1</v>
      </c>
      <c r="AH102" s="15"/>
      <c r="AI102" s="15">
        <v>-94.391567596193596</v>
      </c>
      <c r="AJ102" s="15">
        <v>41.277381761473698</v>
      </c>
    </row>
    <row r="103" spans="1:36" x14ac:dyDescent="0.25">
      <c r="A103" s="2">
        <v>102</v>
      </c>
      <c r="B103" s="15">
        <v>22</v>
      </c>
      <c r="C103" s="15" t="s">
        <v>524</v>
      </c>
      <c r="D103" s="16">
        <v>44461.887488425898</v>
      </c>
      <c r="E103" s="15" t="s">
        <v>30</v>
      </c>
      <c r="F103" s="16">
        <v>44461.887488425898</v>
      </c>
      <c r="G103" s="15" t="s">
        <v>30</v>
      </c>
      <c r="H103" s="19">
        <v>106</v>
      </c>
      <c r="I103" s="15" t="s">
        <v>59</v>
      </c>
      <c r="J103" s="22">
        <v>0.93333333333333324</v>
      </c>
      <c r="K103" s="18" t="s">
        <v>1039</v>
      </c>
      <c r="L103" s="18">
        <v>14</v>
      </c>
      <c r="M103" s="15"/>
      <c r="N103" s="16">
        <v>44461.708333333299</v>
      </c>
      <c r="O103" s="15" t="s">
        <v>525</v>
      </c>
      <c r="P103" s="25">
        <v>44461</v>
      </c>
      <c r="Q103" s="15" t="s">
        <v>525</v>
      </c>
      <c r="R103" s="15" t="s">
        <v>33</v>
      </c>
      <c r="S103" s="15" t="s">
        <v>50</v>
      </c>
      <c r="T103" s="15" t="s">
        <v>33</v>
      </c>
      <c r="U103" s="15"/>
      <c r="V103" s="15"/>
      <c r="W103" s="15" t="s">
        <v>55</v>
      </c>
      <c r="X103" s="15" t="s">
        <v>374</v>
      </c>
      <c r="Y103" s="15" t="s">
        <v>34</v>
      </c>
      <c r="Z103" s="15"/>
      <c r="AA103" s="15" t="s">
        <v>35</v>
      </c>
      <c r="AB103" s="15"/>
      <c r="AC103" s="15" t="s">
        <v>34</v>
      </c>
      <c r="AD103" s="15" t="s">
        <v>37</v>
      </c>
      <c r="AE103" s="15"/>
      <c r="AF103" s="15" t="s">
        <v>147</v>
      </c>
      <c r="AG103" s="15">
        <v>20</v>
      </c>
      <c r="AH103" s="15"/>
      <c r="AI103" s="15">
        <v>-94.369069954422599</v>
      </c>
      <c r="AJ103" s="15">
        <v>41.224261460180699</v>
      </c>
    </row>
    <row r="104" spans="1:36" x14ac:dyDescent="0.25">
      <c r="A104" s="2">
        <v>103</v>
      </c>
      <c r="B104" s="15">
        <v>126</v>
      </c>
      <c r="C104" s="15" t="s">
        <v>788</v>
      </c>
      <c r="D104" s="16">
        <v>44464.824282407397</v>
      </c>
      <c r="E104" s="15" t="s">
        <v>30</v>
      </c>
      <c r="F104" s="16">
        <v>44464.824282407397</v>
      </c>
      <c r="G104" s="15" t="s">
        <v>30</v>
      </c>
      <c r="H104" s="17">
        <v>13</v>
      </c>
      <c r="I104" s="15" t="s">
        <v>43</v>
      </c>
      <c r="J104" s="22">
        <v>0.85</v>
      </c>
      <c r="K104" s="18" t="s">
        <v>1039</v>
      </c>
      <c r="L104" s="18">
        <v>20</v>
      </c>
      <c r="M104" s="15"/>
      <c r="N104" s="16">
        <v>44461.708333333299</v>
      </c>
      <c r="O104" s="15" t="s">
        <v>789</v>
      </c>
      <c r="P104" s="25">
        <v>44461</v>
      </c>
      <c r="Q104" s="15" t="s">
        <v>789</v>
      </c>
      <c r="R104" s="15" t="s">
        <v>50</v>
      </c>
      <c r="S104" s="15" t="s">
        <v>50</v>
      </c>
      <c r="T104" s="15" t="s">
        <v>50</v>
      </c>
      <c r="U104" s="15" t="s">
        <v>50</v>
      </c>
      <c r="V104" s="15">
        <v>2</v>
      </c>
      <c r="W104" s="15" t="s">
        <v>55</v>
      </c>
      <c r="X104" s="15"/>
      <c r="Y104" s="15" t="s">
        <v>137</v>
      </c>
      <c r="Z104" s="15"/>
      <c r="AA104" s="15" t="s">
        <v>35</v>
      </c>
      <c r="AB104" s="15"/>
      <c r="AC104" s="15" t="s">
        <v>34</v>
      </c>
      <c r="AD104" s="15" t="s">
        <v>184</v>
      </c>
      <c r="AE104" s="15"/>
      <c r="AF104" s="15" t="s">
        <v>147</v>
      </c>
      <c r="AG104" s="15">
        <v>15</v>
      </c>
      <c r="AH104" s="15"/>
      <c r="AI104" s="15">
        <v>-94.391942905750795</v>
      </c>
      <c r="AJ104" s="15">
        <v>41.277467724043902</v>
      </c>
    </row>
    <row r="105" spans="1:36" x14ac:dyDescent="0.25">
      <c r="A105" s="2">
        <v>104</v>
      </c>
      <c r="B105" s="15">
        <v>127</v>
      </c>
      <c r="C105" s="15" t="s">
        <v>790</v>
      </c>
      <c r="D105" s="16">
        <v>44464.824733796297</v>
      </c>
      <c r="E105" s="15" t="s">
        <v>30</v>
      </c>
      <c r="F105" s="16">
        <v>44464.824733796297</v>
      </c>
      <c r="G105" s="15" t="s">
        <v>30</v>
      </c>
      <c r="H105" s="17">
        <v>13</v>
      </c>
      <c r="I105" s="15" t="s">
        <v>40</v>
      </c>
      <c r="J105" s="22">
        <v>0.18333333333333335</v>
      </c>
      <c r="K105" s="18" t="s">
        <v>1039</v>
      </c>
      <c r="L105" s="18">
        <v>22</v>
      </c>
      <c r="M105" s="15"/>
      <c r="N105" s="16">
        <v>44461.708333333299</v>
      </c>
      <c r="O105" s="15" t="s">
        <v>791</v>
      </c>
      <c r="P105" s="25">
        <v>44461</v>
      </c>
      <c r="Q105" s="15" t="s">
        <v>791</v>
      </c>
      <c r="R105" s="15" t="s">
        <v>50</v>
      </c>
      <c r="S105" s="15" t="s">
        <v>33</v>
      </c>
      <c r="T105" s="15" t="s">
        <v>33</v>
      </c>
      <c r="U105" s="15"/>
      <c r="V105" s="15"/>
      <c r="W105" s="15" t="s">
        <v>296</v>
      </c>
      <c r="X105" s="15"/>
      <c r="Y105" s="15" t="s">
        <v>137</v>
      </c>
      <c r="Z105" s="15"/>
      <c r="AA105" s="15" t="s">
        <v>145</v>
      </c>
      <c r="AB105" s="15"/>
      <c r="AC105" s="15" t="s">
        <v>34</v>
      </c>
      <c r="AD105" s="15" t="s">
        <v>239</v>
      </c>
      <c r="AE105" s="15"/>
      <c r="AF105" s="15" t="s">
        <v>147</v>
      </c>
      <c r="AG105" s="15">
        <v>8</v>
      </c>
      <c r="AH105" s="15"/>
      <c r="AI105" s="15">
        <v>-94.392205626449993</v>
      </c>
      <c r="AJ105" s="15">
        <v>41.277542629699802</v>
      </c>
    </row>
    <row r="106" spans="1:36" x14ac:dyDescent="0.25">
      <c r="A106" s="2">
        <v>105</v>
      </c>
      <c r="B106" s="15">
        <v>23</v>
      </c>
      <c r="C106" s="15" t="s">
        <v>526</v>
      </c>
      <c r="D106" s="16">
        <v>44461.897824074098</v>
      </c>
      <c r="E106" s="15" t="s">
        <v>30</v>
      </c>
      <c r="F106" s="16">
        <v>44461.897824074098</v>
      </c>
      <c r="G106" s="15" t="s">
        <v>30</v>
      </c>
      <c r="H106" s="19">
        <v>150</v>
      </c>
      <c r="I106" s="15" t="s">
        <v>46</v>
      </c>
      <c r="J106" s="22">
        <v>0.14166666666666666</v>
      </c>
      <c r="K106" s="18" t="s">
        <v>1039</v>
      </c>
      <c r="L106" s="18">
        <v>10</v>
      </c>
      <c r="M106" s="15"/>
      <c r="N106" s="16">
        <v>44461.708333333299</v>
      </c>
      <c r="O106" s="15" t="s">
        <v>527</v>
      </c>
      <c r="P106" s="25">
        <v>44461</v>
      </c>
      <c r="Q106" s="15" t="s">
        <v>527</v>
      </c>
      <c r="R106" s="15" t="s">
        <v>33</v>
      </c>
      <c r="S106" s="15" t="s">
        <v>33</v>
      </c>
      <c r="T106" s="15" t="s">
        <v>33</v>
      </c>
      <c r="U106" s="15"/>
      <c r="V106" s="15"/>
      <c r="W106" s="15" t="s">
        <v>55</v>
      </c>
      <c r="X106" s="15" t="s">
        <v>513</v>
      </c>
      <c r="Y106" s="15" t="s">
        <v>137</v>
      </c>
      <c r="Z106" s="15"/>
      <c r="AA106" s="15" t="s">
        <v>35</v>
      </c>
      <c r="AB106" s="15"/>
      <c r="AC106" s="15" t="s">
        <v>34</v>
      </c>
      <c r="AD106" s="15" t="s">
        <v>375</v>
      </c>
      <c r="AE106" s="15"/>
      <c r="AF106" s="15" t="s">
        <v>147</v>
      </c>
      <c r="AG106" s="15">
        <v>60</v>
      </c>
      <c r="AH106" s="15"/>
      <c r="AI106" s="15">
        <v>-94.388781076436302</v>
      </c>
      <c r="AJ106" s="15">
        <v>41.206448679858397</v>
      </c>
    </row>
    <row r="107" spans="1:36" x14ac:dyDescent="0.25">
      <c r="A107" s="2">
        <v>106</v>
      </c>
      <c r="B107" s="15">
        <v>24</v>
      </c>
      <c r="C107" s="15" t="s">
        <v>528</v>
      </c>
      <c r="D107" s="16">
        <v>44461.899814814802</v>
      </c>
      <c r="E107" s="15" t="s">
        <v>30</v>
      </c>
      <c r="F107" s="16">
        <v>44461.9006828704</v>
      </c>
      <c r="G107" s="15" t="s">
        <v>30</v>
      </c>
      <c r="H107" s="19">
        <v>150</v>
      </c>
      <c r="I107" s="15" t="s">
        <v>49</v>
      </c>
      <c r="J107" s="22">
        <v>0.97499999999999998</v>
      </c>
      <c r="K107" s="18" t="s">
        <v>1038</v>
      </c>
      <c r="L107" s="18">
        <v>15</v>
      </c>
      <c r="M107" s="15"/>
      <c r="N107" s="16">
        <v>44461.708333333299</v>
      </c>
      <c r="O107" s="15" t="s">
        <v>529</v>
      </c>
      <c r="P107" s="25">
        <v>44461</v>
      </c>
      <c r="Q107" s="15" t="s">
        <v>529</v>
      </c>
      <c r="R107" s="15" t="s">
        <v>50</v>
      </c>
      <c r="S107" s="15" t="s">
        <v>50</v>
      </c>
      <c r="T107" s="15" t="s">
        <v>33</v>
      </c>
      <c r="U107" s="15"/>
      <c r="V107" s="15"/>
      <c r="W107" s="15" t="s">
        <v>55</v>
      </c>
      <c r="X107" s="15" t="s">
        <v>194</v>
      </c>
      <c r="Y107" s="15" t="s">
        <v>137</v>
      </c>
      <c r="Z107" s="15"/>
      <c r="AA107" s="15" t="s">
        <v>35</v>
      </c>
      <c r="AB107" s="15"/>
      <c r="AC107" s="15" t="s">
        <v>34</v>
      </c>
      <c r="AD107" s="15" t="s">
        <v>530</v>
      </c>
      <c r="AE107" s="15"/>
      <c r="AF107" s="15" t="s">
        <v>147</v>
      </c>
      <c r="AG107" s="15">
        <v>0</v>
      </c>
      <c r="AH107" s="15"/>
      <c r="AI107" s="15">
        <v>-94.388625333309506</v>
      </c>
      <c r="AJ107" s="15">
        <v>41.206448385404599</v>
      </c>
    </row>
    <row r="108" spans="1:36" x14ac:dyDescent="0.25">
      <c r="A108" s="2">
        <v>107</v>
      </c>
      <c r="B108" s="15">
        <v>128</v>
      </c>
      <c r="C108" s="15" t="s">
        <v>792</v>
      </c>
      <c r="D108" s="16">
        <v>44464.825115740699</v>
      </c>
      <c r="E108" s="15" t="s">
        <v>30</v>
      </c>
      <c r="F108" s="16">
        <v>44464.825115740699</v>
      </c>
      <c r="G108" s="15" t="s">
        <v>30</v>
      </c>
      <c r="H108" s="17">
        <v>38</v>
      </c>
      <c r="I108" s="15" t="s">
        <v>49</v>
      </c>
      <c r="J108" s="22">
        <v>0.89166666666666661</v>
      </c>
      <c r="K108" s="18" t="s">
        <v>1038</v>
      </c>
      <c r="L108" s="18">
        <v>17</v>
      </c>
      <c r="M108" s="15"/>
      <c r="N108" s="16">
        <v>44461.708333333299</v>
      </c>
      <c r="O108" s="15" t="s">
        <v>793</v>
      </c>
      <c r="P108" s="25">
        <v>44461</v>
      </c>
      <c r="Q108" s="15" t="s">
        <v>793</v>
      </c>
      <c r="R108" s="15" t="s">
        <v>33</v>
      </c>
      <c r="S108" s="15" t="s">
        <v>33</v>
      </c>
      <c r="T108" s="15" t="s">
        <v>33</v>
      </c>
      <c r="U108" s="15"/>
      <c r="V108" s="15"/>
      <c r="W108" s="15" t="s">
        <v>34</v>
      </c>
      <c r="X108" s="15"/>
      <c r="Y108" s="15" t="s">
        <v>34</v>
      </c>
      <c r="Z108" s="15"/>
      <c r="AA108" s="15" t="s">
        <v>35</v>
      </c>
      <c r="AB108" s="15" t="s">
        <v>794</v>
      </c>
      <c r="AC108" s="15" t="s">
        <v>34</v>
      </c>
      <c r="AD108" s="15" t="s">
        <v>149</v>
      </c>
      <c r="AE108" s="15"/>
      <c r="AF108" s="15" t="s">
        <v>147</v>
      </c>
      <c r="AG108" s="15">
        <v>4</v>
      </c>
      <c r="AH108" s="15"/>
      <c r="AI108" s="15">
        <v>-94.365145770225297</v>
      </c>
      <c r="AJ108" s="15">
        <v>41.267476732698803</v>
      </c>
    </row>
    <row r="109" spans="1:36" x14ac:dyDescent="0.25">
      <c r="A109" s="2">
        <v>108</v>
      </c>
      <c r="B109" s="15">
        <v>25</v>
      </c>
      <c r="C109" s="15" t="s">
        <v>531</v>
      </c>
      <c r="D109" s="16">
        <v>44461.902754629598</v>
      </c>
      <c r="E109" s="15" t="s">
        <v>30</v>
      </c>
      <c r="F109" s="16">
        <v>44461.902754629598</v>
      </c>
      <c r="G109" s="15" t="s">
        <v>30</v>
      </c>
      <c r="H109" s="19">
        <v>150</v>
      </c>
      <c r="I109" s="15" t="s">
        <v>53</v>
      </c>
      <c r="J109" s="22">
        <v>0.14166666666666666</v>
      </c>
      <c r="K109" s="18" t="s">
        <v>1038</v>
      </c>
      <c r="L109" s="18">
        <v>19</v>
      </c>
      <c r="M109" s="15"/>
      <c r="N109" s="16">
        <v>44461.708333333299</v>
      </c>
      <c r="O109" s="15" t="s">
        <v>532</v>
      </c>
      <c r="P109" s="25">
        <v>44461</v>
      </c>
      <c r="Q109" s="15" t="s">
        <v>532</v>
      </c>
      <c r="R109" s="15" t="s">
        <v>50</v>
      </c>
      <c r="S109" s="15" t="s">
        <v>50</v>
      </c>
      <c r="T109" s="15" t="s">
        <v>33</v>
      </c>
      <c r="U109" s="15"/>
      <c r="V109" s="15"/>
      <c r="W109" s="15" t="s">
        <v>34</v>
      </c>
      <c r="X109" s="15"/>
      <c r="Y109" s="15" t="s">
        <v>137</v>
      </c>
      <c r="Z109" s="15"/>
      <c r="AA109" s="15" t="s">
        <v>35</v>
      </c>
      <c r="AB109" s="15"/>
      <c r="AC109" s="15" t="s">
        <v>34</v>
      </c>
      <c r="AD109" s="15" t="s">
        <v>314</v>
      </c>
      <c r="AE109" s="15"/>
      <c r="AF109" s="15" t="s">
        <v>147</v>
      </c>
      <c r="AG109" s="15">
        <v>0</v>
      </c>
      <c r="AH109" s="15"/>
      <c r="AI109" s="15">
        <v>-94.388258605934396</v>
      </c>
      <c r="AJ109" s="15">
        <v>41.2064843656241</v>
      </c>
    </row>
    <row r="110" spans="1:36" x14ac:dyDescent="0.25">
      <c r="A110" s="2">
        <v>109</v>
      </c>
      <c r="B110" s="15">
        <v>26</v>
      </c>
      <c r="C110" s="15" t="s">
        <v>533</v>
      </c>
      <c r="D110" s="16">
        <v>44461.904884259297</v>
      </c>
      <c r="E110" s="15" t="s">
        <v>30</v>
      </c>
      <c r="F110" s="16">
        <v>44461.904884259297</v>
      </c>
      <c r="G110" s="15" t="s">
        <v>30</v>
      </c>
      <c r="H110" s="19">
        <v>150</v>
      </c>
      <c r="I110" s="15" t="s">
        <v>64</v>
      </c>
      <c r="J110" s="22">
        <v>0.97499999999999998</v>
      </c>
      <c r="K110" s="18" t="s">
        <v>1039</v>
      </c>
      <c r="L110" s="18">
        <v>12</v>
      </c>
      <c r="M110" s="15"/>
      <c r="N110" s="16">
        <v>44461.708333333299</v>
      </c>
      <c r="O110" s="15" t="s">
        <v>534</v>
      </c>
      <c r="P110" s="25">
        <v>44461</v>
      </c>
      <c r="Q110" s="15" t="s">
        <v>534</v>
      </c>
      <c r="R110" s="15" t="s">
        <v>33</v>
      </c>
      <c r="S110" s="15" t="s">
        <v>33</v>
      </c>
      <c r="T110" s="15" t="s">
        <v>33</v>
      </c>
      <c r="U110" s="15"/>
      <c r="V110" s="15"/>
      <c r="W110" s="15" t="s">
        <v>55</v>
      </c>
      <c r="X110" s="15" t="s">
        <v>374</v>
      </c>
      <c r="Y110" s="15" t="s">
        <v>137</v>
      </c>
      <c r="Z110" s="15"/>
      <c r="AA110" s="15" t="s">
        <v>145</v>
      </c>
      <c r="AB110" s="15"/>
      <c r="AC110" s="15" t="s">
        <v>34</v>
      </c>
      <c r="AD110" s="15" t="s">
        <v>314</v>
      </c>
      <c r="AE110" s="15"/>
      <c r="AF110" s="15" t="s">
        <v>147</v>
      </c>
      <c r="AG110" s="15">
        <v>10</v>
      </c>
      <c r="AH110" s="15"/>
      <c r="AI110" s="15">
        <v>-94.387908277187194</v>
      </c>
      <c r="AJ110" s="15">
        <v>41.206491442403603</v>
      </c>
    </row>
    <row r="111" spans="1:36" x14ac:dyDescent="0.25">
      <c r="A111" s="2">
        <v>110</v>
      </c>
      <c r="B111" s="15">
        <v>129</v>
      </c>
      <c r="C111" s="15" t="s">
        <v>795</v>
      </c>
      <c r="D111" s="16">
        <v>44464.825509259303</v>
      </c>
      <c r="E111" s="15" t="s">
        <v>30</v>
      </c>
      <c r="F111" s="16">
        <v>44464.825509259303</v>
      </c>
      <c r="G111" s="15" t="s">
        <v>30</v>
      </c>
      <c r="H111" s="17">
        <v>38</v>
      </c>
      <c r="I111" s="15" t="s">
        <v>43</v>
      </c>
      <c r="J111" s="22">
        <v>0.22500000000000001</v>
      </c>
      <c r="K111" s="18" t="s">
        <v>1038</v>
      </c>
      <c r="L111" s="18">
        <v>14</v>
      </c>
      <c r="M111" s="15"/>
      <c r="N111" s="16">
        <v>44461.708333333299</v>
      </c>
      <c r="O111" s="15" t="s">
        <v>534</v>
      </c>
      <c r="P111" s="25">
        <v>44461</v>
      </c>
      <c r="Q111" s="15" t="s">
        <v>534</v>
      </c>
      <c r="R111" s="15" t="s">
        <v>50</v>
      </c>
      <c r="S111" s="15" t="s">
        <v>33</v>
      </c>
      <c r="T111" s="15" t="s">
        <v>33</v>
      </c>
      <c r="U111" s="15"/>
      <c r="V111" s="15"/>
      <c r="W111" s="15" t="s">
        <v>296</v>
      </c>
      <c r="X111" s="15"/>
      <c r="Y111" s="15" t="s">
        <v>34</v>
      </c>
      <c r="Z111" s="15"/>
      <c r="AA111" s="15" t="s">
        <v>35</v>
      </c>
      <c r="AB111" s="15"/>
      <c r="AC111" s="15" t="s">
        <v>34</v>
      </c>
      <c r="AD111" s="15" t="s">
        <v>667</v>
      </c>
      <c r="AE111" s="15"/>
      <c r="AF111" s="15" t="s">
        <v>147</v>
      </c>
      <c r="AG111" s="15">
        <v>10</v>
      </c>
      <c r="AH111" s="15"/>
      <c r="AI111" s="15">
        <v>-94.365354597748805</v>
      </c>
      <c r="AJ111" s="15">
        <v>41.267455876888199</v>
      </c>
    </row>
    <row r="112" spans="1:36" x14ac:dyDescent="0.25">
      <c r="A112" s="2">
        <v>111</v>
      </c>
      <c r="B112" s="15">
        <v>130</v>
      </c>
      <c r="C112" s="15" t="s">
        <v>796</v>
      </c>
      <c r="D112" s="16">
        <v>44464.825891203698</v>
      </c>
      <c r="E112" s="15" t="s">
        <v>30</v>
      </c>
      <c r="F112" s="16">
        <v>44464.825891203698</v>
      </c>
      <c r="G112" s="15" t="s">
        <v>30</v>
      </c>
      <c r="H112" s="17">
        <v>38</v>
      </c>
      <c r="I112" s="15" t="s">
        <v>43</v>
      </c>
      <c r="J112" s="22">
        <v>0.22500000000000001</v>
      </c>
      <c r="K112" s="18" t="s">
        <v>1038</v>
      </c>
      <c r="L112" s="18">
        <v>14</v>
      </c>
      <c r="M112" s="15"/>
      <c r="N112" s="16">
        <v>44461.708333333299</v>
      </c>
      <c r="O112" s="15" t="s">
        <v>797</v>
      </c>
      <c r="P112" s="25">
        <v>44461</v>
      </c>
      <c r="Q112" s="15" t="s">
        <v>797</v>
      </c>
      <c r="R112" s="15" t="s">
        <v>33</v>
      </c>
      <c r="S112" s="15" t="s">
        <v>33</v>
      </c>
      <c r="T112" s="15" t="s">
        <v>33</v>
      </c>
      <c r="U112" s="15"/>
      <c r="V112" s="15"/>
      <c r="W112" s="15" t="s">
        <v>296</v>
      </c>
      <c r="X112" s="15"/>
      <c r="Y112" s="15" t="s">
        <v>34</v>
      </c>
      <c r="Z112" s="15"/>
      <c r="AA112" s="15" t="s">
        <v>145</v>
      </c>
      <c r="AB112" s="15"/>
      <c r="AC112" s="15" t="s">
        <v>34</v>
      </c>
      <c r="AD112" s="15" t="s">
        <v>798</v>
      </c>
      <c r="AE112" s="15"/>
      <c r="AF112" s="15" t="s">
        <v>147</v>
      </c>
      <c r="AG112" s="15">
        <v>1</v>
      </c>
      <c r="AH112" s="15"/>
      <c r="AI112" s="15">
        <v>-94.365355556794</v>
      </c>
      <c r="AJ112" s="15">
        <v>41.267451864864398</v>
      </c>
    </row>
    <row r="113" spans="1:36" x14ac:dyDescent="0.25">
      <c r="A113" s="2">
        <v>112</v>
      </c>
      <c r="B113" s="15">
        <v>131</v>
      </c>
      <c r="C113" s="15" t="s">
        <v>799</v>
      </c>
      <c r="D113" s="16">
        <v>44464.826365740701</v>
      </c>
      <c r="E113" s="15" t="s">
        <v>30</v>
      </c>
      <c r="F113" s="16">
        <v>44464.826365740701</v>
      </c>
      <c r="G113" s="15" t="s">
        <v>30</v>
      </c>
      <c r="H113" s="17">
        <v>38</v>
      </c>
      <c r="I113" s="15" t="s">
        <v>53</v>
      </c>
      <c r="J113" s="22">
        <v>5.8333333333333327E-2</v>
      </c>
      <c r="K113" s="18" t="s">
        <v>1038</v>
      </c>
      <c r="L113" s="18">
        <v>19</v>
      </c>
      <c r="M113" s="15"/>
      <c r="N113" s="16">
        <v>44461.708333333299</v>
      </c>
      <c r="O113" s="15" t="s">
        <v>800</v>
      </c>
      <c r="P113" s="25">
        <v>44461</v>
      </c>
      <c r="Q113" s="15" t="s">
        <v>800</v>
      </c>
      <c r="R113" s="15" t="s">
        <v>33</v>
      </c>
      <c r="S113" s="15" t="s">
        <v>33</v>
      </c>
      <c r="T113" s="15" t="s">
        <v>33</v>
      </c>
      <c r="U113" s="15"/>
      <c r="V113" s="15"/>
      <c r="W113" s="15" t="s">
        <v>296</v>
      </c>
      <c r="X113" s="15"/>
      <c r="Y113" s="15" t="s">
        <v>34</v>
      </c>
      <c r="Z113" s="15"/>
      <c r="AA113" s="15" t="s">
        <v>35</v>
      </c>
      <c r="AB113" s="15"/>
      <c r="AC113" s="15" t="s">
        <v>34</v>
      </c>
      <c r="AD113" s="15" t="s">
        <v>37</v>
      </c>
      <c r="AE113" s="15"/>
      <c r="AF113" s="15" t="s">
        <v>147</v>
      </c>
      <c r="AG113" s="15">
        <v>0</v>
      </c>
      <c r="AH113" s="15"/>
      <c r="AI113" s="15">
        <v>-94.365267774035701</v>
      </c>
      <c r="AJ113" s="15">
        <v>41.267401008888797</v>
      </c>
    </row>
    <row r="114" spans="1:36" x14ac:dyDescent="0.25">
      <c r="A114" s="2">
        <v>113</v>
      </c>
      <c r="B114" s="15">
        <v>132</v>
      </c>
      <c r="C114" s="15" t="s">
        <v>801</v>
      </c>
      <c r="D114" s="16">
        <v>44464.826759259297</v>
      </c>
      <c r="E114" s="15" t="s">
        <v>30</v>
      </c>
      <c r="F114" s="16">
        <v>44464.826759259297</v>
      </c>
      <c r="G114" s="15" t="s">
        <v>30</v>
      </c>
      <c r="H114" s="17">
        <v>38</v>
      </c>
      <c r="I114" s="15" t="s">
        <v>59</v>
      </c>
      <c r="J114" s="22">
        <v>0.89166666666666661</v>
      </c>
      <c r="K114" s="18" t="s">
        <v>1039</v>
      </c>
      <c r="L114" s="18">
        <v>10</v>
      </c>
      <c r="M114" s="15"/>
      <c r="N114" s="16">
        <v>44461.708333333299</v>
      </c>
      <c r="O114" s="15" t="s">
        <v>802</v>
      </c>
      <c r="P114" s="25">
        <v>44461</v>
      </c>
      <c r="Q114" s="15" t="s">
        <v>802</v>
      </c>
      <c r="R114" s="15" t="s">
        <v>33</v>
      </c>
      <c r="S114" s="15" t="s">
        <v>33</v>
      </c>
      <c r="T114" s="15" t="s">
        <v>33</v>
      </c>
      <c r="U114" s="15"/>
      <c r="V114" s="15"/>
      <c r="W114" s="15" t="s">
        <v>55</v>
      </c>
      <c r="X114" s="15" t="s">
        <v>803</v>
      </c>
      <c r="Y114" s="15" t="s">
        <v>34</v>
      </c>
      <c r="Z114" s="15"/>
      <c r="AA114" s="15" t="s">
        <v>335</v>
      </c>
      <c r="AB114" s="15" t="s">
        <v>804</v>
      </c>
      <c r="AC114" s="15" t="s">
        <v>34</v>
      </c>
      <c r="AD114" s="15" t="s">
        <v>805</v>
      </c>
      <c r="AE114" s="15"/>
      <c r="AF114" s="15" t="s">
        <v>147</v>
      </c>
      <c r="AG114" s="15">
        <v>1</v>
      </c>
      <c r="AH114" s="15"/>
      <c r="AI114" s="15">
        <v>-94.364902896954902</v>
      </c>
      <c r="AJ114" s="15">
        <v>41.267342180374101</v>
      </c>
    </row>
    <row r="115" spans="1:36" x14ac:dyDescent="0.25">
      <c r="A115" s="2">
        <v>114</v>
      </c>
      <c r="B115" s="15">
        <v>133</v>
      </c>
      <c r="C115" s="15" t="s">
        <v>806</v>
      </c>
      <c r="D115" s="16">
        <v>44464.827164351896</v>
      </c>
      <c r="E115" s="15" t="s">
        <v>30</v>
      </c>
      <c r="F115" s="16">
        <v>44464.827164351896</v>
      </c>
      <c r="G115" s="15" t="s">
        <v>30</v>
      </c>
      <c r="H115" s="17">
        <v>38</v>
      </c>
      <c r="I115" s="15" t="s">
        <v>62</v>
      </c>
      <c r="J115" s="22">
        <v>0.22500000000000001</v>
      </c>
      <c r="K115" s="18" t="s">
        <v>1039</v>
      </c>
      <c r="L115" s="18">
        <v>17</v>
      </c>
      <c r="M115" s="15"/>
      <c r="N115" s="16">
        <v>44461.708333333299</v>
      </c>
      <c r="O115" s="15" t="s">
        <v>807</v>
      </c>
      <c r="P115" s="25">
        <v>44461</v>
      </c>
      <c r="Q115" s="15" t="s">
        <v>807</v>
      </c>
      <c r="R115" s="15" t="s">
        <v>50</v>
      </c>
      <c r="S115" s="15" t="s">
        <v>50</v>
      </c>
      <c r="T115" s="15" t="s">
        <v>33</v>
      </c>
      <c r="U115" s="15"/>
      <c r="V115" s="15"/>
      <c r="W115" s="15" t="s">
        <v>296</v>
      </c>
      <c r="X115" s="15"/>
      <c r="Y115" s="15" t="s">
        <v>34</v>
      </c>
      <c r="Z115" s="15"/>
      <c r="AA115" s="15" t="s">
        <v>35</v>
      </c>
      <c r="AB115" s="15" t="s">
        <v>808</v>
      </c>
      <c r="AC115" s="15" t="s">
        <v>385</v>
      </c>
      <c r="AD115" s="15" t="s">
        <v>314</v>
      </c>
      <c r="AE115" s="15"/>
      <c r="AF115" s="15" t="s">
        <v>147</v>
      </c>
      <c r="AG115" s="15">
        <v>5</v>
      </c>
      <c r="AH115" s="15"/>
      <c r="AI115" s="15">
        <v>-94.364718408460405</v>
      </c>
      <c r="AJ115" s="15">
        <v>41.267335119806901</v>
      </c>
    </row>
    <row r="116" spans="1:36" x14ac:dyDescent="0.25">
      <c r="A116" s="2">
        <v>115</v>
      </c>
      <c r="B116" s="15">
        <v>27</v>
      </c>
      <c r="C116" s="15" t="s">
        <v>535</v>
      </c>
      <c r="D116" s="16">
        <v>44461.921458333301</v>
      </c>
      <c r="E116" s="15" t="s">
        <v>30</v>
      </c>
      <c r="F116" s="16">
        <v>44461.921458333301</v>
      </c>
      <c r="G116" s="15" t="s">
        <v>30</v>
      </c>
      <c r="H116" s="19">
        <v>106</v>
      </c>
      <c r="I116" s="15" t="s">
        <v>40</v>
      </c>
      <c r="J116" s="22">
        <v>0.93333333333333324</v>
      </c>
      <c r="K116" s="18" t="s">
        <v>1038</v>
      </c>
      <c r="L116" s="18">
        <v>16</v>
      </c>
      <c r="M116" s="15"/>
      <c r="N116" s="16">
        <v>44461.708333333299</v>
      </c>
      <c r="O116" s="15" t="s">
        <v>536</v>
      </c>
      <c r="P116" s="25">
        <v>44461</v>
      </c>
      <c r="Q116" s="15" t="s">
        <v>536</v>
      </c>
      <c r="R116" s="15" t="s">
        <v>50</v>
      </c>
      <c r="S116" s="15" t="s">
        <v>33</v>
      </c>
      <c r="T116" s="15" t="s">
        <v>33</v>
      </c>
      <c r="U116" s="15"/>
      <c r="V116" s="15"/>
      <c r="W116" s="15" t="s">
        <v>55</v>
      </c>
      <c r="X116" s="15" t="s">
        <v>374</v>
      </c>
      <c r="Y116" s="15" t="s">
        <v>34</v>
      </c>
      <c r="Z116" s="15"/>
      <c r="AA116" s="15" t="s">
        <v>35</v>
      </c>
      <c r="AB116" s="15"/>
      <c r="AC116" s="15" t="s">
        <v>34</v>
      </c>
      <c r="AD116" s="15" t="s">
        <v>375</v>
      </c>
      <c r="AE116" s="15"/>
      <c r="AF116" s="15" t="s">
        <v>147</v>
      </c>
      <c r="AG116" s="15">
        <v>10</v>
      </c>
      <c r="AH116" s="15"/>
      <c r="AI116" s="15">
        <v>-94.3698716396799</v>
      </c>
      <c r="AJ116" s="15">
        <v>41.224263971298299</v>
      </c>
    </row>
    <row r="117" spans="1:36" x14ac:dyDescent="0.25">
      <c r="A117" s="2">
        <v>116</v>
      </c>
      <c r="B117" s="15">
        <v>28</v>
      </c>
      <c r="C117" s="15" t="s">
        <v>537</v>
      </c>
      <c r="D117" s="16">
        <v>44461.925138888902</v>
      </c>
      <c r="E117" s="15" t="s">
        <v>30</v>
      </c>
      <c r="F117" s="16">
        <v>44461.925138888902</v>
      </c>
      <c r="G117" s="15" t="s">
        <v>30</v>
      </c>
      <c r="H117" s="19">
        <v>106</v>
      </c>
      <c r="I117" s="15" t="s">
        <v>43</v>
      </c>
      <c r="J117" s="22">
        <v>9.9999999999999992E-2</v>
      </c>
      <c r="K117" s="18" t="s">
        <v>1039</v>
      </c>
      <c r="L117" s="18">
        <v>15</v>
      </c>
      <c r="M117" s="15"/>
      <c r="N117" s="16">
        <v>44461.708333333299</v>
      </c>
      <c r="O117" s="15" t="s">
        <v>538</v>
      </c>
      <c r="P117" s="25">
        <v>44461</v>
      </c>
      <c r="Q117" s="15" t="s">
        <v>538</v>
      </c>
      <c r="R117" s="15" t="s">
        <v>33</v>
      </c>
      <c r="S117" s="15" t="s">
        <v>50</v>
      </c>
      <c r="T117" s="15" t="s">
        <v>33</v>
      </c>
      <c r="U117" s="15"/>
      <c r="V117" s="15"/>
      <c r="W117" s="15" t="s">
        <v>234</v>
      </c>
      <c r="X117" s="15" t="s">
        <v>374</v>
      </c>
      <c r="Y117" s="15" t="s">
        <v>137</v>
      </c>
      <c r="Z117" s="15"/>
      <c r="AA117" s="15" t="s">
        <v>35</v>
      </c>
      <c r="AB117" s="15"/>
      <c r="AC117" s="15" t="s">
        <v>34</v>
      </c>
      <c r="AD117" s="15" t="s">
        <v>375</v>
      </c>
      <c r="AE117" s="15"/>
      <c r="AF117" s="15" t="s">
        <v>147</v>
      </c>
      <c r="AG117" s="15">
        <v>25</v>
      </c>
      <c r="AH117" s="15"/>
      <c r="AI117" s="15">
        <v>-94.369771583509603</v>
      </c>
      <c r="AJ117" s="15">
        <v>41.224244174000198</v>
      </c>
    </row>
    <row r="118" spans="1:36" x14ac:dyDescent="0.25">
      <c r="A118" s="2">
        <v>117</v>
      </c>
      <c r="B118" s="15">
        <v>134</v>
      </c>
      <c r="C118" s="15" t="s">
        <v>809</v>
      </c>
      <c r="D118" s="16">
        <v>44464.827534722201</v>
      </c>
      <c r="E118" s="15" t="s">
        <v>30</v>
      </c>
      <c r="F118" s="16">
        <v>44464.827534722201</v>
      </c>
      <c r="G118" s="15" t="s">
        <v>30</v>
      </c>
      <c r="H118" s="17">
        <v>13</v>
      </c>
      <c r="I118" s="15" t="s">
        <v>53</v>
      </c>
      <c r="J118" s="22">
        <v>0.85</v>
      </c>
      <c r="K118" s="18" t="s">
        <v>1038</v>
      </c>
      <c r="L118" s="18">
        <v>18</v>
      </c>
      <c r="M118" s="15"/>
      <c r="N118" s="16">
        <v>44461.708333333299</v>
      </c>
      <c r="O118" s="15" t="s">
        <v>538</v>
      </c>
      <c r="P118" s="25">
        <v>44461</v>
      </c>
      <c r="Q118" s="15" t="s">
        <v>538</v>
      </c>
      <c r="R118" s="15" t="s">
        <v>50</v>
      </c>
      <c r="S118" s="15" t="s">
        <v>33</v>
      </c>
      <c r="T118" s="15" t="s">
        <v>33</v>
      </c>
      <c r="U118" s="15"/>
      <c r="V118" s="15"/>
      <c r="W118" s="15" t="s">
        <v>34</v>
      </c>
      <c r="X118" s="15"/>
      <c r="Y118" s="15" t="s">
        <v>34</v>
      </c>
      <c r="Z118" s="15"/>
      <c r="AA118" s="15" t="s">
        <v>35</v>
      </c>
      <c r="AB118" s="15"/>
      <c r="AC118" s="15" t="s">
        <v>34</v>
      </c>
      <c r="AD118" s="15" t="s">
        <v>149</v>
      </c>
      <c r="AE118" s="15"/>
      <c r="AF118" s="15" t="s">
        <v>147</v>
      </c>
      <c r="AG118" s="15">
        <v>3</v>
      </c>
      <c r="AH118" s="15"/>
      <c r="AI118" s="15">
        <v>-94.391598965418197</v>
      </c>
      <c r="AJ118" s="15">
        <v>41.277332710005801</v>
      </c>
    </row>
    <row r="119" spans="1:36" x14ac:dyDescent="0.25">
      <c r="A119" s="2">
        <v>118</v>
      </c>
      <c r="B119" s="15">
        <v>135</v>
      </c>
      <c r="C119" s="15" t="s">
        <v>810</v>
      </c>
      <c r="D119" s="16">
        <v>44464.827870370398</v>
      </c>
      <c r="E119" s="15" t="s">
        <v>30</v>
      </c>
      <c r="F119" s="16">
        <v>44464.827870370398</v>
      </c>
      <c r="G119" s="15" t="s">
        <v>30</v>
      </c>
      <c r="H119" s="17">
        <v>13</v>
      </c>
      <c r="I119" s="15" t="s">
        <v>62</v>
      </c>
      <c r="J119" s="22">
        <v>1.6666666666666666E-2</v>
      </c>
      <c r="K119" s="18" t="s">
        <v>1038</v>
      </c>
      <c r="L119" s="18">
        <v>15</v>
      </c>
      <c r="M119" s="15"/>
      <c r="N119" s="16">
        <v>44461.708333333299</v>
      </c>
      <c r="O119" s="15" t="s">
        <v>811</v>
      </c>
      <c r="P119" s="25">
        <v>44461</v>
      </c>
      <c r="Q119" s="15" t="s">
        <v>811</v>
      </c>
      <c r="R119" s="15" t="s">
        <v>33</v>
      </c>
      <c r="S119" s="15" t="s">
        <v>50</v>
      </c>
      <c r="T119" s="15" t="s">
        <v>50</v>
      </c>
      <c r="U119" s="15" t="s">
        <v>50</v>
      </c>
      <c r="V119" s="15">
        <v>1</v>
      </c>
      <c r="W119" s="15" t="s">
        <v>129</v>
      </c>
      <c r="X119" s="15"/>
      <c r="Y119" s="15" t="s">
        <v>137</v>
      </c>
      <c r="Z119" s="15"/>
      <c r="AA119" s="15" t="s">
        <v>35</v>
      </c>
      <c r="AB119" s="15"/>
      <c r="AC119" s="15" t="s">
        <v>34</v>
      </c>
      <c r="AD119" s="15" t="s">
        <v>494</v>
      </c>
      <c r="AE119" s="15"/>
      <c r="AF119" s="15" t="s">
        <v>147</v>
      </c>
      <c r="AG119" s="15">
        <v>15</v>
      </c>
      <c r="AH119" s="15"/>
      <c r="AI119" s="15">
        <v>-94.3915795122427</v>
      </c>
      <c r="AJ119" s="15">
        <v>41.277430511690099</v>
      </c>
    </row>
    <row r="120" spans="1:36" x14ac:dyDescent="0.25">
      <c r="A120" s="2">
        <v>119</v>
      </c>
      <c r="B120" s="15">
        <v>29</v>
      </c>
      <c r="C120" s="15" t="s">
        <v>539</v>
      </c>
      <c r="D120" s="16">
        <v>44461.927326388897</v>
      </c>
      <c r="E120" s="15" t="s">
        <v>30</v>
      </c>
      <c r="F120" s="16">
        <v>44461.927326388897</v>
      </c>
      <c r="G120" s="15" t="s">
        <v>30</v>
      </c>
      <c r="H120" s="19">
        <v>106</v>
      </c>
      <c r="I120" s="15" t="s">
        <v>53</v>
      </c>
      <c r="J120" s="22">
        <v>9.9999999999999992E-2</v>
      </c>
      <c r="K120" s="18" t="s">
        <v>1038</v>
      </c>
      <c r="L120" s="18">
        <v>16</v>
      </c>
      <c r="M120" s="15"/>
      <c r="N120" s="16">
        <v>44461.708333333299</v>
      </c>
      <c r="O120" s="15" t="s">
        <v>540</v>
      </c>
      <c r="P120" s="25">
        <v>44461</v>
      </c>
      <c r="Q120" s="15" t="s">
        <v>540</v>
      </c>
      <c r="R120" s="15" t="s">
        <v>33</v>
      </c>
      <c r="S120" s="15" t="s">
        <v>50</v>
      </c>
      <c r="T120" s="15" t="s">
        <v>33</v>
      </c>
      <c r="U120" s="15"/>
      <c r="V120" s="15"/>
      <c r="W120" s="15" t="s">
        <v>34</v>
      </c>
      <c r="X120" s="15"/>
      <c r="Y120" s="15" t="s">
        <v>34</v>
      </c>
      <c r="Z120" s="15"/>
      <c r="AA120" s="15" t="s">
        <v>145</v>
      </c>
      <c r="AB120" s="15"/>
      <c r="AC120" s="15" t="s">
        <v>34</v>
      </c>
      <c r="AD120" s="15" t="s">
        <v>37</v>
      </c>
      <c r="AE120" s="15"/>
      <c r="AF120" s="15" t="s">
        <v>147</v>
      </c>
      <c r="AG120" s="15">
        <v>2</v>
      </c>
      <c r="AH120" s="15"/>
      <c r="AI120" s="15">
        <v>-94.3692285826655</v>
      </c>
      <c r="AJ120" s="15">
        <v>41.224261212226402</v>
      </c>
    </row>
    <row r="121" spans="1:36" x14ac:dyDescent="0.25">
      <c r="A121" s="2">
        <v>120</v>
      </c>
      <c r="B121" s="15">
        <v>136</v>
      </c>
      <c r="C121" s="15" t="s">
        <v>812</v>
      </c>
      <c r="D121" s="16">
        <v>44464.828252314801</v>
      </c>
      <c r="E121" s="15" t="s">
        <v>30</v>
      </c>
      <c r="F121" s="16">
        <v>44464.828252314801</v>
      </c>
      <c r="G121" s="15" t="s">
        <v>30</v>
      </c>
      <c r="H121" s="17">
        <v>13</v>
      </c>
      <c r="I121" s="15" t="s">
        <v>62</v>
      </c>
      <c r="J121" s="22">
        <v>1.6666666666666666E-2</v>
      </c>
      <c r="K121" s="18" t="s">
        <v>1038</v>
      </c>
      <c r="L121" s="18">
        <v>15</v>
      </c>
      <c r="M121" s="15"/>
      <c r="N121" s="16">
        <v>44461.708333333299</v>
      </c>
      <c r="O121" s="15" t="s">
        <v>813</v>
      </c>
      <c r="P121" s="25">
        <v>44461</v>
      </c>
      <c r="Q121" s="15" t="s">
        <v>813</v>
      </c>
      <c r="R121" s="15" t="s">
        <v>33</v>
      </c>
      <c r="S121" s="15" t="s">
        <v>50</v>
      </c>
      <c r="T121" s="15" t="s">
        <v>33</v>
      </c>
      <c r="U121" s="15"/>
      <c r="V121" s="15"/>
      <c r="W121" s="15" t="s">
        <v>129</v>
      </c>
      <c r="X121" s="15"/>
      <c r="Y121" s="15" t="s">
        <v>34</v>
      </c>
      <c r="Z121" s="15"/>
      <c r="AA121" s="15" t="s">
        <v>35</v>
      </c>
      <c r="AB121" s="15"/>
      <c r="AC121" s="15" t="s">
        <v>34</v>
      </c>
      <c r="AD121" s="15" t="s">
        <v>667</v>
      </c>
      <c r="AE121" s="15"/>
      <c r="AF121" s="15" t="s">
        <v>147</v>
      </c>
      <c r="AG121" s="15">
        <v>10</v>
      </c>
      <c r="AH121" s="15"/>
      <c r="AI121" s="15">
        <v>-94.391464479525695</v>
      </c>
      <c r="AJ121" s="15">
        <v>41.277375961516</v>
      </c>
    </row>
    <row r="122" spans="1:36" x14ac:dyDescent="0.25">
      <c r="A122" s="2">
        <v>121</v>
      </c>
      <c r="B122" s="15">
        <v>30</v>
      </c>
      <c r="C122" s="15" t="s">
        <v>541</v>
      </c>
      <c r="D122" s="16">
        <v>44461.930729166699</v>
      </c>
      <c r="E122" s="15" t="s">
        <v>30</v>
      </c>
      <c r="F122" s="16">
        <v>44461.930729166699</v>
      </c>
      <c r="G122" s="15" t="s">
        <v>30</v>
      </c>
      <c r="H122" s="19">
        <v>106</v>
      </c>
      <c r="I122" s="15" t="s">
        <v>59</v>
      </c>
      <c r="J122" s="22">
        <v>0.93333333333333324</v>
      </c>
      <c r="K122" s="18" t="s">
        <v>1039</v>
      </c>
      <c r="L122" s="18">
        <v>14</v>
      </c>
      <c r="M122" s="15"/>
      <c r="N122" s="16">
        <v>44461.708333333299</v>
      </c>
      <c r="O122" s="15" t="s">
        <v>542</v>
      </c>
      <c r="P122" s="25">
        <v>44461</v>
      </c>
      <c r="Q122" s="15" t="s">
        <v>542</v>
      </c>
      <c r="R122" s="15" t="s">
        <v>50</v>
      </c>
      <c r="S122" s="15" t="s">
        <v>50</v>
      </c>
      <c r="T122" s="15" t="s">
        <v>33</v>
      </c>
      <c r="U122" s="15"/>
      <c r="V122" s="15"/>
      <c r="W122" s="15" t="s">
        <v>55</v>
      </c>
      <c r="X122" s="15" t="s">
        <v>374</v>
      </c>
      <c r="Y122" s="15" t="s">
        <v>137</v>
      </c>
      <c r="Z122" s="15"/>
      <c r="AA122" s="15" t="s">
        <v>145</v>
      </c>
      <c r="AB122" s="15"/>
      <c r="AC122" s="15" t="s">
        <v>34</v>
      </c>
      <c r="AD122" s="15" t="s">
        <v>37</v>
      </c>
      <c r="AE122" s="15"/>
      <c r="AF122" s="15" t="s">
        <v>147</v>
      </c>
      <c r="AG122" s="15">
        <v>10</v>
      </c>
      <c r="AH122" s="15"/>
      <c r="AI122" s="15">
        <v>-94.369157855527206</v>
      </c>
      <c r="AJ122" s="15">
        <v>41.224257901651498</v>
      </c>
    </row>
    <row r="123" spans="1:36" x14ac:dyDescent="0.25">
      <c r="A123" s="2">
        <v>122</v>
      </c>
      <c r="B123" s="15">
        <v>137</v>
      </c>
      <c r="C123" s="15" t="s">
        <v>814</v>
      </c>
      <c r="D123" s="16">
        <v>44464.828773148103</v>
      </c>
      <c r="E123" s="15" t="s">
        <v>30</v>
      </c>
      <c r="F123" s="16">
        <v>44464.828773148103</v>
      </c>
      <c r="G123" s="15" t="s">
        <v>30</v>
      </c>
      <c r="H123" s="17">
        <v>13</v>
      </c>
      <c r="I123" s="15" t="s">
        <v>49</v>
      </c>
      <c r="J123" s="22">
        <v>1.6666666666666666E-2</v>
      </c>
      <c r="K123" s="18" t="s">
        <v>1039</v>
      </c>
      <c r="L123" s="18">
        <v>20</v>
      </c>
      <c r="M123" s="15"/>
      <c r="N123" s="16">
        <v>44461.708333333299</v>
      </c>
      <c r="O123" s="15" t="s">
        <v>815</v>
      </c>
      <c r="P123" s="25">
        <v>44461</v>
      </c>
      <c r="Q123" s="15" t="s">
        <v>815</v>
      </c>
      <c r="R123" s="15" t="s">
        <v>50</v>
      </c>
      <c r="S123" s="15" t="s">
        <v>33</v>
      </c>
      <c r="T123" s="15" t="s">
        <v>33</v>
      </c>
      <c r="U123" s="15"/>
      <c r="V123" s="15"/>
      <c r="W123" s="15" t="s">
        <v>34</v>
      </c>
      <c r="X123" s="15"/>
      <c r="Y123" s="15" t="s">
        <v>137</v>
      </c>
      <c r="Z123" s="15"/>
      <c r="AA123" s="15" t="s">
        <v>35</v>
      </c>
      <c r="AB123" s="15"/>
      <c r="AC123" s="15" t="s">
        <v>34</v>
      </c>
      <c r="AD123" s="15" t="s">
        <v>816</v>
      </c>
      <c r="AE123" s="15"/>
      <c r="AF123" s="15" t="s">
        <v>147</v>
      </c>
      <c r="AG123" s="15">
        <v>1</v>
      </c>
      <c r="AH123" s="15"/>
      <c r="AI123" s="15">
        <v>-94.391383174652901</v>
      </c>
      <c r="AJ123" s="15">
        <v>41.277370224747003</v>
      </c>
    </row>
    <row r="124" spans="1:36" x14ac:dyDescent="0.25">
      <c r="A124" s="2">
        <v>123</v>
      </c>
      <c r="B124" s="15">
        <v>138</v>
      </c>
      <c r="C124" s="15" t="s">
        <v>817</v>
      </c>
      <c r="D124" s="16">
        <v>44464.829143518502</v>
      </c>
      <c r="E124" s="15" t="s">
        <v>30</v>
      </c>
      <c r="F124" s="16">
        <v>44464.829143518502</v>
      </c>
      <c r="G124" s="15" t="s">
        <v>30</v>
      </c>
      <c r="H124" s="17">
        <v>13</v>
      </c>
      <c r="I124" s="15" t="s">
        <v>43</v>
      </c>
      <c r="J124" s="22">
        <v>0.85</v>
      </c>
      <c r="K124" s="18" t="s">
        <v>1039</v>
      </c>
      <c r="L124" s="18">
        <v>20</v>
      </c>
      <c r="M124" s="15"/>
      <c r="N124" s="16">
        <v>44461.708333333299</v>
      </c>
      <c r="O124" s="15" t="s">
        <v>818</v>
      </c>
      <c r="P124" s="25">
        <v>44461</v>
      </c>
      <c r="Q124" s="15" t="s">
        <v>818</v>
      </c>
      <c r="R124" s="15" t="s">
        <v>50</v>
      </c>
      <c r="S124" s="15" t="s">
        <v>50</v>
      </c>
      <c r="T124" s="15" t="s">
        <v>33</v>
      </c>
      <c r="U124" s="15"/>
      <c r="V124" s="15"/>
      <c r="W124" s="15" t="s">
        <v>34</v>
      </c>
      <c r="X124" s="15"/>
      <c r="Y124" s="15" t="s">
        <v>137</v>
      </c>
      <c r="Z124" s="15"/>
      <c r="AA124" s="15" t="s">
        <v>35</v>
      </c>
      <c r="AB124" s="15"/>
      <c r="AC124" s="15" t="s">
        <v>34</v>
      </c>
      <c r="AD124" s="15" t="s">
        <v>239</v>
      </c>
      <c r="AE124" s="15"/>
      <c r="AF124" s="15" t="s">
        <v>147</v>
      </c>
      <c r="AG124" s="15">
        <v>15</v>
      </c>
      <c r="AH124" s="15"/>
      <c r="AI124" s="15">
        <v>-94.391928876219495</v>
      </c>
      <c r="AJ124" s="15">
        <v>41.277488017900801</v>
      </c>
    </row>
    <row r="125" spans="1:36" x14ac:dyDescent="0.25">
      <c r="A125" s="2">
        <v>124</v>
      </c>
      <c r="B125" s="15">
        <v>139</v>
      </c>
      <c r="C125" s="15" t="s">
        <v>819</v>
      </c>
      <c r="D125" s="16">
        <v>44464.829594907402</v>
      </c>
      <c r="E125" s="15" t="s">
        <v>30</v>
      </c>
      <c r="F125" s="16">
        <v>44464.829594907402</v>
      </c>
      <c r="G125" s="15" t="s">
        <v>30</v>
      </c>
      <c r="H125" s="17">
        <v>13</v>
      </c>
      <c r="I125" s="15" t="s">
        <v>40</v>
      </c>
      <c r="J125" s="22">
        <v>0.18333333333333335</v>
      </c>
      <c r="K125" s="18" t="s">
        <v>1039</v>
      </c>
      <c r="L125" s="18">
        <v>22</v>
      </c>
      <c r="M125" s="15"/>
      <c r="N125" s="16">
        <v>44461.708333333299</v>
      </c>
      <c r="O125" s="15" t="s">
        <v>820</v>
      </c>
      <c r="P125" s="25">
        <v>44461</v>
      </c>
      <c r="Q125" s="15" t="s">
        <v>820</v>
      </c>
      <c r="R125" s="15" t="s">
        <v>50</v>
      </c>
      <c r="S125" s="15" t="s">
        <v>50</v>
      </c>
      <c r="T125" s="15" t="s">
        <v>33</v>
      </c>
      <c r="U125" s="15"/>
      <c r="V125" s="15"/>
      <c r="W125" s="15" t="s">
        <v>34</v>
      </c>
      <c r="X125" s="15"/>
      <c r="Y125" s="15" t="s">
        <v>34</v>
      </c>
      <c r="Z125" s="15"/>
      <c r="AA125" s="15" t="s">
        <v>145</v>
      </c>
      <c r="AB125" s="15" t="s">
        <v>821</v>
      </c>
      <c r="AC125" s="15" t="s">
        <v>34</v>
      </c>
      <c r="AD125" s="15" t="s">
        <v>314</v>
      </c>
      <c r="AE125" s="15"/>
      <c r="AF125" s="15" t="s">
        <v>147</v>
      </c>
      <c r="AG125" s="15">
        <v>8</v>
      </c>
      <c r="AH125" s="15"/>
      <c r="AI125" s="15">
        <v>-94.392193384500402</v>
      </c>
      <c r="AJ125" s="15">
        <v>41.277516623032099</v>
      </c>
    </row>
    <row r="126" spans="1:36" x14ac:dyDescent="0.25">
      <c r="A126" s="2">
        <v>125</v>
      </c>
      <c r="B126" s="15">
        <v>31</v>
      </c>
      <c r="C126" s="15" t="s">
        <v>543</v>
      </c>
      <c r="D126" s="16">
        <v>44461.942835648202</v>
      </c>
      <c r="E126" s="15" t="s">
        <v>30</v>
      </c>
      <c r="F126" s="16">
        <v>44461.942835648202</v>
      </c>
      <c r="G126" s="15" t="s">
        <v>30</v>
      </c>
      <c r="H126" s="19">
        <v>150</v>
      </c>
      <c r="I126" s="15" t="s">
        <v>46</v>
      </c>
      <c r="J126" s="22">
        <v>0.14166666666666666</v>
      </c>
      <c r="K126" s="18" t="s">
        <v>1039</v>
      </c>
      <c r="L126" s="18">
        <v>10</v>
      </c>
      <c r="M126" s="15"/>
      <c r="N126" s="16">
        <v>44461.708333333299</v>
      </c>
      <c r="O126" s="15" t="s">
        <v>544</v>
      </c>
      <c r="P126" s="25">
        <v>44461</v>
      </c>
      <c r="Q126" s="15" t="s">
        <v>544</v>
      </c>
      <c r="R126" s="15" t="s">
        <v>33</v>
      </c>
      <c r="S126" s="15" t="s">
        <v>50</v>
      </c>
      <c r="T126" s="15" t="s">
        <v>33</v>
      </c>
      <c r="U126" s="15"/>
      <c r="V126" s="15"/>
      <c r="W126" s="15" t="s">
        <v>55</v>
      </c>
      <c r="X126" s="15" t="s">
        <v>194</v>
      </c>
      <c r="Y126" s="15" t="s">
        <v>137</v>
      </c>
      <c r="Z126" s="15"/>
      <c r="AA126" s="15" t="s">
        <v>35</v>
      </c>
      <c r="AB126" s="15"/>
      <c r="AC126" s="15" t="s">
        <v>34</v>
      </c>
      <c r="AD126" s="15" t="s">
        <v>149</v>
      </c>
      <c r="AE126" s="15"/>
      <c r="AF126" s="15" t="s">
        <v>147</v>
      </c>
      <c r="AG126" s="15">
        <v>90</v>
      </c>
      <c r="AH126" s="15"/>
      <c r="AI126" s="15">
        <v>-94.388743378309897</v>
      </c>
      <c r="AJ126" s="15">
        <v>41.206457116679502</v>
      </c>
    </row>
    <row r="127" spans="1:36" x14ac:dyDescent="0.25">
      <c r="A127" s="2">
        <v>126</v>
      </c>
      <c r="B127" s="15">
        <v>140</v>
      </c>
      <c r="C127" s="15" t="s">
        <v>822</v>
      </c>
      <c r="D127" s="16">
        <v>44464.830046296302</v>
      </c>
      <c r="E127" s="15" t="s">
        <v>30</v>
      </c>
      <c r="F127" s="16">
        <v>44464.830046296302</v>
      </c>
      <c r="G127" s="15" t="s">
        <v>30</v>
      </c>
      <c r="H127" s="17">
        <v>38</v>
      </c>
      <c r="I127" s="15" t="s">
        <v>49</v>
      </c>
      <c r="J127" s="22">
        <v>0.89166666666666661</v>
      </c>
      <c r="K127" s="18" t="s">
        <v>1038</v>
      </c>
      <c r="L127" s="18">
        <v>17</v>
      </c>
      <c r="M127" s="15"/>
      <c r="N127" s="16">
        <v>44461.708333333299</v>
      </c>
      <c r="O127" s="15" t="s">
        <v>823</v>
      </c>
      <c r="P127" s="25">
        <v>44461</v>
      </c>
      <c r="Q127" s="15" t="s">
        <v>823</v>
      </c>
      <c r="R127" s="15" t="s">
        <v>33</v>
      </c>
      <c r="S127" s="15" t="s">
        <v>33</v>
      </c>
      <c r="T127" s="15" t="s">
        <v>33</v>
      </c>
      <c r="U127" s="15"/>
      <c r="V127" s="15"/>
      <c r="W127" s="15" t="s">
        <v>34</v>
      </c>
      <c r="X127" s="15"/>
      <c r="Y127" s="15" t="s">
        <v>34</v>
      </c>
      <c r="Z127" s="15"/>
      <c r="AA127" s="15" t="s">
        <v>35</v>
      </c>
      <c r="AB127" s="15"/>
      <c r="AC127" s="15" t="s">
        <v>34</v>
      </c>
      <c r="AD127" s="15" t="s">
        <v>314</v>
      </c>
      <c r="AE127" s="15"/>
      <c r="AF127" s="15" t="s">
        <v>147</v>
      </c>
      <c r="AG127" s="15">
        <v>5</v>
      </c>
      <c r="AH127" s="15"/>
      <c r="AI127" s="15">
        <v>-94.365266287513805</v>
      </c>
      <c r="AJ127" s="15">
        <v>41.267309875316599</v>
      </c>
    </row>
    <row r="128" spans="1:36" x14ac:dyDescent="0.25">
      <c r="A128" s="2">
        <v>127</v>
      </c>
      <c r="B128" s="15">
        <v>32</v>
      </c>
      <c r="C128" s="15" t="s">
        <v>545</v>
      </c>
      <c r="D128" s="16">
        <v>44461.945567129602</v>
      </c>
      <c r="E128" s="15" t="s">
        <v>30</v>
      </c>
      <c r="F128" s="16">
        <v>44461.945567129602</v>
      </c>
      <c r="G128" s="15" t="s">
        <v>30</v>
      </c>
      <c r="H128" s="19">
        <v>150</v>
      </c>
      <c r="I128" s="15" t="s">
        <v>49</v>
      </c>
      <c r="J128" s="22">
        <v>0.97499999999999998</v>
      </c>
      <c r="K128" s="18" t="s">
        <v>1038</v>
      </c>
      <c r="L128" s="18">
        <v>15</v>
      </c>
      <c r="M128" s="15"/>
      <c r="N128" s="16">
        <v>44461.708333333299</v>
      </c>
      <c r="O128" s="15" t="s">
        <v>546</v>
      </c>
      <c r="P128" s="25">
        <v>44461</v>
      </c>
      <c r="Q128" s="15" t="s">
        <v>546</v>
      </c>
      <c r="R128" s="15" t="s">
        <v>50</v>
      </c>
      <c r="S128" s="15" t="s">
        <v>50</v>
      </c>
      <c r="T128" s="15" t="s">
        <v>33</v>
      </c>
      <c r="U128" s="15"/>
      <c r="V128" s="15"/>
      <c r="W128" s="15" t="s">
        <v>55</v>
      </c>
      <c r="X128" s="15" t="s">
        <v>513</v>
      </c>
      <c r="Y128" s="15" t="s">
        <v>34</v>
      </c>
      <c r="Z128" s="15"/>
      <c r="AA128" s="15" t="s">
        <v>35</v>
      </c>
      <c r="AB128" s="15"/>
      <c r="AC128" s="15" t="s">
        <v>206</v>
      </c>
      <c r="AD128" s="15" t="s">
        <v>530</v>
      </c>
      <c r="AE128" s="15"/>
      <c r="AF128" s="15" t="s">
        <v>147</v>
      </c>
      <c r="AG128" s="15">
        <v>0</v>
      </c>
      <c r="AH128" s="15"/>
      <c r="AI128" s="15">
        <v>-94.388632249657505</v>
      </c>
      <c r="AJ128" s="15">
        <v>41.206444255999699</v>
      </c>
    </row>
    <row r="129" spans="1:36" x14ac:dyDescent="0.25">
      <c r="A129" s="2">
        <v>128</v>
      </c>
      <c r="B129" s="15">
        <v>141</v>
      </c>
      <c r="C129" s="15" t="s">
        <v>824</v>
      </c>
      <c r="D129" s="16">
        <v>44464.8305092593</v>
      </c>
      <c r="E129" s="15" t="s">
        <v>30</v>
      </c>
      <c r="F129" s="16">
        <v>44464.8305092593</v>
      </c>
      <c r="G129" s="15" t="s">
        <v>30</v>
      </c>
      <c r="H129" s="17">
        <v>38</v>
      </c>
      <c r="I129" s="15" t="s">
        <v>46</v>
      </c>
      <c r="J129" s="22">
        <v>5.8333333333333327E-2</v>
      </c>
      <c r="K129" s="18" t="s">
        <v>1039</v>
      </c>
      <c r="L129" s="18">
        <v>19</v>
      </c>
      <c r="M129" s="15"/>
      <c r="N129" s="16">
        <v>44461.708333333299</v>
      </c>
      <c r="O129" s="15" t="s">
        <v>825</v>
      </c>
      <c r="P129" s="25">
        <v>44461</v>
      </c>
      <c r="Q129" s="15" t="s">
        <v>825</v>
      </c>
      <c r="R129" s="15" t="s">
        <v>33</v>
      </c>
      <c r="S129" s="15" t="s">
        <v>33</v>
      </c>
      <c r="T129" s="15" t="s">
        <v>33</v>
      </c>
      <c r="U129" s="15"/>
      <c r="V129" s="15"/>
      <c r="W129" s="15" t="s">
        <v>34</v>
      </c>
      <c r="X129" s="15"/>
      <c r="Y129" s="15" t="s">
        <v>34</v>
      </c>
      <c r="Z129" s="15"/>
      <c r="AA129" s="15" t="s">
        <v>35</v>
      </c>
      <c r="AB129" s="15"/>
      <c r="AC129" s="15" t="s">
        <v>34</v>
      </c>
      <c r="AD129" s="15" t="s">
        <v>494</v>
      </c>
      <c r="AE129" s="15"/>
      <c r="AF129" s="15" t="s">
        <v>147</v>
      </c>
      <c r="AG129" s="15">
        <v>10</v>
      </c>
      <c r="AH129" s="15"/>
      <c r="AI129" s="15">
        <v>-94.365313910118402</v>
      </c>
      <c r="AJ129" s="15">
        <v>41.267439817743998</v>
      </c>
    </row>
    <row r="130" spans="1:36" x14ac:dyDescent="0.25">
      <c r="A130" s="2">
        <v>129</v>
      </c>
      <c r="B130" s="15">
        <v>33</v>
      </c>
      <c r="C130" s="15" t="s">
        <v>547</v>
      </c>
      <c r="D130" s="16">
        <v>44461.948344907403</v>
      </c>
      <c r="E130" s="15" t="s">
        <v>30</v>
      </c>
      <c r="F130" s="16">
        <v>44461.948344907403</v>
      </c>
      <c r="G130" s="15" t="s">
        <v>30</v>
      </c>
      <c r="H130" s="19">
        <v>150</v>
      </c>
      <c r="I130" s="15" t="s">
        <v>53</v>
      </c>
      <c r="J130" s="22">
        <v>0.14166666666666666</v>
      </c>
      <c r="K130" s="18" t="s">
        <v>1038</v>
      </c>
      <c r="L130" s="18">
        <v>19</v>
      </c>
      <c r="M130" s="15"/>
      <c r="N130" s="16">
        <v>44461.708333333299</v>
      </c>
      <c r="O130" s="15" t="s">
        <v>548</v>
      </c>
      <c r="P130" s="25">
        <v>44461</v>
      </c>
      <c r="Q130" s="15" t="s">
        <v>548</v>
      </c>
      <c r="R130" s="15" t="s">
        <v>33</v>
      </c>
      <c r="S130" s="15" t="s">
        <v>50</v>
      </c>
      <c r="T130" s="15" t="s">
        <v>33</v>
      </c>
      <c r="U130" s="15"/>
      <c r="V130" s="15"/>
      <c r="W130" s="15" t="s">
        <v>34</v>
      </c>
      <c r="X130" s="15"/>
      <c r="Y130" s="15" t="s">
        <v>34</v>
      </c>
      <c r="Z130" s="15"/>
      <c r="AA130" s="15" t="s">
        <v>35</v>
      </c>
      <c r="AB130" s="15"/>
      <c r="AC130" s="15" t="s">
        <v>34</v>
      </c>
      <c r="AD130" s="15" t="s">
        <v>239</v>
      </c>
      <c r="AE130" s="15"/>
      <c r="AF130" s="15" t="s">
        <v>147</v>
      </c>
      <c r="AG130" s="15">
        <v>1</v>
      </c>
      <c r="AH130" s="15"/>
      <c r="AI130" s="15">
        <v>-94.388296484627702</v>
      </c>
      <c r="AJ130" s="15">
        <v>41.206455996099599</v>
      </c>
    </row>
    <row r="131" spans="1:36" x14ac:dyDescent="0.25">
      <c r="A131" s="2">
        <v>130</v>
      </c>
      <c r="B131" s="15">
        <v>142</v>
      </c>
      <c r="C131" s="15" t="s">
        <v>826</v>
      </c>
      <c r="D131" s="16">
        <v>44464.830891203703</v>
      </c>
      <c r="E131" s="15" t="s">
        <v>30</v>
      </c>
      <c r="F131" s="16">
        <v>44464.830891203703</v>
      </c>
      <c r="G131" s="15" t="s">
        <v>30</v>
      </c>
      <c r="H131" s="17">
        <v>38</v>
      </c>
      <c r="I131" s="15" t="s">
        <v>43</v>
      </c>
      <c r="J131" s="22">
        <v>0.22500000000000001</v>
      </c>
      <c r="K131" s="18" t="s">
        <v>1038</v>
      </c>
      <c r="L131" s="18">
        <v>14</v>
      </c>
      <c r="M131" s="15"/>
      <c r="N131" s="16">
        <v>44461.708333333299</v>
      </c>
      <c r="O131" s="15" t="s">
        <v>548</v>
      </c>
      <c r="P131" s="25">
        <v>44461</v>
      </c>
      <c r="Q131" s="15" t="s">
        <v>548</v>
      </c>
      <c r="R131" s="15" t="s">
        <v>33</v>
      </c>
      <c r="S131" s="15" t="s">
        <v>33</v>
      </c>
      <c r="T131" s="15" t="s">
        <v>33</v>
      </c>
      <c r="U131" s="15"/>
      <c r="V131" s="15"/>
      <c r="W131" s="15" t="s">
        <v>296</v>
      </c>
      <c r="X131" s="15"/>
      <c r="Y131" s="15" t="s">
        <v>34</v>
      </c>
      <c r="Z131" s="15"/>
      <c r="AA131" s="15" t="s">
        <v>145</v>
      </c>
      <c r="AB131" s="15"/>
      <c r="AC131" s="15" t="s">
        <v>34</v>
      </c>
      <c r="AD131" s="15" t="s">
        <v>314</v>
      </c>
      <c r="AE131" s="15"/>
      <c r="AF131" s="15" t="s">
        <v>147</v>
      </c>
      <c r="AG131" s="15">
        <v>2</v>
      </c>
      <c r="AH131" s="15"/>
      <c r="AI131" s="15">
        <v>-94.365361896294203</v>
      </c>
      <c r="AJ131" s="15">
        <v>41.267455524929801</v>
      </c>
    </row>
    <row r="132" spans="1:36" x14ac:dyDescent="0.25">
      <c r="A132" s="2">
        <v>131</v>
      </c>
      <c r="B132" s="15">
        <v>34</v>
      </c>
      <c r="C132" s="15" t="s">
        <v>549</v>
      </c>
      <c r="D132" s="16">
        <v>44461.950925925899</v>
      </c>
      <c r="E132" s="15" t="s">
        <v>30</v>
      </c>
      <c r="F132" s="16">
        <v>44461.950925925899</v>
      </c>
      <c r="G132" s="15" t="s">
        <v>30</v>
      </c>
      <c r="H132" s="19">
        <v>150</v>
      </c>
      <c r="I132" s="15" t="s">
        <v>64</v>
      </c>
      <c r="J132" s="22">
        <v>0.97499999999999998</v>
      </c>
      <c r="K132" s="18" t="s">
        <v>1039</v>
      </c>
      <c r="L132" s="18">
        <v>12</v>
      </c>
      <c r="M132" s="15"/>
      <c r="N132" s="16">
        <v>44461.708333333299</v>
      </c>
      <c r="O132" s="15" t="s">
        <v>550</v>
      </c>
      <c r="P132" s="25">
        <v>44461</v>
      </c>
      <c r="Q132" s="15" t="s">
        <v>550</v>
      </c>
      <c r="R132" s="15" t="s">
        <v>50</v>
      </c>
      <c r="S132" s="15" t="s">
        <v>33</v>
      </c>
      <c r="T132" s="15" t="s">
        <v>33</v>
      </c>
      <c r="U132" s="15"/>
      <c r="V132" s="15"/>
      <c r="W132" s="15" t="s">
        <v>55</v>
      </c>
      <c r="X132" s="15" t="s">
        <v>374</v>
      </c>
      <c r="Y132" s="15" t="s">
        <v>137</v>
      </c>
      <c r="Z132" s="15"/>
      <c r="AA132" s="15" t="s">
        <v>145</v>
      </c>
      <c r="AB132" s="15"/>
      <c r="AC132" s="15" t="s">
        <v>34</v>
      </c>
      <c r="AD132" s="15" t="s">
        <v>239</v>
      </c>
      <c r="AE132" s="15"/>
      <c r="AF132" s="15" t="s">
        <v>147</v>
      </c>
      <c r="AG132" s="15">
        <v>3</v>
      </c>
      <c r="AH132" s="15"/>
      <c r="AI132" s="15">
        <v>-94.388236220821099</v>
      </c>
      <c r="AJ132" s="15">
        <v>41.206469067793897</v>
      </c>
    </row>
    <row r="133" spans="1:36" x14ac:dyDescent="0.25">
      <c r="A133" s="2">
        <v>132</v>
      </c>
      <c r="B133" s="15">
        <v>143</v>
      </c>
      <c r="C133" s="15" t="s">
        <v>827</v>
      </c>
      <c r="D133" s="16">
        <v>44464.831296296303</v>
      </c>
      <c r="E133" s="15" t="s">
        <v>30</v>
      </c>
      <c r="F133" s="16">
        <v>44464.831296296303</v>
      </c>
      <c r="G133" s="15" t="s">
        <v>30</v>
      </c>
      <c r="H133" s="17">
        <v>38</v>
      </c>
      <c r="I133" s="15" t="s">
        <v>53</v>
      </c>
      <c r="J133" s="22">
        <v>5.8333333333333327E-2</v>
      </c>
      <c r="K133" s="18" t="s">
        <v>1038</v>
      </c>
      <c r="L133" s="18">
        <v>19</v>
      </c>
      <c r="M133" s="15"/>
      <c r="N133" s="16">
        <v>44461.708333333299</v>
      </c>
      <c r="O133" s="15" t="s">
        <v>828</v>
      </c>
      <c r="P133" s="25">
        <v>44461</v>
      </c>
      <c r="Q133" s="15" t="s">
        <v>828</v>
      </c>
      <c r="R133" s="15" t="s">
        <v>33</v>
      </c>
      <c r="S133" s="15" t="s">
        <v>33</v>
      </c>
      <c r="T133" s="15" t="s">
        <v>33</v>
      </c>
      <c r="U133" s="15"/>
      <c r="V133" s="15"/>
      <c r="W133" s="15" t="s">
        <v>34</v>
      </c>
      <c r="X133" s="15"/>
      <c r="Y133" s="15" t="s">
        <v>34</v>
      </c>
      <c r="Z133" s="15"/>
      <c r="AA133" s="15" t="s">
        <v>145</v>
      </c>
      <c r="AB133" s="15"/>
      <c r="AC133" s="15" t="s">
        <v>34</v>
      </c>
      <c r="AD133" s="15" t="s">
        <v>375</v>
      </c>
      <c r="AE133" s="15"/>
      <c r="AF133" s="15" t="s">
        <v>147</v>
      </c>
      <c r="AG133" s="15">
        <v>0</v>
      </c>
      <c r="AH133" s="15"/>
      <c r="AI133" s="15">
        <v>-94.365280257772994</v>
      </c>
      <c r="AJ133" s="15">
        <v>41.267426309384099</v>
      </c>
    </row>
    <row r="134" spans="1:36" x14ac:dyDescent="0.25">
      <c r="A134" s="2">
        <v>133</v>
      </c>
      <c r="B134" s="15">
        <v>144</v>
      </c>
      <c r="C134" s="15" t="s">
        <v>829</v>
      </c>
      <c r="D134" s="16">
        <v>44464.832025463002</v>
      </c>
      <c r="E134" s="15" t="s">
        <v>30</v>
      </c>
      <c r="F134" s="16">
        <v>44464.832025463002</v>
      </c>
      <c r="G134" s="15" t="s">
        <v>30</v>
      </c>
      <c r="H134" s="17">
        <v>38</v>
      </c>
      <c r="I134" s="15" t="s">
        <v>59</v>
      </c>
      <c r="J134" s="22">
        <v>0.89166666666666661</v>
      </c>
      <c r="K134" s="18" t="s">
        <v>1039</v>
      </c>
      <c r="L134" s="18">
        <v>10</v>
      </c>
      <c r="M134" s="15"/>
      <c r="N134" s="16">
        <v>44461.708333333299</v>
      </c>
      <c r="O134" s="15" t="s">
        <v>830</v>
      </c>
      <c r="P134" s="25">
        <v>44461</v>
      </c>
      <c r="Q134" s="15" t="s">
        <v>830</v>
      </c>
      <c r="R134" s="15" t="s">
        <v>33</v>
      </c>
      <c r="S134" s="15" t="s">
        <v>33</v>
      </c>
      <c r="T134" s="15" t="s">
        <v>33</v>
      </c>
      <c r="U134" s="15"/>
      <c r="V134" s="15"/>
      <c r="W134" s="15" t="s">
        <v>34</v>
      </c>
      <c r="X134" s="15"/>
      <c r="Y134" s="15" t="s">
        <v>34</v>
      </c>
      <c r="Z134" s="15"/>
      <c r="AA134" s="15" t="s">
        <v>145</v>
      </c>
      <c r="AB134" s="15"/>
      <c r="AC134" s="15" t="s">
        <v>34</v>
      </c>
      <c r="AD134" s="15" t="s">
        <v>831</v>
      </c>
      <c r="AE134" s="15"/>
      <c r="AF134" s="15" t="s">
        <v>147</v>
      </c>
      <c r="AG134" s="15">
        <v>1</v>
      </c>
      <c r="AH134" s="15"/>
      <c r="AI134" s="15">
        <v>-94.364889615086796</v>
      </c>
      <c r="AJ134" s="15">
        <v>41.267366172415997</v>
      </c>
    </row>
    <row r="135" spans="1:36" x14ac:dyDescent="0.25">
      <c r="A135" s="2">
        <v>134</v>
      </c>
      <c r="B135" s="15">
        <v>145</v>
      </c>
      <c r="C135" s="15" t="s">
        <v>832</v>
      </c>
      <c r="D135" s="16">
        <v>44464.832465277803</v>
      </c>
      <c r="E135" s="15" t="s">
        <v>30</v>
      </c>
      <c r="F135" s="16">
        <v>44464.832465277803</v>
      </c>
      <c r="G135" s="15" t="s">
        <v>30</v>
      </c>
      <c r="H135" s="17">
        <v>38</v>
      </c>
      <c r="I135" s="15" t="s">
        <v>62</v>
      </c>
      <c r="J135" s="22">
        <v>0.22500000000000001</v>
      </c>
      <c r="K135" s="18" t="s">
        <v>1039</v>
      </c>
      <c r="L135" s="18">
        <v>17</v>
      </c>
      <c r="M135" s="15"/>
      <c r="N135" s="16">
        <v>44461.708333333299</v>
      </c>
      <c r="O135" s="15" t="s">
        <v>833</v>
      </c>
      <c r="P135" s="25">
        <v>44461</v>
      </c>
      <c r="Q135" s="15" t="s">
        <v>833</v>
      </c>
      <c r="R135" s="15" t="s">
        <v>33</v>
      </c>
      <c r="S135" s="15" t="s">
        <v>50</v>
      </c>
      <c r="T135" s="15" t="s">
        <v>33</v>
      </c>
      <c r="U135" s="15"/>
      <c r="V135" s="15"/>
      <c r="W135" s="15" t="s">
        <v>296</v>
      </c>
      <c r="X135" s="15"/>
      <c r="Y135" s="15" t="s">
        <v>34</v>
      </c>
      <c r="Z135" s="15"/>
      <c r="AA135" s="15" t="s">
        <v>335</v>
      </c>
      <c r="AB135" s="15" t="s">
        <v>834</v>
      </c>
      <c r="AC135" s="15" t="s">
        <v>385</v>
      </c>
      <c r="AD135" s="15" t="s">
        <v>314</v>
      </c>
      <c r="AE135" s="15"/>
      <c r="AF135" s="15" t="s">
        <v>147</v>
      </c>
      <c r="AG135" s="15">
        <v>5</v>
      </c>
      <c r="AH135" s="15"/>
      <c r="AI135" s="15">
        <v>-94.364673478092698</v>
      </c>
      <c r="AJ135" s="15">
        <v>41.267330718790198</v>
      </c>
    </row>
    <row r="136" spans="1:36" x14ac:dyDescent="0.25">
      <c r="A136" s="2">
        <v>135</v>
      </c>
      <c r="B136" s="15">
        <v>35</v>
      </c>
      <c r="C136" s="15" t="s">
        <v>551</v>
      </c>
      <c r="D136" s="16">
        <v>44461.962581018503</v>
      </c>
      <c r="E136" s="15" t="s">
        <v>30</v>
      </c>
      <c r="F136" s="16">
        <v>44461.962581018503</v>
      </c>
      <c r="G136" s="15" t="s">
        <v>30</v>
      </c>
      <c r="H136" s="19">
        <v>106</v>
      </c>
      <c r="I136" s="15" t="s">
        <v>40</v>
      </c>
      <c r="J136" s="22">
        <v>0.93333333333333324</v>
      </c>
      <c r="K136" s="18" t="s">
        <v>1038</v>
      </c>
      <c r="L136" s="18">
        <v>16</v>
      </c>
      <c r="M136" s="15"/>
      <c r="N136" s="16">
        <v>44461.708333333299</v>
      </c>
      <c r="O136" s="15" t="s">
        <v>552</v>
      </c>
      <c r="P136" s="25">
        <v>44461</v>
      </c>
      <c r="Q136" s="15" t="s">
        <v>552</v>
      </c>
      <c r="R136" s="15" t="s">
        <v>50</v>
      </c>
      <c r="S136" s="15" t="s">
        <v>33</v>
      </c>
      <c r="T136" s="15" t="s">
        <v>33</v>
      </c>
      <c r="U136" s="15"/>
      <c r="V136" s="15"/>
      <c r="W136" s="15" t="s">
        <v>129</v>
      </c>
      <c r="X136" s="15"/>
      <c r="Y136" s="15" t="s">
        <v>137</v>
      </c>
      <c r="Z136" s="15"/>
      <c r="AA136" s="15" t="s">
        <v>35</v>
      </c>
      <c r="AB136" s="15"/>
      <c r="AC136" s="15" t="s">
        <v>34</v>
      </c>
      <c r="AD136" s="15" t="s">
        <v>37</v>
      </c>
      <c r="AE136" s="15"/>
      <c r="AF136" s="15" t="s">
        <v>147</v>
      </c>
      <c r="AG136" s="15">
        <v>3</v>
      </c>
      <c r="AH136" s="15"/>
      <c r="AI136" s="15">
        <v>-94.369863309053997</v>
      </c>
      <c r="AJ136" s="15">
        <v>41.224262835496503</v>
      </c>
    </row>
    <row r="137" spans="1:36" x14ac:dyDescent="0.25">
      <c r="A137" s="2">
        <v>136</v>
      </c>
      <c r="B137" s="15">
        <v>158</v>
      </c>
      <c r="C137" s="15" t="s">
        <v>862</v>
      </c>
      <c r="D137" s="16">
        <v>44466.011284722197</v>
      </c>
      <c r="E137" s="15" t="s">
        <v>30</v>
      </c>
      <c r="F137" s="16">
        <v>44466.011284722197</v>
      </c>
      <c r="G137" s="15" t="s">
        <v>30</v>
      </c>
      <c r="H137" s="17">
        <v>13</v>
      </c>
      <c r="I137" s="15" t="s">
        <v>53</v>
      </c>
      <c r="J137" s="22">
        <v>0.85</v>
      </c>
      <c r="K137" s="18" t="s">
        <v>1038</v>
      </c>
      <c r="L137" s="18">
        <v>18</v>
      </c>
      <c r="M137" s="15"/>
      <c r="N137" s="16">
        <v>44461.708333333299</v>
      </c>
      <c r="O137" s="15" t="s">
        <v>863</v>
      </c>
      <c r="P137" s="34">
        <v>44461</v>
      </c>
      <c r="Q137" s="24" t="s">
        <v>863</v>
      </c>
      <c r="R137" s="15" t="s">
        <v>50</v>
      </c>
      <c r="S137" s="15" t="s">
        <v>33</v>
      </c>
      <c r="T137" s="15" t="s">
        <v>33</v>
      </c>
      <c r="U137" s="15"/>
      <c r="V137" s="15"/>
      <c r="W137" s="15" t="s">
        <v>34</v>
      </c>
      <c r="X137" s="15"/>
      <c r="Y137" s="15" t="s">
        <v>34</v>
      </c>
      <c r="Z137" s="15"/>
      <c r="AA137" s="15" t="s">
        <v>35</v>
      </c>
      <c r="AB137" s="15"/>
      <c r="AC137" s="15" t="s">
        <v>34</v>
      </c>
      <c r="AD137" s="15" t="s">
        <v>149</v>
      </c>
      <c r="AE137" s="15"/>
      <c r="AF137" s="15" t="s">
        <v>147</v>
      </c>
      <c r="AG137" s="15">
        <v>3</v>
      </c>
      <c r="AH137" s="15"/>
      <c r="AI137" s="15">
        <v>-94.391420649105001</v>
      </c>
      <c r="AJ137" s="15">
        <v>41.277301616062097</v>
      </c>
    </row>
    <row r="138" spans="1:36" x14ac:dyDescent="0.25">
      <c r="A138" s="2">
        <v>137</v>
      </c>
      <c r="B138" s="15">
        <v>36</v>
      </c>
      <c r="C138" s="15" t="s">
        <v>553</v>
      </c>
      <c r="D138" s="16">
        <v>44461.964664351901</v>
      </c>
      <c r="E138" s="15" t="s">
        <v>30</v>
      </c>
      <c r="F138" s="16">
        <v>44461.967025462996</v>
      </c>
      <c r="G138" s="15" t="s">
        <v>30</v>
      </c>
      <c r="H138" s="19">
        <v>106</v>
      </c>
      <c r="I138" s="15" t="s">
        <v>43</v>
      </c>
      <c r="J138" s="22">
        <v>9.9999999999999992E-2</v>
      </c>
      <c r="K138" s="18" t="s">
        <v>1039</v>
      </c>
      <c r="L138" s="18">
        <v>15</v>
      </c>
      <c r="M138" s="15"/>
      <c r="N138" s="16">
        <v>44461.708333333299</v>
      </c>
      <c r="O138" s="15" t="s">
        <v>554</v>
      </c>
      <c r="P138" s="25">
        <v>44461</v>
      </c>
      <c r="Q138" s="15" t="s">
        <v>554</v>
      </c>
      <c r="R138" s="15" t="s">
        <v>33</v>
      </c>
      <c r="S138" s="15" t="s">
        <v>50</v>
      </c>
      <c r="T138" s="15" t="s">
        <v>50</v>
      </c>
      <c r="U138" s="15" t="s">
        <v>50</v>
      </c>
      <c r="V138" s="15">
        <v>1</v>
      </c>
      <c r="W138" s="15" t="s">
        <v>234</v>
      </c>
      <c r="X138" s="15" t="s">
        <v>374</v>
      </c>
      <c r="Y138" s="15" t="s">
        <v>137</v>
      </c>
      <c r="Z138" s="15"/>
      <c r="AA138" s="15" t="s">
        <v>35</v>
      </c>
      <c r="AB138" s="15"/>
      <c r="AC138" s="15" t="s">
        <v>34</v>
      </c>
      <c r="AD138" s="15" t="s">
        <v>375</v>
      </c>
      <c r="AE138" s="15"/>
      <c r="AF138" s="15" t="s">
        <v>147</v>
      </c>
      <c r="AG138" s="15">
        <v>50</v>
      </c>
      <c r="AH138" s="15"/>
      <c r="AI138" s="15">
        <v>-94.369851667333606</v>
      </c>
      <c r="AJ138" s="15">
        <v>41.224245590879001</v>
      </c>
    </row>
    <row r="139" spans="1:36" x14ac:dyDescent="0.25">
      <c r="A139" s="2">
        <v>138</v>
      </c>
      <c r="B139" s="15">
        <v>146</v>
      </c>
      <c r="C139" s="15" t="s">
        <v>835</v>
      </c>
      <c r="D139" s="16">
        <v>44464.833784722199</v>
      </c>
      <c r="E139" s="15" t="s">
        <v>30</v>
      </c>
      <c r="F139" s="16">
        <v>44464.833784722199</v>
      </c>
      <c r="G139" s="15" t="s">
        <v>30</v>
      </c>
      <c r="H139" s="17">
        <v>13</v>
      </c>
      <c r="I139" s="15" t="s">
        <v>59</v>
      </c>
      <c r="J139" s="22">
        <v>0.18333333333333335</v>
      </c>
      <c r="K139" s="18" t="s">
        <v>1038</v>
      </c>
      <c r="L139" s="18">
        <v>14</v>
      </c>
      <c r="M139" s="15"/>
      <c r="N139" s="16">
        <v>44461.708333333299</v>
      </c>
      <c r="O139" s="15" t="s">
        <v>836</v>
      </c>
      <c r="P139" s="25">
        <v>44461</v>
      </c>
      <c r="Q139" s="15" t="s">
        <v>836</v>
      </c>
      <c r="R139" s="15" t="s">
        <v>33</v>
      </c>
      <c r="S139" s="15" t="s">
        <v>50</v>
      </c>
      <c r="T139" s="15" t="s">
        <v>50</v>
      </c>
      <c r="U139" s="15" t="s">
        <v>50</v>
      </c>
      <c r="V139" s="15">
        <v>1</v>
      </c>
      <c r="W139" s="15" t="s">
        <v>129</v>
      </c>
      <c r="X139" s="15"/>
      <c r="Y139" s="15" t="s">
        <v>137</v>
      </c>
      <c r="Z139" s="15"/>
      <c r="AA139" s="15" t="s">
        <v>35</v>
      </c>
      <c r="AB139" s="15"/>
      <c r="AC139" s="15" t="s">
        <v>34</v>
      </c>
      <c r="AD139" s="15" t="s">
        <v>258</v>
      </c>
      <c r="AE139" s="15"/>
      <c r="AF139" s="15" t="s">
        <v>147</v>
      </c>
      <c r="AG139" s="15">
        <v>15</v>
      </c>
      <c r="AH139" s="15"/>
      <c r="AI139" s="15">
        <v>-94.391598310852302</v>
      </c>
      <c r="AJ139" s="15">
        <v>41.277414519163898</v>
      </c>
    </row>
    <row r="140" spans="1:36" x14ac:dyDescent="0.25">
      <c r="A140" s="2">
        <v>139</v>
      </c>
      <c r="B140" s="15">
        <v>37</v>
      </c>
      <c r="C140" s="15" t="s">
        <v>555</v>
      </c>
      <c r="D140" s="16">
        <v>44461.966851851903</v>
      </c>
      <c r="E140" s="15" t="s">
        <v>30</v>
      </c>
      <c r="F140" s="16">
        <v>44461.967187499999</v>
      </c>
      <c r="G140" s="15" t="s">
        <v>30</v>
      </c>
      <c r="H140" s="19">
        <v>106</v>
      </c>
      <c r="I140" s="15" t="s">
        <v>53</v>
      </c>
      <c r="J140" s="22">
        <v>9.9999999999999992E-2</v>
      </c>
      <c r="K140" s="18" t="s">
        <v>1038</v>
      </c>
      <c r="L140" s="18">
        <v>16</v>
      </c>
      <c r="M140" s="15"/>
      <c r="N140" s="16">
        <v>44461.708333333299</v>
      </c>
      <c r="O140" s="15" t="s">
        <v>556</v>
      </c>
      <c r="P140" s="25">
        <v>44461</v>
      </c>
      <c r="Q140" s="15" t="s">
        <v>556</v>
      </c>
      <c r="R140" s="15" t="s">
        <v>33</v>
      </c>
      <c r="S140" s="15" t="s">
        <v>50</v>
      </c>
      <c r="T140" s="15" t="s">
        <v>33</v>
      </c>
      <c r="U140" s="15"/>
      <c r="V140" s="15"/>
      <c r="W140" s="15" t="s">
        <v>34</v>
      </c>
      <c r="X140" s="15"/>
      <c r="Y140" s="15" t="s">
        <v>34</v>
      </c>
      <c r="Z140" s="15"/>
      <c r="AA140" s="15" t="s">
        <v>35</v>
      </c>
      <c r="AB140" s="15"/>
      <c r="AC140" s="15" t="s">
        <v>34</v>
      </c>
      <c r="AD140" s="15" t="s">
        <v>149</v>
      </c>
      <c r="AE140" s="15"/>
      <c r="AF140" s="15" t="s">
        <v>147</v>
      </c>
      <c r="AG140" s="15">
        <v>3</v>
      </c>
      <c r="AH140" s="15"/>
      <c r="AI140" s="15">
        <v>-94.369291196757601</v>
      </c>
      <c r="AJ140" s="15">
        <v>41.2242568518217</v>
      </c>
    </row>
    <row r="141" spans="1:36" x14ac:dyDescent="0.25">
      <c r="A141" s="2">
        <v>140</v>
      </c>
      <c r="B141" s="15">
        <v>147</v>
      </c>
      <c r="C141" s="15" t="s">
        <v>837</v>
      </c>
      <c r="D141" s="16">
        <v>44464.834178240701</v>
      </c>
      <c r="E141" s="15" t="s">
        <v>30</v>
      </c>
      <c r="F141" s="16">
        <v>44464.834178240701</v>
      </c>
      <c r="G141" s="15" t="s">
        <v>30</v>
      </c>
      <c r="H141" s="17">
        <v>13</v>
      </c>
      <c r="I141" s="15" t="s">
        <v>62</v>
      </c>
      <c r="J141" s="22">
        <v>1.6666666666666666E-2</v>
      </c>
      <c r="K141" s="18" t="s">
        <v>1038</v>
      </c>
      <c r="L141" s="18">
        <v>15</v>
      </c>
      <c r="M141" s="15"/>
      <c r="N141" s="16">
        <v>44461.708333333299</v>
      </c>
      <c r="O141" s="15" t="s">
        <v>838</v>
      </c>
      <c r="P141" s="25">
        <v>44461</v>
      </c>
      <c r="Q141" s="15" t="s">
        <v>838</v>
      </c>
      <c r="R141" s="15" t="s">
        <v>33</v>
      </c>
      <c r="S141" s="15" t="s">
        <v>50</v>
      </c>
      <c r="T141" s="15" t="s">
        <v>33</v>
      </c>
      <c r="U141" s="15"/>
      <c r="V141" s="15"/>
      <c r="W141" s="15" t="s">
        <v>34</v>
      </c>
      <c r="X141" s="15"/>
      <c r="Y141" s="15" t="s">
        <v>34</v>
      </c>
      <c r="Z141" s="15"/>
      <c r="AA141" s="15" t="s">
        <v>35</v>
      </c>
      <c r="AB141" s="15" t="s">
        <v>839</v>
      </c>
      <c r="AC141" s="15" t="s">
        <v>34</v>
      </c>
      <c r="AD141" s="15" t="s">
        <v>667</v>
      </c>
      <c r="AE141" s="15"/>
      <c r="AF141" s="15" t="s">
        <v>147</v>
      </c>
      <c r="AG141" s="15">
        <v>8</v>
      </c>
      <c r="AH141" s="15"/>
      <c r="AI141" s="15">
        <v>-94.391369716986702</v>
      </c>
      <c r="AJ141" s="15">
        <v>41.277372675540803</v>
      </c>
    </row>
    <row r="142" spans="1:36" x14ac:dyDescent="0.25">
      <c r="A142" s="2">
        <v>141</v>
      </c>
      <c r="B142" s="15">
        <v>38</v>
      </c>
      <c r="C142" s="15" t="s">
        <v>557</v>
      </c>
      <c r="D142" s="16">
        <v>44461.9695601852</v>
      </c>
      <c r="E142" s="15" t="s">
        <v>30</v>
      </c>
      <c r="F142" s="16">
        <v>44461.9695601852</v>
      </c>
      <c r="G142" s="15" t="s">
        <v>30</v>
      </c>
      <c r="H142" s="19">
        <v>106</v>
      </c>
      <c r="I142" s="15" t="s">
        <v>59</v>
      </c>
      <c r="J142" s="22">
        <v>0.93333333333333324</v>
      </c>
      <c r="K142" s="18" t="s">
        <v>1039</v>
      </c>
      <c r="L142" s="18">
        <v>14</v>
      </c>
      <c r="M142" s="15"/>
      <c r="N142" s="16">
        <v>44461.708333333299</v>
      </c>
      <c r="O142" s="15" t="s">
        <v>558</v>
      </c>
      <c r="P142" s="25">
        <v>44461</v>
      </c>
      <c r="Q142" s="15" t="s">
        <v>558</v>
      </c>
      <c r="R142" s="15" t="s">
        <v>50</v>
      </c>
      <c r="S142" s="15" t="s">
        <v>50</v>
      </c>
      <c r="T142" s="15" t="s">
        <v>33</v>
      </c>
      <c r="U142" s="15"/>
      <c r="V142" s="15"/>
      <c r="W142" s="15" t="s">
        <v>55</v>
      </c>
      <c r="X142" s="15" t="s">
        <v>374</v>
      </c>
      <c r="Y142" s="15" t="s">
        <v>137</v>
      </c>
      <c r="Z142" s="15"/>
      <c r="AA142" s="15" t="s">
        <v>35</v>
      </c>
      <c r="AB142" s="15"/>
      <c r="AC142" s="15" t="s">
        <v>34</v>
      </c>
      <c r="AD142" s="15" t="s">
        <v>149</v>
      </c>
      <c r="AE142" s="15"/>
      <c r="AF142" s="15" t="s">
        <v>147</v>
      </c>
      <c r="AG142" s="15">
        <v>40</v>
      </c>
      <c r="AH142" s="15"/>
      <c r="AI142" s="15">
        <v>-94.369195945642602</v>
      </c>
      <c r="AJ142" s="15">
        <v>41.224260933264297</v>
      </c>
    </row>
    <row r="143" spans="1:36" x14ac:dyDescent="0.25">
      <c r="A143" s="2">
        <v>142</v>
      </c>
      <c r="B143" s="15">
        <v>148</v>
      </c>
      <c r="C143" s="15" t="s">
        <v>840</v>
      </c>
      <c r="D143" s="16">
        <v>44464.834849537001</v>
      </c>
      <c r="E143" s="15" t="s">
        <v>30</v>
      </c>
      <c r="F143" s="16">
        <v>44464.834849537001</v>
      </c>
      <c r="G143" s="15" t="s">
        <v>30</v>
      </c>
      <c r="H143" s="17">
        <v>13</v>
      </c>
      <c r="I143" s="15" t="s">
        <v>49</v>
      </c>
      <c r="J143" s="22">
        <v>1.6666666666666666E-2</v>
      </c>
      <c r="K143" s="18" t="s">
        <v>1039</v>
      </c>
      <c r="L143" s="18">
        <v>20</v>
      </c>
      <c r="M143" s="15"/>
      <c r="N143" s="16">
        <v>44461.708333333299</v>
      </c>
      <c r="O143" s="15" t="s">
        <v>841</v>
      </c>
      <c r="P143" s="25">
        <v>44461</v>
      </c>
      <c r="Q143" s="15" t="s">
        <v>841</v>
      </c>
      <c r="R143" s="15" t="s">
        <v>33</v>
      </c>
      <c r="S143" s="15" t="s">
        <v>33</v>
      </c>
      <c r="T143" s="15" t="s">
        <v>33</v>
      </c>
      <c r="U143" s="15"/>
      <c r="V143" s="15"/>
      <c r="W143" s="15" t="s">
        <v>34</v>
      </c>
      <c r="X143" s="15"/>
      <c r="Y143" s="15" t="s">
        <v>137</v>
      </c>
      <c r="Z143" s="15"/>
      <c r="AA143" s="15" t="s">
        <v>35</v>
      </c>
      <c r="AB143" s="15"/>
      <c r="AC143" s="15" t="s">
        <v>34</v>
      </c>
      <c r="AD143" s="15" t="s">
        <v>494</v>
      </c>
      <c r="AE143" s="15"/>
      <c r="AF143" s="15" t="s">
        <v>147</v>
      </c>
      <c r="AG143" s="15">
        <v>1</v>
      </c>
      <c r="AH143" s="15"/>
      <c r="AI143" s="15">
        <v>-94.391382436699899</v>
      </c>
      <c r="AJ143" s="15">
        <v>41.277404439702103</v>
      </c>
    </row>
    <row r="144" spans="1:36" x14ac:dyDescent="0.25">
      <c r="A144" s="2">
        <v>143</v>
      </c>
      <c r="B144" s="15">
        <v>149</v>
      </c>
      <c r="C144" s="15" t="s">
        <v>842</v>
      </c>
      <c r="D144" s="16">
        <v>44464.835289351897</v>
      </c>
      <c r="E144" s="15" t="s">
        <v>30</v>
      </c>
      <c r="F144" s="16">
        <v>44464.835289351897</v>
      </c>
      <c r="G144" s="15" t="s">
        <v>30</v>
      </c>
      <c r="H144" s="17">
        <v>13</v>
      </c>
      <c r="I144" s="15" t="s">
        <v>43</v>
      </c>
      <c r="J144" s="22">
        <v>0.85</v>
      </c>
      <c r="K144" s="18" t="s">
        <v>1039</v>
      </c>
      <c r="L144" s="18">
        <v>20</v>
      </c>
      <c r="M144" s="15"/>
      <c r="N144" s="16">
        <v>44461.708333333299</v>
      </c>
      <c r="O144" s="15" t="s">
        <v>843</v>
      </c>
      <c r="P144" s="25">
        <v>44461</v>
      </c>
      <c r="Q144" s="15" t="s">
        <v>843</v>
      </c>
      <c r="R144" s="15" t="s">
        <v>50</v>
      </c>
      <c r="S144" s="15" t="s">
        <v>33</v>
      </c>
      <c r="T144" s="15" t="s">
        <v>33</v>
      </c>
      <c r="U144" s="15"/>
      <c r="V144" s="15"/>
      <c r="W144" s="15" t="s">
        <v>34</v>
      </c>
      <c r="X144" s="15"/>
      <c r="Y144" s="15" t="s">
        <v>137</v>
      </c>
      <c r="Z144" s="15"/>
      <c r="AA144" s="15" t="s">
        <v>35</v>
      </c>
      <c r="AB144" s="15"/>
      <c r="AC144" s="15" t="s">
        <v>34</v>
      </c>
      <c r="AD144" s="15" t="s">
        <v>239</v>
      </c>
      <c r="AE144" s="15"/>
      <c r="AF144" s="15" t="s">
        <v>147</v>
      </c>
      <c r="AG144" s="15">
        <v>10</v>
      </c>
      <c r="AH144" s="15"/>
      <c r="AI144" s="15">
        <v>-94.391963662946594</v>
      </c>
      <c r="AJ144" s="15">
        <v>41.277463452976498</v>
      </c>
    </row>
    <row r="145" spans="1:36" x14ac:dyDescent="0.25">
      <c r="A145" s="2">
        <v>144</v>
      </c>
      <c r="B145" s="15">
        <v>150</v>
      </c>
      <c r="C145" s="15" t="s">
        <v>844</v>
      </c>
      <c r="D145" s="16">
        <v>44464.835740740702</v>
      </c>
      <c r="E145" s="15" t="s">
        <v>30</v>
      </c>
      <c r="F145" s="16">
        <v>44464.835740740702</v>
      </c>
      <c r="G145" s="15" t="s">
        <v>30</v>
      </c>
      <c r="H145" s="17">
        <v>13</v>
      </c>
      <c r="I145" s="15" t="s">
        <v>40</v>
      </c>
      <c r="J145" s="22">
        <v>0.18333333333333335</v>
      </c>
      <c r="K145" s="18" t="s">
        <v>1039</v>
      </c>
      <c r="L145" s="18">
        <v>22</v>
      </c>
      <c r="M145" s="15"/>
      <c r="N145" s="16">
        <v>44461.708333333299</v>
      </c>
      <c r="O145" s="15" t="s">
        <v>845</v>
      </c>
      <c r="P145" s="25">
        <v>44461</v>
      </c>
      <c r="Q145" s="15" t="s">
        <v>845</v>
      </c>
      <c r="R145" s="15" t="s">
        <v>33</v>
      </c>
      <c r="S145" s="15" t="s">
        <v>50</v>
      </c>
      <c r="T145" s="17" t="s">
        <v>170</v>
      </c>
      <c r="U145" s="15"/>
      <c r="V145" s="15"/>
      <c r="W145" s="15" t="s">
        <v>34</v>
      </c>
      <c r="X145" s="15"/>
      <c r="Y145" s="15" t="s">
        <v>34</v>
      </c>
      <c r="Z145" s="15"/>
      <c r="AA145" s="15" t="s">
        <v>35</v>
      </c>
      <c r="AB145" s="15" t="s">
        <v>846</v>
      </c>
      <c r="AC145" s="15" t="s">
        <v>34</v>
      </c>
      <c r="AD145" s="15" t="s">
        <v>314</v>
      </c>
      <c r="AE145" s="15"/>
      <c r="AF145" s="15" t="s">
        <v>147</v>
      </c>
      <c r="AG145" s="15">
        <v>8</v>
      </c>
      <c r="AH145" s="15"/>
      <c r="AI145" s="15">
        <v>-94.392185638523003</v>
      </c>
      <c r="AJ145" s="15">
        <v>41.277526367836501</v>
      </c>
    </row>
    <row r="146" spans="1:36" x14ac:dyDescent="0.25">
      <c r="A146" s="2">
        <v>145</v>
      </c>
      <c r="B146" s="15">
        <v>39</v>
      </c>
      <c r="C146" s="15" t="s">
        <v>559</v>
      </c>
      <c r="D146" s="16">
        <v>44461.978865740697</v>
      </c>
      <c r="E146" s="15" t="s">
        <v>30</v>
      </c>
      <c r="F146" s="16">
        <v>44461.978865740697</v>
      </c>
      <c r="G146" s="15" t="s">
        <v>30</v>
      </c>
      <c r="H146" s="19">
        <v>150</v>
      </c>
      <c r="I146" s="15" t="s">
        <v>46</v>
      </c>
      <c r="J146" s="22">
        <v>0.14166666666666666</v>
      </c>
      <c r="K146" s="18" t="s">
        <v>1039</v>
      </c>
      <c r="L146" s="18">
        <v>10</v>
      </c>
      <c r="M146" s="15"/>
      <c r="N146" s="16">
        <v>44461.708333333299</v>
      </c>
      <c r="O146" s="15" t="s">
        <v>560</v>
      </c>
      <c r="P146" s="25">
        <v>44461</v>
      </c>
      <c r="Q146" s="15" t="s">
        <v>560</v>
      </c>
      <c r="R146" s="15" t="s">
        <v>33</v>
      </c>
      <c r="S146" s="15" t="s">
        <v>33</v>
      </c>
      <c r="T146" s="15" t="s">
        <v>50</v>
      </c>
      <c r="U146" s="15" t="s">
        <v>50</v>
      </c>
      <c r="V146" s="15">
        <v>1</v>
      </c>
      <c r="W146" s="15" t="s">
        <v>55</v>
      </c>
      <c r="X146" s="15" t="s">
        <v>374</v>
      </c>
      <c r="Y146" s="15" t="s">
        <v>137</v>
      </c>
      <c r="Z146" s="15"/>
      <c r="AA146" s="15" t="s">
        <v>35</v>
      </c>
      <c r="AB146" s="15"/>
      <c r="AC146" s="15" t="s">
        <v>34</v>
      </c>
      <c r="AD146" s="15" t="s">
        <v>149</v>
      </c>
      <c r="AE146" s="15"/>
      <c r="AF146" s="15" t="s">
        <v>147</v>
      </c>
      <c r="AG146" s="15">
        <v>90</v>
      </c>
      <c r="AH146" s="15"/>
      <c r="AI146" s="15">
        <v>-94.3885646931721</v>
      </c>
      <c r="AJ146" s="15">
        <v>41.206477362007</v>
      </c>
    </row>
    <row r="147" spans="1:36" x14ac:dyDescent="0.25">
      <c r="A147" s="2">
        <v>146</v>
      </c>
      <c r="B147" s="15">
        <v>40</v>
      </c>
      <c r="C147" s="15" t="s">
        <v>561</v>
      </c>
      <c r="D147" s="16">
        <v>44461.980358796303</v>
      </c>
      <c r="E147" s="15" t="s">
        <v>30</v>
      </c>
      <c r="F147" s="16">
        <v>44461.980358796303</v>
      </c>
      <c r="G147" s="15" t="s">
        <v>30</v>
      </c>
      <c r="H147" s="19">
        <v>150</v>
      </c>
      <c r="I147" s="15" t="s">
        <v>49</v>
      </c>
      <c r="J147" s="22">
        <v>0.97499999999999998</v>
      </c>
      <c r="K147" s="18" t="s">
        <v>1038</v>
      </c>
      <c r="L147" s="18">
        <v>15</v>
      </c>
      <c r="M147" s="15"/>
      <c r="N147" s="16">
        <v>44461.708333333299</v>
      </c>
      <c r="O147" s="15" t="s">
        <v>562</v>
      </c>
      <c r="P147" s="25">
        <v>44461</v>
      </c>
      <c r="Q147" s="15" t="s">
        <v>562</v>
      </c>
      <c r="R147" s="15" t="s">
        <v>50</v>
      </c>
      <c r="S147" s="15" t="s">
        <v>50</v>
      </c>
      <c r="T147" s="15" t="s">
        <v>33</v>
      </c>
      <c r="U147" s="15"/>
      <c r="V147" s="15"/>
      <c r="W147" s="15" t="s">
        <v>55</v>
      </c>
      <c r="X147" s="15" t="s">
        <v>513</v>
      </c>
      <c r="Y147" s="15" t="s">
        <v>34</v>
      </c>
      <c r="Z147" s="15"/>
      <c r="AA147" s="15" t="s">
        <v>35</v>
      </c>
      <c r="AB147" s="15"/>
      <c r="AC147" s="15" t="s">
        <v>206</v>
      </c>
      <c r="AD147" s="15" t="s">
        <v>530</v>
      </c>
      <c r="AE147" s="15"/>
      <c r="AF147" s="15" t="s">
        <v>147</v>
      </c>
      <c r="AG147" s="15">
        <v>2</v>
      </c>
      <c r="AH147" s="15"/>
      <c r="AI147" s="15">
        <v>-94.38875623074</v>
      </c>
      <c r="AJ147" s="15">
        <v>41.206455069828401</v>
      </c>
    </row>
    <row r="148" spans="1:36" x14ac:dyDescent="0.25">
      <c r="A148" s="2">
        <v>147</v>
      </c>
      <c r="B148" s="15">
        <v>41</v>
      </c>
      <c r="C148" s="15" t="s">
        <v>563</v>
      </c>
      <c r="D148" s="16">
        <v>44461.982245370396</v>
      </c>
      <c r="E148" s="15" t="s">
        <v>30</v>
      </c>
      <c r="F148" s="16">
        <v>44461.982245370396</v>
      </c>
      <c r="G148" s="15" t="s">
        <v>30</v>
      </c>
      <c r="H148" s="19">
        <v>150</v>
      </c>
      <c r="I148" s="15" t="s">
        <v>53</v>
      </c>
      <c r="J148" s="22">
        <v>0.14166666666666666</v>
      </c>
      <c r="K148" s="18" t="s">
        <v>1038</v>
      </c>
      <c r="L148" s="18">
        <v>19</v>
      </c>
      <c r="M148" s="15"/>
      <c r="N148" s="16">
        <v>44461.708333333299</v>
      </c>
      <c r="O148" s="15" t="s">
        <v>564</v>
      </c>
      <c r="P148" s="25">
        <v>44461</v>
      </c>
      <c r="Q148" s="15" t="s">
        <v>564</v>
      </c>
      <c r="R148" s="15" t="s">
        <v>50</v>
      </c>
      <c r="S148" s="15" t="s">
        <v>50</v>
      </c>
      <c r="T148" s="15" t="s">
        <v>33</v>
      </c>
      <c r="U148" s="15"/>
      <c r="V148" s="15"/>
      <c r="W148" s="15" t="s">
        <v>55</v>
      </c>
      <c r="X148" s="15" t="s">
        <v>374</v>
      </c>
      <c r="Y148" s="15" t="s">
        <v>34</v>
      </c>
      <c r="Z148" s="15"/>
      <c r="AA148" s="15" t="s">
        <v>35</v>
      </c>
      <c r="AB148" s="15"/>
      <c r="AC148" s="15" t="s">
        <v>34</v>
      </c>
      <c r="AD148" s="15" t="s">
        <v>149</v>
      </c>
      <c r="AE148" s="15"/>
      <c r="AF148" s="15" t="s">
        <v>147</v>
      </c>
      <c r="AG148" s="15">
        <v>2</v>
      </c>
      <c r="AH148" s="15"/>
      <c r="AI148" s="15">
        <v>-94.3885209691894</v>
      </c>
      <c r="AJ148" s="15">
        <v>41.206474281287903</v>
      </c>
    </row>
    <row r="149" spans="1:36" x14ac:dyDescent="0.25">
      <c r="A149" s="2">
        <v>148</v>
      </c>
      <c r="B149" s="15">
        <v>151</v>
      </c>
      <c r="C149" s="15" t="s">
        <v>847</v>
      </c>
      <c r="D149" s="16">
        <v>44464.836180555598</v>
      </c>
      <c r="E149" s="15" t="s">
        <v>30</v>
      </c>
      <c r="F149" s="16">
        <v>44464.836180555598</v>
      </c>
      <c r="G149" s="15" t="s">
        <v>30</v>
      </c>
      <c r="H149" s="17">
        <v>38</v>
      </c>
      <c r="I149" s="15" t="s">
        <v>49</v>
      </c>
      <c r="J149" s="22">
        <v>0.89166666666666661</v>
      </c>
      <c r="K149" s="18" t="s">
        <v>1038</v>
      </c>
      <c r="L149" s="18">
        <v>17</v>
      </c>
      <c r="M149" s="15"/>
      <c r="N149" s="16">
        <v>44461.708333333299</v>
      </c>
      <c r="O149" s="15" t="s">
        <v>848</v>
      </c>
      <c r="P149" s="25">
        <v>44461</v>
      </c>
      <c r="Q149" s="15" t="s">
        <v>848</v>
      </c>
      <c r="R149" s="15" t="s">
        <v>50</v>
      </c>
      <c r="S149" s="15" t="s">
        <v>33</v>
      </c>
      <c r="T149" s="15" t="s">
        <v>33</v>
      </c>
      <c r="U149" s="15"/>
      <c r="V149" s="15"/>
      <c r="W149" s="15" t="s">
        <v>34</v>
      </c>
      <c r="X149" s="15"/>
      <c r="Y149" s="15" t="s">
        <v>34</v>
      </c>
      <c r="Z149" s="15"/>
      <c r="AA149" s="15" t="s">
        <v>35</v>
      </c>
      <c r="AB149" s="15"/>
      <c r="AC149" s="15" t="s">
        <v>34</v>
      </c>
      <c r="AD149" s="15" t="s">
        <v>149</v>
      </c>
      <c r="AE149" s="15"/>
      <c r="AF149" s="15" t="s">
        <v>147</v>
      </c>
      <c r="AG149" s="15">
        <v>5</v>
      </c>
      <c r="AH149" s="15"/>
      <c r="AI149" s="15">
        <v>-94.365149047457905</v>
      </c>
      <c r="AJ149" s="15">
        <v>41.267451774849697</v>
      </c>
    </row>
    <row r="150" spans="1:36" x14ac:dyDescent="0.25">
      <c r="A150" s="2">
        <v>149</v>
      </c>
      <c r="B150" s="15">
        <v>42</v>
      </c>
      <c r="C150" s="15" t="s">
        <v>565</v>
      </c>
      <c r="D150" s="16">
        <v>44461.984224537002</v>
      </c>
      <c r="E150" s="15" t="s">
        <v>30</v>
      </c>
      <c r="F150" s="16">
        <v>44461.984224537002</v>
      </c>
      <c r="G150" s="15" t="s">
        <v>30</v>
      </c>
      <c r="H150" s="19">
        <v>150</v>
      </c>
      <c r="I150" s="15" t="s">
        <v>64</v>
      </c>
      <c r="J150" s="22">
        <v>0.97499999999999998</v>
      </c>
      <c r="K150" s="18" t="s">
        <v>1039</v>
      </c>
      <c r="L150" s="18">
        <v>12</v>
      </c>
      <c r="M150" s="15"/>
      <c r="N150" s="16">
        <v>44461.708333333299</v>
      </c>
      <c r="O150" s="15" t="s">
        <v>566</v>
      </c>
      <c r="P150" s="25">
        <v>44461</v>
      </c>
      <c r="Q150" s="15" t="s">
        <v>566</v>
      </c>
      <c r="R150" s="15" t="s">
        <v>33</v>
      </c>
      <c r="S150" s="15" t="s">
        <v>33</v>
      </c>
      <c r="T150" s="15" t="s">
        <v>33</v>
      </c>
      <c r="U150" s="15"/>
      <c r="V150" s="15"/>
      <c r="W150" s="15" t="s">
        <v>55</v>
      </c>
      <c r="X150" s="15" t="s">
        <v>374</v>
      </c>
      <c r="Y150" s="15" t="s">
        <v>137</v>
      </c>
      <c r="Z150" s="15"/>
      <c r="AA150" s="15" t="s">
        <v>145</v>
      </c>
      <c r="AB150" s="15"/>
      <c r="AC150" s="15" t="s">
        <v>34</v>
      </c>
      <c r="AD150" s="15" t="s">
        <v>375</v>
      </c>
      <c r="AE150" s="15"/>
      <c r="AF150" s="15" t="s">
        <v>147</v>
      </c>
      <c r="AG150" s="15">
        <v>10</v>
      </c>
      <c r="AH150" s="15"/>
      <c r="AI150" s="15">
        <v>-94.388287343406603</v>
      </c>
      <c r="AJ150" s="15">
        <v>41.206480457989997</v>
      </c>
    </row>
    <row r="151" spans="1:36" x14ac:dyDescent="0.25">
      <c r="A151" s="2">
        <v>150</v>
      </c>
      <c r="B151" s="15">
        <v>152</v>
      </c>
      <c r="C151" s="15" t="s">
        <v>849</v>
      </c>
      <c r="D151" s="16">
        <v>44464.8366550926</v>
      </c>
      <c r="E151" s="15" t="s">
        <v>30</v>
      </c>
      <c r="F151" s="16">
        <v>44464.8366550926</v>
      </c>
      <c r="G151" s="15" t="s">
        <v>30</v>
      </c>
      <c r="H151" s="17">
        <v>38</v>
      </c>
      <c r="I151" s="15" t="s">
        <v>46</v>
      </c>
      <c r="J151" s="22">
        <v>5.8333333333333327E-2</v>
      </c>
      <c r="K151" s="18" t="s">
        <v>1039</v>
      </c>
      <c r="L151" s="18">
        <v>19</v>
      </c>
      <c r="M151" s="15"/>
      <c r="N151" s="16">
        <v>44461.708333333299</v>
      </c>
      <c r="O151" s="15" t="s">
        <v>699</v>
      </c>
      <c r="P151" s="25">
        <v>44461</v>
      </c>
      <c r="Q151" s="15" t="s">
        <v>699</v>
      </c>
      <c r="R151" s="15" t="s">
        <v>50</v>
      </c>
      <c r="S151" s="15" t="s">
        <v>33</v>
      </c>
      <c r="T151" s="15" t="s">
        <v>33</v>
      </c>
      <c r="U151" s="15"/>
      <c r="V151" s="15"/>
      <c r="W151" s="15" t="s">
        <v>34</v>
      </c>
      <c r="X151" s="15"/>
      <c r="Y151" s="15" t="s">
        <v>137</v>
      </c>
      <c r="Z151" s="15"/>
      <c r="AA151" s="15" t="s">
        <v>35</v>
      </c>
      <c r="AB151" s="15"/>
      <c r="AC151" s="15" t="s">
        <v>34</v>
      </c>
      <c r="AD151" s="15" t="s">
        <v>494</v>
      </c>
      <c r="AE151" s="15"/>
      <c r="AF151" s="15" t="s">
        <v>147</v>
      </c>
      <c r="AG151" s="15">
        <v>15</v>
      </c>
      <c r="AH151" s="15"/>
      <c r="AI151" s="15">
        <v>-94.365294676385005</v>
      </c>
      <c r="AJ151" s="15">
        <v>41.2674344664592</v>
      </c>
    </row>
    <row r="152" spans="1:36" x14ac:dyDescent="0.25">
      <c r="A152" s="2">
        <v>151</v>
      </c>
      <c r="B152" s="15">
        <v>153</v>
      </c>
      <c r="C152" s="15" t="s">
        <v>850</v>
      </c>
      <c r="D152" s="16">
        <v>44464.8370138889</v>
      </c>
      <c r="E152" s="15" t="s">
        <v>30</v>
      </c>
      <c r="F152" s="16">
        <v>44464.8370138889</v>
      </c>
      <c r="G152" s="15" t="s">
        <v>30</v>
      </c>
      <c r="H152" s="17">
        <v>38</v>
      </c>
      <c r="I152" s="15" t="s">
        <v>43</v>
      </c>
      <c r="J152" s="22">
        <v>0.22500000000000001</v>
      </c>
      <c r="K152" s="18" t="s">
        <v>1038</v>
      </c>
      <c r="L152" s="18">
        <v>14</v>
      </c>
      <c r="M152" s="15"/>
      <c r="N152" s="16">
        <v>44461.708333333299</v>
      </c>
      <c r="O152" s="15" t="s">
        <v>851</v>
      </c>
      <c r="P152" s="25">
        <v>44461</v>
      </c>
      <c r="Q152" s="15" t="s">
        <v>851</v>
      </c>
      <c r="R152" s="15" t="s">
        <v>33</v>
      </c>
      <c r="S152" s="15" t="s">
        <v>33</v>
      </c>
      <c r="T152" s="15" t="s">
        <v>33</v>
      </c>
      <c r="U152" s="15"/>
      <c r="V152" s="15"/>
      <c r="W152" s="15" t="s">
        <v>296</v>
      </c>
      <c r="X152" s="15"/>
      <c r="Y152" s="15" t="s">
        <v>34</v>
      </c>
      <c r="Z152" s="15"/>
      <c r="AA152" s="15" t="s">
        <v>145</v>
      </c>
      <c r="AB152" s="15"/>
      <c r="AC152" s="15" t="s">
        <v>34</v>
      </c>
      <c r="AD152" s="15" t="s">
        <v>167</v>
      </c>
      <c r="AE152" s="15"/>
      <c r="AF152" s="15" t="s">
        <v>147</v>
      </c>
      <c r="AG152" s="15">
        <v>5</v>
      </c>
      <c r="AH152" s="15"/>
      <c r="AI152" s="15">
        <v>-94.365382665019894</v>
      </c>
      <c r="AJ152" s="15">
        <v>41.267478877187102</v>
      </c>
    </row>
    <row r="153" spans="1:36" x14ac:dyDescent="0.25">
      <c r="A153" s="2">
        <v>152</v>
      </c>
      <c r="B153" s="15">
        <v>154</v>
      </c>
      <c r="C153" s="15" t="s">
        <v>852</v>
      </c>
      <c r="D153" s="16">
        <v>44464.837453703702</v>
      </c>
      <c r="E153" s="15" t="s">
        <v>30</v>
      </c>
      <c r="F153" s="16">
        <v>44464.837453703702</v>
      </c>
      <c r="G153" s="15" t="s">
        <v>30</v>
      </c>
      <c r="H153" s="17">
        <v>38</v>
      </c>
      <c r="I153" s="15" t="s">
        <v>53</v>
      </c>
      <c r="J153" s="22">
        <v>5.8333333333333327E-2</v>
      </c>
      <c r="K153" s="18" t="s">
        <v>1038</v>
      </c>
      <c r="L153" s="18">
        <v>19</v>
      </c>
      <c r="M153" s="15"/>
      <c r="N153" s="16">
        <v>44461.708333333299</v>
      </c>
      <c r="O153" s="15" t="s">
        <v>773</v>
      </c>
      <c r="P153" s="25">
        <v>44461</v>
      </c>
      <c r="Q153" s="15" t="s">
        <v>773</v>
      </c>
      <c r="R153" s="15" t="s">
        <v>33</v>
      </c>
      <c r="S153" s="15" t="s">
        <v>33</v>
      </c>
      <c r="T153" s="15" t="s">
        <v>33</v>
      </c>
      <c r="U153" s="15"/>
      <c r="V153" s="15"/>
      <c r="W153" s="15" t="s">
        <v>34</v>
      </c>
      <c r="X153" s="15"/>
      <c r="Y153" s="15" t="s">
        <v>34</v>
      </c>
      <c r="Z153" s="15"/>
      <c r="AA153" s="15" t="s">
        <v>145</v>
      </c>
      <c r="AB153" s="15" t="s">
        <v>853</v>
      </c>
      <c r="AC153" s="15" t="s">
        <v>34</v>
      </c>
      <c r="AD153" s="15" t="s">
        <v>854</v>
      </c>
      <c r="AE153" s="15"/>
      <c r="AF153" s="15" t="s">
        <v>147</v>
      </c>
      <c r="AG153" s="15">
        <v>0</v>
      </c>
      <c r="AH153" s="15"/>
      <c r="AI153" s="15">
        <v>-94.365077101495899</v>
      </c>
      <c r="AJ153" s="15">
        <v>41.267375317805602</v>
      </c>
    </row>
    <row r="154" spans="1:36" x14ac:dyDescent="0.25">
      <c r="A154" s="2">
        <v>153</v>
      </c>
      <c r="B154" s="15">
        <v>155</v>
      </c>
      <c r="C154" s="15" t="s">
        <v>855</v>
      </c>
      <c r="D154" s="16">
        <v>44464.838356481501</v>
      </c>
      <c r="E154" s="15" t="s">
        <v>30</v>
      </c>
      <c r="F154" s="16">
        <v>44464.838356481501</v>
      </c>
      <c r="G154" s="15" t="s">
        <v>30</v>
      </c>
      <c r="H154" s="17">
        <v>38</v>
      </c>
      <c r="I154" s="15" t="s">
        <v>59</v>
      </c>
      <c r="J154" s="22">
        <v>0.89166666666666661</v>
      </c>
      <c r="K154" s="18" t="s">
        <v>1039</v>
      </c>
      <c r="L154" s="18">
        <v>10</v>
      </c>
      <c r="M154" s="15"/>
      <c r="N154" s="16">
        <v>44461.708333333299</v>
      </c>
      <c r="O154" s="15" t="s">
        <v>856</v>
      </c>
      <c r="P154" s="25">
        <v>44461</v>
      </c>
      <c r="Q154" s="15" t="s">
        <v>856</v>
      </c>
      <c r="R154" s="15" t="s">
        <v>33</v>
      </c>
      <c r="S154" s="15" t="s">
        <v>33</v>
      </c>
      <c r="T154" s="15" t="s">
        <v>33</v>
      </c>
      <c r="U154" s="15"/>
      <c r="V154" s="15"/>
      <c r="W154" s="15" t="s">
        <v>34</v>
      </c>
      <c r="X154" s="15"/>
      <c r="Y154" s="15" t="s">
        <v>34</v>
      </c>
      <c r="Z154" s="15"/>
      <c r="AA154" s="15" t="s">
        <v>145</v>
      </c>
      <c r="AB154" s="15"/>
      <c r="AC154" s="15" t="s">
        <v>34</v>
      </c>
      <c r="AD154" s="15" t="s">
        <v>857</v>
      </c>
      <c r="AE154" s="15"/>
      <c r="AF154" s="15" t="s">
        <v>147</v>
      </c>
      <c r="AG154" s="15">
        <v>0</v>
      </c>
      <c r="AH154" s="15"/>
      <c r="AI154" s="15">
        <v>-94.364928861654406</v>
      </c>
      <c r="AJ154" s="15">
        <v>41.267381333107899</v>
      </c>
    </row>
    <row r="155" spans="1:36" ht="15.75" thickBot="1" x14ac:dyDescent="0.3">
      <c r="A155" s="2">
        <v>154</v>
      </c>
      <c r="B155" s="15">
        <v>156</v>
      </c>
      <c r="C155" s="15" t="s">
        <v>858</v>
      </c>
      <c r="D155" s="16">
        <v>44464.838923611103</v>
      </c>
      <c r="E155" s="15" t="s">
        <v>30</v>
      </c>
      <c r="F155" s="16">
        <v>44464.838923611103</v>
      </c>
      <c r="G155" s="15" t="s">
        <v>30</v>
      </c>
      <c r="H155" s="17">
        <v>38</v>
      </c>
      <c r="I155" s="15" t="s">
        <v>62</v>
      </c>
      <c r="J155" s="22">
        <v>0.22500000000000001</v>
      </c>
      <c r="K155" s="18" t="s">
        <v>1039</v>
      </c>
      <c r="L155" s="18">
        <v>17</v>
      </c>
      <c r="M155" s="15"/>
      <c r="N155" s="16">
        <v>44461.708333333299</v>
      </c>
      <c r="O155" s="15" t="s">
        <v>859</v>
      </c>
      <c r="P155" s="25">
        <v>44461</v>
      </c>
      <c r="Q155" s="15" t="s">
        <v>859</v>
      </c>
      <c r="R155" s="15" t="s">
        <v>50</v>
      </c>
      <c r="S155" s="15" t="s">
        <v>50</v>
      </c>
      <c r="T155" s="15" t="s">
        <v>33</v>
      </c>
      <c r="U155" s="15"/>
      <c r="V155" s="15"/>
      <c r="W155" s="15" t="s">
        <v>34</v>
      </c>
      <c r="X155" s="15"/>
      <c r="Y155" s="15" t="s">
        <v>34</v>
      </c>
      <c r="Z155" s="15"/>
      <c r="AA155" s="15" t="s">
        <v>335</v>
      </c>
      <c r="AB155" s="15"/>
      <c r="AC155" s="15" t="s">
        <v>385</v>
      </c>
      <c r="AD155" s="15" t="s">
        <v>239</v>
      </c>
      <c r="AE155" s="15"/>
      <c r="AF155" s="15" t="s">
        <v>147</v>
      </c>
      <c r="AG155" s="15">
        <v>10</v>
      </c>
      <c r="AH155" s="15"/>
      <c r="AI155" s="15">
        <v>-94.364753008600999</v>
      </c>
      <c r="AJ155" s="15">
        <v>41.267333163520902</v>
      </c>
    </row>
    <row r="156" spans="1:36" x14ac:dyDescent="0.25">
      <c r="A156" s="2">
        <v>155</v>
      </c>
      <c r="B156" s="15">
        <v>43</v>
      </c>
      <c r="C156" s="15" t="s">
        <v>567</v>
      </c>
      <c r="D156" s="16">
        <v>44462.0015277778</v>
      </c>
      <c r="E156" s="15" t="s">
        <v>30</v>
      </c>
      <c r="F156" s="16">
        <v>44462.0015277778</v>
      </c>
      <c r="G156" s="15" t="s">
        <v>30</v>
      </c>
      <c r="H156" s="32">
        <v>106</v>
      </c>
      <c r="I156" s="26" t="s">
        <v>40</v>
      </c>
      <c r="J156" s="22">
        <v>0.93333333333333324</v>
      </c>
      <c r="K156" s="18" t="s">
        <v>1038</v>
      </c>
      <c r="L156" s="18">
        <v>16</v>
      </c>
      <c r="M156" s="15"/>
      <c r="N156" s="16">
        <v>44461.708333333299</v>
      </c>
      <c r="O156" s="15" t="s">
        <v>568</v>
      </c>
      <c r="P156" s="25">
        <v>44461</v>
      </c>
      <c r="Q156" s="15" t="s">
        <v>568</v>
      </c>
      <c r="R156" s="15" t="s">
        <v>33</v>
      </c>
      <c r="S156" s="15" t="s">
        <v>33</v>
      </c>
      <c r="T156" s="15" t="s">
        <v>33</v>
      </c>
      <c r="U156" s="15"/>
      <c r="V156" s="15"/>
      <c r="W156" s="15" t="s">
        <v>55</v>
      </c>
      <c r="X156" s="15" t="s">
        <v>374</v>
      </c>
      <c r="Y156" s="15" t="s">
        <v>34</v>
      </c>
      <c r="Z156" s="15"/>
      <c r="AA156" s="15" t="s">
        <v>35</v>
      </c>
      <c r="AB156" s="15"/>
      <c r="AC156" s="15" t="s">
        <v>206</v>
      </c>
      <c r="AD156" s="15" t="s">
        <v>149</v>
      </c>
      <c r="AE156" s="15"/>
      <c r="AF156" s="15" t="s">
        <v>147</v>
      </c>
      <c r="AG156" s="15">
        <v>10</v>
      </c>
      <c r="AH156" s="15"/>
      <c r="AI156" s="15">
        <v>-94.3700462021812</v>
      </c>
      <c r="AJ156" s="15">
        <v>41.224299548232203</v>
      </c>
    </row>
    <row r="157" spans="1:36" x14ac:dyDescent="0.25">
      <c r="A157" s="2">
        <v>156</v>
      </c>
      <c r="B157" s="15">
        <v>44</v>
      </c>
      <c r="C157" s="15" t="s">
        <v>569</v>
      </c>
      <c r="D157" s="16">
        <v>44462.003298611096</v>
      </c>
      <c r="E157" s="15" t="s">
        <v>30</v>
      </c>
      <c r="F157" s="16">
        <v>44462.003298611096</v>
      </c>
      <c r="G157" s="15" t="s">
        <v>30</v>
      </c>
      <c r="H157" s="28">
        <v>106</v>
      </c>
      <c r="I157" s="27" t="s">
        <v>43</v>
      </c>
      <c r="J157" s="22">
        <v>9.9999999999999992E-2</v>
      </c>
      <c r="K157" s="18" t="s">
        <v>1039</v>
      </c>
      <c r="L157" s="18">
        <v>15</v>
      </c>
      <c r="M157" s="15"/>
      <c r="N157" s="16">
        <v>44461.708333333299</v>
      </c>
      <c r="O157" s="15" t="s">
        <v>570</v>
      </c>
      <c r="P157" s="25">
        <v>44461</v>
      </c>
      <c r="Q157" s="15" t="s">
        <v>570</v>
      </c>
      <c r="R157" s="15" t="s">
        <v>33</v>
      </c>
      <c r="S157" s="15" t="s">
        <v>50</v>
      </c>
      <c r="T157" s="15" t="s">
        <v>50</v>
      </c>
      <c r="U157" s="15" t="s">
        <v>50</v>
      </c>
      <c r="V157" s="15">
        <v>2</v>
      </c>
      <c r="W157" s="15" t="s">
        <v>55</v>
      </c>
      <c r="X157" s="15" t="s">
        <v>374</v>
      </c>
      <c r="Y157" s="15" t="s">
        <v>137</v>
      </c>
      <c r="Z157" s="15"/>
      <c r="AA157" s="15" t="s">
        <v>145</v>
      </c>
      <c r="AB157" s="15"/>
      <c r="AC157" s="15" t="s">
        <v>34</v>
      </c>
      <c r="AD157" s="15" t="s">
        <v>258</v>
      </c>
      <c r="AE157" s="15"/>
      <c r="AF157" s="15" t="s">
        <v>147</v>
      </c>
      <c r="AG157" s="15">
        <v>25</v>
      </c>
      <c r="AH157" s="15"/>
      <c r="AI157" s="15">
        <v>-94.369865605181104</v>
      </c>
      <c r="AJ157" s="15">
        <v>41.224247806956399</v>
      </c>
    </row>
    <row r="158" spans="1:36" x14ac:dyDescent="0.25">
      <c r="A158" s="2">
        <v>157</v>
      </c>
      <c r="B158" s="15">
        <v>45</v>
      </c>
      <c r="C158" s="15" t="s">
        <v>571</v>
      </c>
      <c r="D158" s="16">
        <v>44462.004895833299</v>
      </c>
      <c r="E158" s="15" t="s">
        <v>30</v>
      </c>
      <c r="F158" s="16">
        <v>44462.004895833299</v>
      </c>
      <c r="G158" s="15" t="s">
        <v>30</v>
      </c>
      <c r="H158" s="28">
        <v>106</v>
      </c>
      <c r="I158" s="27" t="s">
        <v>53</v>
      </c>
      <c r="J158" s="22">
        <v>9.9999999999999992E-2</v>
      </c>
      <c r="K158" s="18" t="s">
        <v>1038</v>
      </c>
      <c r="L158" s="18">
        <v>16</v>
      </c>
      <c r="M158" s="15"/>
      <c r="N158" s="16">
        <v>44461.708333333299</v>
      </c>
      <c r="O158" s="15" t="s">
        <v>572</v>
      </c>
      <c r="P158" s="25">
        <v>44461</v>
      </c>
      <c r="Q158" s="15" t="s">
        <v>572</v>
      </c>
      <c r="R158" s="15" t="s">
        <v>33</v>
      </c>
      <c r="S158" s="15" t="s">
        <v>50</v>
      </c>
      <c r="T158" s="15" t="s">
        <v>33</v>
      </c>
      <c r="U158" s="15"/>
      <c r="V158" s="15"/>
      <c r="W158" s="15" t="s">
        <v>34</v>
      </c>
      <c r="X158" s="15"/>
      <c r="Y158" s="15" t="s">
        <v>34</v>
      </c>
      <c r="Z158" s="15"/>
      <c r="AA158" s="15" t="s">
        <v>35</v>
      </c>
      <c r="AB158" s="15"/>
      <c r="AC158" s="15" t="s">
        <v>34</v>
      </c>
      <c r="AD158" s="15" t="s">
        <v>149</v>
      </c>
      <c r="AE158" s="15"/>
      <c r="AF158" s="15" t="s">
        <v>147</v>
      </c>
      <c r="AG158" s="15">
        <v>3</v>
      </c>
      <c r="AH158" s="15"/>
      <c r="AI158" s="15">
        <v>-94.369340690962801</v>
      </c>
      <c r="AJ158" s="15">
        <v>41.224252442227701</v>
      </c>
    </row>
    <row r="159" spans="1:36" x14ac:dyDescent="0.25">
      <c r="A159" s="2">
        <v>158</v>
      </c>
      <c r="B159" s="15">
        <v>46</v>
      </c>
      <c r="C159" s="15" t="s">
        <v>573</v>
      </c>
      <c r="D159" s="16">
        <v>44462.0065972222</v>
      </c>
      <c r="E159" s="15" t="s">
        <v>30</v>
      </c>
      <c r="F159" s="16">
        <v>44462.0065972222</v>
      </c>
      <c r="G159" s="15" t="s">
        <v>30</v>
      </c>
      <c r="H159" s="28">
        <v>106</v>
      </c>
      <c r="I159" s="27" t="s">
        <v>59</v>
      </c>
      <c r="J159" s="22">
        <v>0.93333333333333324</v>
      </c>
      <c r="K159" s="18" t="s">
        <v>1039</v>
      </c>
      <c r="L159" s="18">
        <v>14</v>
      </c>
      <c r="M159" s="15"/>
      <c r="N159" s="16">
        <v>44461.708333333299</v>
      </c>
      <c r="O159" s="15" t="s">
        <v>574</v>
      </c>
      <c r="P159" s="25">
        <v>44461</v>
      </c>
      <c r="Q159" s="15" t="s">
        <v>574</v>
      </c>
      <c r="R159" s="15" t="s">
        <v>50</v>
      </c>
      <c r="S159" s="15" t="s">
        <v>50</v>
      </c>
      <c r="T159" s="15" t="s">
        <v>33</v>
      </c>
      <c r="U159" s="15"/>
      <c r="V159" s="15"/>
      <c r="W159" s="15" t="s">
        <v>55</v>
      </c>
      <c r="X159" s="15" t="s">
        <v>374</v>
      </c>
      <c r="Y159" s="15" t="s">
        <v>137</v>
      </c>
      <c r="Z159" s="15"/>
      <c r="AA159" s="15" t="s">
        <v>35</v>
      </c>
      <c r="AB159" s="15"/>
      <c r="AC159" s="15" t="s">
        <v>34</v>
      </c>
      <c r="AD159" s="15" t="s">
        <v>149</v>
      </c>
      <c r="AE159" s="15"/>
      <c r="AF159" s="15" t="s">
        <v>147</v>
      </c>
      <c r="AG159" s="15">
        <v>20</v>
      </c>
      <c r="AH159" s="15"/>
      <c r="AI159" s="15">
        <v>-94.369106715026206</v>
      </c>
      <c r="AJ159" s="15">
        <v>41.224249454249197</v>
      </c>
    </row>
    <row r="160" spans="1:36" x14ac:dyDescent="0.25">
      <c r="A160" s="2">
        <v>159</v>
      </c>
      <c r="B160" s="15">
        <v>47</v>
      </c>
      <c r="C160" s="15" t="s">
        <v>575</v>
      </c>
      <c r="D160" s="16">
        <v>44462.020567129599</v>
      </c>
      <c r="E160" s="15" t="s">
        <v>30</v>
      </c>
      <c r="F160" s="16">
        <v>44462.020567129599</v>
      </c>
      <c r="G160" s="15" t="s">
        <v>30</v>
      </c>
      <c r="H160" s="28">
        <v>150</v>
      </c>
      <c r="I160" s="27" t="s">
        <v>46</v>
      </c>
      <c r="J160" s="22">
        <v>0.14166666666666666</v>
      </c>
      <c r="K160" s="18" t="s">
        <v>1039</v>
      </c>
      <c r="L160" s="18">
        <v>10</v>
      </c>
      <c r="M160" s="15"/>
      <c r="N160" s="16">
        <v>44461.708333333299</v>
      </c>
      <c r="O160" s="15" t="s">
        <v>576</v>
      </c>
      <c r="P160" s="25">
        <v>44461</v>
      </c>
      <c r="Q160" s="15" t="s">
        <v>576</v>
      </c>
      <c r="R160" s="15" t="s">
        <v>33</v>
      </c>
      <c r="S160" s="15" t="s">
        <v>50</v>
      </c>
      <c r="T160" s="15" t="s">
        <v>50</v>
      </c>
      <c r="U160" s="15" t="s">
        <v>50</v>
      </c>
      <c r="V160" s="15">
        <v>1</v>
      </c>
      <c r="W160" s="15" t="s">
        <v>577</v>
      </c>
      <c r="X160" s="15" t="s">
        <v>374</v>
      </c>
      <c r="Y160" s="15" t="s">
        <v>137</v>
      </c>
      <c r="Z160" s="15"/>
      <c r="AA160" s="15" t="s">
        <v>35</v>
      </c>
      <c r="AB160" s="15"/>
      <c r="AC160" s="15" t="s">
        <v>34</v>
      </c>
      <c r="AD160" s="15" t="s">
        <v>149</v>
      </c>
      <c r="AE160" s="15"/>
      <c r="AF160" s="15" t="s">
        <v>147</v>
      </c>
      <c r="AG160" s="15">
        <v>80</v>
      </c>
      <c r="AH160" s="15"/>
      <c r="AI160" s="15">
        <v>-94.388714513504596</v>
      </c>
      <c r="AJ160" s="15">
        <v>41.206466001116397</v>
      </c>
    </row>
    <row r="161" spans="1:36" x14ac:dyDescent="0.25">
      <c r="A161" s="2">
        <v>160</v>
      </c>
      <c r="B161" s="15">
        <v>48</v>
      </c>
      <c r="C161" s="15" t="s">
        <v>578</v>
      </c>
      <c r="D161" s="16">
        <v>44462.022731481498</v>
      </c>
      <c r="E161" s="15" t="s">
        <v>30</v>
      </c>
      <c r="F161" s="16">
        <v>44462.022731481498</v>
      </c>
      <c r="G161" s="15" t="s">
        <v>30</v>
      </c>
      <c r="H161" s="28">
        <v>150</v>
      </c>
      <c r="I161" s="27" t="s">
        <v>49</v>
      </c>
      <c r="J161" s="22">
        <v>0.97499999999999998</v>
      </c>
      <c r="K161" s="18" t="s">
        <v>1038</v>
      </c>
      <c r="L161" s="18">
        <v>15</v>
      </c>
      <c r="M161" s="15"/>
      <c r="N161" s="16">
        <v>44461.708333333299</v>
      </c>
      <c r="O161" s="15" t="s">
        <v>579</v>
      </c>
      <c r="P161" s="25">
        <v>44461</v>
      </c>
      <c r="Q161" s="15" t="s">
        <v>579</v>
      </c>
      <c r="R161" s="15" t="s">
        <v>50</v>
      </c>
      <c r="S161" s="15" t="s">
        <v>50</v>
      </c>
      <c r="T161" s="15" t="s">
        <v>33</v>
      </c>
      <c r="U161" s="15"/>
      <c r="V161" s="15"/>
      <c r="W161" s="15" t="s">
        <v>55</v>
      </c>
      <c r="X161" s="15" t="s">
        <v>580</v>
      </c>
      <c r="Y161" s="15" t="s">
        <v>137</v>
      </c>
      <c r="Z161" s="15"/>
      <c r="AA161" s="15" t="s">
        <v>35</v>
      </c>
      <c r="AB161" s="15"/>
      <c r="AC161" s="15" t="s">
        <v>206</v>
      </c>
      <c r="AD161" s="15" t="s">
        <v>367</v>
      </c>
      <c r="AE161" s="15"/>
      <c r="AF161" s="15" t="s">
        <v>147</v>
      </c>
      <c r="AG161" s="15">
        <v>5</v>
      </c>
      <c r="AH161" s="15"/>
      <c r="AI161" s="15">
        <v>-94.388672136783697</v>
      </c>
      <c r="AJ161" s="15">
        <v>41.206468997290301</v>
      </c>
    </row>
    <row r="162" spans="1:36" x14ac:dyDescent="0.25">
      <c r="A162" s="2">
        <v>161</v>
      </c>
      <c r="B162" s="15">
        <v>49</v>
      </c>
      <c r="C162" s="15" t="s">
        <v>581</v>
      </c>
      <c r="D162" s="16">
        <v>44462.024976851899</v>
      </c>
      <c r="E162" s="15" t="s">
        <v>30</v>
      </c>
      <c r="F162" s="16">
        <v>44462.024976851899</v>
      </c>
      <c r="G162" s="15" t="s">
        <v>30</v>
      </c>
      <c r="H162" s="28">
        <v>150</v>
      </c>
      <c r="I162" s="27" t="s">
        <v>53</v>
      </c>
      <c r="J162" s="22">
        <v>0.14166666666666666</v>
      </c>
      <c r="K162" s="18" t="s">
        <v>1038</v>
      </c>
      <c r="L162" s="18">
        <v>19</v>
      </c>
      <c r="M162" s="15"/>
      <c r="N162" s="16">
        <v>44461.708333333299</v>
      </c>
      <c r="O162" s="15" t="s">
        <v>582</v>
      </c>
      <c r="P162" s="25">
        <v>44461</v>
      </c>
      <c r="Q162" s="15" t="s">
        <v>582</v>
      </c>
      <c r="R162" s="15" t="s">
        <v>33</v>
      </c>
      <c r="S162" s="15" t="s">
        <v>50</v>
      </c>
      <c r="T162" s="15" t="s">
        <v>33</v>
      </c>
      <c r="U162" s="15"/>
      <c r="V162" s="15"/>
      <c r="W162" s="15" t="s">
        <v>55</v>
      </c>
      <c r="X162" s="15" t="s">
        <v>580</v>
      </c>
      <c r="Y162" s="15" t="s">
        <v>34</v>
      </c>
      <c r="Z162" s="15"/>
      <c r="AA162" s="15" t="s">
        <v>35</v>
      </c>
      <c r="AB162" s="15"/>
      <c r="AC162" s="15" t="s">
        <v>34</v>
      </c>
      <c r="AD162" s="15" t="s">
        <v>314</v>
      </c>
      <c r="AE162" s="15"/>
      <c r="AF162" s="15" t="s">
        <v>147</v>
      </c>
      <c r="AG162" s="15">
        <v>2</v>
      </c>
      <c r="AH162" s="15"/>
      <c r="AI162" s="15">
        <v>-94.388588588698497</v>
      </c>
      <c r="AJ162" s="15">
        <v>41.206437862585403</v>
      </c>
    </row>
    <row r="163" spans="1:36" ht="15.75" thickBot="1" x14ac:dyDescent="0.3">
      <c r="A163" s="2">
        <v>162</v>
      </c>
      <c r="B163" s="15">
        <v>50</v>
      </c>
      <c r="C163" s="15" t="s">
        <v>583</v>
      </c>
      <c r="D163" s="16">
        <v>44462.027303240699</v>
      </c>
      <c r="E163" s="15" t="s">
        <v>30</v>
      </c>
      <c r="F163" s="16">
        <v>44462.027303240699</v>
      </c>
      <c r="G163" s="15" t="s">
        <v>30</v>
      </c>
      <c r="H163" s="31">
        <v>150</v>
      </c>
      <c r="I163" s="29" t="s">
        <v>64</v>
      </c>
      <c r="J163" s="22">
        <v>0.97499999999999998</v>
      </c>
      <c r="K163" s="18" t="s">
        <v>1039</v>
      </c>
      <c r="L163" s="18">
        <v>12</v>
      </c>
      <c r="M163" s="15"/>
      <c r="N163" s="16">
        <v>44461.708333333299</v>
      </c>
      <c r="O163" s="15" t="s">
        <v>584</v>
      </c>
      <c r="P163" s="25">
        <v>44461</v>
      </c>
      <c r="Q163" s="15" t="s">
        <v>584</v>
      </c>
      <c r="R163" s="15" t="s">
        <v>33</v>
      </c>
      <c r="S163" s="15" t="s">
        <v>33</v>
      </c>
      <c r="T163" s="15" t="s">
        <v>33</v>
      </c>
      <c r="U163" s="15"/>
      <c r="V163" s="15"/>
      <c r="W163" s="15" t="s">
        <v>34</v>
      </c>
      <c r="X163" s="15"/>
      <c r="Y163" s="15" t="s">
        <v>137</v>
      </c>
      <c r="Z163" s="15"/>
      <c r="AA163" s="15" t="s">
        <v>145</v>
      </c>
      <c r="AB163" s="15"/>
      <c r="AC163" s="15" t="s">
        <v>34</v>
      </c>
      <c r="AD163" s="15" t="s">
        <v>314</v>
      </c>
      <c r="AE163" s="15"/>
      <c r="AF163" s="15" t="s">
        <v>147</v>
      </c>
      <c r="AG163" s="15">
        <v>2</v>
      </c>
      <c r="AH163" s="15"/>
      <c r="AI163" s="15">
        <v>-94.388153454142</v>
      </c>
      <c r="AJ163" s="15">
        <v>41.206506288102197</v>
      </c>
    </row>
    <row r="164" spans="1:36" x14ac:dyDescent="0.25">
      <c r="A164" s="2">
        <v>163</v>
      </c>
      <c r="B164" s="15">
        <v>55</v>
      </c>
      <c r="C164" s="15" t="s">
        <v>597</v>
      </c>
      <c r="D164" s="16">
        <v>44462.508043981499</v>
      </c>
      <c r="E164" s="15" t="s">
        <v>30</v>
      </c>
      <c r="F164" s="16">
        <v>44462.508043981499</v>
      </c>
      <c r="G164" s="15" t="s">
        <v>30</v>
      </c>
      <c r="H164" s="17">
        <v>13</v>
      </c>
      <c r="I164" s="15" t="s">
        <v>40</v>
      </c>
      <c r="J164" s="22">
        <v>0.18333333333333335</v>
      </c>
      <c r="K164" s="18" t="s">
        <v>1039</v>
      </c>
      <c r="L164" s="18">
        <v>22</v>
      </c>
      <c r="M164" s="15"/>
      <c r="N164" s="16">
        <v>44462.708333333299</v>
      </c>
      <c r="O164" s="15" t="s">
        <v>598</v>
      </c>
      <c r="P164" s="25">
        <v>44462</v>
      </c>
      <c r="Q164" s="15" t="s">
        <v>598</v>
      </c>
      <c r="R164" s="15" t="s">
        <v>33</v>
      </c>
      <c r="S164" s="15" t="s">
        <v>33</v>
      </c>
      <c r="T164" s="15" t="s">
        <v>33</v>
      </c>
      <c r="U164" s="15"/>
      <c r="V164" s="15"/>
      <c r="W164" s="15" t="s">
        <v>55</v>
      </c>
      <c r="X164" s="15" t="s">
        <v>599</v>
      </c>
      <c r="Y164" s="15" t="s">
        <v>34</v>
      </c>
      <c r="Z164" s="15"/>
      <c r="AA164" s="15" t="s">
        <v>35</v>
      </c>
      <c r="AB164" s="15"/>
      <c r="AC164" s="15" t="s">
        <v>34</v>
      </c>
      <c r="AD164" s="15" t="s">
        <v>167</v>
      </c>
      <c r="AE164" s="15"/>
      <c r="AF164" s="15" t="s">
        <v>38</v>
      </c>
      <c r="AG164" s="15">
        <v>5</v>
      </c>
      <c r="AH164" s="15"/>
      <c r="AI164" s="15">
        <v>-94.392309161187896</v>
      </c>
      <c r="AJ164" s="15">
        <v>41.277555356088698</v>
      </c>
    </row>
    <row r="165" spans="1:36" s="35" customFormat="1" x14ac:dyDescent="0.25">
      <c r="A165" s="2">
        <v>164</v>
      </c>
      <c r="B165" s="15"/>
      <c r="C165" s="15"/>
      <c r="D165" s="16"/>
      <c r="E165" s="15"/>
      <c r="F165" s="16"/>
      <c r="G165" s="15"/>
      <c r="H165" s="21">
        <v>13</v>
      </c>
      <c r="I165" s="30" t="s">
        <v>43</v>
      </c>
      <c r="J165" s="22">
        <v>0.85</v>
      </c>
      <c r="K165" s="18" t="s">
        <v>1039</v>
      </c>
      <c r="L165" s="18">
        <v>20</v>
      </c>
      <c r="M165" s="15"/>
      <c r="N165" s="16"/>
      <c r="O165" s="15"/>
      <c r="P165" s="25"/>
      <c r="Q165" s="15"/>
      <c r="R165" s="15"/>
      <c r="S165" s="15"/>
      <c r="T165" s="15"/>
      <c r="U165" s="15"/>
      <c r="V165" s="15"/>
      <c r="W165" s="15"/>
      <c r="X165" s="15"/>
      <c r="Y165" s="15"/>
      <c r="Z165" s="15"/>
      <c r="AA165" s="15"/>
      <c r="AB165" s="15"/>
      <c r="AC165" s="15"/>
      <c r="AD165" s="15"/>
      <c r="AE165" s="15"/>
      <c r="AF165" s="15"/>
      <c r="AG165" s="15"/>
      <c r="AH165" s="15"/>
      <c r="AI165" s="15"/>
      <c r="AJ165" s="15"/>
    </row>
    <row r="166" spans="1:36" x14ac:dyDescent="0.25">
      <c r="A166" s="2">
        <v>165</v>
      </c>
      <c r="B166" s="15">
        <v>56</v>
      </c>
      <c r="C166" s="15" t="s">
        <v>600</v>
      </c>
      <c r="D166" s="16">
        <v>44462.512164351901</v>
      </c>
      <c r="E166" s="15" t="s">
        <v>30</v>
      </c>
      <c r="F166" s="16">
        <v>44462.512164351901</v>
      </c>
      <c r="G166" s="15" t="s">
        <v>30</v>
      </c>
      <c r="H166" s="17">
        <v>13</v>
      </c>
      <c r="I166" s="15" t="s">
        <v>49</v>
      </c>
      <c r="J166" s="22">
        <v>1.6666666666666666E-2</v>
      </c>
      <c r="K166" s="18" t="s">
        <v>1039</v>
      </c>
      <c r="L166" s="18">
        <v>20</v>
      </c>
      <c r="M166" s="15"/>
      <c r="N166" s="16">
        <v>44462.708333333299</v>
      </c>
      <c r="O166" s="15" t="s">
        <v>601</v>
      </c>
      <c r="P166" s="25">
        <v>44462</v>
      </c>
      <c r="Q166" s="15" t="s">
        <v>601</v>
      </c>
      <c r="R166" s="15" t="s">
        <v>33</v>
      </c>
      <c r="S166" s="15" t="s">
        <v>33</v>
      </c>
      <c r="T166" s="15" t="s">
        <v>33</v>
      </c>
      <c r="U166" s="15"/>
      <c r="V166" s="15"/>
      <c r="W166" s="15" t="s">
        <v>34</v>
      </c>
      <c r="X166" s="15"/>
      <c r="Y166" s="15" t="s">
        <v>137</v>
      </c>
      <c r="Z166" s="15" t="s">
        <v>602</v>
      </c>
      <c r="AA166" s="15" t="s">
        <v>145</v>
      </c>
      <c r="AB166" s="15" t="s">
        <v>603</v>
      </c>
      <c r="AC166" s="15" t="s">
        <v>34</v>
      </c>
      <c r="AD166" s="15" t="s">
        <v>149</v>
      </c>
      <c r="AE166" s="15"/>
      <c r="AF166" s="15" t="s">
        <v>38</v>
      </c>
      <c r="AG166" s="15">
        <v>2</v>
      </c>
      <c r="AH166" s="15"/>
      <c r="AI166" s="15">
        <v>-94.391947531782094</v>
      </c>
      <c r="AJ166" s="15">
        <v>41.277469288291101</v>
      </c>
    </row>
    <row r="167" spans="1:36" x14ac:dyDescent="0.25">
      <c r="A167" s="2">
        <v>166</v>
      </c>
      <c r="B167" s="15">
        <v>57</v>
      </c>
      <c r="C167" s="15" t="s">
        <v>604</v>
      </c>
      <c r="D167" s="16">
        <v>44462.515462962998</v>
      </c>
      <c r="E167" s="15" t="s">
        <v>30</v>
      </c>
      <c r="F167" s="16">
        <v>44462.515462962998</v>
      </c>
      <c r="G167" s="15" t="s">
        <v>30</v>
      </c>
      <c r="H167" s="17">
        <v>13</v>
      </c>
      <c r="I167" s="15" t="s">
        <v>53</v>
      </c>
      <c r="J167" s="22">
        <v>0.85</v>
      </c>
      <c r="K167" s="18" t="s">
        <v>1038</v>
      </c>
      <c r="L167" s="18">
        <v>18</v>
      </c>
      <c r="M167" s="15"/>
      <c r="N167" s="16">
        <v>44462.708333333299</v>
      </c>
      <c r="O167" s="15" t="s">
        <v>605</v>
      </c>
      <c r="P167" s="25">
        <v>44462</v>
      </c>
      <c r="Q167" s="15" t="s">
        <v>605</v>
      </c>
      <c r="R167" s="15" t="s">
        <v>33</v>
      </c>
      <c r="S167" s="15" t="s">
        <v>33</v>
      </c>
      <c r="T167" s="15" t="s">
        <v>33</v>
      </c>
      <c r="U167" s="15"/>
      <c r="V167" s="15"/>
      <c r="W167" s="15" t="s">
        <v>34</v>
      </c>
      <c r="X167" s="15"/>
      <c r="Y167" s="15" t="s">
        <v>34</v>
      </c>
      <c r="Z167" s="15"/>
      <c r="AA167" s="15" t="s">
        <v>35</v>
      </c>
      <c r="AB167" s="15"/>
      <c r="AC167" s="15" t="s">
        <v>206</v>
      </c>
      <c r="AD167" s="15" t="s">
        <v>149</v>
      </c>
      <c r="AE167" s="15"/>
      <c r="AF167" s="15" t="s">
        <v>38</v>
      </c>
      <c r="AG167" s="15">
        <v>4</v>
      </c>
      <c r="AH167" s="15"/>
      <c r="AI167" s="15">
        <v>-94.3916262923875</v>
      </c>
      <c r="AJ167" s="15">
        <v>41.277416779227103</v>
      </c>
    </row>
    <row r="168" spans="1:36" x14ac:dyDescent="0.25">
      <c r="A168" s="2">
        <v>167</v>
      </c>
      <c r="B168" s="15">
        <v>58</v>
      </c>
      <c r="C168" s="15" t="s">
        <v>606</v>
      </c>
      <c r="D168" s="16">
        <v>44462.521215277797</v>
      </c>
      <c r="E168" s="15" t="s">
        <v>30</v>
      </c>
      <c r="F168" s="16">
        <v>44462.521215277797</v>
      </c>
      <c r="G168" s="15" t="s">
        <v>30</v>
      </c>
      <c r="H168" s="17">
        <v>13</v>
      </c>
      <c r="I168" s="15" t="s">
        <v>59</v>
      </c>
      <c r="J168" s="22">
        <v>0.18333333333333335</v>
      </c>
      <c r="K168" s="18" t="s">
        <v>1038</v>
      </c>
      <c r="L168" s="18">
        <v>14</v>
      </c>
      <c r="M168" s="15"/>
      <c r="N168" s="16">
        <v>44462.708333333299</v>
      </c>
      <c r="O168" s="15" t="s">
        <v>607</v>
      </c>
      <c r="P168" s="25">
        <v>44462</v>
      </c>
      <c r="Q168" s="15" t="s">
        <v>607</v>
      </c>
      <c r="R168" s="15" t="s">
        <v>33</v>
      </c>
      <c r="S168" s="15" t="s">
        <v>50</v>
      </c>
      <c r="T168" s="15" t="s">
        <v>33</v>
      </c>
      <c r="U168" s="15"/>
      <c r="V168" s="15"/>
      <c r="W168" s="15" t="s">
        <v>34</v>
      </c>
      <c r="X168" s="15"/>
      <c r="Y168" s="15" t="s">
        <v>137</v>
      </c>
      <c r="Z168" s="15" t="s">
        <v>608</v>
      </c>
      <c r="AA168" s="15" t="s">
        <v>145</v>
      </c>
      <c r="AB168" s="15" t="s">
        <v>609</v>
      </c>
      <c r="AC168" s="15" t="s">
        <v>206</v>
      </c>
      <c r="AD168" s="15" t="s">
        <v>149</v>
      </c>
      <c r="AE168" s="15"/>
      <c r="AF168" s="15" t="s">
        <v>147</v>
      </c>
      <c r="AG168" s="15">
        <v>6</v>
      </c>
      <c r="AH168" s="15"/>
      <c r="AI168" s="15">
        <v>-94.391488475750407</v>
      </c>
      <c r="AJ168" s="15">
        <v>41.2774131664344</v>
      </c>
    </row>
    <row r="169" spans="1:36" x14ac:dyDescent="0.25">
      <c r="A169" s="2">
        <v>168</v>
      </c>
      <c r="B169" s="15">
        <v>59</v>
      </c>
      <c r="C169" s="15" t="s">
        <v>610</v>
      </c>
      <c r="D169" s="16">
        <v>44462.523414351897</v>
      </c>
      <c r="E169" s="15" t="s">
        <v>30</v>
      </c>
      <c r="F169" s="16">
        <v>44462.523414351897</v>
      </c>
      <c r="G169" s="15" t="s">
        <v>30</v>
      </c>
      <c r="H169" s="17">
        <v>13</v>
      </c>
      <c r="I169" s="15" t="s">
        <v>62</v>
      </c>
      <c r="J169" s="22">
        <v>1.6666666666666666E-2</v>
      </c>
      <c r="K169" s="18" t="s">
        <v>1038</v>
      </c>
      <c r="L169" s="18">
        <v>15</v>
      </c>
      <c r="M169" s="15"/>
      <c r="N169" s="16">
        <v>44462.708333333299</v>
      </c>
      <c r="O169" s="15" t="s">
        <v>611</v>
      </c>
      <c r="P169" s="25">
        <v>44462</v>
      </c>
      <c r="Q169" s="15" t="s">
        <v>611</v>
      </c>
      <c r="R169" s="15" t="s">
        <v>33</v>
      </c>
      <c r="S169" s="15" t="s">
        <v>50</v>
      </c>
      <c r="T169" s="15" t="s">
        <v>33</v>
      </c>
      <c r="U169" s="15"/>
      <c r="V169" s="15"/>
      <c r="W169" s="15" t="s">
        <v>34</v>
      </c>
      <c r="X169" s="15"/>
      <c r="Y169" s="15" t="s">
        <v>137</v>
      </c>
      <c r="Z169" s="15"/>
      <c r="AA169" s="15" t="s">
        <v>35</v>
      </c>
      <c r="AB169" s="15"/>
      <c r="AC169" s="15" t="s">
        <v>34</v>
      </c>
      <c r="AD169" s="15" t="s">
        <v>239</v>
      </c>
      <c r="AE169" s="15"/>
      <c r="AF169" s="15" t="s">
        <v>147</v>
      </c>
      <c r="AG169" s="15">
        <v>5</v>
      </c>
      <c r="AH169" s="15"/>
      <c r="AI169" s="15">
        <v>-94.391370715546799</v>
      </c>
      <c r="AJ169" s="15">
        <v>41.277406760415197</v>
      </c>
    </row>
    <row r="170" spans="1:36" x14ac:dyDescent="0.25">
      <c r="A170" s="2">
        <v>169</v>
      </c>
      <c r="B170" s="15">
        <v>81</v>
      </c>
      <c r="C170" s="15" t="s">
        <v>669</v>
      </c>
      <c r="D170" s="16">
        <v>44462.888101851902</v>
      </c>
      <c r="E170" s="15" t="s">
        <v>30</v>
      </c>
      <c r="F170" s="16">
        <v>44462.888101851902</v>
      </c>
      <c r="G170" s="15" t="s">
        <v>30</v>
      </c>
      <c r="H170" s="19">
        <v>106</v>
      </c>
      <c r="I170" s="15" t="s">
        <v>59</v>
      </c>
      <c r="J170" s="22">
        <v>0.93333333333333324</v>
      </c>
      <c r="K170" s="18" t="s">
        <v>1039</v>
      </c>
      <c r="L170" s="18">
        <v>14</v>
      </c>
      <c r="M170" s="15"/>
      <c r="N170" s="16">
        <v>44462.708333333299</v>
      </c>
      <c r="O170" s="15" t="s">
        <v>670</v>
      </c>
      <c r="P170" s="25">
        <v>44462</v>
      </c>
      <c r="Q170" s="15" t="s">
        <v>670</v>
      </c>
      <c r="R170" s="15" t="s">
        <v>33</v>
      </c>
      <c r="S170" s="15" t="s">
        <v>50</v>
      </c>
      <c r="T170" s="15" t="s">
        <v>33</v>
      </c>
      <c r="U170" s="15"/>
      <c r="V170" s="15"/>
      <c r="W170" s="15" t="s">
        <v>34</v>
      </c>
      <c r="X170" s="15"/>
      <c r="Y170" s="15" t="s">
        <v>34</v>
      </c>
      <c r="Z170" s="15"/>
      <c r="AA170" s="15" t="s">
        <v>35</v>
      </c>
      <c r="AB170" s="15"/>
      <c r="AC170" s="15" t="s">
        <v>36</v>
      </c>
      <c r="AD170" s="15" t="s">
        <v>149</v>
      </c>
      <c r="AE170" s="15"/>
      <c r="AF170" s="15" t="s">
        <v>147</v>
      </c>
      <c r="AG170" s="15">
        <v>0</v>
      </c>
      <c r="AH170" s="15"/>
      <c r="AI170" s="15">
        <v>-94.369161700000006</v>
      </c>
      <c r="AJ170" s="15">
        <v>41.224245600000003</v>
      </c>
    </row>
    <row r="171" spans="1:36" x14ac:dyDescent="0.25">
      <c r="A171" s="2">
        <v>170</v>
      </c>
      <c r="B171" s="15">
        <v>60</v>
      </c>
      <c r="C171" s="15" t="s">
        <v>612</v>
      </c>
      <c r="D171" s="16">
        <v>44462.535358796304</v>
      </c>
      <c r="E171" s="15" t="s">
        <v>30</v>
      </c>
      <c r="F171" s="16">
        <v>44462.535358796304</v>
      </c>
      <c r="G171" s="15" t="s">
        <v>30</v>
      </c>
      <c r="H171" s="17">
        <v>38</v>
      </c>
      <c r="I171" s="15" t="s">
        <v>62</v>
      </c>
      <c r="J171" s="22">
        <v>0.22500000000000001</v>
      </c>
      <c r="K171" s="18" t="s">
        <v>1039</v>
      </c>
      <c r="L171" s="18">
        <v>17</v>
      </c>
      <c r="M171" s="15"/>
      <c r="N171" s="16">
        <v>44462.708333333299</v>
      </c>
      <c r="O171" s="15" t="s">
        <v>613</v>
      </c>
      <c r="P171" s="25">
        <v>44462</v>
      </c>
      <c r="Q171" s="15" t="s">
        <v>613</v>
      </c>
      <c r="R171" s="15" t="s">
        <v>33</v>
      </c>
      <c r="S171" s="15" t="s">
        <v>50</v>
      </c>
      <c r="T171" s="15" t="s">
        <v>33</v>
      </c>
      <c r="U171" s="15"/>
      <c r="V171" s="15"/>
      <c r="W171" s="15" t="s">
        <v>34</v>
      </c>
      <c r="X171" s="15"/>
      <c r="Y171" s="15" t="s">
        <v>137</v>
      </c>
      <c r="Z171" s="15"/>
      <c r="AA171" s="15" t="s">
        <v>335</v>
      </c>
      <c r="AB171" s="15" t="s">
        <v>614</v>
      </c>
      <c r="AC171" s="15" t="s">
        <v>420</v>
      </c>
      <c r="AD171" s="15" t="s">
        <v>239</v>
      </c>
      <c r="AE171" s="15"/>
      <c r="AF171" s="15" t="s">
        <v>147</v>
      </c>
      <c r="AG171" s="15">
        <v>7</v>
      </c>
      <c r="AH171" s="15"/>
      <c r="AI171" s="15">
        <v>-94.364632562899402</v>
      </c>
      <c r="AJ171" s="15">
        <v>41.2673474702327</v>
      </c>
    </row>
    <row r="172" spans="1:36" x14ac:dyDescent="0.25">
      <c r="A172" s="2">
        <v>171</v>
      </c>
      <c r="B172" s="15">
        <v>82</v>
      </c>
      <c r="C172" s="15" t="s">
        <v>671</v>
      </c>
      <c r="D172" s="16">
        <v>44462.888136574104</v>
      </c>
      <c r="E172" s="15" t="s">
        <v>30</v>
      </c>
      <c r="F172" s="16">
        <v>44462.888136574104</v>
      </c>
      <c r="G172" s="15" t="s">
        <v>30</v>
      </c>
      <c r="H172" s="19">
        <v>106</v>
      </c>
      <c r="I172" s="15" t="s">
        <v>53</v>
      </c>
      <c r="J172" s="22">
        <v>9.9999999999999992E-2</v>
      </c>
      <c r="K172" s="18" t="s">
        <v>1038</v>
      </c>
      <c r="L172" s="18">
        <v>16</v>
      </c>
      <c r="M172" s="15"/>
      <c r="N172" s="16">
        <v>44462.708333333299</v>
      </c>
      <c r="O172" s="15" t="s">
        <v>613</v>
      </c>
      <c r="P172" s="25">
        <v>44462</v>
      </c>
      <c r="Q172" s="15" t="s">
        <v>613</v>
      </c>
      <c r="R172" s="15" t="s">
        <v>33</v>
      </c>
      <c r="S172" s="15" t="s">
        <v>33</v>
      </c>
      <c r="T172" s="15" t="s">
        <v>33</v>
      </c>
      <c r="U172" s="15"/>
      <c r="V172" s="15"/>
      <c r="W172" s="15" t="s">
        <v>34</v>
      </c>
      <c r="X172" s="15"/>
      <c r="Y172" s="15" t="s">
        <v>34</v>
      </c>
      <c r="Z172" s="15"/>
      <c r="AA172" s="15" t="s">
        <v>35</v>
      </c>
      <c r="AB172" s="15"/>
      <c r="AC172" s="15" t="s">
        <v>36</v>
      </c>
      <c r="AD172" s="15" t="s">
        <v>37</v>
      </c>
      <c r="AE172" s="15"/>
      <c r="AF172" s="15" t="s">
        <v>38</v>
      </c>
      <c r="AG172" s="15">
        <v>3</v>
      </c>
      <c r="AH172" s="15"/>
      <c r="AI172" s="15">
        <v>-94.369332499999999</v>
      </c>
      <c r="AJ172" s="15">
        <v>41.224238499999998</v>
      </c>
    </row>
    <row r="173" spans="1:36" x14ac:dyDescent="0.25">
      <c r="A173" s="2">
        <v>172</v>
      </c>
      <c r="B173" s="15">
        <v>61</v>
      </c>
      <c r="C173" s="15" t="s">
        <v>615</v>
      </c>
      <c r="D173" s="16">
        <v>44462.538136574098</v>
      </c>
      <c r="E173" s="15" t="s">
        <v>30</v>
      </c>
      <c r="F173" s="16">
        <v>44462.538136574098</v>
      </c>
      <c r="G173" s="15" t="s">
        <v>30</v>
      </c>
      <c r="H173" s="17">
        <v>38</v>
      </c>
      <c r="I173" s="15" t="s">
        <v>59</v>
      </c>
      <c r="J173" s="22">
        <v>0.89166666666666661</v>
      </c>
      <c r="K173" s="18" t="s">
        <v>1039</v>
      </c>
      <c r="L173" s="18">
        <v>10</v>
      </c>
      <c r="M173" s="15"/>
      <c r="N173" s="16">
        <v>44462.708333333299</v>
      </c>
      <c r="O173" s="15" t="s">
        <v>616</v>
      </c>
      <c r="P173" s="25">
        <v>44462</v>
      </c>
      <c r="Q173" s="15" t="s">
        <v>616</v>
      </c>
      <c r="R173" s="15" t="s">
        <v>33</v>
      </c>
      <c r="S173" s="15" t="s">
        <v>33</v>
      </c>
      <c r="T173" s="15" t="s">
        <v>33</v>
      </c>
      <c r="U173" s="15"/>
      <c r="V173" s="15"/>
      <c r="W173" s="15" t="s">
        <v>34</v>
      </c>
      <c r="X173" s="15"/>
      <c r="Y173" s="15" t="s">
        <v>137</v>
      </c>
      <c r="Z173" s="15"/>
      <c r="AA173" s="15" t="s">
        <v>335</v>
      </c>
      <c r="AB173" s="15" t="s">
        <v>617</v>
      </c>
      <c r="AC173" s="15" t="s">
        <v>420</v>
      </c>
      <c r="AD173" s="15" t="s">
        <v>239</v>
      </c>
      <c r="AE173" s="15"/>
      <c r="AF173" s="15" t="s">
        <v>147</v>
      </c>
      <c r="AG173" s="15">
        <v>3</v>
      </c>
      <c r="AH173" s="15"/>
      <c r="AI173" s="15">
        <v>-94.364760818747499</v>
      </c>
      <c r="AJ173" s="15">
        <v>41.2673445830807</v>
      </c>
    </row>
    <row r="174" spans="1:36" x14ac:dyDescent="0.25">
      <c r="A174" s="2">
        <v>173</v>
      </c>
      <c r="B174" s="15">
        <v>83</v>
      </c>
      <c r="C174" s="15" t="s">
        <v>672</v>
      </c>
      <c r="D174" s="16">
        <v>44462.8883333333</v>
      </c>
      <c r="E174" s="15" t="s">
        <v>30</v>
      </c>
      <c r="F174" s="16">
        <v>44462.8883333333</v>
      </c>
      <c r="G174" s="15" t="s">
        <v>30</v>
      </c>
      <c r="H174" s="19">
        <v>106</v>
      </c>
      <c r="I174" s="15" t="s">
        <v>43</v>
      </c>
      <c r="J174" s="22">
        <v>9.9999999999999992E-2</v>
      </c>
      <c r="K174" s="18" t="s">
        <v>1039</v>
      </c>
      <c r="L174" s="18">
        <v>15</v>
      </c>
      <c r="M174" s="15"/>
      <c r="N174" s="16">
        <v>44462.708333333299</v>
      </c>
      <c r="O174" s="15" t="s">
        <v>616</v>
      </c>
      <c r="P174" s="25">
        <v>44462</v>
      </c>
      <c r="Q174" s="15" t="s">
        <v>616</v>
      </c>
      <c r="R174" s="15" t="s">
        <v>33</v>
      </c>
      <c r="S174" s="15" t="s">
        <v>50</v>
      </c>
      <c r="T174" s="15" t="s">
        <v>33</v>
      </c>
      <c r="U174" s="15"/>
      <c r="V174" s="15"/>
      <c r="W174" s="15" t="s">
        <v>34</v>
      </c>
      <c r="X174" s="15"/>
      <c r="Y174" s="15" t="s">
        <v>34</v>
      </c>
      <c r="Z174" s="15"/>
      <c r="AA174" s="15" t="s">
        <v>35</v>
      </c>
      <c r="AB174" s="15"/>
      <c r="AC174" s="15" t="s">
        <v>34</v>
      </c>
      <c r="AD174" s="15" t="s">
        <v>37</v>
      </c>
      <c r="AE174" s="15"/>
      <c r="AF174" s="15" t="s">
        <v>38</v>
      </c>
      <c r="AG174" s="15">
        <v>0</v>
      </c>
      <c r="AH174" s="15"/>
      <c r="AI174" s="15">
        <v>-94.369844599999993</v>
      </c>
      <c r="AJ174" s="15">
        <v>41.224203199999998</v>
      </c>
    </row>
    <row r="175" spans="1:36" x14ac:dyDescent="0.25">
      <c r="A175" s="2">
        <v>174</v>
      </c>
      <c r="B175" s="15">
        <v>62</v>
      </c>
      <c r="C175" s="15" t="s">
        <v>618</v>
      </c>
      <c r="D175" s="16">
        <v>44462.540416666699</v>
      </c>
      <c r="E175" s="15" t="s">
        <v>30</v>
      </c>
      <c r="F175" s="16">
        <v>44462.540416666699</v>
      </c>
      <c r="G175" s="15" t="s">
        <v>30</v>
      </c>
      <c r="H175" s="17">
        <v>38</v>
      </c>
      <c r="I175" s="15" t="s">
        <v>53</v>
      </c>
      <c r="J175" s="22">
        <v>5.8333333333333327E-2</v>
      </c>
      <c r="K175" s="18" t="s">
        <v>1038</v>
      </c>
      <c r="L175" s="18">
        <v>19</v>
      </c>
      <c r="M175" s="15"/>
      <c r="N175" s="16">
        <v>44462.708333333299</v>
      </c>
      <c r="O175" s="15" t="s">
        <v>619</v>
      </c>
      <c r="P175" s="25">
        <v>44462</v>
      </c>
      <c r="Q175" s="15" t="s">
        <v>619</v>
      </c>
      <c r="R175" s="15" t="s">
        <v>33</v>
      </c>
      <c r="S175" s="15" t="s">
        <v>33</v>
      </c>
      <c r="T175" s="15" t="s">
        <v>33</v>
      </c>
      <c r="U175" s="15"/>
      <c r="V175" s="15"/>
      <c r="W175" s="15" t="s">
        <v>34</v>
      </c>
      <c r="X175" s="15"/>
      <c r="Y175" s="15" t="s">
        <v>34</v>
      </c>
      <c r="Z175" s="15"/>
      <c r="AA175" s="15" t="s">
        <v>145</v>
      </c>
      <c r="AB175" s="15" t="s">
        <v>620</v>
      </c>
      <c r="AC175" s="15" t="s">
        <v>385</v>
      </c>
      <c r="AD175" s="15" t="s">
        <v>149</v>
      </c>
      <c r="AE175" s="15"/>
      <c r="AF175" s="15" t="s">
        <v>38</v>
      </c>
      <c r="AG175" s="15">
        <v>9</v>
      </c>
      <c r="AH175" s="15"/>
      <c r="AI175" s="15">
        <v>-94.364880058085006</v>
      </c>
      <c r="AJ175" s="15">
        <v>41.267401637163097</v>
      </c>
    </row>
    <row r="176" spans="1:36" x14ac:dyDescent="0.25">
      <c r="A176" s="2">
        <v>175</v>
      </c>
      <c r="B176" s="15">
        <v>84</v>
      </c>
      <c r="C176" s="15" t="s">
        <v>673</v>
      </c>
      <c r="D176" s="16">
        <v>44462.888900462996</v>
      </c>
      <c r="E176" s="15" t="s">
        <v>30</v>
      </c>
      <c r="F176" s="16">
        <v>44462.888900462996</v>
      </c>
      <c r="G176" s="15" t="s">
        <v>30</v>
      </c>
      <c r="H176" s="33">
        <v>106</v>
      </c>
      <c r="I176" s="17" t="s">
        <v>40</v>
      </c>
      <c r="J176" s="23">
        <v>0.93333333333333324</v>
      </c>
      <c r="K176" s="18" t="s">
        <v>1038</v>
      </c>
      <c r="L176" s="18">
        <v>16</v>
      </c>
      <c r="M176" s="15"/>
      <c r="N176" s="16">
        <v>44462.708333333299</v>
      </c>
      <c r="O176" s="15" t="s">
        <v>674</v>
      </c>
      <c r="P176" s="25">
        <v>44462</v>
      </c>
      <c r="Q176" s="15" t="s">
        <v>674</v>
      </c>
      <c r="R176" s="15" t="s">
        <v>33</v>
      </c>
      <c r="S176" s="15" t="s">
        <v>33</v>
      </c>
      <c r="T176" s="15" t="s">
        <v>33</v>
      </c>
      <c r="U176" s="15"/>
      <c r="V176" s="15"/>
      <c r="W176" s="15" t="s">
        <v>34</v>
      </c>
      <c r="X176" s="15"/>
      <c r="Y176" s="15" t="s">
        <v>34</v>
      </c>
      <c r="Z176" s="15"/>
      <c r="AA176" s="15" t="s">
        <v>35</v>
      </c>
      <c r="AB176" s="15"/>
      <c r="AC176" s="15" t="s">
        <v>34</v>
      </c>
      <c r="AD176" s="15" t="s">
        <v>37</v>
      </c>
      <c r="AE176" s="15"/>
      <c r="AF176" s="15" t="s">
        <v>147</v>
      </c>
      <c r="AG176" s="15">
        <v>0</v>
      </c>
      <c r="AH176" s="15"/>
      <c r="AI176" s="15">
        <v>-94.369952400000003</v>
      </c>
      <c r="AJ176" s="15">
        <v>41.224205599999998</v>
      </c>
    </row>
    <row r="177" spans="1:36" x14ac:dyDescent="0.25">
      <c r="A177" s="2">
        <v>176</v>
      </c>
      <c r="B177" s="15">
        <v>63</v>
      </c>
      <c r="C177" s="15" t="s">
        <v>621</v>
      </c>
      <c r="D177" s="16">
        <v>44462.543738425898</v>
      </c>
      <c r="E177" s="15" t="s">
        <v>30</v>
      </c>
      <c r="F177" s="16">
        <v>44462.543738425898</v>
      </c>
      <c r="G177" s="15" t="s">
        <v>30</v>
      </c>
      <c r="H177" s="17">
        <v>38</v>
      </c>
      <c r="I177" s="15" t="s">
        <v>49</v>
      </c>
      <c r="J177" s="22">
        <v>0.89166666666666661</v>
      </c>
      <c r="K177" s="18" t="s">
        <v>1038</v>
      </c>
      <c r="L177" s="18">
        <v>17</v>
      </c>
      <c r="M177" s="15"/>
      <c r="N177" s="16">
        <v>44462.708333333299</v>
      </c>
      <c r="O177" s="15" t="s">
        <v>622</v>
      </c>
      <c r="P177" s="25">
        <v>44462</v>
      </c>
      <c r="Q177" s="15" t="s">
        <v>622</v>
      </c>
      <c r="R177" s="15" t="s">
        <v>33</v>
      </c>
      <c r="S177" s="15" t="s">
        <v>33</v>
      </c>
      <c r="T177" s="15" t="s">
        <v>33</v>
      </c>
      <c r="U177" s="15"/>
      <c r="V177" s="15"/>
      <c r="W177" s="15" t="s">
        <v>34</v>
      </c>
      <c r="X177" s="15"/>
      <c r="Y177" s="15" t="s">
        <v>34</v>
      </c>
      <c r="Z177" s="15"/>
      <c r="AA177" s="15" t="s">
        <v>35</v>
      </c>
      <c r="AB177" s="15"/>
      <c r="AC177" s="15" t="s">
        <v>34</v>
      </c>
      <c r="AD177" s="15" t="s">
        <v>149</v>
      </c>
      <c r="AE177" s="15"/>
      <c r="AF177" s="15" t="s">
        <v>147</v>
      </c>
      <c r="AG177" s="15">
        <v>8</v>
      </c>
      <c r="AH177" s="15"/>
      <c r="AI177" s="15">
        <v>-94.365223313958595</v>
      </c>
      <c r="AJ177" s="15">
        <v>41.2674454870264</v>
      </c>
    </row>
    <row r="178" spans="1:36" x14ac:dyDescent="0.25">
      <c r="A178" s="2">
        <v>177</v>
      </c>
      <c r="B178" s="15">
        <v>64</v>
      </c>
      <c r="C178" s="15" t="s">
        <v>623</v>
      </c>
      <c r="D178" s="16">
        <v>44462.546076388899</v>
      </c>
      <c r="E178" s="15" t="s">
        <v>30</v>
      </c>
      <c r="F178" s="16">
        <v>44462.546076388899</v>
      </c>
      <c r="G178" s="15" t="s">
        <v>30</v>
      </c>
      <c r="H178" s="17">
        <v>38</v>
      </c>
      <c r="I178" s="15" t="s">
        <v>46</v>
      </c>
      <c r="J178" s="22">
        <v>5.8333333333333327E-2</v>
      </c>
      <c r="K178" s="18" t="s">
        <v>1039</v>
      </c>
      <c r="L178" s="18">
        <v>19</v>
      </c>
      <c r="M178" s="15"/>
      <c r="N178" s="16">
        <v>44462.708333333299</v>
      </c>
      <c r="O178" s="15" t="s">
        <v>624</v>
      </c>
      <c r="P178" s="25">
        <v>44462</v>
      </c>
      <c r="Q178" s="15" t="s">
        <v>624</v>
      </c>
      <c r="R178" s="15" t="s">
        <v>33</v>
      </c>
      <c r="S178" s="15" t="s">
        <v>33</v>
      </c>
      <c r="T178" s="15" t="s">
        <v>33</v>
      </c>
      <c r="U178" s="15"/>
      <c r="V178" s="15"/>
      <c r="W178" s="15" t="s">
        <v>34</v>
      </c>
      <c r="X178" s="15"/>
      <c r="Y178" s="15" t="s">
        <v>137</v>
      </c>
      <c r="Z178" s="15"/>
      <c r="AA178" s="15" t="s">
        <v>35</v>
      </c>
      <c r="AB178" s="15"/>
      <c r="AC178" s="15" t="s">
        <v>206</v>
      </c>
      <c r="AD178" s="15" t="s">
        <v>149</v>
      </c>
      <c r="AE178" s="15"/>
      <c r="AF178" s="15" t="s">
        <v>147</v>
      </c>
      <c r="AG178" s="15">
        <v>10</v>
      </c>
      <c r="AH178" s="15"/>
      <c r="AI178" s="15">
        <v>-94.365301558732895</v>
      </c>
      <c r="AJ178" s="15">
        <v>41.267460291374199</v>
      </c>
    </row>
    <row r="179" spans="1:36" x14ac:dyDescent="0.25">
      <c r="A179" s="2">
        <v>178</v>
      </c>
      <c r="B179" s="15">
        <v>65</v>
      </c>
      <c r="C179" s="15" t="s">
        <v>625</v>
      </c>
      <c r="D179" s="16">
        <v>44462.547465277799</v>
      </c>
      <c r="E179" s="15" t="s">
        <v>30</v>
      </c>
      <c r="F179" s="16">
        <v>44462.547465277799</v>
      </c>
      <c r="G179" s="15" t="s">
        <v>30</v>
      </c>
      <c r="H179" s="17">
        <v>38</v>
      </c>
      <c r="I179" s="15" t="s">
        <v>43</v>
      </c>
      <c r="J179" s="22">
        <v>0.22500000000000001</v>
      </c>
      <c r="K179" s="18" t="s">
        <v>1038</v>
      </c>
      <c r="L179" s="18">
        <v>14</v>
      </c>
      <c r="M179" s="15"/>
      <c r="N179" s="16">
        <v>44462.708333333299</v>
      </c>
      <c r="O179" s="15" t="s">
        <v>626</v>
      </c>
      <c r="P179" s="25">
        <v>44462</v>
      </c>
      <c r="Q179" s="15" t="s">
        <v>626</v>
      </c>
      <c r="R179" s="15" t="s">
        <v>33</v>
      </c>
      <c r="S179" s="15" t="s">
        <v>33</v>
      </c>
      <c r="T179" s="15" t="s">
        <v>33</v>
      </c>
      <c r="U179" s="15"/>
      <c r="V179" s="15"/>
      <c r="W179" s="15" t="s">
        <v>34</v>
      </c>
      <c r="X179" s="15"/>
      <c r="Y179" s="15" t="s">
        <v>34</v>
      </c>
      <c r="Z179" s="15"/>
      <c r="AA179" s="15" t="s">
        <v>145</v>
      </c>
      <c r="AB179" s="15" t="s">
        <v>627</v>
      </c>
      <c r="AC179" s="15" t="s">
        <v>206</v>
      </c>
      <c r="AD179" s="15" t="s">
        <v>149</v>
      </c>
      <c r="AE179" s="15"/>
      <c r="AF179" s="15" t="s">
        <v>147</v>
      </c>
      <c r="AG179" s="15">
        <v>5</v>
      </c>
      <c r="AH179" s="15"/>
      <c r="AI179" s="15">
        <v>-94.365431176283593</v>
      </c>
      <c r="AJ179" s="15">
        <v>41.267473534887401</v>
      </c>
    </row>
    <row r="180" spans="1:36" x14ac:dyDescent="0.25">
      <c r="A180" s="2">
        <v>179</v>
      </c>
      <c r="B180" s="15">
        <v>85</v>
      </c>
      <c r="C180" s="15" t="s">
        <v>675</v>
      </c>
      <c r="D180" s="16">
        <v>44462.889490740701</v>
      </c>
      <c r="E180" s="15" t="s">
        <v>30</v>
      </c>
      <c r="F180" s="16">
        <v>44462.889490740701</v>
      </c>
      <c r="G180" s="15" t="s">
        <v>30</v>
      </c>
      <c r="H180" s="19">
        <v>150</v>
      </c>
      <c r="I180" s="15" t="s">
        <v>64</v>
      </c>
      <c r="J180" s="22">
        <v>0.97499999999999998</v>
      </c>
      <c r="K180" s="18" t="s">
        <v>1039</v>
      </c>
      <c r="L180" s="18">
        <v>12</v>
      </c>
      <c r="M180" s="15"/>
      <c r="N180" s="16">
        <v>44462.708333333299</v>
      </c>
      <c r="O180" s="15" t="s">
        <v>676</v>
      </c>
      <c r="P180" s="25">
        <v>44462</v>
      </c>
      <c r="Q180" s="15" t="s">
        <v>676</v>
      </c>
      <c r="R180" s="15" t="s">
        <v>33</v>
      </c>
      <c r="S180" s="15" t="s">
        <v>33</v>
      </c>
      <c r="T180" s="15" t="s">
        <v>33</v>
      </c>
      <c r="U180" s="15"/>
      <c r="V180" s="15"/>
      <c r="W180" s="15" t="s">
        <v>34</v>
      </c>
      <c r="X180" s="15"/>
      <c r="Y180" s="15" t="s">
        <v>34</v>
      </c>
      <c r="Z180" s="15"/>
      <c r="AA180" s="15" t="s">
        <v>35</v>
      </c>
      <c r="AB180" s="15"/>
      <c r="AC180" s="15" t="s">
        <v>34</v>
      </c>
      <c r="AD180" s="15" t="s">
        <v>149</v>
      </c>
      <c r="AE180" s="15"/>
      <c r="AF180" s="15" t="s">
        <v>147</v>
      </c>
      <c r="AG180" s="15">
        <v>0</v>
      </c>
      <c r="AH180" s="15"/>
      <c r="AI180" s="15">
        <v>-94.387896400000002</v>
      </c>
      <c r="AJ180" s="15">
        <v>41.206466900000002</v>
      </c>
    </row>
    <row r="181" spans="1:36" x14ac:dyDescent="0.25">
      <c r="A181" s="2">
        <v>180</v>
      </c>
      <c r="B181" s="15">
        <v>86</v>
      </c>
      <c r="C181" s="15" t="s">
        <v>677</v>
      </c>
      <c r="D181" s="16">
        <v>44462.889537037001</v>
      </c>
      <c r="E181" s="15" t="s">
        <v>30</v>
      </c>
      <c r="F181" s="16">
        <v>44462.889537037001</v>
      </c>
      <c r="G181" s="15" t="s">
        <v>30</v>
      </c>
      <c r="H181" s="19">
        <v>150</v>
      </c>
      <c r="I181" s="15" t="s">
        <v>53</v>
      </c>
      <c r="J181" s="22">
        <v>0.14166666666666666</v>
      </c>
      <c r="K181" s="18" t="s">
        <v>1038</v>
      </c>
      <c r="L181" s="18">
        <v>19</v>
      </c>
      <c r="M181" s="15"/>
      <c r="N181" s="16">
        <v>44462.708333333299</v>
      </c>
      <c r="O181" s="15" t="s">
        <v>678</v>
      </c>
      <c r="P181" s="25">
        <v>44462</v>
      </c>
      <c r="Q181" s="15" t="s">
        <v>678</v>
      </c>
      <c r="R181" s="15" t="s">
        <v>33</v>
      </c>
      <c r="S181" s="15" t="s">
        <v>50</v>
      </c>
      <c r="T181" s="15" t="s">
        <v>33</v>
      </c>
      <c r="U181" s="15"/>
      <c r="V181" s="15"/>
      <c r="W181" s="15" t="s">
        <v>34</v>
      </c>
      <c r="X181" s="15"/>
      <c r="Y181" s="15" t="s">
        <v>34</v>
      </c>
      <c r="Z181" s="15"/>
      <c r="AA181" s="15" t="s">
        <v>35</v>
      </c>
      <c r="AB181" s="15"/>
      <c r="AC181" s="15" t="s">
        <v>34</v>
      </c>
      <c r="AD181" s="15" t="s">
        <v>149</v>
      </c>
      <c r="AE181" s="15"/>
      <c r="AF181" s="15" t="s">
        <v>38</v>
      </c>
      <c r="AG181" s="15">
        <v>5</v>
      </c>
      <c r="AH181" s="15"/>
      <c r="AI181" s="15">
        <v>-94.388271200000005</v>
      </c>
      <c r="AJ181" s="15">
        <v>41.206447300000001</v>
      </c>
    </row>
    <row r="182" spans="1:36" x14ac:dyDescent="0.25">
      <c r="A182" s="2">
        <v>181</v>
      </c>
      <c r="B182" s="15">
        <v>87</v>
      </c>
      <c r="C182" s="15" t="s">
        <v>679</v>
      </c>
      <c r="D182" s="16">
        <v>44462.889560185198</v>
      </c>
      <c r="E182" s="15" t="s">
        <v>30</v>
      </c>
      <c r="F182" s="16">
        <v>44462.889560185198</v>
      </c>
      <c r="G182" s="15" t="s">
        <v>30</v>
      </c>
      <c r="H182" s="19">
        <v>150</v>
      </c>
      <c r="I182" s="15" t="s">
        <v>49</v>
      </c>
      <c r="J182" s="22">
        <v>0.97499999999999998</v>
      </c>
      <c r="K182" s="18" t="s">
        <v>1038</v>
      </c>
      <c r="L182" s="18">
        <v>15</v>
      </c>
      <c r="M182" s="15"/>
      <c r="N182" s="16">
        <v>44462.708333333299</v>
      </c>
      <c r="O182" s="15" t="s">
        <v>680</v>
      </c>
      <c r="P182" s="25">
        <v>44462</v>
      </c>
      <c r="Q182" s="15" t="s">
        <v>680</v>
      </c>
      <c r="R182" s="15" t="s">
        <v>33</v>
      </c>
      <c r="S182" s="15" t="s">
        <v>50</v>
      </c>
      <c r="T182" s="15" t="s">
        <v>33</v>
      </c>
      <c r="U182" s="15"/>
      <c r="V182" s="15"/>
      <c r="W182" s="15" t="s">
        <v>34</v>
      </c>
      <c r="X182" s="15"/>
      <c r="Y182" s="15" t="s">
        <v>34</v>
      </c>
      <c r="Z182" s="15"/>
      <c r="AA182" s="15" t="s">
        <v>35</v>
      </c>
      <c r="AB182" s="15"/>
      <c r="AC182" s="15" t="s">
        <v>34</v>
      </c>
      <c r="AD182" s="15" t="s">
        <v>681</v>
      </c>
      <c r="AE182" s="15"/>
      <c r="AF182" s="15" t="s">
        <v>38</v>
      </c>
      <c r="AG182" s="15">
        <v>5</v>
      </c>
      <c r="AH182" s="15"/>
      <c r="AI182" s="15">
        <v>-94.388611699999998</v>
      </c>
      <c r="AJ182" s="15">
        <v>41.206428600000002</v>
      </c>
    </row>
    <row r="183" spans="1:36" x14ac:dyDescent="0.25">
      <c r="A183" s="2">
        <v>182</v>
      </c>
      <c r="B183" s="15">
        <v>88</v>
      </c>
      <c r="C183" s="15" t="s">
        <v>682</v>
      </c>
      <c r="D183" s="16">
        <v>44462.889583333301</v>
      </c>
      <c r="E183" s="15" t="s">
        <v>30</v>
      </c>
      <c r="F183" s="16">
        <v>44462.889583333301</v>
      </c>
      <c r="G183" s="15" t="s">
        <v>30</v>
      </c>
      <c r="H183" s="19">
        <v>150</v>
      </c>
      <c r="I183" s="15" t="s">
        <v>46</v>
      </c>
      <c r="J183" s="22">
        <v>0.14166666666666666</v>
      </c>
      <c r="K183" s="18" t="s">
        <v>1039</v>
      </c>
      <c r="L183" s="18">
        <v>10</v>
      </c>
      <c r="M183" s="15"/>
      <c r="N183" s="16">
        <v>44462.708333333299</v>
      </c>
      <c r="O183" s="15" t="s">
        <v>683</v>
      </c>
      <c r="P183" s="25">
        <v>44462</v>
      </c>
      <c r="Q183" s="15" t="s">
        <v>683</v>
      </c>
      <c r="R183" s="15" t="s">
        <v>33</v>
      </c>
      <c r="S183" s="15" t="s">
        <v>33</v>
      </c>
      <c r="T183" s="15" t="s">
        <v>33</v>
      </c>
      <c r="U183" s="15"/>
      <c r="V183" s="15"/>
      <c r="W183" s="15" t="s">
        <v>34</v>
      </c>
      <c r="X183" s="15"/>
      <c r="Y183" s="15" t="s">
        <v>34</v>
      </c>
      <c r="Z183" s="15"/>
      <c r="AA183" s="15" t="s">
        <v>35</v>
      </c>
      <c r="AB183" s="15"/>
      <c r="AC183" s="15" t="s">
        <v>34</v>
      </c>
      <c r="AD183" s="15" t="s">
        <v>258</v>
      </c>
      <c r="AE183" s="15"/>
      <c r="AF183" s="15" t="s">
        <v>38</v>
      </c>
      <c r="AG183" s="15">
        <v>0</v>
      </c>
      <c r="AH183" s="15"/>
      <c r="AI183" s="15">
        <v>-94.3886854</v>
      </c>
      <c r="AJ183" s="15">
        <v>41.206425000000003</v>
      </c>
    </row>
    <row r="184" spans="1:36" x14ac:dyDescent="0.25">
      <c r="A184" s="2">
        <v>183</v>
      </c>
      <c r="B184" s="15">
        <v>89</v>
      </c>
      <c r="C184" s="15" t="s">
        <v>684</v>
      </c>
      <c r="D184" s="16">
        <v>44462.889618055597</v>
      </c>
      <c r="E184" s="15" t="s">
        <v>30</v>
      </c>
      <c r="F184" s="16">
        <v>44462.889618055597</v>
      </c>
      <c r="G184" s="15" t="s">
        <v>30</v>
      </c>
      <c r="H184" s="19">
        <v>106</v>
      </c>
      <c r="I184" s="15" t="s">
        <v>59</v>
      </c>
      <c r="J184" s="22">
        <v>0.93333333333333324</v>
      </c>
      <c r="K184" s="18" t="s">
        <v>1039</v>
      </c>
      <c r="L184" s="18">
        <v>14</v>
      </c>
      <c r="M184" s="15"/>
      <c r="N184" s="16">
        <v>44462.708333333299</v>
      </c>
      <c r="O184" s="15" t="s">
        <v>685</v>
      </c>
      <c r="P184" s="25">
        <v>44462</v>
      </c>
      <c r="Q184" s="15" t="s">
        <v>685</v>
      </c>
      <c r="R184" s="15" t="s">
        <v>33</v>
      </c>
      <c r="S184" s="15" t="s">
        <v>50</v>
      </c>
      <c r="T184" s="15" t="s">
        <v>33</v>
      </c>
      <c r="U184" s="15"/>
      <c r="V184" s="15"/>
      <c r="W184" s="15" t="s">
        <v>34</v>
      </c>
      <c r="X184" s="15"/>
      <c r="Y184" s="15" t="s">
        <v>34</v>
      </c>
      <c r="Z184" s="15"/>
      <c r="AA184" s="15" t="s">
        <v>35</v>
      </c>
      <c r="AB184" s="15"/>
      <c r="AC184" s="15" t="s">
        <v>34</v>
      </c>
      <c r="AD184" s="15" t="s">
        <v>149</v>
      </c>
      <c r="AE184" s="15"/>
      <c r="AF184" s="15" t="s">
        <v>147</v>
      </c>
      <c r="AG184" s="15">
        <v>15</v>
      </c>
      <c r="AH184" s="15"/>
      <c r="AI184" s="15">
        <v>-94.369094099999998</v>
      </c>
      <c r="AJ184" s="15">
        <v>41.224259199999999</v>
      </c>
    </row>
    <row r="185" spans="1:36" x14ac:dyDescent="0.25">
      <c r="A185" s="2">
        <v>184</v>
      </c>
      <c r="B185" s="15">
        <v>66</v>
      </c>
      <c r="C185" s="15" t="s">
        <v>628</v>
      </c>
      <c r="D185" s="16">
        <v>44462.712719907402</v>
      </c>
      <c r="E185" s="15" t="s">
        <v>30</v>
      </c>
      <c r="F185" s="16">
        <v>44462.712719907402</v>
      </c>
      <c r="G185" s="15" t="s">
        <v>30</v>
      </c>
      <c r="H185" s="17">
        <v>13</v>
      </c>
      <c r="I185" s="15" t="s">
        <v>40</v>
      </c>
      <c r="J185" s="22">
        <v>0.18333333333333335</v>
      </c>
      <c r="K185" s="18" t="s">
        <v>1039</v>
      </c>
      <c r="L185" s="18">
        <v>22</v>
      </c>
      <c r="M185" s="15"/>
      <c r="N185" s="16">
        <v>44462.708333333299</v>
      </c>
      <c r="O185" s="15" t="s">
        <v>629</v>
      </c>
      <c r="P185" s="25">
        <v>44462</v>
      </c>
      <c r="Q185" s="15" t="s">
        <v>629</v>
      </c>
      <c r="R185" s="15" t="s">
        <v>33</v>
      </c>
      <c r="S185" s="15" t="s">
        <v>33</v>
      </c>
      <c r="T185" s="15" t="s">
        <v>33</v>
      </c>
      <c r="U185" s="15"/>
      <c r="V185" s="15"/>
      <c r="W185" s="15" t="s">
        <v>55</v>
      </c>
      <c r="X185" s="15" t="s">
        <v>630</v>
      </c>
      <c r="Y185" s="15" t="s">
        <v>137</v>
      </c>
      <c r="Z185" s="15" t="s">
        <v>631</v>
      </c>
      <c r="AA185" s="15" t="s">
        <v>35</v>
      </c>
      <c r="AB185" s="15"/>
      <c r="AC185" s="15" t="s">
        <v>34</v>
      </c>
      <c r="AD185" s="15" t="s">
        <v>270</v>
      </c>
      <c r="AE185" s="15"/>
      <c r="AF185" s="15" t="s">
        <v>147</v>
      </c>
      <c r="AG185" s="15">
        <v>5</v>
      </c>
      <c r="AH185" s="15"/>
      <c r="AI185" s="15">
        <v>-94.392281935431299</v>
      </c>
      <c r="AJ185" s="15">
        <v>41.2775845509859</v>
      </c>
    </row>
    <row r="186" spans="1:36" s="35" customFormat="1" x14ac:dyDescent="0.25">
      <c r="A186" s="2">
        <v>185</v>
      </c>
      <c r="B186" s="15"/>
      <c r="C186" s="15"/>
      <c r="D186" s="16"/>
      <c r="E186" s="15"/>
      <c r="F186" s="16"/>
      <c r="G186" s="15"/>
      <c r="H186" s="21">
        <v>13</v>
      </c>
      <c r="I186" s="30" t="s">
        <v>43</v>
      </c>
      <c r="J186" s="22">
        <v>0.85</v>
      </c>
      <c r="K186" s="18" t="s">
        <v>1039</v>
      </c>
      <c r="L186" s="18">
        <v>20</v>
      </c>
      <c r="M186" s="15"/>
      <c r="N186" s="16"/>
      <c r="O186" s="15"/>
      <c r="P186" s="25"/>
      <c r="Q186" s="15"/>
      <c r="R186" s="15"/>
      <c r="S186" s="15"/>
      <c r="T186" s="15"/>
      <c r="U186" s="15"/>
      <c r="V186" s="15"/>
      <c r="W186" s="15"/>
      <c r="X186" s="15"/>
      <c r="Y186" s="15"/>
      <c r="Z186" s="15"/>
      <c r="AA186" s="15"/>
      <c r="AB186" s="15"/>
      <c r="AC186" s="15"/>
      <c r="AD186" s="15"/>
      <c r="AE186" s="15"/>
      <c r="AF186" s="15"/>
      <c r="AG186" s="15"/>
      <c r="AH186" s="15"/>
      <c r="AI186" s="15"/>
      <c r="AJ186" s="15"/>
    </row>
    <row r="187" spans="1:36" x14ac:dyDescent="0.25">
      <c r="A187" s="2">
        <v>186</v>
      </c>
      <c r="B187" s="15">
        <v>90</v>
      </c>
      <c r="C187" s="15" t="s">
        <v>686</v>
      </c>
      <c r="D187" s="16">
        <v>44462.889641203699</v>
      </c>
      <c r="E187" s="15" t="s">
        <v>30</v>
      </c>
      <c r="F187" s="16">
        <v>44462.889641203699</v>
      </c>
      <c r="G187" s="15" t="s">
        <v>30</v>
      </c>
      <c r="H187" s="19">
        <v>106</v>
      </c>
      <c r="I187" s="15" t="s">
        <v>53</v>
      </c>
      <c r="J187" s="22">
        <v>9.9999999999999992E-2</v>
      </c>
      <c r="K187" s="18" t="s">
        <v>1038</v>
      </c>
      <c r="L187" s="18">
        <v>16</v>
      </c>
      <c r="M187" s="15"/>
      <c r="N187" s="16">
        <v>44462.708333333299</v>
      </c>
      <c r="O187" s="15" t="s">
        <v>687</v>
      </c>
      <c r="P187" s="25">
        <v>44462</v>
      </c>
      <c r="Q187" s="15" t="s">
        <v>687</v>
      </c>
      <c r="R187" s="15" t="s">
        <v>33</v>
      </c>
      <c r="S187" s="15" t="s">
        <v>50</v>
      </c>
      <c r="T187" s="15" t="s">
        <v>33</v>
      </c>
      <c r="U187" s="15"/>
      <c r="V187" s="15"/>
      <c r="W187" s="15" t="s">
        <v>34</v>
      </c>
      <c r="X187" s="15"/>
      <c r="Y187" s="15" t="s">
        <v>137</v>
      </c>
      <c r="Z187" s="15"/>
      <c r="AA187" s="15" t="s">
        <v>35</v>
      </c>
      <c r="AB187" s="15"/>
      <c r="AC187" s="15" t="s">
        <v>34</v>
      </c>
      <c r="AD187" s="15" t="s">
        <v>258</v>
      </c>
      <c r="AE187" s="15"/>
      <c r="AF187" s="15" t="s">
        <v>147</v>
      </c>
      <c r="AG187" s="15">
        <v>5</v>
      </c>
      <c r="AH187" s="15"/>
      <c r="AI187" s="15">
        <v>-94.369226699999999</v>
      </c>
      <c r="AJ187" s="15">
        <v>41.224254700000003</v>
      </c>
    </row>
    <row r="188" spans="1:36" x14ac:dyDescent="0.25">
      <c r="A188" s="2">
        <v>187</v>
      </c>
      <c r="B188" s="15">
        <v>67</v>
      </c>
      <c r="C188" s="15" t="s">
        <v>632</v>
      </c>
      <c r="D188" s="16">
        <v>44462.725474537001</v>
      </c>
      <c r="E188" s="15" t="s">
        <v>30</v>
      </c>
      <c r="F188" s="16">
        <v>44462.725474537001</v>
      </c>
      <c r="G188" s="15" t="s">
        <v>30</v>
      </c>
      <c r="H188" s="17">
        <v>13</v>
      </c>
      <c r="I188" s="15" t="s">
        <v>49</v>
      </c>
      <c r="J188" s="22">
        <v>1.6666666666666666E-2</v>
      </c>
      <c r="K188" s="18" t="s">
        <v>1039</v>
      </c>
      <c r="L188" s="18">
        <v>20</v>
      </c>
      <c r="M188" s="15"/>
      <c r="N188" s="16">
        <v>44462.708333333299</v>
      </c>
      <c r="O188" s="15" t="s">
        <v>633</v>
      </c>
      <c r="P188" s="25">
        <v>44462</v>
      </c>
      <c r="Q188" s="15" t="s">
        <v>633</v>
      </c>
      <c r="R188" s="15" t="s">
        <v>33</v>
      </c>
      <c r="S188" s="15" t="s">
        <v>33</v>
      </c>
      <c r="T188" s="15" t="s">
        <v>50</v>
      </c>
      <c r="U188" s="15" t="s">
        <v>50</v>
      </c>
      <c r="V188" s="15">
        <v>2</v>
      </c>
      <c r="W188" s="15" t="s">
        <v>34</v>
      </c>
      <c r="X188" s="15"/>
      <c r="Y188" s="15" t="s">
        <v>137</v>
      </c>
      <c r="Z188" s="15"/>
      <c r="AA188" s="15" t="s">
        <v>145</v>
      </c>
      <c r="AB188" s="15" t="s">
        <v>634</v>
      </c>
      <c r="AC188" s="15" t="s">
        <v>385</v>
      </c>
      <c r="AD188" s="15" t="s">
        <v>149</v>
      </c>
      <c r="AE188" s="15"/>
      <c r="AF188" s="15" t="s">
        <v>147</v>
      </c>
      <c r="AG188" s="15">
        <v>5</v>
      </c>
      <c r="AH188" s="15"/>
      <c r="AI188" s="15">
        <v>-94.391950140437203</v>
      </c>
      <c r="AJ188" s="15">
        <v>41.277487291744002</v>
      </c>
    </row>
    <row r="189" spans="1:36" x14ac:dyDescent="0.25">
      <c r="A189" s="2">
        <v>188</v>
      </c>
      <c r="B189" s="15">
        <v>91</v>
      </c>
      <c r="C189" s="15" t="s">
        <v>688</v>
      </c>
      <c r="D189" s="16">
        <v>44462.889675925901</v>
      </c>
      <c r="E189" s="15" t="s">
        <v>30</v>
      </c>
      <c r="F189" s="16">
        <v>44462.889675925901</v>
      </c>
      <c r="G189" s="15" t="s">
        <v>30</v>
      </c>
      <c r="H189" s="19">
        <v>106</v>
      </c>
      <c r="I189" s="15" t="s">
        <v>43</v>
      </c>
      <c r="J189" s="22">
        <v>9.9999999999999992E-2</v>
      </c>
      <c r="K189" s="18" t="s">
        <v>1039</v>
      </c>
      <c r="L189" s="18">
        <v>15</v>
      </c>
      <c r="M189" s="15"/>
      <c r="N189" s="16">
        <v>44462.708333333299</v>
      </c>
      <c r="O189" s="15" t="s">
        <v>689</v>
      </c>
      <c r="P189" s="25">
        <v>44462</v>
      </c>
      <c r="Q189" s="15" t="s">
        <v>689</v>
      </c>
      <c r="R189" s="15" t="s">
        <v>33</v>
      </c>
      <c r="S189" s="15" t="s">
        <v>50</v>
      </c>
      <c r="T189" s="15" t="s">
        <v>33</v>
      </c>
      <c r="U189" s="15"/>
      <c r="V189" s="15"/>
      <c r="W189" s="15" t="s">
        <v>129</v>
      </c>
      <c r="X189" s="15"/>
      <c r="Y189" s="15" t="s">
        <v>34</v>
      </c>
      <c r="Z189" s="15"/>
      <c r="AA189" s="15" t="s">
        <v>35</v>
      </c>
      <c r="AB189" s="15"/>
      <c r="AC189" s="15" t="s">
        <v>34</v>
      </c>
      <c r="AD189" s="15" t="s">
        <v>37</v>
      </c>
      <c r="AE189" s="15"/>
      <c r="AF189" s="15" t="s">
        <v>147</v>
      </c>
      <c r="AG189" s="15">
        <v>0</v>
      </c>
      <c r="AH189" s="15"/>
      <c r="AI189" s="15">
        <v>-94.369760600000006</v>
      </c>
      <c r="AJ189" s="15">
        <v>41.224243100000002</v>
      </c>
    </row>
    <row r="190" spans="1:36" x14ac:dyDescent="0.25">
      <c r="A190" s="2">
        <v>189</v>
      </c>
      <c r="B190" s="15">
        <v>68</v>
      </c>
      <c r="C190" s="15" t="s">
        <v>635</v>
      </c>
      <c r="D190" s="16">
        <v>44462.7264699074</v>
      </c>
      <c r="E190" s="15" t="s">
        <v>30</v>
      </c>
      <c r="F190" s="16">
        <v>44462.7264699074</v>
      </c>
      <c r="G190" s="15" t="s">
        <v>30</v>
      </c>
      <c r="H190" s="17">
        <v>13</v>
      </c>
      <c r="I190" s="15" t="s">
        <v>53</v>
      </c>
      <c r="J190" s="22">
        <v>0.85</v>
      </c>
      <c r="K190" s="18" t="s">
        <v>1038</v>
      </c>
      <c r="L190" s="18">
        <v>18</v>
      </c>
      <c r="M190" s="15"/>
      <c r="N190" s="16">
        <v>44462.708333333299</v>
      </c>
      <c r="O190" s="15" t="s">
        <v>636</v>
      </c>
      <c r="P190" s="25">
        <v>44462</v>
      </c>
      <c r="Q190" s="15" t="s">
        <v>636</v>
      </c>
      <c r="R190" s="15" t="s">
        <v>50</v>
      </c>
      <c r="S190" s="15" t="s">
        <v>33</v>
      </c>
      <c r="T190" s="15" t="s">
        <v>33</v>
      </c>
      <c r="U190" s="15"/>
      <c r="V190" s="15"/>
      <c r="W190" s="15" t="s">
        <v>34</v>
      </c>
      <c r="X190" s="15"/>
      <c r="Y190" s="15" t="s">
        <v>34</v>
      </c>
      <c r="Z190" s="15"/>
      <c r="AA190" s="15" t="s">
        <v>35</v>
      </c>
      <c r="AB190" s="15"/>
      <c r="AC190" s="15" t="s">
        <v>34</v>
      </c>
      <c r="AD190" s="15" t="s">
        <v>149</v>
      </c>
      <c r="AE190" s="15"/>
      <c r="AF190" s="15" t="s">
        <v>147</v>
      </c>
      <c r="AG190" s="15">
        <v>5</v>
      </c>
      <c r="AH190" s="15"/>
      <c r="AI190" s="15">
        <v>-94.391600334224705</v>
      </c>
      <c r="AJ190" s="15">
        <v>41.277433698046799</v>
      </c>
    </row>
    <row r="191" spans="1:36" x14ac:dyDescent="0.25">
      <c r="A191" s="2">
        <v>190</v>
      </c>
      <c r="B191" s="15">
        <v>92</v>
      </c>
      <c r="C191" s="15" t="s">
        <v>690</v>
      </c>
      <c r="D191" s="16">
        <v>44462.889687499999</v>
      </c>
      <c r="E191" s="15" t="s">
        <v>30</v>
      </c>
      <c r="F191" s="16">
        <v>44462.889687499999</v>
      </c>
      <c r="G191" s="15" t="s">
        <v>30</v>
      </c>
      <c r="H191" s="19">
        <v>106</v>
      </c>
      <c r="I191" s="15" t="s">
        <v>40</v>
      </c>
      <c r="J191" s="22">
        <v>0.93333333333333324</v>
      </c>
      <c r="K191" s="18" t="s">
        <v>1038</v>
      </c>
      <c r="L191" s="18">
        <v>16</v>
      </c>
      <c r="M191" s="15"/>
      <c r="N191" s="16">
        <v>44462.708333333299</v>
      </c>
      <c r="O191" s="15" t="s">
        <v>636</v>
      </c>
      <c r="P191" s="25">
        <v>44462</v>
      </c>
      <c r="Q191" s="15" t="s">
        <v>636</v>
      </c>
      <c r="R191" s="15" t="s">
        <v>33</v>
      </c>
      <c r="S191" s="15" t="s">
        <v>33</v>
      </c>
      <c r="T191" s="15" t="s">
        <v>33</v>
      </c>
      <c r="U191" s="15"/>
      <c r="V191" s="15"/>
      <c r="W191" s="15" t="s">
        <v>34</v>
      </c>
      <c r="X191" s="15"/>
      <c r="Y191" s="15" t="s">
        <v>137</v>
      </c>
      <c r="Z191" s="15"/>
      <c r="AA191" s="15" t="s">
        <v>35</v>
      </c>
      <c r="AB191" s="15"/>
      <c r="AC191" s="15" t="s">
        <v>34</v>
      </c>
      <c r="AD191" s="15" t="s">
        <v>149</v>
      </c>
      <c r="AE191" s="15"/>
      <c r="AF191" s="15" t="s">
        <v>147</v>
      </c>
      <c r="AG191" s="15">
        <v>8</v>
      </c>
      <c r="AH191" s="15"/>
      <c r="AI191" s="15">
        <v>-94.369883599999994</v>
      </c>
      <c r="AJ191" s="15">
        <v>41.224241900000003</v>
      </c>
    </row>
    <row r="192" spans="1:36" x14ac:dyDescent="0.25">
      <c r="A192" s="2">
        <v>191</v>
      </c>
      <c r="B192" s="15">
        <v>69</v>
      </c>
      <c r="C192" s="15" t="s">
        <v>637</v>
      </c>
      <c r="D192" s="16">
        <v>44462.7267013889</v>
      </c>
      <c r="E192" s="15" t="s">
        <v>30</v>
      </c>
      <c r="F192" s="16">
        <v>44462.7267013889</v>
      </c>
      <c r="G192" s="15" t="s">
        <v>30</v>
      </c>
      <c r="H192" s="17">
        <v>13</v>
      </c>
      <c r="I192" s="15" t="s">
        <v>59</v>
      </c>
      <c r="J192" s="22">
        <v>0.18333333333333335</v>
      </c>
      <c r="K192" s="18" t="s">
        <v>1038</v>
      </c>
      <c r="L192" s="18">
        <v>14</v>
      </c>
      <c r="M192" s="15"/>
      <c r="N192" s="16">
        <v>44462.708333333299</v>
      </c>
      <c r="O192" s="15" t="s">
        <v>638</v>
      </c>
      <c r="P192" s="25">
        <v>44462</v>
      </c>
      <c r="Q192" s="15" t="s">
        <v>638</v>
      </c>
      <c r="R192" s="15" t="s">
        <v>50</v>
      </c>
      <c r="S192" s="15" t="s">
        <v>33</v>
      </c>
      <c r="T192" s="15" t="s">
        <v>50</v>
      </c>
      <c r="U192" s="15" t="s">
        <v>50</v>
      </c>
      <c r="V192" s="15">
        <v>5</v>
      </c>
      <c r="W192" s="15" t="s">
        <v>129</v>
      </c>
      <c r="X192" s="15"/>
      <c r="Y192" s="15" t="s">
        <v>137</v>
      </c>
      <c r="Z192" s="15"/>
      <c r="AA192" s="15" t="s">
        <v>145</v>
      </c>
      <c r="AB192" s="15"/>
      <c r="AC192" s="15" t="s">
        <v>186</v>
      </c>
      <c r="AD192" s="15" t="s">
        <v>239</v>
      </c>
      <c r="AE192" s="15"/>
      <c r="AF192" s="15" t="s">
        <v>147</v>
      </c>
      <c r="AG192" s="15">
        <v>9</v>
      </c>
      <c r="AH192" s="15"/>
      <c r="AI192" s="15">
        <v>-94.391548949335402</v>
      </c>
      <c r="AJ192" s="15">
        <v>41.277412083631397</v>
      </c>
    </row>
    <row r="193" spans="1:36" x14ac:dyDescent="0.25">
      <c r="A193" s="2">
        <v>192</v>
      </c>
      <c r="B193" s="15">
        <v>70</v>
      </c>
      <c r="C193" s="15" t="s">
        <v>639</v>
      </c>
      <c r="D193" s="16">
        <v>44462.726770833302</v>
      </c>
      <c r="E193" s="15" t="s">
        <v>30</v>
      </c>
      <c r="F193" s="16">
        <v>44462.726770833302</v>
      </c>
      <c r="G193" s="15" t="s">
        <v>30</v>
      </c>
      <c r="H193" s="17">
        <v>13</v>
      </c>
      <c r="I193" s="15" t="s">
        <v>62</v>
      </c>
      <c r="J193" s="22">
        <v>1.6666666666666666E-2</v>
      </c>
      <c r="K193" s="18" t="s">
        <v>1038</v>
      </c>
      <c r="L193" s="18">
        <v>15</v>
      </c>
      <c r="M193" s="15"/>
      <c r="N193" s="16">
        <v>44462.708333333299</v>
      </c>
      <c r="O193" s="15" t="s">
        <v>640</v>
      </c>
      <c r="P193" s="25">
        <v>44462</v>
      </c>
      <c r="Q193" s="15" t="s">
        <v>640</v>
      </c>
      <c r="R193" s="15" t="s">
        <v>50</v>
      </c>
      <c r="S193" s="15" t="s">
        <v>50</v>
      </c>
      <c r="T193" s="15" t="s">
        <v>50</v>
      </c>
      <c r="U193" s="15" t="s">
        <v>50</v>
      </c>
      <c r="V193" s="15">
        <v>2</v>
      </c>
      <c r="W193" s="15" t="s">
        <v>34</v>
      </c>
      <c r="X193" s="15"/>
      <c r="Y193" s="15" t="s">
        <v>137</v>
      </c>
      <c r="Z193" s="15"/>
      <c r="AA193" s="15" t="s">
        <v>145</v>
      </c>
      <c r="AB193" s="15" t="s">
        <v>641</v>
      </c>
      <c r="AC193" s="15" t="s">
        <v>420</v>
      </c>
      <c r="AD193" s="15" t="s">
        <v>239</v>
      </c>
      <c r="AE193" s="15"/>
      <c r="AF193" s="15" t="s">
        <v>147</v>
      </c>
      <c r="AG193" s="15">
        <v>10</v>
      </c>
      <c r="AH193" s="15"/>
      <c r="AI193" s="15">
        <v>-94.391388150196306</v>
      </c>
      <c r="AJ193" s="15">
        <v>41.277395855198201</v>
      </c>
    </row>
    <row r="194" spans="1:36" x14ac:dyDescent="0.25">
      <c r="A194" s="2">
        <v>193</v>
      </c>
      <c r="B194" s="15">
        <v>71</v>
      </c>
      <c r="C194" s="15" t="s">
        <v>642</v>
      </c>
      <c r="D194" s="16">
        <v>44462.748622685198</v>
      </c>
      <c r="E194" s="15" t="s">
        <v>30</v>
      </c>
      <c r="F194" s="16">
        <v>44462.748622685198</v>
      </c>
      <c r="G194" s="15" t="s">
        <v>30</v>
      </c>
      <c r="H194" s="17">
        <v>38</v>
      </c>
      <c r="I194" s="15" t="s">
        <v>62</v>
      </c>
      <c r="J194" s="22">
        <v>0.22500000000000001</v>
      </c>
      <c r="K194" s="18" t="s">
        <v>1039</v>
      </c>
      <c r="L194" s="18">
        <v>17</v>
      </c>
      <c r="M194" s="15"/>
      <c r="N194" s="16">
        <v>44462.708333333299</v>
      </c>
      <c r="O194" s="15" t="s">
        <v>643</v>
      </c>
      <c r="P194" s="25">
        <v>44462</v>
      </c>
      <c r="Q194" s="15" t="s">
        <v>643</v>
      </c>
      <c r="R194" s="15" t="s">
        <v>33</v>
      </c>
      <c r="S194" s="15" t="s">
        <v>50</v>
      </c>
      <c r="T194" s="15" t="s">
        <v>33</v>
      </c>
      <c r="U194" s="15"/>
      <c r="V194" s="15"/>
      <c r="W194" s="15" t="s">
        <v>55</v>
      </c>
      <c r="X194" s="15" t="s">
        <v>194</v>
      </c>
      <c r="Y194" s="15" t="s">
        <v>137</v>
      </c>
      <c r="Z194" s="15"/>
      <c r="AA194" s="15" t="s">
        <v>335</v>
      </c>
      <c r="AB194" s="15" t="s">
        <v>644</v>
      </c>
      <c r="AC194" s="15" t="s">
        <v>420</v>
      </c>
      <c r="AD194" s="15" t="s">
        <v>239</v>
      </c>
      <c r="AE194" s="15"/>
      <c r="AF194" s="15" t="s">
        <v>147</v>
      </c>
      <c r="AG194" s="15">
        <v>4</v>
      </c>
      <c r="AH194" s="15"/>
      <c r="AI194" s="15">
        <v>-94.3647874293802</v>
      </c>
      <c r="AJ194" s="15">
        <v>41.267391652491298</v>
      </c>
    </row>
    <row r="195" spans="1:36" x14ac:dyDescent="0.25">
      <c r="A195" s="2">
        <v>194</v>
      </c>
      <c r="B195" s="15">
        <v>72</v>
      </c>
      <c r="C195" s="15" t="s">
        <v>645</v>
      </c>
      <c r="D195" s="16">
        <v>44462.748715277798</v>
      </c>
      <c r="E195" s="15" t="s">
        <v>30</v>
      </c>
      <c r="F195" s="16">
        <v>44462.748715277798</v>
      </c>
      <c r="G195" s="15" t="s">
        <v>30</v>
      </c>
      <c r="H195" s="17">
        <v>38</v>
      </c>
      <c r="I195" s="15" t="s">
        <v>59</v>
      </c>
      <c r="J195" s="22">
        <v>0.89166666666666661</v>
      </c>
      <c r="K195" s="18" t="s">
        <v>1039</v>
      </c>
      <c r="L195" s="18">
        <v>10</v>
      </c>
      <c r="M195" s="15"/>
      <c r="N195" s="16">
        <v>44462.708333333299</v>
      </c>
      <c r="O195" s="15" t="s">
        <v>646</v>
      </c>
      <c r="P195" s="25">
        <v>44462</v>
      </c>
      <c r="Q195" s="15" t="s">
        <v>646</v>
      </c>
      <c r="R195" s="15" t="s">
        <v>50</v>
      </c>
      <c r="S195" s="15" t="s">
        <v>33</v>
      </c>
      <c r="T195" s="15" t="s">
        <v>33</v>
      </c>
      <c r="U195" s="15"/>
      <c r="V195" s="15"/>
      <c r="W195" s="15" t="s">
        <v>55</v>
      </c>
      <c r="X195" s="15" t="s">
        <v>194</v>
      </c>
      <c r="Y195" s="15" t="s">
        <v>137</v>
      </c>
      <c r="Z195" s="15"/>
      <c r="AA195" s="15" t="s">
        <v>355</v>
      </c>
      <c r="AB195" s="15" t="s">
        <v>647</v>
      </c>
      <c r="AC195" s="15" t="s">
        <v>395</v>
      </c>
      <c r="AD195" s="15" t="s">
        <v>239</v>
      </c>
      <c r="AE195" s="15"/>
      <c r="AF195" s="15" t="s">
        <v>147</v>
      </c>
      <c r="AG195" s="15">
        <v>4</v>
      </c>
      <c r="AH195" s="15"/>
      <c r="AI195" s="15">
        <v>-94.364670241939393</v>
      </c>
      <c r="AJ195" s="15">
        <v>41.267328966834199</v>
      </c>
    </row>
    <row r="196" spans="1:36" x14ac:dyDescent="0.25">
      <c r="A196" s="2">
        <v>195</v>
      </c>
      <c r="B196" s="15">
        <v>93</v>
      </c>
      <c r="C196" s="15" t="s">
        <v>691</v>
      </c>
      <c r="D196" s="16">
        <v>44462.889733796299</v>
      </c>
      <c r="E196" s="15" t="s">
        <v>30</v>
      </c>
      <c r="F196" s="16">
        <v>44462.889733796299</v>
      </c>
      <c r="G196" s="15" t="s">
        <v>30</v>
      </c>
      <c r="H196" s="19">
        <v>150</v>
      </c>
      <c r="I196" s="15" t="s">
        <v>64</v>
      </c>
      <c r="J196" s="22">
        <v>0.97499999999999998</v>
      </c>
      <c r="K196" s="18" t="s">
        <v>1039</v>
      </c>
      <c r="L196" s="18">
        <v>12</v>
      </c>
      <c r="M196" s="15"/>
      <c r="N196" s="16">
        <v>44462.708333333299</v>
      </c>
      <c r="O196" s="15" t="s">
        <v>692</v>
      </c>
      <c r="P196" s="25">
        <v>44462</v>
      </c>
      <c r="Q196" s="15" t="s">
        <v>692</v>
      </c>
      <c r="R196" s="15" t="s">
        <v>33</v>
      </c>
      <c r="S196" s="15" t="s">
        <v>33</v>
      </c>
      <c r="T196" s="15" t="s">
        <v>33</v>
      </c>
      <c r="U196" s="15"/>
      <c r="V196" s="15"/>
      <c r="W196" s="15" t="s">
        <v>296</v>
      </c>
      <c r="X196" s="15"/>
      <c r="Y196" s="15" t="s">
        <v>34</v>
      </c>
      <c r="Z196" s="15"/>
      <c r="AA196" s="15" t="s">
        <v>145</v>
      </c>
      <c r="AB196" s="15"/>
      <c r="AC196" s="15" t="s">
        <v>34</v>
      </c>
      <c r="AD196" s="15" t="s">
        <v>149</v>
      </c>
      <c r="AE196" s="15"/>
      <c r="AF196" s="15" t="s">
        <v>38</v>
      </c>
      <c r="AG196" s="15">
        <v>5</v>
      </c>
      <c r="AH196" s="15"/>
      <c r="AI196" s="15">
        <v>-94.387890100000007</v>
      </c>
      <c r="AJ196" s="15">
        <v>41.206456000000003</v>
      </c>
    </row>
    <row r="197" spans="1:36" x14ac:dyDescent="0.25">
      <c r="A197" s="2">
        <v>196</v>
      </c>
      <c r="B197" s="15">
        <v>73</v>
      </c>
      <c r="C197" s="15" t="s">
        <v>648</v>
      </c>
      <c r="D197" s="16">
        <v>44462.748761574097</v>
      </c>
      <c r="E197" s="15" t="s">
        <v>30</v>
      </c>
      <c r="F197" s="16">
        <v>44462.748761574097</v>
      </c>
      <c r="G197" s="15" t="s">
        <v>30</v>
      </c>
      <c r="H197" s="17">
        <v>38</v>
      </c>
      <c r="I197" s="15" t="s">
        <v>53</v>
      </c>
      <c r="J197" s="22">
        <v>5.8333333333333327E-2</v>
      </c>
      <c r="K197" s="18" t="s">
        <v>1038</v>
      </c>
      <c r="L197" s="18">
        <v>19</v>
      </c>
      <c r="M197" s="15"/>
      <c r="N197" s="16">
        <v>44462.708333333299</v>
      </c>
      <c r="O197" s="15" t="s">
        <v>649</v>
      </c>
      <c r="P197" s="25">
        <v>44462</v>
      </c>
      <c r="Q197" s="15" t="s">
        <v>649</v>
      </c>
      <c r="R197" s="15" t="s">
        <v>33</v>
      </c>
      <c r="S197" s="15" t="s">
        <v>33</v>
      </c>
      <c r="T197" s="15" t="s">
        <v>33</v>
      </c>
      <c r="U197" s="15"/>
      <c r="V197" s="15"/>
      <c r="W197" s="15" t="s">
        <v>55</v>
      </c>
      <c r="X197" s="15" t="s">
        <v>650</v>
      </c>
      <c r="Y197" s="15" t="s">
        <v>137</v>
      </c>
      <c r="Z197" s="15" t="s">
        <v>651</v>
      </c>
      <c r="AA197" s="15" t="s">
        <v>145</v>
      </c>
      <c r="AB197" s="15" t="s">
        <v>652</v>
      </c>
      <c r="AC197" s="15" t="s">
        <v>420</v>
      </c>
      <c r="AD197" s="15" t="s">
        <v>149</v>
      </c>
      <c r="AE197" s="15"/>
      <c r="AF197" s="15" t="s">
        <v>147</v>
      </c>
      <c r="AG197" s="15">
        <v>8</v>
      </c>
      <c r="AH197" s="15"/>
      <c r="AI197" s="15">
        <v>-94.364926810354405</v>
      </c>
      <c r="AJ197" s="15">
        <v>41.267370476324501</v>
      </c>
    </row>
    <row r="198" spans="1:36" x14ac:dyDescent="0.25">
      <c r="A198" s="2">
        <v>197</v>
      </c>
      <c r="B198" s="15">
        <v>94</v>
      </c>
      <c r="C198" s="15" t="s">
        <v>693</v>
      </c>
      <c r="D198" s="16">
        <v>44462.889745370398</v>
      </c>
      <c r="E198" s="15" t="s">
        <v>30</v>
      </c>
      <c r="F198" s="16">
        <v>44462.889745370398</v>
      </c>
      <c r="G198" s="15" t="s">
        <v>30</v>
      </c>
      <c r="H198" s="19">
        <v>150</v>
      </c>
      <c r="I198" s="15" t="s">
        <v>53</v>
      </c>
      <c r="J198" s="22">
        <v>0.14166666666666666</v>
      </c>
      <c r="K198" s="18" t="s">
        <v>1038</v>
      </c>
      <c r="L198" s="18">
        <v>19</v>
      </c>
      <c r="M198" s="15"/>
      <c r="N198" s="16">
        <v>44462.708333333299</v>
      </c>
      <c r="O198" s="15" t="s">
        <v>694</v>
      </c>
      <c r="P198" s="25">
        <v>44462</v>
      </c>
      <c r="Q198" s="15" t="s">
        <v>694</v>
      </c>
      <c r="R198" s="15" t="s">
        <v>50</v>
      </c>
      <c r="S198" s="15" t="s">
        <v>50</v>
      </c>
      <c r="T198" s="15" t="s">
        <v>33</v>
      </c>
      <c r="U198" s="15"/>
      <c r="V198" s="15"/>
      <c r="W198" s="15" t="s">
        <v>296</v>
      </c>
      <c r="X198" s="15"/>
      <c r="Y198" s="15" t="s">
        <v>34</v>
      </c>
      <c r="Z198" s="15"/>
      <c r="AA198" s="15" t="s">
        <v>35</v>
      </c>
      <c r="AB198" s="15"/>
      <c r="AC198" s="15" t="s">
        <v>34</v>
      </c>
      <c r="AD198" s="15" t="s">
        <v>274</v>
      </c>
      <c r="AE198" s="15"/>
      <c r="AF198" s="15" t="s">
        <v>147</v>
      </c>
      <c r="AG198" s="15">
        <v>3</v>
      </c>
      <c r="AH198" s="15"/>
      <c r="AI198" s="15">
        <v>-94.388279400000002</v>
      </c>
      <c r="AJ198" s="15">
        <v>41.2064448</v>
      </c>
    </row>
    <row r="199" spans="1:36" x14ac:dyDescent="0.25">
      <c r="A199" s="2">
        <v>198</v>
      </c>
      <c r="B199" s="15">
        <v>74</v>
      </c>
      <c r="C199" s="15" t="s">
        <v>653</v>
      </c>
      <c r="D199" s="16">
        <v>44462.748807870397</v>
      </c>
      <c r="E199" s="15" t="s">
        <v>30</v>
      </c>
      <c r="F199" s="16">
        <v>44462.748807870397</v>
      </c>
      <c r="G199" s="15" t="s">
        <v>30</v>
      </c>
      <c r="H199" s="17">
        <v>38</v>
      </c>
      <c r="I199" s="15" t="s">
        <v>49</v>
      </c>
      <c r="J199" s="22">
        <v>0.89166666666666661</v>
      </c>
      <c r="K199" s="18" t="s">
        <v>1038</v>
      </c>
      <c r="L199" s="18">
        <v>17</v>
      </c>
      <c r="M199" s="15"/>
      <c r="N199" s="16">
        <v>44462.708333333299</v>
      </c>
      <c r="O199" s="15" t="s">
        <v>654</v>
      </c>
      <c r="P199" s="25">
        <v>44462</v>
      </c>
      <c r="Q199" s="15" t="s">
        <v>654</v>
      </c>
      <c r="R199" s="15" t="s">
        <v>33</v>
      </c>
      <c r="S199" s="15" t="s">
        <v>33</v>
      </c>
      <c r="T199" s="15" t="s">
        <v>33</v>
      </c>
      <c r="U199" s="15"/>
      <c r="V199" s="15"/>
      <c r="W199" s="15" t="s">
        <v>55</v>
      </c>
      <c r="X199" s="15" t="s">
        <v>194</v>
      </c>
      <c r="Y199" s="15" t="s">
        <v>137</v>
      </c>
      <c r="Z199" s="15"/>
      <c r="AA199" s="15" t="s">
        <v>335</v>
      </c>
      <c r="AB199" s="15" t="s">
        <v>655</v>
      </c>
      <c r="AC199" s="15" t="s">
        <v>420</v>
      </c>
      <c r="AD199" s="15" t="s">
        <v>149</v>
      </c>
      <c r="AE199" s="15"/>
      <c r="AF199" s="15" t="s">
        <v>147</v>
      </c>
      <c r="AG199" s="15">
        <v>8</v>
      </c>
      <c r="AH199" s="15"/>
      <c r="AI199" s="15">
        <v>-94.364949006908006</v>
      </c>
      <c r="AJ199" s="15">
        <v>41.267377061855797</v>
      </c>
    </row>
    <row r="200" spans="1:36" x14ac:dyDescent="0.25">
      <c r="A200" s="2">
        <v>199</v>
      </c>
      <c r="B200" s="15">
        <v>95</v>
      </c>
      <c r="C200" s="15" t="s">
        <v>695</v>
      </c>
      <c r="D200" s="16">
        <v>44462.889791666697</v>
      </c>
      <c r="E200" s="15" t="s">
        <v>30</v>
      </c>
      <c r="F200" s="16">
        <v>44462.889791666697</v>
      </c>
      <c r="G200" s="15" t="s">
        <v>30</v>
      </c>
      <c r="H200" s="19">
        <v>150</v>
      </c>
      <c r="I200" s="15" t="s">
        <v>49</v>
      </c>
      <c r="J200" s="22">
        <v>0.97499999999999998</v>
      </c>
      <c r="K200" s="18" t="s">
        <v>1038</v>
      </c>
      <c r="L200" s="18">
        <v>15</v>
      </c>
      <c r="M200" s="15"/>
      <c r="N200" s="16">
        <v>44462.708333333299</v>
      </c>
      <c r="O200" s="15" t="s">
        <v>654</v>
      </c>
      <c r="P200" s="25">
        <v>44462</v>
      </c>
      <c r="Q200" s="15" t="s">
        <v>654</v>
      </c>
      <c r="R200" s="15" t="s">
        <v>33</v>
      </c>
      <c r="S200" s="15" t="s">
        <v>50</v>
      </c>
      <c r="T200" s="15" t="s">
        <v>33</v>
      </c>
      <c r="U200" s="15"/>
      <c r="V200" s="15"/>
      <c r="W200" s="15" t="s">
        <v>34</v>
      </c>
      <c r="X200" s="15"/>
      <c r="Y200" s="15" t="s">
        <v>34</v>
      </c>
      <c r="Z200" s="15"/>
      <c r="AA200" s="15" t="s">
        <v>145</v>
      </c>
      <c r="AB200" s="15"/>
      <c r="AC200" s="15" t="s">
        <v>34</v>
      </c>
      <c r="AD200" s="15" t="s">
        <v>681</v>
      </c>
      <c r="AE200" s="15"/>
      <c r="AF200" s="15" t="s">
        <v>38</v>
      </c>
      <c r="AG200" s="15">
        <v>5</v>
      </c>
      <c r="AH200" s="15"/>
      <c r="AI200" s="15">
        <v>-94.388609599999995</v>
      </c>
      <c r="AJ200" s="15">
        <v>41.206411699999997</v>
      </c>
    </row>
    <row r="201" spans="1:36" x14ac:dyDescent="0.25">
      <c r="A201" s="2">
        <v>200</v>
      </c>
      <c r="B201" s="15">
        <v>75</v>
      </c>
      <c r="C201" s="15" t="s">
        <v>656</v>
      </c>
      <c r="D201" s="16">
        <v>44462.7489236111</v>
      </c>
      <c r="E201" s="15" t="s">
        <v>30</v>
      </c>
      <c r="F201" s="16">
        <v>44462.7489236111</v>
      </c>
      <c r="G201" s="15" t="s">
        <v>30</v>
      </c>
      <c r="H201" s="17">
        <v>38</v>
      </c>
      <c r="I201" s="15" t="s">
        <v>46</v>
      </c>
      <c r="J201" s="22">
        <v>5.8333333333333327E-2</v>
      </c>
      <c r="K201" s="18" t="s">
        <v>1039</v>
      </c>
      <c r="L201" s="18">
        <v>19</v>
      </c>
      <c r="M201" s="15"/>
      <c r="N201" s="16">
        <v>44462.708333333299</v>
      </c>
      <c r="O201" s="15" t="s">
        <v>657</v>
      </c>
      <c r="P201" s="25">
        <v>44462</v>
      </c>
      <c r="Q201" s="15" t="s">
        <v>657</v>
      </c>
      <c r="R201" s="15" t="s">
        <v>33</v>
      </c>
      <c r="S201" s="15" t="s">
        <v>33</v>
      </c>
      <c r="T201" s="15" t="s">
        <v>33</v>
      </c>
      <c r="U201" s="15"/>
      <c r="V201" s="15"/>
      <c r="W201" s="15" t="s">
        <v>55</v>
      </c>
      <c r="X201" s="15" t="s">
        <v>194</v>
      </c>
      <c r="Y201" s="15" t="s">
        <v>309</v>
      </c>
      <c r="Z201" s="15"/>
      <c r="AA201" s="15" t="s">
        <v>331</v>
      </c>
      <c r="AB201" s="15"/>
      <c r="AC201" s="15" t="s">
        <v>65</v>
      </c>
      <c r="AD201" s="15" t="s">
        <v>239</v>
      </c>
      <c r="AE201" s="15"/>
      <c r="AF201" s="15" t="s">
        <v>147</v>
      </c>
      <c r="AG201" s="15">
        <v>20</v>
      </c>
      <c r="AH201" s="15"/>
      <c r="AI201" s="15">
        <v>-94.365261976288494</v>
      </c>
      <c r="AJ201" s="15">
        <v>41.267442637258398</v>
      </c>
    </row>
    <row r="202" spans="1:36" x14ac:dyDescent="0.25">
      <c r="A202" s="2">
        <v>201</v>
      </c>
      <c r="B202" s="15">
        <v>96</v>
      </c>
      <c r="C202" s="15" t="s">
        <v>696</v>
      </c>
      <c r="D202" s="16">
        <v>44462.8898148148</v>
      </c>
      <c r="E202" s="15" t="s">
        <v>30</v>
      </c>
      <c r="F202" s="16">
        <v>44462.8898148148</v>
      </c>
      <c r="G202" s="15" t="s">
        <v>30</v>
      </c>
      <c r="H202" s="19">
        <v>150</v>
      </c>
      <c r="I202" s="15" t="s">
        <v>46</v>
      </c>
      <c r="J202" s="22">
        <v>0.14166666666666666</v>
      </c>
      <c r="K202" s="18" t="s">
        <v>1039</v>
      </c>
      <c r="L202" s="18">
        <v>10</v>
      </c>
      <c r="M202" s="15"/>
      <c r="N202" s="16">
        <v>44462.708333333299</v>
      </c>
      <c r="O202" s="15" t="s">
        <v>697</v>
      </c>
      <c r="P202" s="25">
        <v>44462</v>
      </c>
      <c r="Q202" s="15" t="s">
        <v>697</v>
      </c>
      <c r="R202" s="15" t="s">
        <v>50</v>
      </c>
      <c r="S202" s="15" t="s">
        <v>33</v>
      </c>
      <c r="T202" s="15" t="s">
        <v>50</v>
      </c>
      <c r="U202" s="15" t="s">
        <v>33</v>
      </c>
      <c r="V202" s="15"/>
      <c r="W202" s="15" t="s">
        <v>296</v>
      </c>
      <c r="X202" s="15"/>
      <c r="Y202" s="15" t="s">
        <v>137</v>
      </c>
      <c r="Z202" s="15"/>
      <c r="AA202" s="15" t="s">
        <v>35</v>
      </c>
      <c r="AB202" s="15"/>
      <c r="AC202" s="15" t="s">
        <v>34</v>
      </c>
      <c r="AD202" s="15" t="s">
        <v>149</v>
      </c>
      <c r="AE202" s="15"/>
      <c r="AF202" s="15" t="s">
        <v>147</v>
      </c>
      <c r="AG202" s="15">
        <v>13</v>
      </c>
      <c r="AH202" s="15"/>
      <c r="AI202" s="15">
        <v>-94.388729900000001</v>
      </c>
      <c r="AJ202" s="15">
        <v>41.206392200000003</v>
      </c>
    </row>
    <row r="203" spans="1:36" x14ac:dyDescent="0.25">
      <c r="A203" s="2">
        <v>202</v>
      </c>
      <c r="B203" s="15">
        <v>76</v>
      </c>
      <c r="C203" s="15" t="s">
        <v>658</v>
      </c>
      <c r="D203" s="16">
        <v>44462.748958333301</v>
      </c>
      <c r="E203" s="15" t="s">
        <v>30</v>
      </c>
      <c r="F203" s="16">
        <v>44462.748958333301</v>
      </c>
      <c r="G203" s="15" t="s">
        <v>30</v>
      </c>
      <c r="H203" s="17">
        <v>38</v>
      </c>
      <c r="I203" s="15" t="s">
        <v>43</v>
      </c>
      <c r="J203" s="22">
        <v>0.22500000000000001</v>
      </c>
      <c r="K203" s="18" t="s">
        <v>1038</v>
      </c>
      <c r="L203" s="18">
        <v>14</v>
      </c>
      <c r="M203" s="15"/>
      <c r="N203" s="16">
        <v>44462.708333333299</v>
      </c>
      <c r="O203" s="15" t="s">
        <v>659</v>
      </c>
      <c r="P203" s="25">
        <v>44462</v>
      </c>
      <c r="Q203" s="15" t="s">
        <v>659</v>
      </c>
      <c r="R203" s="15" t="s">
        <v>50</v>
      </c>
      <c r="S203" s="15" t="s">
        <v>33</v>
      </c>
      <c r="T203" s="15" t="s">
        <v>33</v>
      </c>
      <c r="U203" s="15"/>
      <c r="V203" s="15"/>
      <c r="W203" s="15" t="s">
        <v>55</v>
      </c>
      <c r="X203" s="15" t="s">
        <v>194</v>
      </c>
      <c r="Y203" s="15" t="s">
        <v>137</v>
      </c>
      <c r="Z203" s="15"/>
      <c r="AA203" s="15" t="s">
        <v>355</v>
      </c>
      <c r="AB203" s="15" t="s">
        <v>660</v>
      </c>
      <c r="AC203" s="15" t="s">
        <v>420</v>
      </c>
      <c r="AD203" s="15" t="s">
        <v>149</v>
      </c>
      <c r="AE203" s="15"/>
      <c r="AF203" s="15" t="s">
        <v>147</v>
      </c>
      <c r="AG203" s="15">
        <v>8</v>
      </c>
      <c r="AH203" s="15"/>
      <c r="AI203" s="15">
        <v>-94.365417564980206</v>
      </c>
      <c r="AJ203" s="15">
        <v>41.267476705216502</v>
      </c>
    </row>
    <row r="204" spans="1:36" x14ac:dyDescent="0.25">
      <c r="A204" s="2">
        <v>203</v>
      </c>
      <c r="B204" s="15">
        <v>98</v>
      </c>
      <c r="C204" s="15" t="s">
        <v>698</v>
      </c>
      <c r="D204" s="16">
        <v>44462.997488425899</v>
      </c>
      <c r="E204" s="15" t="s">
        <v>30</v>
      </c>
      <c r="F204" s="16">
        <v>44462.997488425899</v>
      </c>
      <c r="G204" s="15" t="s">
        <v>30</v>
      </c>
      <c r="H204" s="19">
        <v>150</v>
      </c>
      <c r="I204" s="15" t="s">
        <v>64</v>
      </c>
      <c r="J204" s="22">
        <v>0.97499999999999998</v>
      </c>
      <c r="K204" s="18" t="s">
        <v>1039</v>
      </c>
      <c r="L204" s="18">
        <v>12</v>
      </c>
      <c r="M204" s="15"/>
      <c r="N204" s="16">
        <v>44462.708333333299</v>
      </c>
      <c r="O204" s="15" t="s">
        <v>699</v>
      </c>
      <c r="P204" s="25">
        <v>44462</v>
      </c>
      <c r="Q204" s="15" t="s">
        <v>699</v>
      </c>
      <c r="R204" s="15" t="s">
        <v>33</v>
      </c>
      <c r="S204" s="15" t="s">
        <v>50</v>
      </c>
      <c r="T204" s="15" t="s">
        <v>33</v>
      </c>
      <c r="U204" s="15"/>
      <c r="V204" s="15"/>
      <c r="W204" s="15" t="s">
        <v>34</v>
      </c>
      <c r="X204" s="15"/>
      <c r="Y204" s="15" t="s">
        <v>137</v>
      </c>
      <c r="Z204" s="15"/>
      <c r="AA204" s="15" t="s">
        <v>145</v>
      </c>
      <c r="AB204" s="15" t="s">
        <v>700</v>
      </c>
      <c r="AC204" s="15" t="s">
        <v>206</v>
      </c>
      <c r="AD204" s="15" t="s">
        <v>270</v>
      </c>
      <c r="AE204" s="15"/>
      <c r="AF204" s="15" t="s">
        <v>147</v>
      </c>
      <c r="AG204" s="15">
        <v>5</v>
      </c>
      <c r="AH204" s="15"/>
      <c r="AI204" s="15">
        <v>-94.387913306769406</v>
      </c>
      <c r="AJ204" s="15">
        <v>41.206470769086501</v>
      </c>
    </row>
    <row r="205" spans="1:36" x14ac:dyDescent="0.25">
      <c r="A205" s="2">
        <v>204</v>
      </c>
      <c r="B205" s="15">
        <v>99</v>
      </c>
      <c r="C205" s="15" t="s">
        <v>701</v>
      </c>
      <c r="D205" s="16">
        <v>44462.997581018499</v>
      </c>
      <c r="E205" s="15" t="s">
        <v>30</v>
      </c>
      <c r="F205" s="16">
        <v>44462.997581018499</v>
      </c>
      <c r="G205" s="15" t="s">
        <v>30</v>
      </c>
      <c r="H205" s="19">
        <v>150</v>
      </c>
      <c r="I205" s="15" t="s">
        <v>53</v>
      </c>
      <c r="J205" s="22">
        <v>0.14166666666666666</v>
      </c>
      <c r="K205" s="18" t="s">
        <v>1038</v>
      </c>
      <c r="L205" s="18">
        <v>19</v>
      </c>
      <c r="M205" s="15"/>
      <c r="N205" s="16">
        <v>44462.708333333299</v>
      </c>
      <c r="O205" s="15" t="s">
        <v>702</v>
      </c>
      <c r="P205" s="25">
        <v>44462</v>
      </c>
      <c r="Q205" s="15" t="s">
        <v>702</v>
      </c>
      <c r="R205" s="15" t="s">
        <v>33</v>
      </c>
      <c r="S205" s="15" t="s">
        <v>50</v>
      </c>
      <c r="T205" s="15" t="s">
        <v>50</v>
      </c>
      <c r="U205" s="15" t="s">
        <v>50</v>
      </c>
      <c r="V205" s="15">
        <v>2</v>
      </c>
      <c r="W205" s="15" t="s">
        <v>55</v>
      </c>
      <c r="X205" s="15" t="s">
        <v>703</v>
      </c>
      <c r="Y205" s="15" t="s">
        <v>137</v>
      </c>
      <c r="Z205" s="15"/>
      <c r="AA205" s="15" t="s">
        <v>335</v>
      </c>
      <c r="AB205" s="15" t="s">
        <v>704</v>
      </c>
      <c r="AC205" s="15" t="s">
        <v>420</v>
      </c>
      <c r="AD205" s="15" t="s">
        <v>239</v>
      </c>
      <c r="AE205" s="15"/>
      <c r="AF205" s="15" t="s">
        <v>147</v>
      </c>
      <c r="AG205" s="15">
        <v>25</v>
      </c>
      <c r="AH205" s="15"/>
      <c r="AI205" s="15">
        <v>-94.387977751881905</v>
      </c>
      <c r="AJ205" s="15">
        <v>41.2064852202937</v>
      </c>
    </row>
    <row r="206" spans="1:36" x14ac:dyDescent="0.25">
      <c r="A206" s="2">
        <v>205</v>
      </c>
      <c r="B206" s="15">
        <v>157</v>
      </c>
      <c r="C206" s="15" t="s">
        <v>860</v>
      </c>
      <c r="D206" s="16">
        <v>44464.839224536998</v>
      </c>
      <c r="E206" s="15" t="s">
        <v>30</v>
      </c>
      <c r="F206" s="16">
        <v>44464.839224536998</v>
      </c>
      <c r="G206" s="15" t="s">
        <v>30</v>
      </c>
      <c r="H206" s="17">
        <v>13</v>
      </c>
      <c r="I206" s="15" t="s">
        <v>53</v>
      </c>
      <c r="J206" s="22">
        <v>0.85</v>
      </c>
      <c r="K206" s="18" t="s">
        <v>1038</v>
      </c>
      <c r="L206" s="18">
        <v>18</v>
      </c>
      <c r="M206" s="15"/>
      <c r="N206" s="16">
        <v>44462.708333333299</v>
      </c>
      <c r="O206" s="15" t="s">
        <v>861</v>
      </c>
      <c r="P206" s="34">
        <v>44462</v>
      </c>
      <c r="Q206" s="24" t="s">
        <v>861</v>
      </c>
      <c r="R206" s="15" t="s">
        <v>50</v>
      </c>
      <c r="S206" s="15" t="s">
        <v>50</v>
      </c>
      <c r="T206" s="15" t="s">
        <v>33</v>
      </c>
      <c r="U206" s="15"/>
      <c r="V206" s="15"/>
      <c r="W206" s="15" t="s">
        <v>34</v>
      </c>
      <c r="X206" s="15"/>
      <c r="Y206" s="15" t="s">
        <v>137</v>
      </c>
      <c r="Z206" s="15"/>
      <c r="AA206" s="15" t="s">
        <v>35</v>
      </c>
      <c r="AB206" s="15"/>
      <c r="AC206" s="15" t="s">
        <v>34</v>
      </c>
      <c r="AD206" s="15" t="s">
        <v>314</v>
      </c>
      <c r="AE206" s="15"/>
      <c r="AF206" s="15" t="s">
        <v>147</v>
      </c>
      <c r="AG206" s="15">
        <v>45</v>
      </c>
      <c r="AH206" s="15"/>
      <c r="AI206" s="15">
        <v>-94.391629800656006</v>
      </c>
      <c r="AJ206" s="15">
        <v>41.277385481535298</v>
      </c>
    </row>
    <row r="207" spans="1:36" x14ac:dyDescent="0.25">
      <c r="A207" s="2">
        <v>206</v>
      </c>
      <c r="B207" s="15">
        <v>100</v>
      </c>
      <c r="C207" s="15" t="s">
        <v>705</v>
      </c>
      <c r="D207" s="16">
        <v>44462.997650463003</v>
      </c>
      <c r="E207" s="15" t="s">
        <v>30</v>
      </c>
      <c r="F207" s="16">
        <v>44462.997650463003</v>
      </c>
      <c r="G207" s="15" t="s">
        <v>30</v>
      </c>
      <c r="H207" s="19">
        <v>150</v>
      </c>
      <c r="I207" s="15" t="s">
        <v>49</v>
      </c>
      <c r="J207" s="22">
        <v>0.97499999999999998</v>
      </c>
      <c r="K207" s="18" t="s">
        <v>1038</v>
      </c>
      <c r="L207" s="18">
        <v>15</v>
      </c>
      <c r="M207" s="15"/>
      <c r="N207" s="16">
        <v>44462.708333333299</v>
      </c>
      <c r="O207" s="15" t="s">
        <v>706</v>
      </c>
      <c r="P207" s="25">
        <v>44462</v>
      </c>
      <c r="Q207" s="15" t="s">
        <v>706</v>
      </c>
      <c r="R207" s="15" t="s">
        <v>50</v>
      </c>
      <c r="S207" s="15" t="s">
        <v>50</v>
      </c>
      <c r="T207" s="15" t="s">
        <v>33</v>
      </c>
      <c r="U207" s="15"/>
      <c r="V207" s="15"/>
      <c r="W207" s="15" t="s">
        <v>707</v>
      </c>
      <c r="X207" s="15" t="s">
        <v>194</v>
      </c>
      <c r="Y207" s="15" t="s">
        <v>137</v>
      </c>
      <c r="Z207" s="15"/>
      <c r="AA207" s="15" t="s">
        <v>335</v>
      </c>
      <c r="AB207" s="15" t="s">
        <v>708</v>
      </c>
      <c r="AC207" s="15" t="s">
        <v>420</v>
      </c>
      <c r="AD207" s="15" t="s">
        <v>274</v>
      </c>
      <c r="AE207" s="15"/>
      <c r="AF207" s="15" t="s">
        <v>147</v>
      </c>
      <c r="AG207" s="15">
        <v>15</v>
      </c>
      <c r="AH207" s="15"/>
      <c r="AI207" s="15">
        <v>-94.388622781883001</v>
      </c>
      <c r="AJ207" s="15">
        <v>41.206453324675003</v>
      </c>
    </row>
    <row r="208" spans="1:36" x14ac:dyDescent="0.25">
      <c r="A208" s="2">
        <v>207</v>
      </c>
      <c r="B208" s="15">
        <v>159</v>
      </c>
      <c r="C208" s="15" t="s">
        <v>864</v>
      </c>
      <c r="D208" s="16">
        <v>44466.011770833298</v>
      </c>
      <c r="E208" s="15" t="s">
        <v>30</v>
      </c>
      <c r="F208" s="16">
        <v>44466.011770833298</v>
      </c>
      <c r="G208" s="15" t="s">
        <v>30</v>
      </c>
      <c r="H208" s="17">
        <v>13</v>
      </c>
      <c r="I208" s="15" t="s">
        <v>59</v>
      </c>
      <c r="J208" s="22">
        <v>0.18333333333333335</v>
      </c>
      <c r="K208" s="18" t="s">
        <v>1038</v>
      </c>
      <c r="L208" s="18">
        <v>14</v>
      </c>
      <c r="M208" s="15"/>
      <c r="N208" s="16">
        <v>44462.708333333299</v>
      </c>
      <c r="O208" s="15" t="s">
        <v>706</v>
      </c>
      <c r="P208" s="25">
        <v>44462</v>
      </c>
      <c r="Q208" s="15" t="s">
        <v>706</v>
      </c>
      <c r="R208" s="15" t="s">
        <v>50</v>
      </c>
      <c r="S208" s="15" t="s">
        <v>50</v>
      </c>
      <c r="T208" s="15" t="s">
        <v>50</v>
      </c>
      <c r="U208" s="15" t="s">
        <v>50</v>
      </c>
      <c r="V208" s="15">
        <v>2</v>
      </c>
      <c r="W208" s="15" t="s">
        <v>55</v>
      </c>
      <c r="X208" s="15" t="s">
        <v>865</v>
      </c>
      <c r="Y208" s="15" t="s">
        <v>137</v>
      </c>
      <c r="Z208" s="15"/>
      <c r="AA208" s="15" t="s">
        <v>35</v>
      </c>
      <c r="AB208" s="15" t="s">
        <v>866</v>
      </c>
      <c r="AC208" s="15" t="s">
        <v>34</v>
      </c>
      <c r="AD208" s="15" t="s">
        <v>239</v>
      </c>
      <c r="AE208" s="15"/>
      <c r="AF208" s="15" t="s">
        <v>147</v>
      </c>
      <c r="AG208" s="15">
        <v>75</v>
      </c>
      <c r="AH208" s="15"/>
      <c r="AI208" s="15">
        <v>-94.391578147784898</v>
      </c>
      <c r="AJ208" s="15">
        <v>41.277396353674902</v>
      </c>
    </row>
    <row r="209" spans="1:36" x14ac:dyDescent="0.25">
      <c r="A209" s="2">
        <v>208</v>
      </c>
      <c r="B209" s="15">
        <v>160</v>
      </c>
      <c r="C209" s="15" t="s">
        <v>867</v>
      </c>
      <c r="D209" s="16">
        <v>44466.012233796297</v>
      </c>
      <c r="E209" s="15" t="s">
        <v>30</v>
      </c>
      <c r="F209" s="16">
        <v>44466.012233796297</v>
      </c>
      <c r="G209" s="15" t="s">
        <v>30</v>
      </c>
      <c r="H209" s="17">
        <v>13</v>
      </c>
      <c r="I209" s="15" t="s">
        <v>62</v>
      </c>
      <c r="J209" s="22">
        <v>1.6666666666666666E-2</v>
      </c>
      <c r="K209" s="18" t="s">
        <v>1038</v>
      </c>
      <c r="L209" s="18">
        <v>15</v>
      </c>
      <c r="M209" s="15"/>
      <c r="N209" s="16">
        <v>44462.708333333299</v>
      </c>
      <c r="O209" s="15" t="s">
        <v>868</v>
      </c>
      <c r="P209" s="25">
        <v>44462</v>
      </c>
      <c r="Q209" s="15" t="s">
        <v>868</v>
      </c>
      <c r="R209" s="15" t="s">
        <v>50</v>
      </c>
      <c r="S209" s="15" t="s">
        <v>50</v>
      </c>
      <c r="T209" s="15" t="s">
        <v>50</v>
      </c>
      <c r="U209" s="15" t="s">
        <v>50</v>
      </c>
      <c r="V209" s="15">
        <v>2</v>
      </c>
      <c r="W209" s="15" t="s">
        <v>34</v>
      </c>
      <c r="X209" s="15"/>
      <c r="Y209" s="15" t="s">
        <v>309</v>
      </c>
      <c r="Z209" s="15"/>
      <c r="AA209" s="15" t="s">
        <v>145</v>
      </c>
      <c r="AB209" s="15"/>
      <c r="AC209" s="15" t="s">
        <v>34</v>
      </c>
      <c r="AD209" s="15" t="s">
        <v>494</v>
      </c>
      <c r="AE209" s="15"/>
      <c r="AF209" s="15" t="s">
        <v>147</v>
      </c>
      <c r="AG209" s="15">
        <v>84</v>
      </c>
      <c r="AH209" s="15"/>
      <c r="AI209" s="15">
        <v>-94.391563639549602</v>
      </c>
      <c r="AJ209" s="15">
        <v>41.277297176418301</v>
      </c>
    </row>
    <row r="210" spans="1:36" x14ac:dyDescent="0.25">
      <c r="A210" s="2">
        <v>209</v>
      </c>
      <c r="B210" s="15">
        <v>101</v>
      </c>
      <c r="C210" s="15" t="s">
        <v>709</v>
      </c>
      <c r="D210" s="16">
        <v>44462.997685185197</v>
      </c>
      <c r="E210" s="15" t="s">
        <v>30</v>
      </c>
      <c r="F210" s="16">
        <v>44462.997685185197</v>
      </c>
      <c r="G210" s="15" t="s">
        <v>30</v>
      </c>
      <c r="H210" s="19">
        <v>150</v>
      </c>
      <c r="I210" s="15" t="s">
        <v>46</v>
      </c>
      <c r="J210" s="22">
        <v>0.14166666666666666</v>
      </c>
      <c r="K210" s="18" t="s">
        <v>1039</v>
      </c>
      <c r="L210" s="18">
        <v>10</v>
      </c>
      <c r="M210" s="15"/>
      <c r="N210" s="16">
        <v>44462.708333333299</v>
      </c>
      <c r="O210" s="15" t="s">
        <v>710</v>
      </c>
      <c r="P210" s="25">
        <v>44462</v>
      </c>
      <c r="Q210" s="15" t="s">
        <v>710</v>
      </c>
      <c r="R210" s="15" t="s">
        <v>50</v>
      </c>
      <c r="S210" s="15" t="s">
        <v>50</v>
      </c>
      <c r="T210" s="15" t="s">
        <v>33</v>
      </c>
      <c r="U210" s="15"/>
      <c r="V210" s="15"/>
      <c r="W210" s="15" t="s">
        <v>55</v>
      </c>
      <c r="X210" s="15" t="s">
        <v>194</v>
      </c>
      <c r="Y210" s="15" t="s">
        <v>137</v>
      </c>
      <c r="Z210" s="15"/>
      <c r="AA210" s="15" t="s">
        <v>335</v>
      </c>
      <c r="AB210" s="15" t="s">
        <v>711</v>
      </c>
      <c r="AC210" s="15" t="s">
        <v>65</v>
      </c>
      <c r="AD210" s="15" t="s">
        <v>239</v>
      </c>
      <c r="AE210" s="15"/>
      <c r="AF210" s="15" t="s">
        <v>147</v>
      </c>
      <c r="AG210" s="15">
        <v>8</v>
      </c>
      <c r="AH210" s="15"/>
      <c r="AI210" s="15">
        <v>-94.388716703046597</v>
      </c>
      <c r="AJ210" s="15">
        <v>41.206475198991498</v>
      </c>
    </row>
    <row r="211" spans="1:36" x14ac:dyDescent="0.25">
      <c r="A211" s="2">
        <v>210</v>
      </c>
      <c r="B211" s="15">
        <v>161</v>
      </c>
      <c r="C211" s="15" t="s">
        <v>869</v>
      </c>
      <c r="D211" s="16">
        <v>44466.012997685197</v>
      </c>
      <c r="E211" s="15" t="s">
        <v>30</v>
      </c>
      <c r="F211" s="16">
        <v>44466.012997685197</v>
      </c>
      <c r="G211" s="15" t="s">
        <v>30</v>
      </c>
      <c r="H211" s="17">
        <v>13</v>
      </c>
      <c r="I211" s="15" t="s">
        <v>49</v>
      </c>
      <c r="J211" s="22">
        <v>1.6666666666666666E-2</v>
      </c>
      <c r="K211" s="18" t="s">
        <v>1039</v>
      </c>
      <c r="L211" s="18">
        <v>20</v>
      </c>
      <c r="M211" s="15"/>
      <c r="N211" s="16">
        <v>44462.708333333299</v>
      </c>
      <c r="O211" s="15" t="s">
        <v>870</v>
      </c>
      <c r="P211" s="25">
        <v>44462</v>
      </c>
      <c r="Q211" s="15" t="s">
        <v>870</v>
      </c>
      <c r="R211" s="15" t="s">
        <v>50</v>
      </c>
      <c r="S211" s="15" t="s">
        <v>33</v>
      </c>
      <c r="T211" s="15" t="s">
        <v>33</v>
      </c>
      <c r="U211" s="15"/>
      <c r="V211" s="15"/>
      <c r="W211" s="15" t="s">
        <v>129</v>
      </c>
      <c r="X211" s="15"/>
      <c r="Y211" s="15" t="s">
        <v>309</v>
      </c>
      <c r="Z211" s="15"/>
      <c r="AA211" s="15" t="s">
        <v>35</v>
      </c>
      <c r="AB211" s="15"/>
      <c r="AC211" s="15" t="s">
        <v>34</v>
      </c>
      <c r="AD211" s="15" t="s">
        <v>831</v>
      </c>
      <c r="AE211" s="15"/>
      <c r="AF211" s="15" t="s">
        <v>147</v>
      </c>
      <c r="AG211" s="15">
        <v>20</v>
      </c>
      <c r="AH211" s="15"/>
      <c r="AI211" s="15">
        <v>-94.391736035523493</v>
      </c>
      <c r="AJ211" s="15">
        <v>41.277306689434397</v>
      </c>
    </row>
    <row r="212" spans="1:36" s="35" customFormat="1" x14ac:dyDescent="0.25">
      <c r="A212" s="2">
        <v>211</v>
      </c>
      <c r="B212" s="15"/>
      <c r="C212" s="15"/>
      <c r="D212" s="16"/>
      <c r="E212" s="15"/>
      <c r="F212" s="16"/>
      <c r="G212" s="15"/>
      <c r="H212" s="21">
        <v>13</v>
      </c>
      <c r="I212" s="30" t="s">
        <v>43</v>
      </c>
      <c r="J212" s="22">
        <v>0.85</v>
      </c>
      <c r="K212" s="18" t="s">
        <v>1039</v>
      </c>
      <c r="L212" s="18">
        <v>20</v>
      </c>
      <c r="M212" s="15"/>
      <c r="N212" s="16"/>
      <c r="O212" s="15"/>
      <c r="P212" s="25"/>
      <c r="Q212" s="15"/>
      <c r="R212" s="15"/>
      <c r="S212" s="15"/>
      <c r="T212" s="15"/>
      <c r="U212" s="15"/>
      <c r="V212" s="15"/>
      <c r="W212" s="15"/>
      <c r="X212" s="15"/>
      <c r="Y212" s="15"/>
      <c r="Z212" s="15"/>
      <c r="AA212" s="15"/>
      <c r="AB212" s="15"/>
      <c r="AC212" s="15"/>
      <c r="AD212" s="15"/>
      <c r="AE212" s="15"/>
      <c r="AF212" s="15"/>
      <c r="AG212" s="15"/>
      <c r="AH212" s="15"/>
      <c r="AI212" s="15"/>
      <c r="AJ212" s="15"/>
    </row>
    <row r="213" spans="1:36" x14ac:dyDescent="0.25">
      <c r="A213" s="2">
        <v>212</v>
      </c>
      <c r="B213" s="15">
        <v>162</v>
      </c>
      <c r="C213" s="15" t="s">
        <v>871</v>
      </c>
      <c r="D213" s="16">
        <v>44466.054745370398</v>
      </c>
      <c r="E213" s="15" t="s">
        <v>30</v>
      </c>
      <c r="F213" s="16">
        <v>44466.054745370398</v>
      </c>
      <c r="G213" s="15" t="s">
        <v>30</v>
      </c>
      <c r="H213" s="17">
        <v>13</v>
      </c>
      <c r="I213" s="15" t="s">
        <v>40</v>
      </c>
      <c r="J213" s="22">
        <v>0.18333333333333335</v>
      </c>
      <c r="K213" s="18" t="s">
        <v>1039</v>
      </c>
      <c r="L213" s="18">
        <v>22</v>
      </c>
      <c r="M213" s="15"/>
      <c r="N213" s="16">
        <v>44462.708333333299</v>
      </c>
      <c r="O213" s="15" t="s">
        <v>570</v>
      </c>
      <c r="P213" s="25">
        <v>44462</v>
      </c>
      <c r="Q213" s="15" t="s">
        <v>570</v>
      </c>
      <c r="R213" s="15" t="s">
        <v>50</v>
      </c>
      <c r="S213" s="15" t="s">
        <v>33</v>
      </c>
      <c r="T213" s="15" t="s">
        <v>33</v>
      </c>
      <c r="U213" s="15"/>
      <c r="V213" s="15"/>
      <c r="W213" s="15" t="s">
        <v>129</v>
      </c>
      <c r="X213" s="15"/>
      <c r="Y213" s="15" t="s">
        <v>309</v>
      </c>
      <c r="Z213" s="15"/>
      <c r="AA213" s="15" t="s">
        <v>145</v>
      </c>
      <c r="AB213" s="15" t="s">
        <v>872</v>
      </c>
      <c r="AC213" s="15" t="s">
        <v>34</v>
      </c>
      <c r="AD213" s="15" t="s">
        <v>805</v>
      </c>
      <c r="AE213" s="15"/>
      <c r="AF213" s="15" t="s">
        <v>147</v>
      </c>
      <c r="AG213" s="15">
        <v>88</v>
      </c>
      <c r="AH213" s="15"/>
      <c r="AI213" s="15">
        <v>-94.392092639065694</v>
      </c>
      <c r="AJ213" s="15">
        <v>41.277596608863199</v>
      </c>
    </row>
    <row r="214" spans="1:36" x14ac:dyDescent="0.25">
      <c r="A214" s="2">
        <v>213</v>
      </c>
      <c r="B214" s="15">
        <v>102</v>
      </c>
      <c r="C214" s="15" t="s">
        <v>712</v>
      </c>
      <c r="D214" s="16">
        <v>44463.018946759301</v>
      </c>
      <c r="E214" s="15" t="s">
        <v>30</v>
      </c>
      <c r="F214" s="16">
        <v>44463.018946759301</v>
      </c>
      <c r="G214" s="15" t="s">
        <v>30</v>
      </c>
      <c r="H214" s="19">
        <v>106</v>
      </c>
      <c r="I214" s="15" t="s">
        <v>59</v>
      </c>
      <c r="J214" s="22">
        <v>0.93333333333333324</v>
      </c>
      <c r="K214" s="18" t="s">
        <v>1039</v>
      </c>
      <c r="L214" s="18">
        <v>14</v>
      </c>
      <c r="M214" s="15"/>
      <c r="N214" s="16">
        <v>44462.708333333299</v>
      </c>
      <c r="O214" s="15" t="s">
        <v>574</v>
      </c>
      <c r="P214" s="25">
        <v>44462</v>
      </c>
      <c r="Q214" s="15" t="s">
        <v>574</v>
      </c>
      <c r="R214" s="15" t="s">
        <v>50</v>
      </c>
      <c r="S214" s="15" t="s">
        <v>50</v>
      </c>
      <c r="T214" s="15" t="s">
        <v>33</v>
      </c>
      <c r="U214" s="15"/>
      <c r="V214" s="15"/>
      <c r="W214" s="15" t="s">
        <v>84</v>
      </c>
      <c r="X214" s="15"/>
      <c r="Y214" s="15" t="s">
        <v>309</v>
      </c>
      <c r="Z214" s="15"/>
      <c r="AA214" s="15" t="s">
        <v>145</v>
      </c>
      <c r="AB214" s="15" t="s">
        <v>713</v>
      </c>
      <c r="AC214" s="15" t="s">
        <v>714</v>
      </c>
      <c r="AD214" s="15" t="s">
        <v>149</v>
      </c>
      <c r="AE214" s="15"/>
      <c r="AF214" s="15" t="s">
        <v>147</v>
      </c>
      <c r="AG214" s="15">
        <v>5</v>
      </c>
      <c r="AH214" s="15"/>
      <c r="AI214" s="15">
        <v>-94.369101127522896</v>
      </c>
      <c r="AJ214" s="15">
        <v>41.224261327070302</v>
      </c>
    </row>
    <row r="215" spans="1:36" x14ac:dyDescent="0.25">
      <c r="A215" s="2">
        <v>214</v>
      </c>
      <c r="B215" s="15">
        <v>103</v>
      </c>
      <c r="C215" s="15" t="s">
        <v>715</v>
      </c>
      <c r="D215" s="16">
        <v>44463.018993055601</v>
      </c>
      <c r="E215" s="15" t="s">
        <v>30</v>
      </c>
      <c r="F215" s="16">
        <v>44463.018993055601</v>
      </c>
      <c r="G215" s="15" t="s">
        <v>30</v>
      </c>
      <c r="H215" s="19">
        <v>106</v>
      </c>
      <c r="I215" s="15" t="s">
        <v>53</v>
      </c>
      <c r="J215" s="22">
        <v>9.9999999999999992E-2</v>
      </c>
      <c r="K215" s="18" t="s">
        <v>1038</v>
      </c>
      <c r="L215" s="18">
        <v>16</v>
      </c>
      <c r="M215" s="15"/>
      <c r="N215" s="16">
        <v>44462.708333333299</v>
      </c>
      <c r="O215" s="15" t="s">
        <v>716</v>
      </c>
      <c r="P215" s="25">
        <v>44462</v>
      </c>
      <c r="Q215" s="15" t="s">
        <v>716</v>
      </c>
      <c r="R215" s="15" t="s">
        <v>33</v>
      </c>
      <c r="S215" s="15" t="s">
        <v>50</v>
      </c>
      <c r="T215" s="15" t="s">
        <v>33</v>
      </c>
      <c r="U215" s="15"/>
      <c r="V215" s="15"/>
      <c r="W215" s="15" t="s">
        <v>34</v>
      </c>
      <c r="X215" s="15"/>
      <c r="Y215" s="15" t="s">
        <v>137</v>
      </c>
      <c r="Z215" s="15"/>
      <c r="AA215" s="15" t="s">
        <v>145</v>
      </c>
      <c r="AB215" s="15" t="s">
        <v>717</v>
      </c>
      <c r="AC215" s="15" t="s">
        <v>420</v>
      </c>
      <c r="AD215" s="15" t="s">
        <v>149</v>
      </c>
      <c r="AE215" s="15"/>
      <c r="AF215" s="15" t="s">
        <v>147</v>
      </c>
      <c r="AG215" s="15">
        <v>5</v>
      </c>
      <c r="AH215" s="15"/>
      <c r="AI215" s="15">
        <v>-94.369221266937998</v>
      </c>
      <c r="AJ215" s="15">
        <v>41.224246437489199</v>
      </c>
    </row>
    <row r="216" spans="1:36" x14ac:dyDescent="0.25">
      <c r="A216" s="2">
        <v>215</v>
      </c>
      <c r="B216" s="15">
        <v>163</v>
      </c>
      <c r="C216" s="15" t="s">
        <v>873</v>
      </c>
      <c r="D216" s="16">
        <v>44466.142187500001</v>
      </c>
      <c r="E216" s="15" t="s">
        <v>30</v>
      </c>
      <c r="F216" s="16">
        <v>44466.142187500001</v>
      </c>
      <c r="G216" s="15" t="s">
        <v>30</v>
      </c>
      <c r="H216" s="17">
        <v>38</v>
      </c>
      <c r="I216" s="15" t="s">
        <v>49</v>
      </c>
      <c r="J216" s="22">
        <v>0.89166666666666661</v>
      </c>
      <c r="K216" s="18" t="s">
        <v>1038</v>
      </c>
      <c r="L216" s="18">
        <v>17</v>
      </c>
      <c r="M216" s="15"/>
      <c r="N216" s="16">
        <v>44462.708333333299</v>
      </c>
      <c r="O216" s="15" t="s">
        <v>874</v>
      </c>
      <c r="P216" s="25">
        <v>44462</v>
      </c>
      <c r="Q216" s="15" t="s">
        <v>874</v>
      </c>
      <c r="R216" s="15" t="s">
        <v>50</v>
      </c>
      <c r="S216" s="15" t="s">
        <v>33</v>
      </c>
      <c r="T216" s="15" t="s">
        <v>33</v>
      </c>
      <c r="U216" s="15"/>
      <c r="V216" s="15"/>
      <c r="W216" s="15" t="s">
        <v>129</v>
      </c>
      <c r="X216" s="15"/>
      <c r="Y216" s="15" t="s">
        <v>137</v>
      </c>
      <c r="Z216" s="15"/>
      <c r="AA216" s="15" t="s">
        <v>35</v>
      </c>
      <c r="AB216" s="15"/>
      <c r="AC216" s="15" t="s">
        <v>34</v>
      </c>
      <c r="AD216" s="15" t="s">
        <v>239</v>
      </c>
      <c r="AE216" s="15"/>
      <c r="AF216" s="15" t="s">
        <v>147</v>
      </c>
      <c r="AG216" s="15">
        <v>8</v>
      </c>
      <c r="AH216" s="15"/>
      <c r="AI216" s="15">
        <v>-94.365165934368804</v>
      </c>
      <c r="AJ216" s="15">
        <v>41.267509970051698</v>
      </c>
    </row>
    <row r="217" spans="1:36" x14ac:dyDescent="0.25">
      <c r="A217" s="2">
        <v>216</v>
      </c>
      <c r="B217" s="15">
        <v>104</v>
      </c>
      <c r="C217" s="15" t="s">
        <v>718</v>
      </c>
      <c r="D217" s="16">
        <v>44463.019039351901</v>
      </c>
      <c r="E217" s="15" t="s">
        <v>30</v>
      </c>
      <c r="F217" s="16">
        <v>44463.019039351901</v>
      </c>
      <c r="G217" s="15" t="s">
        <v>30</v>
      </c>
      <c r="H217" s="19">
        <v>106</v>
      </c>
      <c r="I217" s="15" t="s">
        <v>40</v>
      </c>
      <c r="J217" s="22">
        <v>0.93333333333333324</v>
      </c>
      <c r="K217" s="18" t="s">
        <v>1038</v>
      </c>
      <c r="L217" s="18">
        <v>16</v>
      </c>
      <c r="M217" s="15"/>
      <c r="N217" s="16">
        <v>44462.708333333299</v>
      </c>
      <c r="O217" s="15" t="s">
        <v>719</v>
      </c>
      <c r="P217" s="25">
        <v>44462</v>
      </c>
      <c r="Q217" s="15" t="s">
        <v>719</v>
      </c>
      <c r="R217" s="15" t="s">
        <v>33</v>
      </c>
      <c r="S217" s="15" t="s">
        <v>33</v>
      </c>
      <c r="T217" s="15" t="s">
        <v>33</v>
      </c>
      <c r="U217" s="15"/>
      <c r="V217" s="15"/>
      <c r="W217" s="15" t="s">
        <v>34</v>
      </c>
      <c r="X217" s="15"/>
      <c r="Y217" s="15" t="s">
        <v>309</v>
      </c>
      <c r="Z217" s="15"/>
      <c r="AA217" s="15" t="s">
        <v>145</v>
      </c>
      <c r="AB217" s="15" t="s">
        <v>720</v>
      </c>
      <c r="AC217" s="15" t="s">
        <v>41</v>
      </c>
      <c r="AD217" s="15" t="s">
        <v>149</v>
      </c>
      <c r="AE217" s="15"/>
      <c r="AF217" s="15" t="s">
        <v>147</v>
      </c>
      <c r="AG217" s="15">
        <v>10</v>
      </c>
      <c r="AH217" s="15"/>
      <c r="AI217" s="15">
        <v>-94.369393364817796</v>
      </c>
      <c r="AJ217" s="15">
        <v>41.224263297260102</v>
      </c>
    </row>
    <row r="218" spans="1:36" x14ac:dyDescent="0.25">
      <c r="A218" s="2">
        <v>217</v>
      </c>
      <c r="B218" s="15">
        <v>164</v>
      </c>
      <c r="C218" s="15" t="s">
        <v>875</v>
      </c>
      <c r="D218" s="16">
        <v>44466.142685185201</v>
      </c>
      <c r="E218" s="15" t="s">
        <v>30</v>
      </c>
      <c r="F218" s="16">
        <v>44466.142685185201</v>
      </c>
      <c r="G218" s="15" t="s">
        <v>30</v>
      </c>
      <c r="H218" s="17">
        <v>38</v>
      </c>
      <c r="I218" s="15" t="s">
        <v>46</v>
      </c>
      <c r="J218" s="22">
        <v>5.8333333333333327E-2</v>
      </c>
      <c r="K218" s="18" t="s">
        <v>1039</v>
      </c>
      <c r="L218" s="18">
        <v>19</v>
      </c>
      <c r="M218" s="15"/>
      <c r="N218" s="16">
        <v>44462.708333333299</v>
      </c>
      <c r="O218" s="15" t="s">
        <v>876</v>
      </c>
      <c r="P218" s="25">
        <v>44462</v>
      </c>
      <c r="Q218" s="15" t="s">
        <v>876</v>
      </c>
      <c r="R218" s="15" t="s">
        <v>50</v>
      </c>
      <c r="S218" s="15" t="s">
        <v>33</v>
      </c>
      <c r="T218" s="15" t="s">
        <v>33</v>
      </c>
      <c r="U218" s="15"/>
      <c r="V218" s="15"/>
      <c r="W218" s="15" t="s">
        <v>132</v>
      </c>
      <c r="X218" s="15" t="s">
        <v>877</v>
      </c>
      <c r="Y218" s="15" t="s">
        <v>309</v>
      </c>
      <c r="Z218" s="15"/>
      <c r="AA218" s="15" t="s">
        <v>145</v>
      </c>
      <c r="AB218" s="15"/>
      <c r="AC218" s="15" t="s">
        <v>34</v>
      </c>
      <c r="AD218" s="15" t="s">
        <v>494</v>
      </c>
      <c r="AE218" s="15"/>
      <c r="AF218" s="15" t="s">
        <v>147</v>
      </c>
      <c r="AG218" s="15">
        <v>95</v>
      </c>
      <c r="AH218" s="15"/>
      <c r="AI218" s="15">
        <v>-94.365239716359696</v>
      </c>
      <c r="AJ218" s="15">
        <v>41.267481619349503</v>
      </c>
    </row>
    <row r="219" spans="1:36" x14ac:dyDescent="0.25">
      <c r="A219" s="2">
        <v>218</v>
      </c>
      <c r="B219" s="15">
        <v>105</v>
      </c>
      <c r="C219" s="15" t="s">
        <v>721</v>
      </c>
      <c r="D219" s="16">
        <v>44463.019097222197</v>
      </c>
      <c r="E219" s="15" t="s">
        <v>30</v>
      </c>
      <c r="F219" s="16">
        <v>44463.019097222197</v>
      </c>
      <c r="G219" s="15" t="s">
        <v>30</v>
      </c>
      <c r="H219" s="19">
        <v>106</v>
      </c>
      <c r="I219" s="15" t="s">
        <v>43</v>
      </c>
      <c r="J219" s="22">
        <v>9.9999999999999992E-2</v>
      </c>
      <c r="K219" s="18" t="s">
        <v>1039</v>
      </c>
      <c r="L219" s="18">
        <v>15</v>
      </c>
      <c r="M219" s="15"/>
      <c r="N219" s="16">
        <v>44462.708333333299</v>
      </c>
      <c r="O219" s="15" t="s">
        <v>722</v>
      </c>
      <c r="P219" s="25">
        <v>44462</v>
      </c>
      <c r="Q219" s="15" t="s">
        <v>722</v>
      </c>
      <c r="R219" s="15" t="s">
        <v>33</v>
      </c>
      <c r="S219" s="15" t="s">
        <v>50</v>
      </c>
      <c r="T219" s="15" t="s">
        <v>50</v>
      </c>
      <c r="U219" s="15" t="s">
        <v>50</v>
      </c>
      <c r="V219" s="15">
        <v>5</v>
      </c>
      <c r="W219" s="15" t="s">
        <v>34</v>
      </c>
      <c r="X219" s="15"/>
      <c r="Y219" s="15" t="s">
        <v>137</v>
      </c>
      <c r="Z219" s="15"/>
      <c r="AA219" s="15" t="s">
        <v>335</v>
      </c>
      <c r="AB219" s="15" t="s">
        <v>723</v>
      </c>
      <c r="AC219" s="15" t="s">
        <v>724</v>
      </c>
      <c r="AD219" s="15" t="s">
        <v>149</v>
      </c>
      <c r="AE219" s="15"/>
      <c r="AF219" s="15" t="s">
        <v>147</v>
      </c>
      <c r="AG219" s="15">
        <v>20</v>
      </c>
      <c r="AH219" s="15"/>
      <c r="AI219" s="15">
        <v>-94.3698018570784</v>
      </c>
      <c r="AJ219" s="15">
        <v>41.224250760912497</v>
      </c>
    </row>
    <row r="220" spans="1:36" x14ac:dyDescent="0.25">
      <c r="A220" s="2">
        <v>219</v>
      </c>
      <c r="B220" s="15">
        <v>165</v>
      </c>
      <c r="C220" s="15" t="s">
        <v>878</v>
      </c>
      <c r="D220" s="16">
        <v>44466.143125000002</v>
      </c>
      <c r="E220" s="15" t="s">
        <v>30</v>
      </c>
      <c r="F220" s="16">
        <v>44466.143125000002</v>
      </c>
      <c r="G220" s="15" t="s">
        <v>30</v>
      </c>
      <c r="H220" s="17">
        <v>38</v>
      </c>
      <c r="I220" s="15" t="s">
        <v>43</v>
      </c>
      <c r="J220" s="22">
        <v>0.22500000000000001</v>
      </c>
      <c r="K220" s="18" t="s">
        <v>1038</v>
      </c>
      <c r="L220" s="18">
        <v>14</v>
      </c>
      <c r="M220" s="15"/>
      <c r="N220" s="16">
        <v>44462.708333333299</v>
      </c>
      <c r="O220" s="15" t="s">
        <v>722</v>
      </c>
      <c r="P220" s="25">
        <v>44462</v>
      </c>
      <c r="Q220" s="15" t="s">
        <v>722</v>
      </c>
      <c r="R220" s="15" t="s">
        <v>33</v>
      </c>
      <c r="S220" s="15" t="s">
        <v>33</v>
      </c>
      <c r="T220" s="15" t="s">
        <v>50</v>
      </c>
      <c r="U220" s="15" t="s">
        <v>50</v>
      </c>
      <c r="V220" s="15">
        <v>2</v>
      </c>
      <c r="W220" s="15" t="s">
        <v>129</v>
      </c>
      <c r="X220" s="15"/>
      <c r="Y220" s="15" t="s">
        <v>309</v>
      </c>
      <c r="Z220" s="15"/>
      <c r="AA220" s="15" t="s">
        <v>335</v>
      </c>
      <c r="AB220" s="15" t="s">
        <v>879</v>
      </c>
      <c r="AC220" s="15" t="s">
        <v>385</v>
      </c>
      <c r="AD220" s="15" t="s">
        <v>239</v>
      </c>
      <c r="AE220" s="15"/>
      <c r="AF220" s="15" t="s">
        <v>147</v>
      </c>
      <c r="AG220" s="15">
        <v>70</v>
      </c>
      <c r="AH220" s="15"/>
      <c r="AI220" s="15">
        <v>-94.365318290405298</v>
      </c>
      <c r="AJ220" s="15">
        <v>41.267510706990898</v>
      </c>
    </row>
    <row r="221" spans="1:36" x14ac:dyDescent="0.25">
      <c r="A221" s="2">
        <v>220</v>
      </c>
      <c r="B221" s="15">
        <v>166</v>
      </c>
      <c r="C221" s="15" t="s">
        <v>880</v>
      </c>
      <c r="D221" s="16">
        <v>44466.152268518497</v>
      </c>
      <c r="E221" s="15" t="s">
        <v>30</v>
      </c>
      <c r="F221" s="16">
        <v>44466.152268518497</v>
      </c>
      <c r="G221" s="15" t="s">
        <v>30</v>
      </c>
      <c r="H221" s="17">
        <v>38</v>
      </c>
      <c r="I221" s="15" t="s">
        <v>53</v>
      </c>
      <c r="J221" s="22">
        <v>5.8333333333333327E-2</v>
      </c>
      <c r="K221" s="18" t="s">
        <v>1038</v>
      </c>
      <c r="L221" s="18">
        <v>19</v>
      </c>
      <c r="M221" s="15"/>
      <c r="N221" s="16">
        <v>44462.708333333299</v>
      </c>
      <c r="O221" s="15" t="s">
        <v>881</v>
      </c>
      <c r="P221" s="25">
        <v>44462</v>
      </c>
      <c r="Q221" s="15" t="s">
        <v>881</v>
      </c>
      <c r="R221" s="15" t="s">
        <v>50</v>
      </c>
      <c r="S221" s="15" t="s">
        <v>33</v>
      </c>
      <c r="T221" s="15" t="s">
        <v>33</v>
      </c>
      <c r="U221" s="15"/>
      <c r="V221" s="15"/>
      <c r="W221" s="15" t="s">
        <v>132</v>
      </c>
      <c r="X221" s="15" t="s">
        <v>580</v>
      </c>
      <c r="Y221" s="15" t="s">
        <v>309</v>
      </c>
      <c r="Z221" s="15"/>
      <c r="AA221" s="15" t="s">
        <v>335</v>
      </c>
      <c r="AB221" s="15" t="s">
        <v>882</v>
      </c>
      <c r="AC221" s="15" t="s">
        <v>34</v>
      </c>
      <c r="AD221" s="15" t="s">
        <v>149</v>
      </c>
      <c r="AE221" s="15"/>
      <c r="AF221" s="15" t="s">
        <v>147</v>
      </c>
      <c r="AG221" s="15">
        <v>20</v>
      </c>
      <c r="AH221" s="15"/>
      <c r="AI221" s="15">
        <v>-94.365113073330406</v>
      </c>
      <c r="AJ221" s="15">
        <v>41.267434120906799</v>
      </c>
    </row>
    <row r="222" spans="1:36" x14ac:dyDescent="0.25">
      <c r="A222" s="2">
        <v>221</v>
      </c>
      <c r="B222" s="15">
        <v>167</v>
      </c>
      <c r="C222" s="15" t="s">
        <v>883</v>
      </c>
      <c r="D222" s="16">
        <v>44466.463784722197</v>
      </c>
      <c r="E222" s="15" t="s">
        <v>30</v>
      </c>
      <c r="F222" s="16">
        <v>44466.463784722197</v>
      </c>
      <c r="G222" s="15" t="s">
        <v>30</v>
      </c>
      <c r="H222" s="17">
        <v>38</v>
      </c>
      <c r="I222" s="15" t="s">
        <v>59</v>
      </c>
      <c r="J222" s="22">
        <v>0.89166666666666661</v>
      </c>
      <c r="K222" s="18" t="s">
        <v>1039</v>
      </c>
      <c r="L222" s="18">
        <v>10</v>
      </c>
      <c r="M222" s="15"/>
      <c r="N222" s="16">
        <v>44462.708333333299</v>
      </c>
      <c r="O222" s="15" t="s">
        <v>884</v>
      </c>
      <c r="P222" s="25">
        <v>44462</v>
      </c>
      <c r="Q222" s="15" t="s">
        <v>884</v>
      </c>
      <c r="R222" s="15" t="s">
        <v>33</v>
      </c>
      <c r="S222" s="15" t="s">
        <v>33</v>
      </c>
      <c r="T222" s="15" t="s">
        <v>33</v>
      </c>
      <c r="U222" s="15"/>
      <c r="V222" s="15"/>
      <c r="W222" s="15" t="s">
        <v>34</v>
      </c>
      <c r="X222" s="15"/>
      <c r="Y222" s="15" t="s">
        <v>309</v>
      </c>
      <c r="Z222" s="15"/>
      <c r="AA222" s="15" t="s">
        <v>335</v>
      </c>
      <c r="AB222" s="15"/>
      <c r="AC222" s="15" t="s">
        <v>385</v>
      </c>
      <c r="AD222" s="15" t="s">
        <v>239</v>
      </c>
      <c r="AE222" s="15"/>
      <c r="AF222" s="15" t="s">
        <v>147</v>
      </c>
      <c r="AG222" s="15">
        <v>1</v>
      </c>
      <c r="AH222" s="15"/>
      <c r="AI222" s="15">
        <v>-94.364854980896396</v>
      </c>
      <c r="AJ222" s="15">
        <v>41.267417264376697</v>
      </c>
    </row>
    <row r="223" spans="1:36" x14ac:dyDescent="0.25">
      <c r="A223" s="2">
        <v>222</v>
      </c>
      <c r="B223" s="15">
        <v>168</v>
      </c>
      <c r="C223" s="15" t="s">
        <v>885</v>
      </c>
      <c r="D223" s="16">
        <v>44466.464479166701</v>
      </c>
      <c r="E223" s="15" t="s">
        <v>30</v>
      </c>
      <c r="F223" s="16">
        <v>44466.464479166701</v>
      </c>
      <c r="G223" s="15" t="s">
        <v>30</v>
      </c>
      <c r="H223" s="17">
        <v>38</v>
      </c>
      <c r="I223" s="15" t="s">
        <v>62</v>
      </c>
      <c r="J223" s="22">
        <v>0.22500000000000001</v>
      </c>
      <c r="K223" s="18" t="s">
        <v>1039</v>
      </c>
      <c r="L223" s="18">
        <v>17</v>
      </c>
      <c r="M223" s="15"/>
      <c r="N223" s="16">
        <v>44462.708333333299</v>
      </c>
      <c r="O223" s="15" t="s">
        <v>886</v>
      </c>
      <c r="P223" s="25">
        <v>44462</v>
      </c>
      <c r="Q223" s="15" t="s">
        <v>886</v>
      </c>
      <c r="R223" s="15" t="s">
        <v>50</v>
      </c>
      <c r="S223" s="15" t="s">
        <v>50</v>
      </c>
      <c r="T223" s="15" t="s">
        <v>33</v>
      </c>
      <c r="U223" s="15"/>
      <c r="V223" s="15"/>
      <c r="W223" s="15" t="s">
        <v>129</v>
      </c>
      <c r="X223" s="15"/>
      <c r="Y223" s="15" t="s">
        <v>137</v>
      </c>
      <c r="Z223" s="15"/>
      <c r="AA223" s="15" t="s">
        <v>335</v>
      </c>
      <c r="AB223" s="15"/>
      <c r="AC223" s="15" t="s">
        <v>34</v>
      </c>
      <c r="AD223" s="15" t="s">
        <v>239</v>
      </c>
      <c r="AE223" s="15"/>
      <c r="AF223" s="15" t="s">
        <v>147</v>
      </c>
      <c r="AG223" s="15">
        <v>15</v>
      </c>
      <c r="AH223" s="15"/>
      <c r="AI223" s="15">
        <v>-94.364772036962805</v>
      </c>
      <c r="AJ223" s="15">
        <v>41.267365154399698</v>
      </c>
    </row>
    <row r="224" spans="1:36" x14ac:dyDescent="0.25">
      <c r="A224" s="2">
        <v>223</v>
      </c>
      <c r="B224" s="15">
        <v>106</v>
      </c>
      <c r="C224" s="15" t="s">
        <v>725</v>
      </c>
      <c r="D224" s="16">
        <v>44463.526446759301</v>
      </c>
      <c r="E224" s="15" t="s">
        <v>30</v>
      </c>
      <c r="F224" s="16">
        <v>44463.526446759301</v>
      </c>
      <c r="G224" s="15" t="s">
        <v>30</v>
      </c>
      <c r="H224" s="19">
        <v>106</v>
      </c>
      <c r="I224" s="15" t="s">
        <v>59</v>
      </c>
      <c r="J224" s="22">
        <v>0.93333333333333324</v>
      </c>
      <c r="K224" s="18" t="s">
        <v>1039</v>
      </c>
      <c r="L224" s="18">
        <v>14</v>
      </c>
      <c r="M224" s="15"/>
      <c r="N224" s="16">
        <v>44463.708333333299</v>
      </c>
      <c r="O224" s="15" t="s">
        <v>601</v>
      </c>
      <c r="P224" s="25">
        <v>44463</v>
      </c>
      <c r="Q224" s="15" t="s">
        <v>601</v>
      </c>
      <c r="R224" s="15" t="s">
        <v>33</v>
      </c>
      <c r="S224" s="15" t="s">
        <v>50</v>
      </c>
      <c r="T224" s="15" t="s">
        <v>33</v>
      </c>
      <c r="U224" s="15"/>
      <c r="V224" s="15"/>
      <c r="W224" s="15" t="s">
        <v>34</v>
      </c>
      <c r="X224" s="15"/>
      <c r="Y224" s="15" t="s">
        <v>34</v>
      </c>
      <c r="Z224" s="15"/>
      <c r="AA224" s="15" t="s">
        <v>35</v>
      </c>
      <c r="AB224" s="15"/>
      <c r="AC224" s="15" t="s">
        <v>34</v>
      </c>
      <c r="AD224" s="15" t="s">
        <v>149</v>
      </c>
      <c r="AE224" s="15"/>
      <c r="AF224" s="15" t="s">
        <v>147</v>
      </c>
      <c r="AG224" s="15">
        <v>60</v>
      </c>
      <c r="AH224" s="15"/>
      <c r="AI224" s="15">
        <v>-94.369203799999994</v>
      </c>
      <c r="AJ224" s="15">
        <v>41.224424599999999</v>
      </c>
    </row>
    <row r="225" spans="1:36" x14ac:dyDescent="0.25">
      <c r="A225" s="2">
        <v>224</v>
      </c>
      <c r="B225" s="15">
        <v>107</v>
      </c>
      <c r="C225" s="15" t="s">
        <v>726</v>
      </c>
      <c r="D225" s="16">
        <v>44463.526770833298</v>
      </c>
      <c r="E225" s="15" t="s">
        <v>30</v>
      </c>
      <c r="F225" s="16">
        <v>44463.526770833298</v>
      </c>
      <c r="G225" s="15" t="s">
        <v>30</v>
      </c>
      <c r="H225" s="19">
        <v>106</v>
      </c>
      <c r="I225" s="15" t="s">
        <v>53</v>
      </c>
      <c r="J225" s="22">
        <v>9.9999999999999992E-2</v>
      </c>
      <c r="K225" s="18" t="s">
        <v>1038</v>
      </c>
      <c r="L225" s="18">
        <v>16</v>
      </c>
      <c r="M225" s="15"/>
      <c r="N225" s="16">
        <v>44463.708333333299</v>
      </c>
      <c r="O225" s="15" t="s">
        <v>727</v>
      </c>
      <c r="P225" s="25">
        <v>44463</v>
      </c>
      <c r="Q225" s="15" t="s">
        <v>727</v>
      </c>
      <c r="R225" s="15" t="s">
        <v>33</v>
      </c>
      <c r="S225" s="15" t="s">
        <v>50</v>
      </c>
      <c r="T225" s="15" t="s">
        <v>33</v>
      </c>
      <c r="U225" s="15"/>
      <c r="V225" s="15"/>
      <c r="W225" s="15" t="s">
        <v>34</v>
      </c>
      <c r="X225" s="15"/>
      <c r="Y225" s="15" t="s">
        <v>137</v>
      </c>
      <c r="Z225" s="15"/>
      <c r="AA225" s="15" t="s">
        <v>145</v>
      </c>
      <c r="AB225" s="15" t="s">
        <v>728</v>
      </c>
      <c r="AC225" s="15" t="s">
        <v>34</v>
      </c>
      <c r="AD225" s="15" t="s">
        <v>149</v>
      </c>
      <c r="AE225" s="15"/>
      <c r="AF225" s="15" t="s">
        <v>38</v>
      </c>
      <c r="AG225" s="15">
        <v>65</v>
      </c>
      <c r="AH225" s="15"/>
      <c r="AI225" s="15">
        <v>-94.369243999999995</v>
      </c>
      <c r="AJ225" s="15">
        <v>41.224257899999998</v>
      </c>
    </row>
    <row r="226" spans="1:36" x14ac:dyDescent="0.25">
      <c r="A226" s="2">
        <v>225</v>
      </c>
      <c r="B226" s="35">
        <v>241</v>
      </c>
      <c r="C226" s="35" t="s">
        <v>1048</v>
      </c>
      <c r="D226" s="36">
        <v>44492.987812500003</v>
      </c>
      <c r="E226" s="35" t="s">
        <v>30</v>
      </c>
      <c r="F226" s="36">
        <v>44492.987812500003</v>
      </c>
      <c r="G226" s="35" t="s">
        <v>30</v>
      </c>
      <c r="H226" s="35">
        <v>13</v>
      </c>
      <c r="I226" s="35" t="s">
        <v>40</v>
      </c>
      <c r="J226" s="22">
        <v>0.18333333333333335</v>
      </c>
      <c r="K226" s="18" t="s">
        <v>1039</v>
      </c>
      <c r="L226" s="18">
        <v>22</v>
      </c>
      <c r="M226" s="35"/>
      <c r="N226" s="36">
        <v>44463.708333333299</v>
      </c>
      <c r="O226" s="35" t="s">
        <v>897</v>
      </c>
      <c r="P226" s="25">
        <v>44463</v>
      </c>
      <c r="Q226" s="35" t="s">
        <v>897</v>
      </c>
      <c r="R226" s="35" t="s">
        <v>33</v>
      </c>
      <c r="S226" s="35" t="s">
        <v>33</v>
      </c>
      <c r="T226" s="35" t="s">
        <v>33</v>
      </c>
      <c r="U226" s="35"/>
      <c r="V226" s="35"/>
      <c r="W226" s="35" t="s">
        <v>34</v>
      </c>
      <c r="X226" s="35"/>
      <c r="Y226" s="35" t="s">
        <v>309</v>
      </c>
      <c r="Z226" s="35"/>
      <c r="AA226" s="35" t="s">
        <v>145</v>
      </c>
      <c r="AB226" s="35"/>
      <c r="AC226" s="35" t="s">
        <v>34</v>
      </c>
      <c r="AD226" s="35" t="s">
        <v>167</v>
      </c>
      <c r="AE226" s="35"/>
      <c r="AF226" s="35" t="s">
        <v>317</v>
      </c>
      <c r="AG226" s="35">
        <v>60</v>
      </c>
      <c r="AH226" s="35"/>
      <c r="AI226" s="35">
        <v>-94.392288500000006</v>
      </c>
      <c r="AJ226" s="35">
        <v>41.277546200000003</v>
      </c>
    </row>
    <row r="227" spans="1:36" x14ac:dyDescent="0.25">
      <c r="A227" s="2">
        <v>226</v>
      </c>
      <c r="B227" s="35"/>
      <c r="C227" s="35"/>
      <c r="D227" s="36"/>
      <c r="E227" s="35"/>
      <c r="F227" s="36"/>
      <c r="G227" s="35"/>
      <c r="H227" s="21">
        <v>13</v>
      </c>
      <c r="I227" s="30" t="s">
        <v>43</v>
      </c>
      <c r="J227" s="22">
        <v>0.85</v>
      </c>
      <c r="K227" s="18" t="s">
        <v>1039</v>
      </c>
      <c r="L227" s="18">
        <v>20</v>
      </c>
      <c r="M227" s="35"/>
      <c r="N227" s="36"/>
      <c r="O227" s="35"/>
      <c r="P227" s="25"/>
      <c r="Q227" s="35"/>
      <c r="R227" s="35"/>
      <c r="S227" s="35"/>
      <c r="T227" s="35"/>
      <c r="U227" s="35"/>
      <c r="V227" s="35"/>
      <c r="W227" s="35"/>
      <c r="X227" s="35"/>
      <c r="Y227" s="35"/>
      <c r="Z227" s="35"/>
      <c r="AA227" s="35"/>
      <c r="AB227" s="35"/>
      <c r="AC227" s="35"/>
      <c r="AD227" s="35"/>
      <c r="AE227" s="35"/>
      <c r="AF227" s="35"/>
      <c r="AG227" s="35"/>
      <c r="AH227" s="35"/>
      <c r="AI227" s="35"/>
      <c r="AJ227" s="35"/>
    </row>
    <row r="228" spans="1:36" x14ac:dyDescent="0.25">
      <c r="A228" s="2">
        <v>227</v>
      </c>
      <c r="B228" s="15">
        <v>108</v>
      </c>
      <c r="C228" s="15" t="s">
        <v>729</v>
      </c>
      <c r="D228" s="16">
        <v>44463.526921296303</v>
      </c>
      <c r="E228" s="15" t="s">
        <v>30</v>
      </c>
      <c r="F228" s="16">
        <v>44463.839826388903</v>
      </c>
      <c r="G228" s="15" t="s">
        <v>30</v>
      </c>
      <c r="H228" s="19">
        <v>106</v>
      </c>
      <c r="I228" s="15" t="s">
        <v>43</v>
      </c>
      <c r="J228" s="22">
        <v>9.9999999999999992E-2</v>
      </c>
      <c r="K228" s="18" t="s">
        <v>1039</v>
      </c>
      <c r="L228" s="18">
        <v>15</v>
      </c>
      <c r="M228" s="15"/>
      <c r="N228" s="16">
        <v>44463.708333333299</v>
      </c>
      <c r="O228" s="15" t="s">
        <v>730</v>
      </c>
      <c r="P228" s="25">
        <v>44463</v>
      </c>
      <c r="Q228" s="15" t="s">
        <v>730</v>
      </c>
      <c r="R228" s="15" t="s">
        <v>50</v>
      </c>
      <c r="S228" s="15" t="s">
        <v>50</v>
      </c>
      <c r="T228" s="15" t="s">
        <v>33</v>
      </c>
      <c r="U228" s="15"/>
      <c r="V228" s="15"/>
      <c r="W228" s="15" t="s">
        <v>34</v>
      </c>
      <c r="X228" s="15"/>
      <c r="Y228" s="15" t="s">
        <v>137</v>
      </c>
      <c r="Z228" s="15"/>
      <c r="AA228" s="15" t="s">
        <v>335</v>
      </c>
      <c r="AB228" s="15" t="s">
        <v>731</v>
      </c>
      <c r="AC228" s="15" t="s">
        <v>34</v>
      </c>
      <c r="AD228" s="15" t="s">
        <v>149</v>
      </c>
      <c r="AE228" s="15"/>
      <c r="AF228" s="15" t="s">
        <v>38</v>
      </c>
      <c r="AG228" s="15">
        <v>75</v>
      </c>
      <c r="AH228" s="15"/>
      <c r="AI228" s="15">
        <v>-94.3698756</v>
      </c>
      <c r="AJ228" s="15">
        <v>41.224171599999998</v>
      </c>
    </row>
    <row r="229" spans="1:36" x14ac:dyDescent="0.25">
      <c r="A229" s="2">
        <v>228</v>
      </c>
      <c r="B229" s="15">
        <v>109</v>
      </c>
      <c r="C229" s="15" t="s">
        <v>732</v>
      </c>
      <c r="D229" s="16">
        <v>44463.526956018497</v>
      </c>
      <c r="E229" s="15" t="s">
        <v>30</v>
      </c>
      <c r="F229" s="16">
        <v>44463.526956018497</v>
      </c>
      <c r="G229" s="15" t="s">
        <v>30</v>
      </c>
      <c r="H229" s="19">
        <v>106</v>
      </c>
      <c r="I229" s="15" t="s">
        <v>40</v>
      </c>
      <c r="J229" s="22">
        <v>0.93333333333333324</v>
      </c>
      <c r="K229" s="18" t="s">
        <v>1038</v>
      </c>
      <c r="L229" s="18">
        <v>16</v>
      </c>
      <c r="M229" s="15"/>
      <c r="N229" s="16">
        <v>44463.708333333299</v>
      </c>
      <c r="O229" s="15" t="s">
        <v>733</v>
      </c>
      <c r="P229" s="25">
        <v>44463</v>
      </c>
      <c r="Q229" s="15" t="s">
        <v>733</v>
      </c>
      <c r="R229" s="15" t="s">
        <v>50</v>
      </c>
      <c r="S229" s="15" t="s">
        <v>33</v>
      </c>
      <c r="T229" s="15" t="s">
        <v>33</v>
      </c>
      <c r="U229" s="15"/>
      <c r="V229" s="15"/>
      <c r="W229" s="15" t="s">
        <v>34</v>
      </c>
      <c r="X229" s="15"/>
      <c r="Y229" s="15" t="s">
        <v>137</v>
      </c>
      <c r="Z229" s="15" t="s">
        <v>734</v>
      </c>
      <c r="AA229" s="15" t="s">
        <v>335</v>
      </c>
      <c r="AB229" s="15" t="s">
        <v>735</v>
      </c>
      <c r="AC229" s="15" t="s">
        <v>34</v>
      </c>
      <c r="AD229" s="15" t="s">
        <v>209</v>
      </c>
      <c r="AE229" s="15"/>
      <c r="AF229" s="15" t="s">
        <v>147</v>
      </c>
      <c r="AG229" s="15">
        <v>90</v>
      </c>
      <c r="AH229" s="15"/>
      <c r="AI229" s="15">
        <v>-94.369791199999995</v>
      </c>
      <c r="AJ229" s="15">
        <v>41.224263299999997</v>
      </c>
    </row>
    <row r="230" spans="1:36" x14ac:dyDescent="0.25">
      <c r="A230" s="2">
        <v>229</v>
      </c>
      <c r="B230" s="35">
        <v>242</v>
      </c>
      <c r="C230" s="35" t="s">
        <v>1049</v>
      </c>
      <c r="D230" s="36">
        <v>44492.987835648099</v>
      </c>
      <c r="E230" s="35" t="s">
        <v>30</v>
      </c>
      <c r="F230" s="36">
        <v>44492.987835648099</v>
      </c>
      <c r="G230" s="35" t="s">
        <v>30</v>
      </c>
      <c r="H230" s="35">
        <v>13</v>
      </c>
      <c r="I230" s="35" t="s">
        <v>49</v>
      </c>
      <c r="J230" s="22">
        <v>1.6666666666666666E-2</v>
      </c>
      <c r="K230" s="18" t="s">
        <v>1039</v>
      </c>
      <c r="L230" s="18">
        <v>20</v>
      </c>
      <c r="M230" s="35"/>
      <c r="N230" s="36">
        <v>44463.708333333299</v>
      </c>
      <c r="O230" s="35" t="s">
        <v>733</v>
      </c>
      <c r="P230" s="25">
        <v>44463</v>
      </c>
      <c r="Q230" s="35" t="s">
        <v>733</v>
      </c>
      <c r="R230" s="35" t="s">
        <v>33</v>
      </c>
      <c r="S230" s="35" t="s">
        <v>33</v>
      </c>
      <c r="T230" s="35" t="s">
        <v>50</v>
      </c>
      <c r="U230" s="35" t="s">
        <v>50</v>
      </c>
      <c r="V230" s="35">
        <v>2</v>
      </c>
      <c r="W230" s="35" t="s">
        <v>55</v>
      </c>
      <c r="X230" s="35" t="s">
        <v>1050</v>
      </c>
      <c r="Y230" s="35" t="s">
        <v>137</v>
      </c>
      <c r="Z230" s="35"/>
      <c r="AA230" s="35" t="s">
        <v>35</v>
      </c>
      <c r="AB230" s="35"/>
      <c r="AC230" s="35" t="s">
        <v>34</v>
      </c>
      <c r="AD230" s="35" t="s">
        <v>681</v>
      </c>
      <c r="AE230" s="35"/>
      <c r="AF230" s="35" t="s">
        <v>147</v>
      </c>
      <c r="AG230" s="35">
        <v>70</v>
      </c>
      <c r="AH230" s="35"/>
      <c r="AI230" s="35">
        <v>-94.391960100000006</v>
      </c>
      <c r="AJ230" s="35">
        <v>41.2774693</v>
      </c>
    </row>
    <row r="231" spans="1:36" x14ac:dyDescent="0.25">
      <c r="A231" s="2">
        <v>230</v>
      </c>
      <c r="B231" s="35">
        <v>243</v>
      </c>
      <c r="C231" s="35" t="s">
        <v>1051</v>
      </c>
      <c r="D231" s="36">
        <v>44492.987858796303</v>
      </c>
      <c r="E231" s="35" t="s">
        <v>30</v>
      </c>
      <c r="F231" s="36">
        <v>44492.987858796303</v>
      </c>
      <c r="G231" s="35" t="s">
        <v>30</v>
      </c>
      <c r="H231" s="35">
        <v>13</v>
      </c>
      <c r="I231" s="35" t="s">
        <v>59</v>
      </c>
      <c r="J231" s="22">
        <v>0.18333333333333335</v>
      </c>
      <c r="K231" s="18" t="s">
        <v>1038</v>
      </c>
      <c r="L231" s="18">
        <v>14</v>
      </c>
      <c r="M231" s="35"/>
      <c r="N231" s="36">
        <v>44463.708333333299</v>
      </c>
      <c r="O231" s="35" t="s">
        <v>1052</v>
      </c>
      <c r="P231" s="25">
        <v>44463</v>
      </c>
      <c r="Q231" s="35" t="s">
        <v>1052</v>
      </c>
      <c r="R231" s="35" t="s">
        <v>33</v>
      </c>
      <c r="S231" s="35" t="s">
        <v>33</v>
      </c>
      <c r="T231" s="35" t="s">
        <v>33</v>
      </c>
      <c r="U231" s="35"/>
      <c r="V231" s="35"/>
      <c r="W231" s="35" t="s">
        <v>34</v>
      </c>
      <c r="X231" s="35"/>
      <c r="Y231" s="35" t="s">
        <v>309</v>
      </c>
      <c r="Z231" s="35"/>
      <c r="AA231" s="35" t="s">
        <v>145</v>
      </c>
      <c r="AB231" s="35"/>
      <c r="AC231" s="35" t="s">
        <v>34</v>
      </c>
      <c r="AD231" s="35" t="s">
        <v>149</v>
      </c>
      <c r="AE231" s="35"/>
      <c r="AF231" s="35" t="s">
        <v>147</v>
      </c>
      <c r="AG231" s="35">
        <v>40</v>
      </c>
      <c r="AH231" s="35"/>
      <c r="AI231" s="35">
        <v>-94.391507500000003</v>
      </c>
      <c r="AJ231" s="35">
        <v>41.277410500000002</v>
      </c>
    </row>
    <row r="232" spans="1:36" x14ac:dyDescent="0.25">
      <c r="A232" s="2">
        <v>231</v>
      </c>
      <c r="B232" s="35">
        <v>244</v>
      </c>
      <c r="C232" s="35" t="s">
        <v>1053</v>
      </c>
      <c r="D232" s="36">
        <v>44492.987870370402</v>
      </c>
      <c r="E232" s="35" t="s">
        <v>30</v>
      </c>
      <c r="F232" s="36">
        <v>44492.987870370402</v>
      </c>
      <c r="G232" s="35" t="s">
        <v>30</v>
      </c>
      <c r="H232" s="35">
        <v>13</v>
      </c>
      <c r="I232" s="35" t="s">
        <v>62</v>
      </c>
      <c r="J232" s="22">
        <v>1.6666666666666666E-2</v>
      </c>
      <c r="K232" s="18" t="s">
        <v>1038</v>
      </c>
      <c r="L232" s="18">
        <v>15</v>
      </c>
      <c r="M232" s="35"/>
      <c r="N232" s="36">
        <v>44463.708333333299</v>
      </c>
      <c r="O232" s="35" t="s">
        <v>1054</v>
      </c>
      <c r="P232" s="25">
        <v>44463</v>
      </c>
      <c r="Q232" s="35" t="s">
        <v>1054</v>
      </c>
      <c r="R232" s="35" t="s">
        <v>33</v>
      </c>
      <c r="S232" s="35" t="s">
        <v>50</v>
      </c>
      <c r="T232" s="35" t="s">
        <v>50</v>
      </c>
      <c r="U232" s="35" t="s">
        <v>50</v>
      </c>
      <c r="V232" s="35">
        <v>2</v>
      </c>
      <c r="W232" s="35" t="s">
        <v>34</v>
      </c>
      <c r="X232" s="35"/>
      <c r="Y232" s="35" t="s">
        <v>137</v>
      </c>
      <c r="Z232" s="35"/>
      <c r="AA232" s="35" t="s">
        <v>145</v>
      </c>
      <c r="AB232" s="35"/>
      <c r="AC232" s="35" t="s">
        <v>34</v>
      </c>
      <c r="AD232" s="35" t="s">
        <v>149</v>
      </c>
      <c r="AE232" s="35"/>
      <c r="AF232" s="35" t="s">
        <v>147</v>
      </c>
      <c r="AG232" s="35">
        <v>35</v>
      </c>
      <c r="AH232" s="35"/>
      <c r="AI232" s="35">
        <v>-94.391379000000001</v>
      </c>
      <c r="AJ232" s="35">
        <v>41.277375599999999</v>
      </c>
    </row>
    <row r="233" spans="1:36" x14ac:dyDescent="0.25">
      <c r="A233" s="2">
        <v>232</v>
      </c>
      <c r="B233" s="35"/>
      <c r="C233" s="35"/>
      <c r="D233" s="36"/>
      <c r="E233" s="35"/>
      <c r="F233" s="36"/>
      <c r="G233" s="35"/>
      <c r="H233" s="21">
        <v>13</v>
      </c>
      <c r="I233" s="21" t="s">
        <v>53</v>
      </c>
      <c r="J233" s="22">
        <v>0.85</v>
      </c>
      <c r="K233" s="18" t="s">
        <v>1038</v>
      </c>
      <c r="L233" s="18">
        <v>18</v>
      </c>
      <c r="M233" s="35"/>
      <c r="N233" s="36"/>
      <c r="O233" s="35"/>
      <c r="P233" s="25"/>
      <c r="Q233" s="35"/>
      <c r="R233" s="35"/>
      <c r="S233" s="35"/>
      <c r="T233" s="35"/>
      <c r="U233" s="35"/>
      <c r="V233" s="35"/>
      <c r="W233" s="35"/>
      <c r="X233" s="35"/>
      <c r="Y233" s="35"/>
      <c r="Z233" s="35"/>
      <c r="AA233" s="35"/>
      <c r="AB233" s="35"/>
      <c r="AC233" s="35"/>
      <c r="AD233" s="35"/>
      <c r="AE233" s="35"/>
      <c r="AF233" s="35"/>
      <c r="AG233" s="35"/>
      <c r="AH233" s="35"/>
      <c r="AI233" s="35"/>
      <c r="AJ233" s="35"/>
    </row>
    <row r="234" spans="1:36" x14ac:dyDescent="0.25">
      <c r="A234" s="2">
        <v>233</v>
      </c>
      <c r="B234" s="15">
        <v>110</v>
      </c>
      <c r="C234" s="15" t="s">
        <v>736</v>
      </c>
      <c r="D234" s="16">
        <v>44463.553958333301</v>
      </c>
      <c r="E234" s="15" t="s">
        <v>30</v>
      </c>
      <c r="F234" s="16">
        <v>44463.553958333301</v>
      </c>
      <c r="G234" s="15" t="s">
        <v>30</v>
      </c>
      <c r="H234" s="19">
        <v>150</v>
      </c>
      <c r="I234" s="15" t="s">
        <v>64</v>
      </c>
      <c r="J234" s="22">
        <v>0.97499999999999998</v>
      </c>
      <c r="K234" s="18" t="s">
        <v>1039</v>
      </c>
      <c r="L234" s="18">
        <v>12</v>
      </c>
      <c r="M234" s="15"/>
      <c r="N234" s="16">
        <v>44463.708333333299</v>
      </c>
      <c r="O234" s="15" t="s">
        <v>616</v>
      </c>
      <c r="P234" s="25">
        <v>44463</v>
      </c>
      <c r="Q234" s="15" t="s">
        <v>616</v>
      </c>
      <c r="R234" s="15" t="s">
        <v>33</v>
      </c>
      <c r="S234" s="17" t="s">
        <v>170</v>
      </c>
      <c r="T234" s="15" t="s">
        <v>33</v>
      </c>
      <c r="U234" s="15"/>
      <c r="V234" s="15"/>
      <c r="W234" s="15" t="s">
        <v>55</v>
      </c>
      <c r="X234" s="15" t="s">
        <v>285</v>
      </c>
      <c r="Y234" s="15" t="s">
        <v>34</v>
      </c>
      <c r="Z234" s="15"/>
      <c r="AA234" s="15" t="s">
        <v>335</v>
      </c>
      <c r="AB234" s="15" t="s">
        <v>737</v>
      </c>
      <c r="AC234" s="15" t="s">
        <v>34</v>
      </c>
      <c r="AD234" s="15" t="s">
        <v>239</v>
      </c>
      <c r="AE234" s="15"/>
      <c r="AF234" s="15" t="s">
        <v>147</v>
      </c>
      <c r="AG234" s="15">
        <v>45</v>
      </c>
      <c r="AH234" s="15"/>
      <c r="AI234" s="15">
        <v>-94.387887199999994</v>
      </c>
      <c r="AJ234" s="15">
        <v>41.206468200000003</v>
      </c>
    </row>
    <row r="235" spans="1:36" x14ac:dyDescent="0.25">
      <c r="A235" s="2">
        <v>234</v>
      </c>
      <c r="B235" s="15">
        <v>111</v>
      </c>
      <c r="C235" s="15" t="s">
        <v>738</v>
      </c>
      <c r="D235" s="16">
        <v>44463.553993055597</v>
      </c>
      <c r="E235" s="15" t="s">
        <v>30</v>
      </c>
      <c r="F235" s="16">
        <v>44463.553993055597</v>
      </c>
      <c r="G235" s="15" t="s">
        <v>30</v>
      </c>
      <c r="H235" s="19">
        <v>150</v>
      </c>
      <c r="I235" s="15" t="s">
        <v>53</v>
      </c>
      <c r="J235" s="22">
        <v>0.14166666666666666</v>
      </c>
      <c r="K235" s="18" t="s">
        <v>1038</v>
      </c>
      <c r="L235" s="18">
        <v>19</v>
      </c>
      <c r="M235" s="15"/>
      <c r="N235" s="16">
        <v>44463.708333333299</v>
      </c>
      <c r="O235" s="15" t="s">
        <v>739</v>
      </c>
      <c r="P235" s="25">
        <v>44463</v>
      </c>
      <c r="Q235" s="15" t="s">
        <v>739</v>
      </c>
      <c r="R235" s="15" t="s">
        <v>33</v>
      </c>
      <c r="S235" s="15" t="s">
        <v>50</v>
      </c>
      <c r="T235" s="17" t="s">
        <v>170</v>
      </c>
      <c r="U235" s="15"/>
      <c r="V235" s="15"/>
      <c r="W235" s="15" t="s">
        <v>55</v>
      </c>
      <c r="X235" s="15" t="s">
        <v>740</v>
      </c>
      <c r="Y235" s="15" t="s">
        <v>34</v>
      </c>
      <c r="Z235" s="15"/>
      <c r="AA235" s="15" t="s">
        <v>145</v>
      </c>
      <c r="AB235" s="15" t="s">
        <v>741</v>
      </c>
      <c r="AC235" s="15" t="s">
        <v>34</v>
      </c>
      <c r="AD235" s="15" t="s">
        <v>274</v>
      </c>
      <c r="AE235" s="15"/>
      <c r="AF235" s="15" t="s">
        <v>147</v>
      </c>
      <c r="AG235" s="15">
        <v>40</v>
      </c>
      <c r="AH235" s="15"/>
      <c r="AI235" s="15">
        <v>-94.388261799999995</v>
      </c>
      <c r="AJ235" s="15">
        <v>41.206461900000001</v>
      </c>
    </row>
    <row r="236" spans="1:36" x14ac:dyDescent="0.25">
      <c r="A236" s="2">
        <v>235</v>
      </c>
      <c r="B236" s="15">
        <v>112</v>
      </c>
      <c r="C236" s="15" t="s">
        <v>742</v>
      </c>
      <c r="D236" s="16">
        <v>44463.554050925901</v>
      </c>
      <c r="E236" s="15" t="s">
        <v>30</v>
      </c>
      <c r="F236" s="16">
        <v>44463.554050925901</v>
      </c>
      <c r="G236" s="15" t="s">
        <v>30</v>
      </c>
      <c r="H236" s="19">
        <v>150</v>
      </c>
      <c r="I236" s="15" t="s">
        <v>49</v>
      </c>
      <c r="J236" s="22">
        <v>0.97499999999999998</v>
      </c>
      <c r="K236" s="18" t="s">
        <v>1038</v>
      </c>
      <c r="L236" s="18">
        <v>15</v>
      </c>
      <c r="M236" s="15"/>
      <c r="N236" s="16">
        <v>44463.708333333299</v>
      </c>
      <c r="O236" s="15" t="s">
        <v>743</v>
      </c>
      <c r="P236" s="25">
        <v>44463</v>
      </c>
      <c r="Q236" s="15" t="s">
        <v>743</v>
      </c>
      <c r="R236" s="15" t="s">
        <v>50</v>
      </c>
      <c r="S236" s="15" t="s">
        <v>50</v>
      </c>
      <c r="T236" s="15" t="s">
        <v>50</v>
      </c>
      <c r="U236" s="15" t="s">
        <v>50</v>
      </c>
      <c r="V236" s="15">
        <v>1</v>
      </c>
      <c r="W236" s="15" t="s">
        <v>55</v>
      </c>
      <c r="X236" s="15" t="s">
        <v>744</v>
      </c>
      <c r="Y236" s="15" t="s">
        <v>309</v>
      </c>
      <c r="Z236" s="15"/>
      <c r="AA236" s="15" t="s">
        <v>145</v>
      </c>
      <c r="AB236" s="15" t="s">
        <v>745</v>
      </c>
      <c r="AC236" s="15" t="s">
        <v>34</v>
      </c>
      <c r="AD236" s="15" t="s">
        <v>367</v>
      </c>
      <c r="AE236" s="15"/>
      <c r="AF236" s="15" t="s">
        <v>147</v>
      </c>
      <c r="AG236" s="15">
        <v>100</v>
      </c>
      <c r="AH236" s="15"/>
      <c r="AI236" s="15">
        <v>-94.3886088</v>
      </c>
      <c r="AJ236" s="15">
        <v>41.206428600000002</v>
      </c>
    </row>
    <row r="237" spans="1:36" x14ac:dyDescent="0.25">
      <c r="A237" s="2">
        <v>236</v>
      </c>
      <c r="B237" s="35">
        <v>245</v>
      </c>
      <c r="C237" s="35" t="s">
        <v>1055</v>
      </c>
      <c r="D237" s="36">
        <v>44492.987893518497</v>
      </c>
      <c r="E237" s="35" t="s">
        <v>30</v>
      </c>
      <c r="F237" s="36">
        <v>44492.987893518497</v>
      </c>
      <c r="G237" s="35" t="s">
        <v>30</v>
      </c>
      <c r="H237" s="35">
        <v>38</v>
      </c>
      <c r="I237" s="35" t="s">
        <v>62</v>
      </c>
      <c r="J237" s="22">
        <v>0.22500000000000001</v>
      </c>
      <c r="K237" s="18" t="s">
        <v>1039</v>
      </c>
      <c r="L237" s="18">
        <v>17</v>
      </c>
      <c r="M237" s="35"/>
      <c r="N237" s="36">
        <v>44463.708333333299</v>
      </c>
      <c r="O237" s="35" t="s">
        <v>1056</v>
      </c>
      <c r="P237" s="25">
        <v>44463</v>
      </c>
      <c r="Q237" s="35" t="s">
        <v>1056</v>
      </c>
      <c r="R237" s="35" t="s">
        <v>33</v>
      </c>
      <c r="S237" s="35" t="s">
        <v>50</v>
      </c>
      <c r="T237" s="35" t="s">
        <v>33</v>
      </c>
      <c r="U237" s="35"/>
      <c r="V237" s="35"/>
      <c r="W237" s="35" t="s">
        <v>296</v>
      </c>
      <c r="X237" s="35"/>
      <c r="Y237" s="35" t="s">
        <v>34</v>
      </c>
      <c r="Z237" s="35"/>
      <c r="AA237" s="35" t="s">
        <v>335</v>
      </c>
      <c r="AB237" s="35"/>
      <c r="AC237" s="35" t="s">
        <v>34</v>
      </c>
      <c r="AD237" s="35" t="s">
        <v>149</v>
      </c>
      <c r="AE237" s="35"/>
      <c r="AF237" s="35" t="s">
        <v>38</v>
      </c>
      <c r="AG237" s="35">
        <v>20</v>
      </c>
      <c r="AH237" s="35"/>
      <c r="AI237" s="35">
        <v>-94.364650299999994</v>
      </c>
      <c r="AJ237" s="35">
        <v>41.267327999999999</v>
      </c>
    </row>
    <row r="238" spans="1:36" x14ac:dyDescent="0.25">
      <c r="A238" s="2">
        <v>237</v>
      </c>
      <c r="B238" s="15">
        <v>113</v>
      </c>
      <c r="C238" s="15" t="s">
        <v>746</v>
      </c>
      <c r="D238" s="16">
        <v>44463.554097222201</v>
      </c>
      <c r="E238" s="15" t="s">
        <v>30</v>
      </c>
      <c r="F238" s="16">
        <v>44463.554097222201</v>
      </c>
      <c r="G238" s="15" t="s">
        <v>30</v>
      </c>
      <c r="H238" s="19">
        <v>150</v>
      </c>
      <c r="I238" s="15" t="s">
        <v>46</v>
      </c>
      <c r="J238" s="22">
        <v>0.14166666666666666</v>
      </c>
      <c r="K238" s="18" t="s">
        <v>1039</v>
      </c>
      <c r="L238" s="18">
        <v>10</v>
      </c>
      <c r="M238" s="15"/>
      <c r="N238" s="16">
        <v>44463.708333333299</v>
      </c>
      <c r="O238" s="15" t="s">
        <v>747</v>
      </c>
      <c r="P238" s="25">
        <v>44463</v>
      </c>
      <c r="Q238" s="15" t="s">
        <v>747</v>
      </c>
      <c r="R238" s="15" t="s">
        <v>50</v>
      </c>
      <c r="S238" s="15" t="s">
        <v>50</v>
      </c>
      <c r="T238" s="15" t="s">
        <v>33</v>
      </c>
      <c r="U238" s="15"/>
      <c r="V238" s="15"/>
      <c r="W238" s="15" t="s">
        <v>55</v>
      </c>
      <c r="X238" s="15" t="s">
        <v>748</v>
      </c>
      <c r="Y238" s="15" t="s">
        <v>309</v>
      </c>
      <c r="Z238" s="15"/>
      <c r="AA238" s="15" t="s">
        <v>145</v>
      </c>
      <c r="AB238" s="15" t="s">
        <v>749</v>
      </c>
      <c r="AC238" s="15" t="s">
        <v>34</v>
      </c>
      <c r="AD238" s="15" t="s">
        <v>681</v>
      </c>
      <c r="AE238" s="15"/>
      <c r="AF238" s="15" t="s">
        <v>147</v>
      </c>
      <c r="AG238" s="15">
        <v>100</v>
      </c>
      <c r="AH238" s="15"/>
      <c r="AI238" s="15">
        <v>-94.388767099999995</v>
      </c>
      <c r="AJ238" s="15">
        <v>41.206486599999998</v>
      </c>
    </row>
    <row r="239" spans="1:36" x14ac:dyDescent="0.25">
      <c r="A239" s="2">
        <v>238</v>
      </c>
      <c r="B239" s="35">
        <v>246</v>
      </c>
      <c r="C239" s="35" t="s">
        <v>1057</v>
      </c>
      <c r="D239" s="36">
        <v>44492.987916666701</v>
      </c>
      <c r="E239" s="35" t="s">
        <v>30</v>
      </c>
      <c r="F239" s="36">
        <v>44492.987916666701</v>
      </c>
      <c r="G239" s="35" t="s">
        <v>30</v>
      </c>
      <c r="H239" s="35">
        <v>38</v>
      </c>
      <c r="I239" s="35" t="s">
        <v>59</v>
      </c>
      <c r="J239" s="22">
        <v>0.89166666666666661</v>
      </c>
      <c r="K239" s="18" t="s">
        <v>1039</v>
      </c>
      <c r="L239" s="18">
        <v>10</v>
      </c>
      <c r="M239" s="35"/>
      <c r="N239" s="36">
        <v>44463.708333333299</v>
      </c>
      <c r="O239" s="35" t="s">
        <v>747</v>
      </c>
      <c r="P239" s="25">
        <v>44463</v>
      </c>
      <c r="Q239" s="35" t="s">
        <v>747</v>
      </c>
      <c r="R239" s="35" t="s">
        <v>33</v>
      </c>
      <c r="S239" s="35" t="s">
        <v>33</v>
      </c>
      <c r="T239" s="35" t="s">
        <v>33</v>
      </c>
      <c r="U239" s="35"/>
      <c r="V239" s="35"/>
      <c r="W239" s="35" t="s">
        <v>296</v>
      </c>
      <c r="X239" s="35"/>
      <c r="Y239" s="35" t="s">
        <v>34</v>
      </c>
      <c r="Z239" s="35"/>
      <c r="AA239" s="35" t="s">
        <v>335</v>
      </c>
      <c r="AB239" s="35"/>
      <c r="AC239" s="35" t="s">
        <v>34</v>
      </c>
      <c r="AD239" s="35" t="s">
        <v>149</v>
      </c>
      <c r="AE239" s="35"/>
      <c r="AF239" s="35" t="s">
        <v>147</v>
      </c>
      <c r="AG239" s="35">
        <v>8</v>
      </c>
      <c r="AH239" s="35"/>
      <c r="AI239" s="35">
        <v>-94.364788700000005</v>
      </c>
      <c r="AJ239" s="35">
        <v>41.2673609</v>
      </c>
    </row>
    <row r="240" spans="1:36" x14ac:dyDescent="0.25">
      <c r="A240" s="2">
        <v>239</v>
      </c>
      <c r="B240" s="35">
        <v>247</v>
      </c>
      <c r="C240" s="35" t="s">
        <v>1058</v>
      </c>
      <c r="D240" s="36">
        <v>44492.987939814797</v>
      </c>
      <c r="E240" s="35" t="s">
        <v>30</v>
      </c>
      <c r="F240" s="36">
        <v>44492.987939814797</v>
      </c>
      <c r="G240" s="35" t="s">
        <v>30</v>
      </c>
      <c r="H240" s="35">
        <v>38</v>
      </c>
      <c r="I240" s="35" t="s">
        <v>53</v>
      </c>
      <c r="J240" s="22">
        <v>5.8333333333333327E-2</v>
      </c>
      <c r="K240" s="18" t="s">
        <v>1038</v>
      </c>
      <c r="L240" s="18">
        <v>19</v>
      </c>
      <c r="M240" s="35"/>
      <c r="N240" s="36">
        <v>44463.708333333299</v>
      </c>
      <c r="O240" s="35" t="s">
        <v>1059</v>
      </c>
      <c r="P240" s="25">
        <v>44463</v>
      </c>
      <c r="Q240" s="35" t="s">
        <v>1059</v>
      </c>
      <c r="R240" s="35" t="s">
        <v>33</v>
      </c>
      <c r="S240" s="35" t="s">
        <v>33</v>
      </c>
      <c r="T240" s="35" t="s">
        <v>33</v>
      </c>
      <c r="U240" s="35"/>
      <c r="V240" s="35"/>
      <c r="W240" s="35" t="s">
        <v>34</v>
      </c>
      <c r="X240" s="35"/>
      <c r="Y240" s="35" t="s">
        <v>34</v>
      </c>
      <c r="Z240" s="35"/>
      <c r="AA240" s="35" t="s">
        <v>145</v>
      </c>
      <c r="AB240" s="35"/>
      <c r="AC240" s="35" t="s">
        <v>34</v>
      </c>
      <c r="AD240" s="35" t="s">
        <v>149</v>
      </c>
      <c r="AE240" s="35"/>
      <c r="AF240" s="35" t="s">
        <v>147</v>
      </c>
      <c r="AG240" s="35">
        <v>35</v>
      </c>
      <c r="AH240" s="35"/>
      <c r="AI240" s="35">
        <v>-94.364966600000002</v>
      </c>
      <c r="AJ240" s="35">
        <v>41.267378399999998</v>
      </c>
    </row>
    <row r="241" spans="1:36" x14ac:dyDescent="0.25">
      <c r="A241" s="2">
        <v>240</v>
      </c>
      <c r="B241" s="35">
        <v>248</v>
      </c>
      <c r="C241" s="35" t="s">
        <v>1060</v>
      </c>
      <c r="D241" s="36">
        <v>44492.987951388903</v>
      </c>
      <c r="E241" s="35" t="s">
        <v>30</v>
      </c>
      <c r="F241" s="36">
        <v>44492.987951388903</v>
      </c>
      <c r="G241" s="35" t="s">
        <v>30</v>
      </c>
      <c r="H241" s="35">
        <v>38</v>
      </c>
      <c r="I241" s="35" t="s">
        <v>49</v>
      </c>
      <c r="J241" s="22">
        <v>0.89166666666666661</v>
      </c>
      <c r="K241" s="18" t="s">
        <v>1038</v>
      </c>
      <c r="L241" s="18">
        <v>17</v>
      </c>
      <c r="M241" s="35"/>
      <c r="N241" s="36">
        <v>44463.708333333299</v>
      </c>
      <c r="O241" s="35" t="s">
        <v>1061</v>
      </c>
      <c r="P241" s="25">
        <v>44463</v>
      </c>
      <c r="Q241" s="35" t="s">
        <v>1061</v>
      </c>
      <c r="R241" s="35" t="s">
        <v>33</v>
      </c>
      <c r="S241" s="35" t="s">
        <v>33</v>
      </c>
      <c r="T241" s="35" t="s">
        <v>33</v>
      </c>
      <c r="U241" s="35"/>
      <c r="V241" s="35"/>
      <c r="W241" s="35" t="s">
        <v>595</v>
      </c>
      <c r="X241" s="35" t="s">
        <v>1050</v>
      </c>
      <c r="Y241" s="35" t="s">
        <v>137</v>
      </c>
      <c r="Z241" s="35"/>
      <c r="AA241" s="35" t="s">
        <v>35</v>
      </c>
      <c r="AB241" s="35"/>
      <c r="AC241" s="35" t="s">
        <v>34</v>
      </c>
      <c r="AD241" s="35" t="s">
        <v>149</v>
      </c>
      <c r="AE241" s="35"/>
      <c r="AF241" s="35" t="s">
        <v>147</v>
      </c>
      <c r="AG241" s="35">
        <v>35</v>
      </c>
      <c r="AH241" s="35"/>
      <c r="AI241" s="35">
        <v>-94.365288300000003</v>
      </c>
      <c r="AJ241" s="35">
        <v>41.267442199999998</v>
      </c>
    </row>
    <row r="242" spans="1:36" x14ac:dyDescent="0.25">
      <c r="A242" s="2">
        <v>241</v>
      </c>
      <c r="B242" s="35">
        <v>249</v>
      </c>
      <c r="C242" s="35" t="s">
        <v>1062</v>
      </c>
      <c r="D242" s="36">
        <v>44492.987974536998</v>
      </c>
      <c r="E242" s="35" t="s">
        <v>30</v>
      </c>
      <c r="F242" s="36">
        <v>44492.987974536998</v>
      </c>
      <c r="G242" s="35" t="s">
        <v>30</v>
      </c>
      <c r="H242" s="35">
        <v>38</v>
      </c>
      <c r="I242" s="35" t="s">
        <v>46</v>
      </c>
      <c r="J242" s="22">
        <v>5.8333333333333327E-2</v>
      </c>
      <c r="K242" s="18" t="s">
        <v>1039</v>
      </c>
      <c r="L242" s="18">
        <v>19</v>
      </c>
      <c r="M242" s="35"/>
      <c r="N242" s="36">
        <v>44463.708333333299</v>
      </c>
      <c r="O242" s="35" t="s">
        <v>913</v>
      </c>
      <c r="P242" s="25">
        <v>44463</v>
      </c>
      <c r="Q242" s="35" t="s">
        <v>913</v>
      </c>
      <c r="R242" s="35" t="s">
        <v>33</v>
      </c>
      <c r="S242" s="35" t="s">
        <v>33</v>
      </c>
      <c r="T242" s="35" t="s">
        <v>33</v>
      </c>
      <c r="U242" s="35"/>
      <c r="V242" s="35"/>
      <c r="W242" s="35" t="s">
        <v>132</v>
      </c>
      <c r="X242" s="35" t="s">
        <v>1063</v>
      </c>
      <c r="Y242" s="35" t="s">
        <v>309</v>
      </c>
      <c r="Z242" s="35"/>
      <c r="AA242" s="35" t="s">
        <v>335</v>
      </c>
      <c r="AB242" s="35"/>
      <c r="AC242" s="35" t="s">
        <v>34</v>
      </c>
      <c r="AD242" s="35" t="s">
        <v>274</v>
      </c>
      <c r="AE242" s="35"/>
      <c r="AF242" s="35" t="s">
        <v>147</v>
      </c>
      <c r="AG242" s="35">
        <v>90</v>
      </c>
      <c r="AH242" s="35"/>
      <c r="AI242" s="35">
        <v>-94.365368599999996</v>
      </c>
      <c r="AJ242" s="35">
        <v>41.267466200000001</v>
      </c>
    </row>
    <row r="243" spans="1:36" x14ac:dyDescent="0.25">
      <c r="A243" s="2">
        <v>242</v>
      </c>
      <c r="B243" s="35">
        <v>250</v>
      </c>
      <c r="C243" s="35" t="s">
        <v>1064</v>
      </c>
      <c r="D243" s="36">
        <v>44492.987986111097</v>
      </c>
      <c r="E243" s="35" t="s">
        <v>30</v>
      </c>
      <c r="F243" s="36">
        <v>44492.987986111097</v>
      </c>
      <c r="G243" s="35" t="s">
        <v>30</v>
      </c>
      <c r="H243" s="35">
        <v>38</v>
      </c>
      <c r="I243" s="35" t="s">
        <v>43</v>
      </c>
      <c r="J243" s="22">
        <v>0.22500000000000001</v>
      </c>
      <c r="K243" s="18" t="s">
        <v>1038</v>
      </c>
      <c r="L243" s="18">
        <v>14</v>
      </c>
      <c r="M243" s="35"/>
      <c r="N243" s="36">
        <v>44463.708333333299</v>
      </c>
      <c r="O243" s="35" t="s">
        <v>1065</v>
      </c>
      <c r="P243" s="25">
        <v>44463</v>
      </c>
      <c r="Q243" s="35" t="s">
        <v>1065</v>
      </c>
      <c r="R243" s="35" t="s">
        <v>50</v>
      </c>
      <c r="S243" s="35" t="s">
        <v>33</v>
      </c>
      <c r="T243" s="35" t="s">
        <v>33</v>
      </c>
      <c r="U243" s="35"/>
      <c r="V243" s="35"/>
      <c r="W243" s="35" t="s">
        <v>175</v>
      </c>
      <c r="X243" s="35"/>
      <c r="Y243" s="35" t="s">
        <v>137</v>
      </c>
      <c r="Z243" s="35"/>
      <c r="AA243" s="35" t="s">
        <v>335</v>
      </c>
      <c r="AB243" s="35"/>
      <c r="AC243" s="35" t="s">
        <v>34</v>
      </c>
      <c r="AD243" s="35" t="s">
        <v>681</v>
      </c>
      <c r="AE243" s="35"/>
      <c r="AF243" s="35" t="s">
        <v>147</v>
      </c>
      <c r="AG243" s="35">
        <v>80</v>
      </c>
      <c r="AH243" s="35"/>
      <c r="AI243" s="35">
        <v>-94.365448499999999</v>
      </c>
      <c r="AJ243" s="35">
        <v>41.2674734</v>
      </c>
    </row>
    <row r="244" spans="1:36" x14ac:dyDescent="0.25">
      <c r="A244" s="2">
        <v>243</v>
      </c>
      <c r="B244" s="15">
        <v>114</v>
      </c>
      <c r="C244" s="15" t="s">
        <v>750</v>
      </c>
      <c r="D244" s="16">
        <v>44463.859317129602</v>
      </c>
      <c r="E244" s="15" t="s">
        <v>30</v>
      </c>
      <c r="F244" s="16">
        <v>44463.859317129602</v>
      </c>
      <c r="G244" s="15" t="s">
        <v>30</v>
      </c>
      <c r="H244" s="17">
        <v>13</v>
      </c>
      <c r="I244" s="15" t="s">
        <v>62</v>
      </c>
      <c r="J244" s="22">
        <v>1.6666666666666666E-2</v>
      </c>
      <c r="K244" s="18" t="s">
        <v>1038</v>
      </c>
      <c r="L244" s="18">
        <v>15</v>
      </c>
      <c r="M244" s="15"/>
      <c r="N244" s="16">
        <v>44463.708333333299</v>
      </c>
      <c r="O244" s="15" t="s">
        <v>629</v>
      </c>
      <c r="P244" s="25">
        <v>44463</v>
      </c>
      <c r="Q244" s="15" t="s">
        <v>629</v>
      </c>
      <c r="R244" s="15" t="s">
        <v>50</v>
      </c>
      <c r="S244" s="15" t="s">
        <v>50</v>
      </c>
      <c r="T244" s="15" t="s">
        <v>50</v>
      </c>
      <c r="U244" s="15" t="s">
        <v>33</v>
      </c>
      <c r="V244" s="15"/>
      <c r="W244" s="15" t="s">
        <v>34</v>
      </c>
      <c r="X244" s="15"/>
      <c r="Y244" s="15" t="s">
        <v>137</v>
      </c>
      <c r="Z244" s="15"/>
      <c r="AA244" s="15" t="s">
        <v>145</v>
      </c>
      <c r="AB244" s="15" t="s">
        <v>751</v>
      </c>
      <c r="AC244" s="15" t="s">
        <v>34</v>
      </c>
      <c r="AD244" s="15" t="s">
        <v>149</v>
      </c>
      <c r="AE244" s="15"/>
      <c r="AF244" s="15" t="s">
        <v>147</v>
      </c>
      <c r="AG244" s="15">
        <v>85</v>
      </c>
      <c r="AH244" s="15"/>
      <c r="AI244" s="15">
        <v>-94.391367900000006</v>
      </c>
      <c r="AJ244" s="15">
        <v>41.277321999999998</v>
      </c>
    </row>
    <row r="245" spans="1:36" x14ac:dyDescent="0.25">
      <c r="A245" s="2">
        <v>244</v>
      </c>
      <c r="B245" s="35">
        <v>251</v>
      </c>
      <c r="C245" s="35" t="s">
        <v>1066</v>
      </c>
      <c r="D245" s="36">
        <v>44492.988009259301</v>
      </c>
      <c r="E245" s="35" t="s">
        <v>30</v>
      </c>
      <c r="F245" s="36">
        <v>44492.988009259301</v>
      </c>
      <c r="G245" s="35" t="s">
        <v>30</v>
      </c>
      <c r="H245" s="37">
        <v>106</v>
      </c>
      <c r="I245" s="35" t="s">
        <v>59</v>
      </c>
      <c r="J245" s="22">
        <v>0.93333333333333324</v>
      </c>
      <c r="K245" s="18" t="s">
        <v>1039</v>
      </c>
      <c r="L245" s="18">
        <v>14</v>
      </c>
      <c r="M245" s="35"/>
      <c r="N245" s="36">
        <v>44463.708333333299</v>
      </c>
      <c r="O245" s="35" t="s">
        <v>633</v>
      </c>
      <c r="P245" s="25">
        <v>44463</v>
      </c>
      <c r="Q245" s="35" t="s">
        <v>633</v>
      </c>
      <c r="R245" s="35" t="s">
        <v>50</v>
      </c>
      <c r="S245" s="35" t="s">
        <v>33</v>
      </c>
      <c r="T245" s="35" t="s">
        <v>33</v>
      </c>
      <c r="U245" s="35"/>
      <c r="V245" s="35"/>
      <c r="W245" s="35" t="s">
        <v>129</v>
      </c>
      <c r="X245" s="35"/>
      <c r="Y245" s="35" t="s">
        <v>137</v>
      </c>
      <c r="Z245" s="35"/>
      <c r="AA245" s="35" t="s">
        <v>35</v>
      </c>
      <c r="AB245" s="35"/>
      <c r="AC245" s="35" t="s">
        <v>34</v>
      </c>
      <c r="AD245" s="35" t="s">
        <v>149</v>
      </c>
      <c r="AE245" s="35"/>
      <c r="AF245" s="35" t="s">
        <v>147</v>
      </c>
      <c r="AG245" s="35">
        <v>15</v>
      </c>
      <c r="AH245" s="35"/>
      <c r="AI245" s="35">
        <v>-94.369108100000005</v>
      </c>
      <c r="AJ245" s="35">
        <v>41.224255900000003</v>
      </c>
    </row>
    <row r="246" spans="1:36" x14ac:dyDescent="0.25">
      <c r="A246" s="2">
        <v>245</v>
      </c>
      <c r="B246" s="35">
        <v>252</v>
      </c>
      <c r="C246" s="35" t="s">
        <v>1067</v>
      </c>
      <c r="D246" s="36">
        <v>44492.988020833298</v>
      </c>
      <c r="E246" s="35" t="s">
        <v>30</v>
      </c>
      <c r="F246" s="36">
        <v>44492.988020833298</v>
      </c>
      <c r="G246" s="35" t="s">
        <v>30</v>
      </c>
      <c r="H246" s="37">
        <v>106</v>
      </c>
      <c r="I246" s="35" t="s">
        <v>53</v>
      </c>
      <c r="J246" s="22">
        <v>9.9999999999999992E-2</v>
      </c>
      <c r="K246" s="18" t="s">
        <v>1038</v>
      </c>
      <c r="L246" s="18">
        <v>16</v>
      </c>
      <c r="M246" s="35"/>
      <c r="N246" s="36">
        <v>44463.708333333299</v>
      </c>
      <c r="O246" s="35" t="s">
        <v>1068</v>
      </c>
      <c r="P246" s="25">
        <v>44463</v>
      </c>
      <c r="Q246" s="35" t="s">
        <v>1068</v>
      </c>
      <c r="R246" s="35" t="s">
        <v>33</v>
      </c>
      <c r="S246" s="35" t="s">
        <v>50</v>
      </c>
      <c r="T246" s="35" t="s">
        <v>33</v>
      </c>
      <c r="U246" s="35"/>
      <c r="V246" s="35"/>
      <c r="W246" s="35" t="s">
        <v>34</v>
      </c>
      <c r="X246" s="35"/>
      <c r="Y246" s="35" t="s">
        <v>34</v>
      </c>
      <c r="Z246" s="35"/>
      <c r="AA246" s="35" t="s">
        <v>35</v>
      </c>
      <c r="AB246" s="35"/>
      <c r="AC246" s="35" t="s">
        <v>34</v>
      </c>
      <c r="AD246" s="35" t="s">
        <v>270</v>
      </c>
      <c r="AE246" s="35"/>
      <c r="AF246" s="35" t="s">
        <v>147</v>
      </c>
      <c r="AG246" s="35">
        <v>10</v>
      </c>
      <c r="AH246" s="35"/>
      <c r="AI246" s="35">
        <v>-94.369228399999997</v>
      </c>
      <c r="AJ246" s="35">
        <v>41.2242453</v>
      </c>
    </row>
    <row r="247" spans="1:36" x14ac:dyDescent="0.25">
      <c r="A247" s="2">
        <v>246</v>
      </c>
      <c r="B247" s="35">
        <v>253</v>
      </c>
      <c r="C247" s="35" t="s">
        <v>1069</v>
      </c>
      <c r="D247" s="36">
        <v>44492.988032407397</v>
      </c>
      <c r="E247" s="35" t="s">
        <v>30</v>
      </c>
      <c r="F247" s="36">
        <v>44492.988032407397</v>
      </c>
      <c r="G247" s="35" t="s">
        <v>30</v>
      </c>
      <c r="H247" s="37">
        <v>106</v>
      </c>
      <c r="I247" s="35" t="s">
        <v>43</v>
      </c>
      <c r="J247" s="22">
        <v>9.9999999999999992E-2</v>
      </c>
      <c r="K247" s="18" t="s">
        <v>1039</v>
      </c>
      <c r="L247" s="18">
        <v>15</v>
      </c>
      <c r="M247" s="35"/>
      <c r="N247" s="36">
        <v>44463.708333333299</v>
      </c>
      <c r="O247" s="35" t="s">
        <v>1070</v>
      </c>
      <c r="P247" s="25">
        <v>44463</v>
      </c>
      <c r="Q247" s="35" t="s">
        <v>1070</v>
      </c>
      <c r="R247" s="35" t="s">
        <v>33</v>
      </c>
      <c r="S247" s="35" t="s">
        <v>33</v>
      </c>
      <c r="T247" s="35" t="s">
        <v>33</v>
      </c>
      <c r="U247" s="35"/>
      <c r="V247" s="35"/>
      <c r="W247" s="35" t="s">
        <v>132</v>
      </c>
      <c r="X247" s="35" t="s">
        <v>1050</v>
      </c>
      <c r="Y247" s="35" t="s">
        <v>137</v>
      </c>
      <c r="Z247" s="35"/>
      <c r="AA247" s="35" t="s">
        <v>35</v>
      </c>
      <c r="AB247" s="35"/>
      <c r="AC247" s="35" t="s">
        <v>34</v>
      </c>
      <c r="AD247" s="35" t="s">
        <v>149</v>
      </c>
      <c r="AE247" s="35"/>
      <c r="AF247" s="35" t="s">
        <v>147</v>
      </c>
      <c r="AG247" s="35">
        <v>27</v>
      </c>
      <c r="AH247" s="35"/>
      <c r="AI247" s="35">
        <v>-94.369727999999995</v>
      </c>
      <c r="AJ247" s="35">
        <v>41.224213800000001</v>
      </c>
    </row>
    <row r="248" spans="1:36" x14ac:dyDescent="0.25">
      <c r="A248" s="2">
        <v>247</v>
      </c>
      <c r="B248" s="15">
        <v>115</v>
      </c>
      <c r="C248" s="15" t="s">
        <v>752</v>
      </c>
      <c r="D248" s="16">
        <v>44463.903738425899</v>
      </c>
      <c r="E248" s="15" t="s">
        <v>30</v>
      </c>
      <c r="F248" s="16">
        <v>44463.903738425899</v>
      </c>
      <c r="G248" s="15" t="s">
        <v>30</v>
      </c>
      <c r="H248" s="17">
        <v>13</v>
      </c>
      <c r="I248" s="15" t="s">
        <v>59</v>
      </c>
      <c r="J248" s="22">
        <v>0.18333333333333335</v>
      </c>
      <c r="K248" s="18" t="s">
        <v>1038</v>
      </c>
      <c r="L248" s="18">
        <v>14</v>
      </c>
      <c r="M248" s="15"/>
      <c r="N248" s="16">
        <v>44463.708333333299</v>
      </c>
      <c r="O248" s="15" t="s">
        <v>753</v>
      </c>
      <c r="P248" s="25">
        <v>44463</v>
      </c>
      <c r="Q248" s="15" t="s">
        <v>753</v>
      </c>
      <c r="R248" s="15" t="s">
        <v>50</v>
      </c>
      <c r="S248" s="15" t="s">
        <v>33</v>
      </c>
      <c r="T248" s="15" t="s">
        <v>33</v>
      </c>
      <c r="U248" s="15"/>
      <c r="V248" s="15"/>
      <c r="W248" s="15" t="s">
        <v>34</v>
      </c>
      <c r="X248" s="15"/>
      <c r="Y248" s="15" t="s">
        <v>137</v>
      </c>
      <c r="Z248" s="15"/>
      <c r="AA248" s="15" t="s">
        <v>145</v>
      </c>
      <c r="AB248" s="15" t="s">
        <v>754</v>
      </c>
      <c r="AC248" s="15" t="s">
        <v>34</v>
      </c>
      <c r="AD248" s="15" t="s">
        <v>314</v>
      </c>
      <c r="AE248" s="15"/>
      <c r="AF248" s="15" t="s">
        <v>147</v>
      </c>
      <c r="AG248" s="15">
        <v>50</v>
      </c>
      <c r="AH248" s="15"/>
      <c r="AI248" s="15">
        <v>-94.391488899999999</v>
      </c>
      <c r="AJ248" s="15">
        <v>41.277396099999997</v>
      </c>
    </row>
    <row r="249" spans="1:36" s="35" customFormat="1" x14ac:dyDescent="0.25">
      <c r="A249" s="2">
        <v>248</v>
      </c>
      <c r="B249" s="35">
        <v>254</v>
      </c>
      <c r="C249" s="35" t="s">
        <v>1071</v>
      </c>
      <c r="D249" s="36">
        <v>44492.988055555601</v>
      </c>
      <c r="E249" s="35" t="s">
        <v>30</v>
      </c>
      <c r="F249" s="36">
        <v>44492.988055555601</v>
      </c>
      <c r="G249" s="35" t="s">
        <v>30</v>
      </c>
      <c r="H249" s="37">
        <v>106</v>
      </c>
      <c r="I249" s="35" t="s">
        <v>40</v>
      </c>
      <c r="J249" s="22">
        <v>0.93333333333333324</v>
      </c>
      <c r="K249" s="18" t="s">
        <v>1038</v>
      </c>
      <c r="L249" s="18">
        <v>16</v>
      </c>
      <c r="N249" s="36">
        <v>44463.708333333299</v>
      </c>
      <c r="O249" s="35" t="s">
        <v>1072</v>
      </c>
      <c r="P249" s="25">
        <v>44463</v>
      </c>
      <c r="Q249" s="35" t="s">
        <v>1072</v>
      </c>
      <c r="R249" s="35" t="s">
        <v>33</v>
      </c>
      <c r="S249" s="35" t="s">
        <v>33</v>
      </c>
      <c r="T249" s="35" t="s">
        <v>33</v>
      </c>
      <c r="W249" s="35" t="s">
        <v>34</v>
      </c>
      <c r="Y249" s="35" t="s">
        <v>34</v>
      </c>
      <c r="AA249" s="35" t="s">
        <v>35</v>
      </c>
      <c r="AC249" s="35" t="s">
        <v>34</v>
      </c>
      <c r="AD249" s="35" t="s">
        <v>239</v>
      </c>
      <c r="AF249" s="35" t="s">
        <v>147</v>
      </c>
      <c r="AG249" s="35">
        <v>34</v>
      </c>
      <c r="AI249" s="35">
        <v>-94.3698744</v>
      </c>
      <c r="AJ249" s="35">
        <v>41.224223899999998</v>
      </c>
    </row>
    <row r="250" spans="1:36" s="35" customFormat="1" x14ac:dyDescent="0.25">
      <c r="A250" s="2">
        <v>249</v>
      </c>
      <c r="B250" s="15">
        <v>116</v>
      </c>
      <c r="C250" s="15" t="s">
        <v>755</v>
      </c>
      <c r="D250" s="16">
        <v>44463.903807870403</v>
      </c>
      <c r="E250" s="15" t="s">
        <v>30</v>
      </c>
      <c r="F250" s="16">
        <v>44463.903807870403</v>
      </c>
      <c r="G250" s="15" t="s">
        <v>30</v>
      </c>
      <c r="H250" s="17">
        <v>13</v>
      </c>
      <c r="I250" s="15" t="s">
        <v>49</v>
      </c>
      <c r="J250" s="22">
        <v>1.6666666666666666E-2</v>
      </c>
      <c r="K250" s="18" t="s">
        <v>1039</v>
      </c>
      <c r="L250" s="18">
        <v>20</v>
      </c>
      <c r="M250" s="15"/>
      <c r="N250" s="16">
        <v>44463.708333333299</v>
      </c>
      <c r="O250" s="15" t="s">
        <v>756</v>
      </c>
      <c r="P250" s="25">
        <v>44463</v>
      </c>
      <c r="Q250" s="15" t="s">
        <v>756</v>
      </c>
      <c r="R250" s="15" t="s">
        <v>50</v>
      </c>
      <c r="S250" s="15" t="s">
        <v>33</v>
      </c>
      <c r="T250" s="15" t="s">
        <v>33</v>
      </c>
      <c r="U250" s="15"/>
      <c r="V250" s="15"/>
      <c r="W250" s="15" t="s">
        <v>132</v>
      </c>
      <c r="X250" s="15" t="s">
        <v>757</v>
      </c>
      <c r="Y250" s="15" t="s">
        <v>34</v>
      </c>
      <c r="Z250" s="15"/>
      <c r="AA250" s="15" t="s">
        <v>145</v>
      </c>
      <c r="AB250" s="15" t="s">
        <v>758</v>
      </c>
      <c r="AC250" s="15" t="s">
        <v>34</v>
      </c>
      <c r="AD250" s="15" t="s">
        <v>270</v>
      </c>
      <c r="AE250" s="15"/>
      <c r="AF250" s="15" t="s">
        <v>147</v>
      </c>
      <c r="AG250" s="15">
        <v>85</v>
      </c>
      <c r="AH250" s="15"/>
      <c r="AI250" s="15">
        <v>-94.391937100000007</v>
      </c>
      <c r="AJ250" s="15">
        <v>41.277466199999999</v>
      </c>
    </row>
    <row r="251" spans="1:36" s="35" customFormat="1" x14ac:dyDescent="0.25">
      <c r="A251" s="2">
        <v>250</v>
      </c>
      <c r="B251" s="15">
        <v>117</v>
      </c>
      <c r="C251" s="15" t="s">
        <v>759</v>
      </c>
      <c r="D251" s="16">
        <v>44463.9038657407</v>
      </c>
      <c r="E251" s="15" t="s">
        <v>30</v>
      </c>
      <c r="F251" s="16">
        <v>44463.9038657407</v>
      </c>
      <c r="G251" s="15" t="s">
        <v>30</v>
      </c>
      <c r="H251" s="17">
        <v>13</v>
      </c>
      <c r="I251" s="15" t="s">
        <v>40</v>
      </c>
      <c r="J251" s="22">
        <v>0.18333333333333335</v>
      </c>
      <c r="K251" s="18" t="s">
        <v>1039</v>
      </c>
      <c r="L251" s="18">
        <v>22</v>
      </c>
      <c r="M251" s="15"/>
      <c r="N251" s="16">
        <v>44463.708333333299</v>
      </c>
      <c r="O251" s="15" t="s">
        <v>760</v>
      </c>
      <c r="P251" s="25">
        <v>44463</v>
      </c>
      <c r="Q251" s="15" t="s">
        <v>760</v>
      </c>
      <c r="R251" s="15" t="s">
        <v>50</v>
      </c>
      <c r="S251" s="15" t="s">
        <v>33</v>
      </c>
      <c r="T251" s="15" t="s">
        <v>50</v>
      </c>
      <c r="U251" s="15" t="s">
        <v>50</v>
      </c>
      <c r="V251" s="15">
        <v>1</v>
      </c>
      <c r="W251" s="15" t="s">
        <v>132</v>
      </c>
      <c r="X251" s="15" t="s">
        <v>761</v>
      </c>
      <c r="Y251" s="15" t="s">
        <v>137</v>
      </c>
      <c r="Z251" s="15"/>
      <c r="AA251" s="15" t="s">
        <v>145</v>
      </c>
      <c r="AB251" s="15" t="s">
        <v>762</v>
      </c>
      <c r="AC251" s="15" t="s">
        <v>34</v>
      </c>
      <c r="AD251" s="15" t="s">
        <v>274</v>
      </c>
      <c r="AE251" s="15"/>
      <c r="AF251" s="15" t="s">
        <v>317</v>
      </c>
      <c r="AG251" s="15">
        <v>40</v>
      </c>
      <c r="AH251" s="15"/>
      <c r="AI251" s="15">
        <v>-94.392296999999999</v>
      </c>
      <c r="AJ251" s="15">
        <v>41.2775733</v>
      </c>
    </row>
    <row r="252" spans="1:36" s="35" customFormat="1" x14ac:dyDescent="0.25">
      <c r="A252" s="2">
        <v>251</v>
      </c>
      <c r="B252" s="35">
        <v>255</v>
      </c>
      <c r="C252" s="35" t="s">
        <v>1073</v>
      </c>
      <c r="D252" s="36">
        <v>44492.988067129598</v>
      </c>
      <c r="E252" s="35" t="s">
        <v>30</v>
      </c>
      <c r="F252" s="36">
        <v>44492.988067129598</v>
      </c>
      <c r="G252" s="35" t="s">
        <v>30</v>
      </c>
      <c r="H252" s="37">
        <v>150</v>
      </c>
      <c r="I252" s="35" t="s">
        <v>64</v>
      </c>
      <c r="J252" s="22">
        <v>0.97499999999999998</v>
      </c>
      <c r="K252" s="18" t="s">
        <v>1039</v>
      </c>
      <c r="L252" s="18">
        <v>12</v>
      </c>
      <c r="N252" s="36">
        <v>44463.708333333299</v>
      </c>
      <c r="O252" s="35" t="s">
        <v>1074</v>
      </c>
      <c r="P252" s="25">
        <v>44463</v>
      </c>
      <c r="Q252" s="35" t="s">
        <v>1074</v>
      </c>
      <c r="R252" s="35" t="s">
        <v>33</v>
      </c>
      <c r="S252" s="35" t="s">
        <v>50</v>
      </c>
      <c r="T252" s="35" t="s">
        <v>33</v>
      </c>
      <c r="W252" s="35" t="s">
        <v>34</v>
      </c>
      <c r="Y252" s="35" t="s">
        <v>34</v>
      </c>
      <c r="AA252" s="35" t="s">
        <v>145</v>
      </c>
      <c r="AC252" s="35" t="s">
        <v>34</v>
      </c>
      <c r="AD252" s="35" t="s">
        <v>149</v>
      </c>
      <c r="AF252" s="35" t="s">
        <v>147</v>
      </c>
      <c r="AG252" s="35">
        <v>10</v>
      </c>
      <c r="AI252" s="35">
        <v>-94.387901299999996</v>
      </c>
      <c r="AJ252" s="35">
        <v>41.206488299999997</v>
      </c>
    </row>
    <row r="253" spans="1:36" s="35" customFormat="1" x14ac:dyDescent="0.25">
      <c r="A253" s="2">
        <v>252</v>
      </c>
      <c r="B253" s="35">
        <v>256</v>
      </c>
      <c r="C253" s="35" t="s">
        <v>1075</v>
      </c>
      <c r="D253" s="36">
        <v>44492.988078703696</v>
      </c>
      <c r="E253" s="35" t="s">
        <v>30</v>
      </c>
      <c r="F253" s="36">
        <v>44492.988078703696</v>
      </c>
      <c r="G253" s="35" t="s">
        <v>30</v>
      </c>
      <c r="H253" s="37">
        <v>150</v>
      </c>
      <c r="I253" s="35" t="s">
        <v>53</v>
      </c>
      <c r="J253" s="22">
        <v>0.14166666666666666</v>
      </c>
      <c r="K253" s="18" t="s">
        <v>1038</v>
      </c>
      <c r="L253" s="18">
        <v>19</v>
      </c>
      <c r="N253" s="36">
        <v>44463.708333333299</v>
      </c>
      <c r="O253" s="35" t="s">
        <v>1076</v>
      </c>
      <c r="P253" s="25">
        <v>44463</v>
      </c>
      <c r="Q253" s="35" t="s">
        <v>1076</v>
      </c>
      <c r="R253" s="35" t="s">
        <v>50</v>
      </c>
      <c r="S253" s="35" t="s">
        <v>50</v>
      </c>
      <c r="T253" s="35" t="s">
        <v>33</v>
      </c>
      <c r="W253" s="35" t="s">
        <v>296</v>
      </c>
      <c r="Y253" s="35" t="s">
        <v>137</v>
      </c>
      <c r="AA253" s="35" t="s">
        <v>145</v>
      </c>
      <c r="AC253" s="35" t="s">
        <v>34</v>
      </c>
      <c r="AD253" s="35" t="s">
        <v>274</v>
      </c>
      <c r="AF253" s="35" t="s">
        <v>147</v>
      </c>
      <c r="AG253" s="35">
        <v>30</v>
      </c>
      <c r="AI253" s="35">
        <v>-94.3882847</v>
      </c>
      <c r="AJ253" s="35">
        <v>41.206442799999998</v>
      </c>
    </row>
    <row r="254" spans="1:36" s="35" customFormat="1" x14ac:dyDescent="0.25">
      <c r="A254" s="2">
        <v>253</v>
      </c>
      <c r="B254" s="35">
        <v>257</v>
      </c>
      <c r="C254" s="35" t="s">
        <v>1077</v>
      </c>
      <c r="D254" s="36">
        <v>44492.988101851901</v>
      </c>
      <c r="E254" s="35" t="s">
        <v>30</v>
      </c>
      <c r="F254" s="36">
        <v>44492.988101851901</v>
      </c>
      <c r="G254" s="35" t="s">
        <v>30</v>
      </c>
      <c r="H254" s="37">
        <v>150</v>
      </c>
      <c r="I254" s="35" t="s">
        <v>49</v>
      </c>
      <c r="J254" s="22">
        <v>0.97499999999999998</v>
      </c>
      <c r="K254" s="18" t="s">
        <v>1038</v>
      </c>
      <c r="L254" s="18">
        <v>15</v>
      </c>
      <c r="N254" s="36">
        <v>44463.708333333299</v>
      </c>
      <c r="O254" s="35" t="s">
        <v>1078</v>
      </c>
      <c r="P254" s="25">
        <v>44463</v>
      </c>
      <c r="Q254" s="35" t="s">
        <v>1078</v>
      </c>
      <c r="R254" s="35" t="s">
        <v>50</v>
      </c>
      <c r="S254" s="35" t="s">
        <v>50</v>
      </c>
      <c r="T254" s="35" t="s">
        <v>33</v>
      </c>
      <c r="W254" s="35" t="s">
        <v>34</v>
      </c>
      <c r="Y254" s="35" t="s">
        <v>34</v>
      </c>
      <c r="AA254" s="35" t="s">
        <v>35</v>
      </c>
      <c r="AC254" s="35" t="s">
        <v>34</v>
      </c>
      <c r="AD254" s="35" t="s">
        <v>149</v>
      </c>
      <c r="AF254" s="35" t="s">
        <v>147</v>
      </c>
      <c r="AG254" s="35">
        <v>80</v>
      </c>
      <c r="AI254" s="35">
        <v>-94.388622499999997</v>
      </c>
      <c r="AJ254" s="35">
        <v>41.2064235</v>
      </c>
    </row>
    <row r="255" spans="1:36" s="35" customFormat="1" x14ac:dyDescent="0.25">
      <c r="A255" s="2">
        <v>254</v>
      </c>
      <c r="D255" s="36"/>
      <c r="F255" s="36"/>
      <c r="H255" s="21">
        <v>13</v>
      </c>
      <c r="I255" s="21" t="s">
        <v>53</v>
      </c>
      <c r="J255" s="22">
        <v>0.85</v>
      </c>
      <c r="K255" s="18" t="s">
        <v>1038</v>
      </c>
      <c r="L255" s="18">
        <v>18</v>
      </c>
      <c r="N255" s="36"/>
      <c r="P255" s="25"/>
    </row>
    <row r="256" spans="1:36" s="35" customFormat="1" x14ac:dyDescent="0.25">
      <c r="A256" s="2">
        <v>255</v>
      </c>
      <c r="D256" s="36"/>
      <c r="F256" s="36"/>
      <c r="H256" s="21">
        <v>13</v>
      </c>
      <c r="I256" s="30" t="s">
        <v>43</v>
      </c>
      <c r="J256" s="22">
        <v>0.85</v>
      </c>
      <c r="K256" s="18" t="s">
        <v>1039</v>
      </c>
      <c r="L256" s="18">
        <v>20</v>
      </c>
      <c r="N256" s="36"/>
      <c r="P256" s="25"/>
    </row>
    <row r="257" spans="1:36" s="35" customFormat="1" x14ac:dyDescent="0.25">
      <c r="A257" s="2">
        <v>256</v>
      </c>
      <c r="D257" s="36"/>
      <c r="F257" s="36"/>
      <c r="H257" s="21">
        <v>150</v>
      </c>
      <c r="I257" s="21" t="s">
        <v>46</v>
      </c>
      <c r="J257" s="22">
        <v>0.14166666666666666</v>
      </c>
      <c r="K257" s="18" t="s">
        <v>1039</v>
      </c>
      <c r="L257" s="18">
        <v>10</v>
      </c>
      <c r="N257" s="36"/>
      <c r="P257" s="25"/>
    </row>
    <row r="258" spans="1:36" s="35" customFormat="1" x14ac:dyDescent="0.25">
      <c r="A258" s="2">
        <v>257</v>
      </c>
      <c r="D258" s="36"/>
      <c r="F258" s="36"/>
      <c r="H258" s="21">
        <v>38</v>
      </c>
      <c r="I258" s="21" t="s">
        <v>62</v>
      </c>
      <c r="J258" s="22">
        <v>0.22500000000000001</v>
      </c>
      <c r="K258" s="18" t="s">
        <v>1039</v>
      </c>
      <c r="L258" s="18">
        <v>17</v>
      </c>
      <c r="N258" s="36"/>
      <c r="P258" s="25"/>
    </row>
    <row r="259" spans="1:36" s="35" customFormat="1" x14ac:dyDescent="0.25">
      <c r="A259" s="2">
        <v>258</v>
      </c>
      <c r="D259" s="36"/>
      <c r="F259" s="36"/>
      <c r="H259" s="21">
        <v>38</v>
      </c>
      <c r="I259" s="21" t="s">
        <v>59</v>
      </c>
      <c r="J259" s="22">
        <v>0.89166666666666661</v>
      </c>
      <c r="K259" s="18" t="s">
        <v>1039</v>
      </c>
      <c r="L259" s="18">
        <v>10</v>
      </c>
      <c r="N259" s="36"/>
      <c r="P259" s="25"/>
    </row>
    <row r="260" spans="1:36" s="35" customFormat="1" x14ac:dyDescent="0.25">
      <c r="A260" s="2">
        <v>259</v>
      </c>
      <c r="D260" s="36"/>
      <c r="F260" s="36"/>
      <c r="H260" s="21">
        <v>38</v>
      </c>
      <c r="I260" s="21" t="s">
        <v>53</v>
      </c>
      <c r="J260" s="22">
        <v>5.8333333333333327E-2</v>
      </c>
      <c r="K260" s="18" t="s">
        <v>1038</v>
      </c>
      <c r="L260" s="18">
        <v>19</v>
      </c>
      <c r="N260" s="36"/>
      <c r="P260" s="25"/>
    </row>
    <row r="261" spans="1:36" s="35" customFormat="1" x14ac:dyDescent="0.25">
      <c r="A261" s="2">
        <v>260</v>
      </c>
      <c r="D261" s="36"/>
      <c r="F261" s="36"/>
      <c r="H261" s="21">
        <v>38</v>
      </c>
      <c r="I261" s="21" t="s">
        <v>49</v>
      </c>
      <c r="J261" s="22">
        <v>0.89166666666666661</v>
      </c>
      <c r="K261" s="18" t="s">
        <v>1038</v>
      </c>
      <c r="L261" s="18">
        <v>17</v>
      </c>
      <c r="N261" s="36"/>
      <c r="P261" s="25"/>
    </row>
    <row r="262" spans="1:36" s="35" customFormat="1" x14ac:dyDescent="0.25">
      <c r="A262" s="2">
        <v>261</v>
      </c>
      <c r="D262" s="36"/>
      <c r="F262" s="36"/>
      <c r="H262" s="21">
        <v>38</v>
      </c>
      <c r="I262" s="21" t="s">
        <v>46</v>
      </c>
      <c r="J262" s="22">
        <v>5.8333333333333327E-2</v>
      </c>
      <c r="K262" s="18" t="s">
        <v>1039</v>
      </c>
      <c r="L262" s="18">
        <v>19</v>
      </c>
      <c r="N262" s="36"/>
      <c r="P262" s="25"/>
    </row>
    <row r="263" spans="1:36" s="35" customFormat="1" x14ac:dyDescent="0.25">
      <c r="A263" s="2">
        <v>262</v>
      </c>
      <c r="D263" s="36"/>
      <c r="F263" s="36"/>
      <c r="H263" s="21">
        <v>38</v>
      </c>
      <c r="I263" s="21" t="s">
        <v>43</v>
      </c>
      <c r="J263" s="22">
        <v>0.22500000000000001</v>
      </c>
      <c r="K263" s="18" t="s">
        <v>1038</v>
      </c>
      <c r="L263" s="18">
        <v>14</v>
      </c>
      <c r="N263" s="36"/>
      <c r="P263" s="25"/>
    </row>
    <row r="264" spans="1:36" s="35" customFormat="1" x14ac:dyDescent="0.25">
      <c r="A264" s="2">
        <v>263</v>
      </c>
      <c r="B264" s="15">
        <v>118</v>
      </c>
      <c r="C264" s="15" t="s">
        <v>763</v>
      </c>
      <c r="D264" s="16">
        <v>44464.080925925897</v>
      </c>
      <c r="E264" s="15" t="s">
        <v>30</v>
      </c>
      <c r="F264" s="16">
        <v>44464.080925925897</v>
      </c>
      <c r="G264" s="15" t="s">
        <v>30</v>
      </c>
      <c r="H264" s="19">
        <v>106</v>
      </c>
      <c r="I264" s="15" t="s">
        <v>59</v>
      </c>
      <c r="J264" s="22">
        <v>0.93333333333333324</v>
      </c>
      <c r="K264" s="18" t="s">
        <v>1039</v>
      </c>
      <c r="L264" s="18">
        <v>14</v>
      </c>
      <c r="M264" s="15"/>
      <c r="N264" s="16">
        <v>44463.708333333299</v>
      </c>
      <c r="O264" s="15" t="s">
        <v>764</v>
      </c>
      <c r="P264" s="25">
        <v>44463</v>
      </c>
      <c r="Q264" s="15" t="s">
        <v>764</v>
      </c>
      <c r="R264" s="15" t="s">
        <v>50</v>
      </c>
      <c r="S264" s="15" t="s">
        <v>50</v>
      </c>
      <c r="T264" s="17" t="s">
        <v>170</v>
      </c>
      <c r="U264" s="15"/>
      <c r="V264" s="15"/>
      <c r="W264" s="15" t="s">
        <v>34</v>
      </c>
      <c r="X264" s="15"/>
      <c r="Y264" s="15" t="s">
        <v>309</v>
      </c>
      <c r="Z264" s="15" t="s">
        <v>765</v>
      </c>
      <c r="AA264" s="15" t="s">
        <v>145</v>
      </c>
      <c r="AB264" s="15" t="s">
        <v>762</v>
      </c>
      <c r="AC264" s="15" t="s">
        <v>34</v>
      </c>
      <c r="AD264" s="15" t="s">
        <v>149</v>
      </c>
      <c r="AE264" s="15"/>
      <c r="AF264" s="15" t="s">
        <v>147</v>
      </c>
      <c r="AG264" s="15">
        <v>0</v>
      </c>
      <c r="AH264" s="15"/>
      <c r="AI264" s="15">
        <v>-94.369093300000003</v>
      </c>
      <c r="AJ264" s="15">
        <v>41.2242617</v>
      </c>
    </row>
    <row r="265" spans="1:36" s="35" customFormat="1" x14ac:dyDescent="0.25">
      <c r="A265" s="2">
        <v>264</v>
      </c>
      <c r="B265" s="35">
        <v>258</v>
      </c>
      <c r="C265" s="35" t="s">
        <v>1079</v>
      </c>
      <c r="D265" s="36">
        <v>44492.988113425898</v>
      </c>
      <c r="E265" s="35" t="s">
        <v>30</v>
      </c>
      <c r="F265" s="36">
        <v>44492.988113425898</v>
      </c>
      <c r="G265" s="35" t="s">
        <v>30</v>
      </c>
      <c r="H265" s="35">
        <v>13</v>
      </c>
      <c r="I265" s="35" t="s">
        <v>49</v>
      </c>
      <c r="J265" s="22">
        <v>1.6666666666666666E-2</v>
      </c>
      <c r="K265" s="18" t="s">
        <v>1039</v>
      </c>
      <c r="L265" s="18">
        <v>20</v>
      </c>
      <c r="N265" s="36">
        <v>44463.708333333299</v>
      </c>
      <c r="O265" s="35" t="s">
        <v>848</v>
      </c>
      <c r="P265" s="25">
        <v>44463</v>
      </c>
      <c r="Q265" s="35" t="s">
        <v>848</v>
      </c>
      <c r="R265" s="35" t="s">
        <v>33</v>
      </c>
      <c r="S265" s="35" t="s">
        <v>33</v>
      </c>
      <c r="T265" s="35" t="s">
        <v>33</v>
      </c>
      <c r="W265" s="35" t="s">
        <v>55</v>
      </c>
      <c r="X265" s="35" t="s">
        <v>1063</v>
      </c>
      <c r="Y265" s="35" t="s">
        <v>309</v>
      </c>
      <c r="AA265" s="35" t="s">
        <v>35</v>
      </c>
      <c r="AC265" s="35" t="s">
        <v>34</v>
      </c>
      <c r="AD265" s="35" t="s">
        <v>270</v>
      </c>
      <c r="AF265" s="35" t="s">
        <v>147</v>
      </c>
      <c r="AG265" s="35">
        <v>76</v>
      </c>
      <c r="AI265" s="35">
        <v>-94.391961499999994</v>
      </c>
      <c r="AJ265" s="35">
        <v>41.277412300000002</v>
      </c>
    </row>
    <row r="266" spans="1:36" s="35" customFormat="1" x14ac:dyDescent="0.25">
      <c r="A266" s="2">
        <v>265</v>
      </c>
      <c r="B266" s="15">
        <v>119</v>
      </c>
      <c r="C266" s="15" t="s">
        <v>766</v>
      </c>
      <c r="D266" s="16">
        <v>44464.080995370401</v>
      </c>
      <c r="E266" s="15" t="s">
        <v>30</v>
      </c>
      <c r="F266" s="16">
        <v>44464.080995370401</v>
      </c>
      <c r="G266" s="15" t="s">
        <v>30</v>
      </c>
      <c r="H266" s="19">
        <v>106</v>
      </c>
      <c r="I266" s="15" t="s">
        <v>53</v>
      </c>
      <c r="J266" s="22">
        <v>9.9999999999999992E-2</v>
      </c>
      <c r="K266" s="18" t="s">
        <v>1038</v>
      </c>
      <c r="L266" s="18">
        <v>16</v>
      </c>
      <c r="M266" s="15"/>
      <c r="N266" s="16">
        <v>44463.708333333299</v>
      </c>
      <c r="O266" s="15" t="s">
        <v>566</v>
      </c>
      <c r="P266" s="25">
        <v>44463</v>
      </c>
      <c r="Q266" s="15" t="s">
        <v>566</v>
      </c>
      <c r="R266" s="15" t="s">
        <v>50</v>
      </c>
      <c r="S266" s="15" t="s">
        <v>50</v>
      </c>
      <c r="T266" s="15" t="s">
        <v>33</v>
      </c>
      <c r="U266" s="15"/>
      <c r="V266" s="15"/>
      <c r="W266" s="15" t="s">
        <v>34</v>
      </c>
      <c r="X266" s="15"/>
      <c r="Y266" s="15" t="s">
        <v>34</v>
      </c>
      <c r="Z266" s="15"/>
      <c r="AA266" s="15" t="s">
        <v>335</v>
      </c>
      <c r="AB266" s="15" t="s">
        <v>767</v>
      </c>
      <c r="AC266" s="15" t="s">
        <v>768</v>
      </c>
      <c r="AD266" s="15" t="s">
        <v>270</v>
      </c>
      <c r="AE266" s="15"/>
      <c r="AF266" s="15" t="s">
        <v>38</v>
      </c>
      <c r="AG266" s="15">
        <v>0</v>
      </c>
      <c r="AH266" s="15"/>
      <c r="AI266" s="15">
        <v>-94.369204600000003</v>
      </c>
      <c r="AJ266" s="15">
        <v>41.224247300000002</v>
      </c>
    </row>
    <row r="267" spans="1:36" s="35" customFormat="1" x14ac:dyDescent="0.25">
      <c r="A267" s="2">
        <v>266</v>
      </c>
      <c r="B267" s="35">
        <v>259</v>
      </c>
      <c r="C267" s="35" t="s">
        <v>1080</v>
      </c>
      <c r="D267" s="36">
        <v>44492.988125000003</v>
      </c>
      <c r="E267" s="35" t="s">
        <v>30</v>
      </c>
      <c r="F267" s="36">
        <v>44492.988125000003</v>
      </c>
      <c r="G267" s="35" t="s">
        <v>30</v>
      </c>
      <c r="H267" s="35">
        <v>13</v>
      </c>
      <c r="I267" s="35" t="s">
        <v>59</v>
      </c>
      <c r="J267" s="22">
        <v>0.18333333333333335</v>
      </c>
      <c r="K267" s="18" t="s">
        <v>1038</v>
      </c>
      <c r="L267" s="18">
        <v>14</v>
      </c>
      <c r="N267" s="36">
        <v>44463.708333333299</v>
      </c>
      <c r="O267" s="35" t="s">
        <v>1081</v>
      </c>
      <c r="P267" s="25">
        <v>44463</v>
      </c>
      <c r="Q267" s="35" t="s">
        <v>1081</v>
      </c>
      <c r="R267" s="35" t="s">
        <v>33</v>
      </c>
      <c r="S267" s="35" t="s">
        <v>33</v>
      </c>
      <c r="T267" s="35" t="s">
        <v>33</v>
      </c>
      <c r="W267" s="35" t="s">
        <v>296</v>
      </c>
      <c r="Y267" s="35" t="s">
        <v>309</v>
      </c>
      <c r="AA267" s="35" t="s">
        <v>145</v>
      </c>
      <c r="AC267" s="35" t="s">
        <v>34</v>
      </c>
      <c r="AD267" s="35" t="s">
        <v>149</v>
      </c>
      <c r="AF267" s="35" t="s">
        <v>147</v>
      </c>
      <c r="AG267" s="35">
        <v>60</v>
      </c>
      <c r="AI267" s="35">
        <v>-94.391494699999996</v>
      </c>
      <c r="AJ267" s="35">
        <v>41.277367400000003</v>
      </c>
    </row>
    <row r="268" spans="1:36" s="35" customFormat="1" x14ac:dyDescent="0.25">
      <c r="A268" s="2">
        <v>267</v>
      </c>
      <c r="B268" s="15">
        <v>120</v>
      </c>
      <c r="C268" s="15" t="s">
        <v>769</v>
      </c>
      <c r="D268" s="16">
        <v>44464.081064814804</v>
      </c>
      <c r="E268" s="15" t="s">
        <v>30</v>
      </c>
      <c r="F268" s="16">
        <v>44464.081064814804</v>
      </c>
      <c r="G268" s="15" t="s">
        <v>30</v>
      </c>
      <c r="H268" s="19">
        <v>106</v>
      </c>
      <c r="I268" s="15" t="s">
        <v>43</v>
      </c>
      <c r="J268" s="22">
        <v>9.9999999999999992E-2</v>
      </c>
      <c r="K268" s="18" t="s">
        <v>1039</v>
      </c>
      <c r="L268" s="18">
        <v>15</v>
      </c>
      <c r="M268" s="15"/>
      <c r="N268" s="16">
        <v>44463.708333333299</v>
      </c>
      <c r="O268" s="15" t="s">
        <v>770</v>
      </c>
      <c r="P268" s="25">
        <v>44463</v>
      </c>
      <c r="Q268" s="15" t="s">
        <v>770</v>
      </c>
      <c r="R268" s="15" t="s">
        <v>50</v>
      </c>
      <c r="S268" s="15" t="s">
        <v>50</v>
      </c>
      <c r="T268" s="15" t="s">
        <v>50</v>
      </c>
      <c r="U268" s="15" t="s">
        <v>50</v>
      </c>
      <c r="V268" s="15">
        <v>3</v>
      </c>
      <c r="W268" s="15" t="s">
        <v>34</v>
      </c>
      <c r="X268" s="15"/>
      <c r="Y268" s="15" t="s">
        <v>137</v>
      </c>
      <c r="Z268" s="15"/>
      <c r="AA268" s="15" t="s">
        <v>335</v>
      </c>
      <c r="AB268" s="15" t="s">
        <v>771</v>
      </c>
      <c r="AC268" s="15" t="s">
        <v>34</v>
      </c>
      <c r="AD268" s="15" t="s">
        <v>149</v>
      </c>
      <c r="AE268" s="15"/>
      <c r="AF268" s="15" t="s">
        <v>38</v>
      </c>
      <c r="AG268" s="15">
        <v>0</v>
      </c>
      <c r="AH268" s="15"/>
      <c r="AI268" s="15">
        <v>-94.369763199999994</v>
      </c>
      <c r="AJ268" s="15">
        <v>41.224185599999998</v>
      </c>
    </row>
    <row r="269" spans="1:36" s="35" customFormat="1" x14ac:dyDescent="0.25">
      <c r="A269" s="2">
        <v>268</v>
      </c>
      <c r="B269" s="35">
        <v>260</v>
      </c>
      <c r="C269" s="35" t="s">
        <v>1082</v>
      </c>
      <c r="D269" s="36">
        <v>44492.988148148201</v>
      </c>
      <c r="E269" s="35" t="s">
        <v>30</v>
      </c>
      <c r="F269" s="36">
        <v>44492.988148148201</v>
      </c>
      <c r="G269" s="35" t="s">
        <v>30</v>
      </c>
      <c r="H269" s="35">
        <v>13</v>
      </c>
      <c r="I269" s="35" t="s">
        <v>62</v>
      </c>
      <c r="J269" s="22">
        <v>1.6666666666666666E-2</v>
      </c>
      <c r="K269" s="18" t="s">
        <v>1038</v>
      </c>
      <c r="L269" s="18">
        <v>15</v>
      </c>
      <c r="N269" s="36">
        <v>44463.708333333299</v>
      </c>
      <c r="O269" s="35" t="s">
        <v>861</v>
      </c>
      <c r="P269" s="25">
        <v>44463</v>
      </c>
      <c r="Q269" s="35" t="s">
        <v>861</v>
      </c>
      <c r="R269" s="35" t="s">
        <v>33</v>
      </c>
      <c r="S269" s="35" t="s">
        <v>33</v>
      </c>
      <c r="T269" s="35" t="s">
        <v>50</v>
      </c>
      <c r="U269" s="35" t="s">
        <v>50</v>
      </c>
      <c r="V269" s="35">
        <v>2</v>
      </c>
      <c r="W269" s="35" t="s">
        <v>34</v>
      </c>
      <c r="Y269" s="35" t="s">
        <v>34</v>
      </c>
      <c r="AA269" s="35" t="s">
        <v>145</v>
      </c>
      <c r="AC269" s="35" t="s">
        <v>34</v>
      </c>
      <c r="AD269" s="35" t="s">
        <v>149</v>
      </c>
      <c r="AF269" s="35" t="s">
        <v>147</v>
      </c>
      <c r="AG269" s="35">
        <v>80</v>
      </c>
      <c r="AI269" s="35">
        <v>-94.391367399999993</v>
      </c>
      <c r="AJ269" s="35">
        <v>41.277347599999999</v>
      </c>
    </row>
    <row r="270" spans="1:36" s="35" customFormat="1" x14ac:dyDescent="0.25">
      <c r="A270" s="2">
        <v>269</v>
      </c>
      <c r="B270" s="15">
        <v>121</v>
      </c>
      <c r="C270" s="15" t="s">
        <v>772</v>
      </c>
      <c r="D270" s="16">
        <v>44464.081134259301</v>
      </c>
      <c r="E270" s="15" t="s">
        <v>30</v>
      </c>
      <c r="F270" s="16">
        <v>44464.081134259301</v>
      </c>
      <c r="G270" s="15" t="s">
        <v>30</v>
      </c>
      <c r="H270" s="19">
        <v>106</v>
      </c>
      <c r="I270" s="15" t="s">
        <v>40</v>
      </c>
      <c r="J270" s="22">
        <v>0.93333333333333324</v>
      </c>
      <c r="K270" s="18" t="s">
        <v>1038</v>
      </c>
      <c r="L270" s="18">
        <v>16</v>
      </c>
      <c r="M270" s="15"/>
      <c r="N270" s="16">
        <v>44463.708333333299</v>
      </c>
      <c r="O270" s="15" t="s">
        <v>773</v>
      </c>
      <c r="P270" s="25">
        <v>44463</v>
      </c>
      <c r="Q270" s="15" t="s">
        <v>773</v>
      </c>
      <c r="R270" s="15" t="s">
        <v>50</v>
      </c>
      <c r="S270" s="15" t="s">
        <v>50</v>
      </c>
      <c r="T270" s="15" t="s">
        <v>33</v>
      </c>
      <c r="U270" s="15"/>
      <c r="V270" s="15"/>
      <c r="W270" s="15" t="s">
        <v>34</v>
      </c>
      <c r="X270" s="15"/>
      <c r="Y270" s="15" t="s">
        <v>137</v>
      </c>
      <c r="Z270" s="15"/>
      <c r="AA270" s="15" t="s">
        <v>145</v>
      </c>
      <c r="AB270" s="15" t="s">
        <v>774</v>
      </c>
      <c r="AC270" s="15" t="s">
        <v>34</v>
      </c>
      <c r="AD270" s="15" t="s">
        <v>530</v>
      </c>
      <c r="AE270" s="15"/>
      <c r="AF270" s="15" t="s">
        <v>38</v>
      </c>
      <c r="AG270" s="15">
        <v>0</v>
      </c>
      <c r="AH270" s="15"/>
      <c r="AI270" s="15">
        <v>-94.369880199999997</v>
      </c>
      <c r="AJ270" s="15">
        <v>41.224237100000003</v>
      </c>
    </row>
    <row r="271" spans="1:36" s="35" customFormat="1" x14ac:dyDescent="0.25">
      <c r="A271" s="2">
        <v>270</v>
      </c>
      <c r="B271" s="15">
        <v>122</v>
      </c>
      <c r="C271" s="15" t="s">
        <v>775</v>
      </c>
      <c r="D271" s="16">
        <v>44464.081215277802</v>
      </c>
      <c r="E271" s="15" t="s">
        <v>30</v>
      </c>
      <c r="F271" s="16">
        <v>44464.081215277802</v>
      </c>
      <c r="G271" s="15" t="s">
        <v>30</v>
      </c>
      <c r="H271" s="19">
        <v>150</v>
      </c>
      <c r="I271" s="15" t="s">
        <v>64</v>
      </c>
      <c r="J271" s="22">
        <v>0.97499999999999998</v>
      </c>
      <c r="K271" s="18" t="s">
        <v>1039</v>
      </c>
      <c r="L271" s="18">
        <v>12</v>
      </c>
      <c r="M271" s="15"/>
      <c r="N271" s="16">
        <v>44463.708333333299</v>
      </c>
      <c r="O271" s="15" t="s">
        <v>776</v>
      </c>
      <c r="P271" s="25">
        <v>44463</v>
      </c>
      <c r="Q271" s="15" t="s">
        <v>776</v>
      </c>
      <c r="R271" s="15" t="s">
        <v>33</v>
      </c>
      <c r="S271" s="15" t="s">
        <v>50</v>
      </c>
      <c r="T271" s="15" t="s">
        <v>50</v>
      </c>
      <c r="U271" s="15" t="s">
        <v>50</v>
      </c>
      <c r="V271" s="15">
        <v>2</v>
      </c>
      <c r="W271" s="15" t="s">
        <v>34</v>
      </c>
      <c r="X271" s="15"/>
      <c r="Y271" s="15" t="s">
        <v>137</v>
      </c>
      <c r="Z271" s="15" t="s">
        <v>383</v>
      </c>
      <c r="AA271" s="15" t="s">
        <v>335</v>
      </c>
      <c r="AB271" s="15" t="s">
        <v>777</v>
      </c>
      <c r="AC271" s="15" t="s">
        <v>34</v>
      </c>
      <c r="AD271" s="15" t="s">
        <v>270</v>
      </c>
      <c r="AE271" s="15"/>
      <c r="AF271" s="15" t="s">
        <v>38</v>
      </c>
      <c r="AG271" s="15">
        <v>0</v>
      </c>
      <c r="AH271" s="15"/>
      <c r="AI271" s="15">
        <v>-94.387885800000006</v>
      </c>
      <c r="AJ271" s="15">
        <v>41.206482000000001</v>
      </c>
    </row>
    <row r="272" spans="1:36" s="35" customFormat="1" x14ac:dyDescent="0.25">
      <c r="A272" s="2">
        <v>271</v>
      </c>
      <c r="B272" s="35">
        <v>261</v>
      </c>
      <c r="C272" s="35" t="s">
        <v>1083</v>
      </c>
      <c r="D272" s="36">
        <v>44492.988159722197</v>
      </c>
      <c r="E272" s="35" t="s">
        <v>30</v>
      </c>
      <c r="F272" s="36">
        <v>44492.988159722197</v>
      </c>
      <c r="G272" s="35" t="s">
        <v>30</v>
      </c>
      <c r="H272" s="35">
        <v>38</v>
      </c>
      <c r="I272" s="35" t="s">
        <v>62</v>
      </c>
      <c r="J272" s="22">
        <v>0.22500000000000001</v>
      </c>
      <c r="K272" s="18" t="s">
        <v>1039</v>
      </c>
      <c r="L272" s="18">
        <v>17</v>
      </c>
      <c r="N272" s="36">
        <v>44463.708333333299</v>
      </c>
      <c r="O272" s="35" t="s">
        <v>1084</v>
      </c>
      <c r="P272" s="25">
        <v>44463</v>
      </c>
      <c r="Q272" s="35" t="s">
        <v>1084</v>
      </c>
      <c r="R272" s="35" t="s">
        <v>33</v>
      </c>
      <c r="S272" s="35" t="s">
        <v>33</v>
      </c>
      <c r="T272" s="35" t="s">
        <v>33</v>
      </c>
      <c r="W272" s="35" t="s">
        <v>296</v>
      </c>
      <c r="Y272" s="35" t="s">
        <v>309</v>
      </c>
      <c r="AA272" s="35" t="s">
        <v>355</v>
      </c>
      <c r="AC272" s="35" t="s">
        <v>34</v>
      </c>
      <c r="AD272" s="35" t="s">
        <v>149</v>
      </c>
      <c r="AF272" s="35" t="s">
        <v>147</v>
      </c>
      <c r="AG272" s="35">
        <v>77</v>
      </c>
      <c r="AI272" s="35">
        <v>-94.364678999999995</v>
      </c>
      <c r="AJ272" s="35">
        <v>41.2673214</v>
      </c>
    </row>
    <row r="273" spans="1:36" s="35" customFormat="1" x14ac:dyDescent="0.25">
      <c r="A273" s="2">
        <v>272</v>
      </c>
      <c r="B273" s="15">
        <v>123</v>
      </c>
      <c r="C273" s="15" t="s">
        <v>778</v>
      </c>
      <c r="D273" s="16">
        <v>44464.081331018497</v>
      </c>
      <c r="E273" s="15" t="s">
        <v>30</v>
      </c>
      <c r="F273" s="16">
        <v>44464.081331018497</v>
      </c>
      <c r="G273" s="15" t="s">
        <v>30</v>
      </c>
      <c r="H273" s="19">
        <v>150</v>
      </c>
      <c r="I273" s="15" t="s">
        <v>53</v>
      </c>
      <c r="J273" s="22">
        <v>0.14166666666666666</v>
      </c>
      <c r="K273" s="18" t="s">
        <v>1038</v>
      </c>
      <c r="L273" s="18">
        <v>19</v>
      </c>
      <c r="M273" s="15"/>
      <c r="N273" s="16">
        <v>44463.708333333299</v>
      </c>
      <c r="O273" s="15" t="s">
        <v>779</v>
      </c>
      <c r="P273" s="25">
        <v>44463</v>
      </c>
      <c r="Q273" s="15" t="s">
        <v>779</v>
      </c>
      <c r="R273" s="15" t="s">
        <v>33</v>
      </c>
      <c r="S273" s="15" t="s">
        <v>50</v>
      </c>
      <c r="T273" s="15" t="s">
        <v>50</v>
      </c>
      <c r="U273" s="15" t="s">
        <v>50</v>
      </c>
      <c r="V273" s="15">
        <v>2</v>
      </c>
      <c r="W273" s="15" t="s">
        <v>34</v>
      </c>
      <c r="X273" s="15"/>
      <c r="Y273" s="15" t="s">
        <v>137</v>
      </c>
      <c r="Z273" s="15" t="s">
        <v>383</v>
      </c>
      <c r="AA273" s="15" t="s">
        <v>335</v>
      </c>
      <c r="AB273" s="15" t="s">
        <v>780</v>
      </c>
      <c r="AC273" s="15" t="s">
        <v>34</v>
      </c>
      <c r="AD273" s="15" t="s">
        <v>274</v>
      </c>
      <c r="AE273" s="15"/>
      <c r="AF273" s="15" t="s">
        <v>147</v>
      </c>
      <c r="AG273" s="15">
        <v>0</v>
      </c>
      <c r="AH273" s="15"/>
      <c r="AI273" s="15">
        <v>-94.388273799999993</v>
      </c>
      <c r="AJ273" s="15">
        <v>41.206459199999998</v>
      </c>
    </row>
    <row r="274" spans="1:36" s="35" customFormat="1" x14ac:dyDescent="0.25">
      <c r="A274" s="2">
        <v>273</v>
      </c>
      <c r="B274" s="35">
        <v>262</v>
      </c>
      <c r="C274" s="35" t="s">
        <v>1085</v>
      </c>
      <c r="D274" s="36">
        <v>44492.988182870402</v>
      </c>
      <c r="E274" s="35" t="s">
        <v>30</v>
      </c>
      <c r="F274" s="36">
        <v>44492.988182870402</v>
      </c>
      <c r="G274" s="35" t="s">
        <v>30</v>
      </c>
      <c r="H274" s="35">
        <v>38</v>
      </c>
      <c r="I274" s="35" t="s">
        <v>59</v>
      </c>
      <c r="J274" s="22">
        <v>0.89166666666666661</v>
      </c>
      <c r="K274" s="18" t="s">
        <v>1039</v>
      </c>
      <c r="L274" s="18">
        <v>10</v>
      </c>
      <c r="N274" s="36">
        <v>44463.708333333299</v>
      </c>
      <c r="O274" s="35" t="s">
        <v>716</v>
      </c>
      <c r="P274" s="25">
        <v>44463</v>
      </c>
      <c r="Q274" s="35" t="s">
        <v>716</v>
      </c>
      <c r="R274" s="35" t="s">
        <v>33</v>
      </c>
      <c r="S274" s="35" t="s">
        <v>33</v>
      </c>
      <c r="T274" s="35" t="s">
        <v>33</v>
      </c>
      <c r="W274" s="35" t="s">
        <v>34</v>
      </c>
      <c r="Y274" s="35" t="s">
        <v>309</v>
      </c>
      <c r="AA274" s="35" t="s">
        <v>355</v>
      </c>
      <c r="AC274" s="35" t="s">
        <v>34</v>
      </c>
      <c r="AD274" s="35" t="s">
        <v>149</v>
      </c>
      <c r="AF274" s="35" t="s">
        <v>147</v>
      </c>
      <c r="AG274" s="35">
        <v>25</v>
      </c>
      <c r="AI274" s="35">
        <v>-94.3647809</v>
      </c>
      <c r="AJ274" s="35">
        <v>41.2673451</v>
      </c>
    </row>
    <row r="275" spans="1:36" s="35" customFormat="1" x14ac:dyDescent="0.25">
      <c r="A275" s="2">
        <v>274</v>
      </c>
      <c r="B275" s="15">
        <v>124</v>
      </c>
      <c r="C275" s="15" t="s">
        <v>781</v>
      </c>
      <c r="D275" s="16">
        <v>44464.081435185202</v>
      </c>
      <c r="E275" s="15" t="s">
        <v>30</v>
      </c>
      <c r="F275" s="16">
        <v>44464.081435185202</v>
      </c>
      <c r="G275" s="15" t="s">
        <v>30</v>
      </c>
      <c r="H275" s="19">
        <v>150</v>
      </c>
      <c r="I275" s="15" t="s">
        <v>49</v>
      </c>
      <c r="J275" s="22">
        <v>0.97499999999999998</v>
      </c>
      <c r="K275" s="18" t="s">
        <v>1038</v>
      </c>
      <c r="L275" s="18">
        <v>15</v>
      </c>
      <c r="M275" s="15"/>
      <c r="N275" s="16">
        <v>44463.708333333299</v>
      </c>
      <c r="O275" s="15" t="s">
        <v>782</v>
      </c>
      <c r="P275" s="25">
        <v>44463</v>
      </c>
      <c r="Q275" s="15" t="s">
        <v>782</v>
      </c>
      <c r="R275" s="15" t="s">
        <v>33</v>
      </c>
      <c r="S275" s="15" t="s">
        <v>50</v>
      </c>
      <c r="T275" s="15" t="s">
        <v>33</v>
      </c>
      <c r="U275" s="15"/>
      <c r="V275" s="15"/>
      <c r="W275" s="15" t="s">
        <v>55</v>
      </c>
      <c r="X275" s="15" t="s">
        <v>783</v>
      </c>
      <c r="Y275" s="15" t="s">
        <v>137</v>
      </c>
      <c r="Z275" s="15"/>
      <c r="AA275" s="15" t="s">
        <v>335</v>
      </c>
      <c r="AB275" s="15" t="s">
        <v>784</v>
      </c>
      <c r="AC275" s="15" t="s">
        <v>34</v>
      </c>
      <c r="AD275" s="15" t="s">
        <v>530</v>
      </c>
      <c r="AE275" s="15"/>
      <c r="AF275" s="15" t="s">
        <v>317</v>
      </c>
      <c r="AG275" s="15">
        <v>0</v>
      </c>
      <c r="AH275" s="15"/>
      <c r="AI275" s="15">
        <v>-94.388614500000003</v>
      </c>
      <c r="AJ275" s="15">
        <v>41.206466800000001</v>
      </c>
    </row>
    <row r="276" spans="1:36" s="35" customFormat="1" x14ac:dyDescent="0.25">
      <c r="A276" s="2">
        <v>275</v>
      </c>
      <c r="B276" s="35">
        <v>263</v>
      </c>
      <c r="C276" s="35" t="s">
        <v>1086</v>
      </c>
      <c r="D276" s="36">
        <v>44492.988206018497</v>
      </c>
      <c r="E276" s="35" t="s">
        <v>30</v>
      </c>
      <c r="F276" s="36">
        <v>44492.988206018497</v>
      </c>
      <c r="G276" s="35" t="s">
        <v>30</v>
      </c>
      <c r="H276" s="35">
        <v>38</v>
      </c>
      <c r="I276" s="35" t="s">
        <v>53</v>
      </c>
      <c r="J276" s="22">
        <v>5.8333333333333327E-2</v>
      </c>
      <c r="K276" s="18" t="s">
        <v>1038</v>
      </c>
      <c r="L276" s="18">
        <v>19</v>
      </c>
      <c r="N276" s="36">
        <v>44463.708333333299</v>
      </c>
      <c r="O276" s="35" t="s">
        <v>1087</v>
      </c>
      <c r="P276" s="25">
        <v>44463</v>
      </c>
      <c r="Q276" s="35" t="s">
        <v>1087</v>
      </c>
      <c r="R276" s="35" t="s">
        <v>33</v>
      </c>
      <c r="S276" s="35" t="s">
        <v>33</v>
      </c>
      <c r="T276" s="35" t="s">
        <v>33</v>
      </c>
      <c r="W276" s="35" t="s">
        <v>34</v>
      </c>
      <c r="Y276" s="35" t="s">
        <v>309</v>
      </c>
      <c r="AA276" s="35" t="s">
        <v>335</v>
      </c>
      <c r="AC276" s="35" t="s">
        <v>34</v>
      </c>
      <c r="AD276" s="35" t="s">
        <v>149</v>
      </c>
      <c r="AF276" s="35" t="s">
        <v>147</v>
      </c>
      <c r="AG276" s="35">
        <v>40</v>
      </c>
      <c r="AI276" s="35">
        <v>-94.364918000000003</v>
      </c>
      <c r="AJ276" s="35">
        <v>41.267373200000002</v>
      </c>
    </row>
    <row r="277" spans="1:36" s="35" customFormat="1" x14ac:dyDescent="0.25">
      <c r="A277" s="2">
        <v>276</v>
      </c>
      <c r="B277" s="15">
        <v>125</v>
      </c>
      <c r="C277" s="15" t="s">
        <v>785</v>
      </c>
      <c r="D277" s="16">
        <v>44464.081516203703</v>
      </c>
      <c r="E277" s="15" t="s">
        <v>30</v>
      </c>
      <c r="F277" s="16">
        <v>44464.081516203703</v>
      </c>
      <c r="G277" s="15" t="s">
        <v>30</v>
      </c>
      <c r="H277" s="19">
        <v>150</v>
      </c>
      <c r="I277" s="15" t="s">
        <v>46</v>
      </c>
      <c r="J277" s="22">
        <v>0.14166666666666666</v>
      </c>
      <c r="K277" s="18" t="s">
        <v>1039</v>
      </c>
      <c r="L277" s="18">
        <v>10</v>
      </c>
      <c r="M277" s="15"/>
      <c r="N277" s="16">
        <v>44463.708333333299</v>
      </c>
      <c r="O277" s="15" t="s">
        <v>786</v>
      </c>
      <c r="P277" s="25">
        <v>44463</v>
      </c>
      <c r="Q277" s="15" t="s">
        <v>786</v>
      </c>
      <c r="R277" s="15" t="s">
        <v>33</v>
      </c>
      <c r="S277" s="15" t="s">
        <v>50</v>
      </c>
      <c r="T277" s="15" t="s">
        <v>33</v>
      </c>
      <c r="U277" s="15"/>
      <c r="V277" s="15"/>
      <c r="W277" s="15" t="s">
        <v>55</v>
      </c>
      <c r="X277" s="15" t="s">
        <v>232</v>
      </c>
      <c r="Y277" s="15" t="s">
        <v>137</v>
      </c>
      <c r="Z277" s="15"/>
      <c r="AA277" s="15" t="s">
        <v>355</v>
      </c>
      <c r="AB277" s="15" t="s">
        <v>787</v>
      </c>
      <c r="AC277" s="15" t="s">
        <v>34</v>
      </c>
      <c r="AD277" s="15" t="s">
        <v>530</v>
      </c>
      <c r="AE277" s="15"/>
      <c r="AF277" s="15" t="s">
        <v>147</v>
      </c>
      <c r="AG277" s="15">
        <v>0</v>
      </c>
      <c r="AH277" s="15"/>
      <c r="AI277" s="15">
        <v>-94.388759899999997</v>
      </c>
      <c r="AJ277" s="15">
        <v>41.206432200000002</v>
      </c>
    </row>
    <row r="278" spans="1:36" s="35" customFormat="1" x14ac:dyDescent="0.25">
      <c r="A278" s="2">
        <v>277</v>
      </c>
      <c r="B278" s="35">
        <v>264</v>
      </c>
      <c r="C278" s="35" t="s">
        <v>1088</v>
      </c>
      <c r="D278" s="36">
        <v>44492.988217592603</v>
      </c>
      <c r="E278" s="35" t="s">
        <v>30</v>
      </c>
      <c r="F278" s="36">
        <v>44492.988217592603</v>
      </c>
      <c r="G278" s="35" t="s">
        <v>30</v>
      </c>
      <c r="H278" s="35">
        <v>38</v>
      </c>
      <c r="I278" s="35" t="s">
        <v>49</v>
      </c>
      <c r="J278" s="22">
        <v>0.89166666666666661</v>
      </c>
      <c r="K278" s="18" t="s">
        <v>1038</v>
      </c>
      <c r="L278" s="18">
        <v>17</v>
      </c>
      <c r="N278" s="36">
        <v>44463.708333333299</v>
      </c>
      <c r="O278" s="35" t="s">
        <v>786</v>
      </c>
      <c r="P278" s="25">
        <v>44463</v>
      </c>
      <c r="Q278" s="35" t="s">
        <v>786</v>
      </c>
      <c r="R278" s="35" t="s">
        <v>33</v>
      </c>
      <c r="S278" s="35" t="s">
        <v>33</v>
      </c>
      <c r="T278" s="35" t="s">
        <v>33</v>
      </c>
      <c r="W278" s="35" t="s">
        <v>129</v>
      </c>
      <c r="Y278" s="35" t="s">
        <v>137</v>
      </c>
      <c r="AA278" s="35" t="s">
        <v>35</v>
      </c>
      <c r="AC278" s="35" t="s">
        <v>34</v>
      </c>
      <c r="AD278" s="35" t="s">
        <v>270</v>
      </c>
      <c r="AF278" s="35" t="s">
        <v>147</v>
      </c>
      <c r="AG278" s="35">
        <v>50</v>
      </c>
      <c r="AI278" s="35">
        <v>-94.365220199999996</v>
      </c>
      <c r="AJ278" s="35">
        <v>41.267443999999998</v>
      </c>
    </row>
    <row r="279" spans="1:36" s="35" customFormat="1" x14ac:dyDescent="0.25">
      <c r="A279" s="2">
        <v>278</v>
      </c>
      <c r="B279" s="35">
        <v>265</v>
      </c>
      <c r="C279" s="35" t="s">
        <v>1089</v>
      </c>
      <c r="D279" s="36">
        <v>44492.988240740699</v>
      </c>
      <c r="E279" s="35" t="s">
        <v>30</v>
      </c>
      <c r="F279" s="36">
        <v>44492.988240740699</v>
      </c>
      <c r="G279" s="35" t="s">
        <v>30</v>
      </c>
      <c r="H279" s="35">
        <v>38</v>
      </c>
      <c r="I279" s="35" t="s">
        <v>46</v>
      </c>
      <c r="J279" s="22">
        <v>5.8333333333333327E-2</v>
      </c>
      <c r="K279" s="18" t="s">
        <v>1039</v>
      </c>
      <c r="L279" s="18">
        <v>19</v>
      </c>
      <c r="N279" s="36">
        <v>44463.708333333299</v>
      </c>
      <c r="O279" s="35" t="s">
        <v>1090</v>
      </c>
      <c r="P279" s="25">
        <v>44463</v>
      </c>
      <c r="Q279" s="35" t="s">
        <v>1090</v>
      </c>
      <c r="R279" s="35" t="s">
        <v>33</v>
      </c>
      <c r="S279" s="35" t="s">
        <v>33</v>
      </c>
      <c r="T279" s="35" t="s">
        <v>33</v>
      </c>
      <c r="W279" s="35" t="s">
        <v>55</v>
      </c>
      <c r="X279" s="35" t="s">
        <v>1063</v>
      </c>
      <c r="Y279" s="35" t="s">
        <v>309</v>
      </c>
      <c r="AA279" s="35" t="s">
        <v>335</v>
      </c>
      <c r="AC279" s="35" t="s">
        <v>34</v>
      </c>
      <c r="AD279" s="35" t="s">
        <v>274</v>
      </c>
      <c r="AF279" s="35" t="s">
        <v>147</v>
      </c>
      <c r="AG279" s="35">
        <v>100</v>
      </c>
      <c r="AI279" s="35">
        <v>-94.3653458</v>
      </c>
      <c r="AJ279" s="35">
        <v>41.267459799999997</v>
      </c>
    </row>
    <row r="280" spans="1:36" s="35" customFormat="1" x14ac:dyDescent="0.25">
      <c r="A280" s="2">
        <v>279</v>
      </c>
      <c r="B280" s="35">
        <v>266</v>
      </c>
      <c r="C280" s="35" t="s">
        <v>1091</v>
      </c>
      <c r="D280" s="36">
        <v>44492.988252314797</v>
      </c>
      <c r="E280" s="35" t="s">
        <v>30</v>
      </c>
      <c r="F280" s="36">
        <v>44492.988252314797</v>
      </c>
      <c r="G280" s="35" t="s">
        <v>30</v>
      </c>
      <c r="H280" s="35">
        <v>38</v>
      </c>
      <c r="I280" s="35" t="s">
        <v>43</v>
      </c>
      <c r="J280" s="22">
        <v>0.22500000000000001</v>
      </c>
      <c r="K280" s="18" t="s">
        <v>1038</v>
      </c>
      <c r="L280" s="18">
        <v>14</v>
      </c>
      <c r="N280" s="36">
        <v>44463.708333333299</v>
      </c>
      <c r="O280" s="35" t="s">
        <v>1092</v>
      </c>
      <c r="P280" s="25">
        <v>44463</v>
      </c>
      <c r="Q280" s="35" t="s">
        <v>1092</v>
      </c>
      <c r="R280" s="35" t="s">
        <v>33</v>
      </c>
      <c r="S280" s="35" t="s">
        <v>33</v>
      </c>
      <c r="T280" s="35" t="s">
        <v>33</v>
      </c>
      <c r="W280" s="35" t="s">
        <v>55</v>
      </c>
      <c r="X280" s="35" t="s">
        <v>1063</v>
      </c>
      <c r="Y280" s="35" t="s">
        <v>309</v>
      </c>
      <c r="AA280" s="35" t="s">
        <v>355</v>
      </c>
      <c r="AC280" s="35" t="s">
        <v>34</v>
      </c>
      <c r="AD280" s="35" t="s">
        <v>274</v>
      </c>
      <c r="AF280" s="35" t="s">
        <v>147</v>
      </c>
      <c r="AG280" s="35">
        <v>95</v>
      </c>
      <c r="AI280" s="35">
        <v>-94.365425700000003</v>
      </c>
      <c r="AJ280" s="35">
        <v>41.267484899999999</v>
      </c>
    </row>
    <row r="281" spans="1:36" x14ac:dyDescent="0.25">
      <c r="A281" s="2">
        <v>280</v>
      </c>
      <c r="H281" s="21">
        <v>13</v>
      </c>
      <c r="I281" s="21" t="s">
        <v>53</v>
      </c>
      <c r="J281" s="22">
        <v>0.85</v>
      </c>
      <c r="K281" s="18" t="s">
        <v>1038</v>
      </c>
      <c r="L281" s="18">
        <v>18</v>
      </c>
    </row>
    <row r="282" spans="1:36" x14ac:dyDescent="0.25">
      <c r="A282" s="2">
        <v>281</v>
      </c>
      <c r="H282" s="21">
        <v>13</v>
      </c>
      <c r="I282" s="30" t="s">
        <v>43</v>
      </c>
      <c r="J282" s="22">
        <v>0.85</v>
      </c>
      <c r="K282" s="18" t="s">
        <v>1039</v>
      </c>
      <c r="L282" s="18">
        <v>20</v>
      </c>
    </row>
    <row r="283" spans="1:36" x14ac:dyDescent="0.25">
      <c r="A283" s="2">
        <v>282</v>
      </c>
      <c r="H283" s="52">
        <v>13</v>
      </c>
      <c r="I283" s="52" t="s">
        <v>40</v>
      </c>
      <c r="J283" s="22">
        <v>0.18333333333333335</v>
      </c>
      <c r="K283" s="18" t="s">
        <v>1039</v>
      </c>
      <c r="L283" s="18">
        <v>22</v>
      </c>
    </row>
    <row r="286" spans="1:36" x14ac:dyDescent="0.25">
      <c r="D286" t="s">
        <v>1040</v>
      </c>
    </row>
    <row r="287" spans="1:36" x14ac:dyDescent="0.25">
      <c r="D287" t="s">
        <v>1041</v>
      </c>
    </row>
    <row r="288" spans="1:36" x14ac:dyDescent="0.25">
      <c r="D288" t="s">
        <v>1042</v>
      </c>
    </row>
    <row r="289" spans="4:4" x14ac:dyDescent="0.25">
      <c r="D289" t="s">
        <v>1043</v>
      </c>
    </row>
    <row r="290" spans="4:4" x14ac:dyDescent="0.25">
      <c r="D290" t="s">
        <v>1044</v>
      </c>
    </row>
    <row r="291" spans="4:4" x14ac:dyDescent="0.25">
      <c r="D291" t="s">
        <v>1045</v>
      </c>
    </row>
    <row r="292" spans="4:4" x14ac:dyDescent="0.25">
      <c r="D292" t="s">
        <v>1093</v>
      </c>
    </row>
    <row r="293" spans="4:4" x14ac:dyDescent="0.25">
      <c r="D293" t="s">
        <v>1047</v>
      </c>
    </row>
    <row r="294" spans="4:4" x14ac:dyDescent="0.25">
      <c r="D294" t="s">
        <v>1046</v>
      </c>
    </row>
    <row r="296" spans="4:4" x14ac:dyDescent="0.25">
      <c r="D296" t="s">
        <v>1094</v>
      </c>
    </row>
    <row r="297" spans="4:4" x14ac:dyDescent="0.25">
      <c r="D297" t="s">
        <v>1095</v>
      </c>
    </row>
    <row r="298" spans="4:4" x14ac:dyDescent="0.25">
      <c r="D298" t="s">
        <v>1096</v>
      </c>
    </row>
    <row r="299" spans="4:4" x14ac:dyDescent="0.25">
      <c r="D299" t="s">
        <v>1097</v>
      </c>
    </row>
    <row r="300" spans="4:4" x14ac:dyDescent="0.25">
      <c r="D300" t="s">
        <v>1098</v>
      </c>
    </row>
  </sheetData>
  <autoFilter ref="A1:AJ283" xr:uid="{D43369A2-563B-4CD4-B507-6D4E77583337}">
    <sortState xmlns:xlrd2="http://schemas.microsoft.com/office/spreadsheetml/2017/richdata2" ref="A2:AJ248">
      <sortCondition ref="P2:P248"/>
      <sortCondition ref="Q2:Q248"/>
    </sortState>
  </autoFilter>
  <sortState xmlns:xlrd2="http://schemas.microsoft.com/office/spreadsheetml/2017/richdata2" ref="A2:AJ280">
    <sortCondition ref="P2:P280"/>
    <sortCondition ref="Q2:Q280"/>
  </sortState>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let's try this</vt:lpstr>
      <vt:lpstr>SEPT (2)</vt:lpstr>
      <vt:lpstr>AUG</vt:lpstr>
      <vt:lpstr>SEPT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Solick</dc:creator>
  <cp:lastModifiedBy>Nicholas Boulanger</cp:lastModifiedBy>
  <dcterms:created xsi:type="dcterms:W3CDTF">2021-08-23T02:37:24Z</dcterms:created>
  <dcterms:modified xsi:type="dcterms:W3CDTF">2021-12-02T22:24:44Z</dcterms:modified>
</cp:coreProperties>
</file>