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dhi/Desktop/LAC_Decarb_Git/ssp_cost_benefits/"/>
    </mc:Choice>
  </mc:AlternateContent>
  <xr:revisionPtr revIDLastSave="0" documentId="13_ncr:1_{8D8CC30F-5E6E-7442-94FE-E9D9AF5EF1E7}" xr6:coauthVersionLast="47" xr6:coauthVersionMax="47" xr10:uidLastSave="{00000000-0000-0000-0000-000000000000}"/>
  <bookViews>
    <workbookView xWindow="4960" yWindow="460" windowWidth="27640" windowHeight="16940" xr2:uid="{754190ED-7204-3B4B-9F8F-B7DB8162064F}"/>
  </bookViews>
  <sheets>
    <sheet name="Sheet1" sheetId="1" r:id="rId1"/>
    <sheet name="Sheet2" sheetId="2" r:id="rId2"/>
  </sheets>
  <definedNames>
    <definedName name="_xlnm._FilterDatabase" localSheetId="0" hidden="1">Sheet1!$A$1:$F$109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104" i="1"/>
  <c r="F105" i="1"/>
  <c r="F39" i="1"/>
  <c r="F90" i="1"/>
  <c r="F107" i="1"/>
  <c r="F108" i="1"/>
  <c r="F109" i="1"/>
  <c r="F106" i="1"/>
  <c r="G56" i="2"/>
  <c r="G57" i="2"/>
  <c r="G58" i="2"/>
  <c r="G59" i="2"/>
  <c r="G55" i="2"/>
  <c r="G43" i="2"/>
  <c r="G44" i="2"/>
  <c r="G45" i="2"/>
  <c r="G46" i="2"/>
  <c r="G47" i="2"/>
  <c r="G48" i="2"/>
  <c r="G49" i="2"/>
  <c r="G50" i="2"/>
  <c r="G51" i="2"/>
  <c r="G52" i="2"/>
  <c r="G42" i="2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G21" i="2"/>
  <c r="G22" i="2"/>
  <c r="G20" i="2"/>
  <c r="G12" i="2"/>
  <c r="G13" i="2"/>
  <c r="G14" i="2"/>
  <c r="G15" i="2"/>
  <c r="G16" i="2"/>
  <c r="G17" i="2"/>
  <c r="G18" i="2"/>
  <c r="G11" i="2"/>
  <c r="G3" i="2"/>
  <c r="G4" i="2"/>
  <c r="G5" i="2"/>
  <c r="G6" i="2"/>
  <c r="G7" i="2"/>
  <c r="G8" i="2"/>
  <c r="G9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2" i="1"/>
</calcChain>
</file>

<file path=xl/sharedStrings.xml><?xml version="1.0" encoding="utf-8"?>
<sst xmlns="http://schemas.openxmlformats.org/spreadsheetml/2006/main" count="844" uniqueCount="219">
  <si>
    <t>buffalo</t>
  </si>
  <si>
    <t>lvst</t>
  </si>
  <si>
    <t>value</t>
  </si>
  <si>
    <t>chickens</t>
  </si>
  <si>
    <t>goats</t>
  </si>
  <si>
    <t>horses</t>
  </si>
  <si>
    <t>mules</t>
  </si>
  <si>
    <t>pigs</t>
  </si>
  <si>
    <t>sheep</t>
  </si>
  <si>
    <t>agrc</t>
  </si>
  <si>
    <t>cereals</t>
  </si>
  <si>
    <t>fibers</t>
  </si>
  <si>
    <t>fruits</t>
  </si>
  <si>
    <t>herbs</t>
  </si>
  <si>
    <t>nuts</t>
  </si>
  <si>
    <t>pulses</t>
  </si>
  <si>
    <t>rice</t>
  </si>
  <si>
    <t>tubers</t>
  </si>
  <si>
    <t>vegetables</t>
  </si>
  <si>
    <t>cattle_nondairy</t>
  </si>
  <si>
    <t>bevs_and_spices</t>
  </si>
  <si>
    <t>other_annual</t>
  </si>
  <si>
    <t>other_woody_perennial</t>
  </si>
  <si>
    <t>sugar_cane</t>
  </si>
  <si>
    <t>cattle_dairy</t>
  </si>
  <si>
    <t>prefix</t>
  </si>
  <si>
    <t>sector</t>
  </si>
  <si>
    <t>cb</t>
  </si>
  <si>
    <t>cost_type</t>
  </si>
  <si>
    <t>specification</t>
  </si>
  <si>
    <t>lndu</t>
  </si>
  <si>
    <t>mangroves</t>
  </si>
  <si>
    <t>primary</t>
  </si>
  <si>
    <t>secondary</t>
  </si>
  <si>
    <t>wetlands</t>
  </si>
  <si>
    <t>enfu</t>
  </si>
  <si>
    <t>ccsq</t>
  </si>
  <si>
    <t>inen</t>
  </si>
  <si>
    <t>scoe</t>
  </si>
  <si>
    <t>entc</t>
  </si>
  <si>
    <t>trns</t>
  </si>
  <si>
    <t>diesel</t>
  </si>
  <si>
    <t>gasoline</t>
  </si>
  <si>
    <t>biofuels</t>
  </si>
  <si>
    <t>air_pollution</t>
  </si>
  <si>
    <t>biomass</t>
  </si>
  <si>
    <t>coal</t>
  </si>
  <si>
    <t>coke</t>
  </si>
  <si>
    <t>natural_gas</t>
  </si>
  <si>
    <t>ippu</t>
  </si>
  <si>
    <t>cement</t>
  </si>
  <si>
    <t>steel</t>
  </si>
  <si>
    <t>soil</t>
  </si>
  <si>
    <t>fertilizer</t>
  </si>
  <si>
    <t>congestion</t>
  </si>
  <si>
    <t>electricity</t>
  </si>
  <si>
    <t>aviation</t>
  </si>
  <si>
    <t>rail</t>
  </si>
  <si>
    <t>freight_transport</t>
  </si>
  <si>
    <t>system_cost</t>
  </si>
  <si>
    <t>capex</t>
  </si>
  <si>
    <t>opex</t>
  </si>
  <si>
    <t>water_borne</t>
  </si>
  <si>
    <t>road_heavy</t>
  </si>
  <si>
    <t>livestock_produced</t>
  </si>
  <si>
    <t>crops_produced</t>
  </si>
  <si>
    <t>forests</t>
  </si>
  <si>
    <t>industrial_products</t>
  </si>
  <si>
    <t>agriculture_inputs</t>
  </si>
  <si>
    <t>public</t>
  </si>
  <si>
    <t>passenger_transport</t>
  </si>
  <si>
    <t>powered_bikes</t>
  </si>
  <si>
    <t>rail_passenger</t>
  </si>
  <si>
    <t>road_heavy_regional</t>
  </si>
  <si>
    <t>road_light</t>
  </si>
  <si>
    <t>road_safety</t>
  </si>
  <si>
    <t>tertiary_aerobic</t>
  </si>
  <si>
    <t>tertiary_anaerobic</t>
  </si>
  <si>
    <t>secondary_aerobic</t>
  </si>
  <si>
    <t>secondary_anaerobic</t>
  </si>
  <si>
    <t>untreated_with_sewerage</t>
  </si>
  <si>
    <t>trww</t>
  </si>
  <si>
    <t>wastewater_treatment</t>
  </si>
  <si>
    <t>P</t>
  </si>
  <si>
    <t>N</t>
  </si>
  <si>
    <t>COD</t>
  </si>
  <si>
    <t>BOD</t>
  </si>
  <si>
    <t>water_pollution</t>
  </si>
  <si>
    <t>waste_to_energy</t>
  </si>
  <si>
    <t>wali</t>
  </si>
  <si>
    <t>human_health</t>
  </si>
  <si>
    <t>safe_sanitation</t>
  </si>
  <si>
    <t>unimp_rural</t>
  </si>
  <si>
    <t>imp_rural</t>
  </si>
  <si>
    <t>safeman_rural</t>
  </si>
  <si>
    <t>unimp_urban</t>
  </si>
  <si>
    <t>imp_urban</t>
  </si>
  <si>
    <t>safeman_urban</t>
  </si>
  <si>
    <t>omit_rural</t>
  </si>
  <si>
    <t>open_dumping</t>
  </si>
  <si>
    <t>waso</t>
  </si>
  <si>
    <t>env_pollution</t>
  </si>
  <si>
    <t>biogas</t>
  </si>
  <si>
    <t>compost</t>
  </si>
  <si>
    <t>incinerated</t>
  </si>
  <si>
    <t>landfilled</t>
  </si>
  <si>
    <t>open_dump</t>
  </si>
  <si>
    <t>recycled</t>
  </si>
  <si>
    <t>sanitation</t>
  </si>
  <si>
    <t>waste_collection</t>
  </si>
  <si>
    <t>waste_management</t>
  </si>
  <si>
    <t>incineration</t>
  </si>
  <si>
    <t>anaerobic</t>
  </si>
  <si>
    <t>landfill</t>
  </si>
  <si>
    <t>output_variable</t>
  </si>
  <si>
    <t>sub_specification</t>
  </si>
  <si>
    <t>X</t>
  </si>
  <si>
    <t>inen_technical_cost_fuel_switch_lo_heat</t>
  </si>
  <si>
    <t>inen_technical_savings_fuel_switch_lo_heat</t>
  </si>
  <si>
    <t>inen_technical_cost_fuel_switch_hi_heat</t>
  </si>
  <si>
    <t>inen_technical_savings_fuel_switch_hi_heat</t>
  </si>
  <si>
    <t>inen_technical_cost_fuel_switch</t>
  </si>
  <si>
    <t>inen_technical_savings_fuel_switch</t>
  </si>
  <si>
    <t>inen_technical_cost_efficiency</t>
  </si>
  <si>
    <t>trns_technical_cost_electrification_LDV</t>
  </si>
  <si>
    <t>trns_technical_savings_maintenance_electrify_LDV</t>
  </si>
  <si>
    <t>trns_technical_cost_electrification_rail</t>
  </si>
  <si>
    <t>trns_savings_maintenance_electrify_rail</t>
  </si>
  <si>
    <t>trns_technical_cost_fuel_switch_maritime</t>
  </si>
  <si>
    <t>trns_technical_cost_electrification_HDV_vehicle</t>
  </si>
  <si>
    <t>trns_savings_maintenance_electrify_HDV</t>
  </si>
  <si>
    <t>trns_technical_cost_electrification_HDV_charger</t>
  </si>
  <si>
    <t>trns_technical_cost_energy_efficiency_electricity</t>
  </si>
  <si>
    <t>trns_technical_cost_energy_efficiency_non_electricity</t>
  </si>
  <si>
    <t>trns_technical_cost_energy_efficiency</t>
  </si>
  <si>
    <t>economic_cost_transport_demand_reduction</t>
  </si>
  <si>
    <t>scoe_technical_cost_appliance_efficiency</t>
  </si>
  <si>
    <t>scoe_technical_cost_heat_pumps</t>
  </si>
  <si>
    <t>scoe_savings_maintenance_heat_pumps</t>
  </si>
  <si>
    <t>scoe_technical_cost_building_shell</t>
  </si>
  <si>
    <t>technical_cost_electricity_loss_reduction</t>
  </si>
  <si>
    <t>ippu_technical_savings_avoided_clinker</t>
  </si>
  <si>
    <t>ippu_technical_cost_abating_florinated_gasses</t>
  </si>
  <si>
    <t>ippu_technical_cost_abating_n2o_chemical_production</t>
  </si>
  <si>
    <t>ippu_technical_cost_abating_HFCS</t>
  </si>
  <si>
    <t>ippu_technical_cost_abating_PFCS</t>
  </si>
  <si>
    <t>ippu_technical_cost_abating_other_florinated_gases</t>
  </si>
  <si>
    <t>fgtv_technical_cost_flaring</t>
  </si>
  <si>
    <t>fgtv_technical_cost_minimizing_leaks</t>
  </si>
  <si>
    <t>technical_cost_avoiding_waste</t>
  </si>
  <si>
    <t>savings_consumer_avoided_waste</t>
  </si>
  <si>
    <t>waso_technical_cost_avoiding_consumer_food_waste</t>
  </si>
  <si>
    <t>waso_savings_value_avoiding_consumer_food_waste</t>
  </si>
  <si>
    <t>technical_cost_direct_air_capture</t>
  </si>
  <si>
    <t>technical_cost_enteric_mgmt_</t>
  </si>
  <si>
    <t>technical_cost_rice_management</t>
  </si>
  <si>
    <t>agrc_technical_cost_avoiding_producer_food_waste</t>
  </si>
  <si>
    <t>agrc_savings_value_avoiding_producer_food_waste</t>
  </si>
  <si>
    <t>technical_cost_productivity_agrc</t>
  </si>
  <si>
    <t>technical_cost_productivity_lvst</t>
  </si>
  <si>
    <t>health_savings_better_diet</t>
  </si>
  <si>
    <t>grocery_savings_better_diet</t>
  </si>
  <si>
    <t>benefit_cons_ag_land_value</t>
  </si>
  <si>
    <t>agrc_technical_savings_cons_ag</t>
  </si>
  <si>
    <t>technical_cost_rehabilitate_forest</t>
  </si>
  <si>
    <t>technical_cost_silvopasture</t>
  </si>
  <si>
    <t>ippu_technical_cost_ccs</t>
  </si>
  <si>
    <t>technical_cost</t>
  </si>
  <si>
    <t>fuel_switch</t>
  </si>
  <si>
    <t>lo_heat</t>
  </si>
  <si>
    <t>technical_savings</t>
  </si>
  <si>
    <t>hi_heat</t>
  </si>
  <si>
    <t>all</t>
  </si>
  <si>
    <t>efficiency</t>
  </si>
  <si>
    <t>electrification</t>
  </si>
  <si>
    <t>LDV</t>
  </si>
  <si>
    <t>maritime</t>
  </si>
  <si>
    <t>hdv_vehicles</t>
  </si>
  <si>
    <t>hdv_charger</t>
  </si>
  <si>
    <t>non_electric</t>
  </si>
  <si>
    <t>electric</t>
  </si>
  <si>
    <t>heat_pumps</t>
  </si>
  <si>
    <t>appliance</t>
  </si>
  <si>
    <t>building_shell</t>
  </si>
  <si>
    <t>loss_reduction</t>
  </si>
  <si>
    <t>abating_gases</t>
  </si>
  <si>
    <t>clinker</t>
  </si>
  <si>
    <t>n2o</t>
  </si>
  <si>
    <t>hfcs</t>
  </si>
  <si>
    <t>pfcs</t>
  </si>
  <si>
    <t>other_fgases</t>
  </si>
  <si>
    <t>fgtv</t>
  </si>
  <si>
    <t>flaring</t>
  </si>
  <si>
    <t>leaks</t>
  </si>
  <si>
    <t>direct_air_capture</t>
  </si>
  <si>
    <t>enteric_fermentation_mgmt</t>
  </si>
  <si>
    <t>consumer_food_waste</t>
  </si>
  <si>
    <t>rice_mgmt</t>
  </si>
  <si>
    <t>producer_food_waste</t>
  </si>
  <si>
    <t>increase_productivity</t>
  </si>
  <si>
    <t>pflo</t>
  </si>
  <si>
    <t>consumer_savings</t>
  </si>
  <si>
    <t>better_diets</t>
  </si>
  <si>
    <t>rehabilitate_forests</t>
  </si>
  <si>
    <t>silvopasture</t>
  </si>
  <si>
    <t>industrial_ccs</t>
  </si>
  <si>
    <t>cons_ag_land_value</t>
  </si>
  <si>
    <t>cons_ag</t>
  </si>
  <si>
    <t>ccs</t>
  </si>
  <si>
    <t>chemicals</t>
  </si>
  <si>
    <t>metals</t>
  </si>
  <si>
    <t>plastics</t>
  </si>
  <si>
    <t>ecosystem_services</t>
  </si>
  <si>
    <t>transmission</t>
  </si>
  <si>
    <t>fuel_cost</t>
  </si>
  <si>
    <t>lvst_value</t>
  </si>
  <si>
    <t>crop_value</t>
  </si>
  <si>
    <t>ippu_value</t>
  </si>
  <si>
    <t>sector_specific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</si>
</sst>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A032-CD76-A34B-B0F6-4EB1E7646480}">
  <dimension ref="A1:F109"/>
  <sheetViews>
    <sheetView tabSelected="1" topLeftCell="A18" workbookViewId="0">
      <selection activeCell="F28" sqref="F28:F29"/>
    </sheetView>
  </sheetViews>
  <sheetFormatPr baseColWidth="10" defaultRowHeight="16" x14ac:dyDescent="0.2"/>
  <cols>
    <col min="2" max="2" width="21" customWidth="1"/>
    <col min="3" max="3" width="27.33203125" customWidth="1"/>
    <col min="4" max="5" width="42" customWidth="1"/>
  </cols>
  <sheetData>
    <row r="1" spans="1:6" x14ac:dyDescent="0.2">
      <c r="A1" t="s">
        <v>25</v>
      </c>
      <c r="B1" t="s">
        <v>26</v>
      </c>
      <c r="C1" t="s">
        <v>28</v>
      </c>
      <c r="D1" t="s">
        <v>29</v>
      </c>
      <c r="E1" t="s">
        <v>115</v>
      </c>
      <c r="F1" t="s">
        <v>114</v>
      </c>
    </row>
    <row r="2" spans="1:6" x14ac:dyDescent="0.2">
      <c r="A2" t="s">
        <v>27</v>
      </c>
      <c r="B2" t="s">
        <v>1</v>
      </c>
      <c r="C2" t="s">
        <v>215</v>
      </c>
      <c r="D2" t="s">
        <v>64</v>
      </c>
      <c r="E2" t="s">
        <v>0</v>
      </c>
      <c r="F2" t="str">
        <f>_xlfn.CONCAT(A2,":",B2,":",C2,":", D2, ":", E2)</f>
        <v>cb:lvst:lvst_value:livestock_produced:buffalo</v>
      </c>
    </row>
    <row r="3" spans="1:6" x14ac:dyDescent="0.2">
      <c r="A3" t="s">
        <v>27</v>
      </c>
      <c r="B3" t="s">
        <v>1</v>
      </c>
      <c r="C3" t="s">
        <v>215</v>
      </c>
      <c r="D3" t="s">
        <v>64</v>
      </c>
      <c r="E3" t="s">
        <v>24</v>
      </c>
      <c r="F3" t="str">
        <f t="shared" ref="F3:F67" si="0">_xlfn.CONCAT(A3,":",B3,":",C3,":", D3, ":", E3)</f>
        <v>cb:lvst:lvst_value:livestock_produced:cattle_dairy</v>
      </c>
    </row>
    <row r="4" spans="1:6" x14ac:dyDescent="0.2">
      <c r="A4" t="s">
        <v>27</v>
      </c>
      <c r="B4" t="s">
        <v>1</v>
      </c>
      <c r="C4" t="s">
        <v>215</v>
      </c>
      <c r="D4" t="s">
        <v>64</v>
      </c>
      <c r="E4" t="s">
        <v>19</v>
      </c>
      <c r="F4" t="str">
        <f t="shared" si="0"/>
        <v>cb:lvst:lvst_value:livestock_produced:cattle_nondairy</v>
      </c>
    </row>
    <row r="5" spans="1:6" x14ac:dyDescent="0.2">
      <c r="A5" t="s">
        <v>27</v>
      </c>
      <c r="B5" t="s">
        <v>1</v>
      </c>
      <c r="C5" t="s">
        <v>215</v>
      </c>
      <c r="D5" t="s">
        <v>64</v>
      </c>
      <c r="E5" t="s">
        <v>3</v>
      </c>
      <c r="F5" t="str">
        <f t="shared" si="0"/>
        <v>cb:lvst:lvst_value:livestock_produced:chickens</v>
      </c>
    </row>
    <row r="6" spans="1:6" x14ac:dyDescent="0.2">
      <c r="A6" t="s">
        <v>27</v>
      </c>
      <c r="B6" t="s">
        <v>1</v>
      </c>
      <c r="C6" t="s">
        <v>215</v>
      </c>
      <c r="D6" t="s">
        <v>64</v>
      </c>
      <c r="E6" t="s">
        <v>4</v>
      </c>
      <c r="F6" t="str">
        <f t="shared" si="0"/>
        <v>cb:lvst:lvst_value:livestock_produced:goats</v>
      </c>
    </row>
    <row r="7" spans="1:6" x14ac:dyDescent="0.2">
      <c r="A7" t="s">
        <v>27</v>
      </c>
      <c r="B7" t="s">
        <v>1</v>
      </c>
      <c r="C7" t="s">
        <v>215</v>
      </c>
      <c r="D7" t="s">
        <v>64</v>
      </c>
      <c r="E7" t="s">
        <v>5</v>
      </c>
      <c r="F7" t="str">
        <f t="shared" si="0"/>
        <v>cb:lvst:lvst_value:livestock_produced:horses</v>
      </c>
    </row>
    <row r="8" spans="1:6" x14ac:dyDescent="0.2">
      <c r="A8" t="s">
        <v>27</v>
      </c>
      <c r="B8" t="s">
        <v>1</v>
      </c>
      <c r="C8" t="s">
        <v>215</v>
      </c>
      <c r="D8" t="s">
        <v>64</v>
      </c>
      <c r="E8" t="s">
        <v>6</v>
      </c>
      <c r="F8" t="str">
        <f t="shared" si="0"/>
        <v>cb:lvst:lvst_value:livestock_produced:mules</v>
      </c>
    </row>
    <row r="9" spans="1:6" x14ac:dyDescent="0.2">
      <c r="A9" t="s">
        <v>27</v>
      </c>
      <c r="B9" t="s">
        <v>1</v>
      </c>
      <c r="C9" t="s">
        <v>215</v>
      </c>
      <c r="D9" t="s">
        <v>64</v>
      </c>
      <c r="E9" t="s">
        <v>7</v>
      </c>
      <c r="F9" t="str">
        <f t="shared" si="0"/>
        <v>cb:lvst:lvst_value:livestock_produced:pigs</v>
      </c>
    </row>
    <row r="10" spans="1:6" x14ac:dyDescent="0.2">
      <c r="A10" t="s">
        <v>27</v>
      </c>
      <c r="B10" t="s">
        <v>1</v>
      </c>
      <c r="C10" t="s">
        <v>215</v>
      </c>
      <c r="D10" t="s">
        <v>64</v>
      </c>
      <c r="E10" t="s">
        <v>8</v>
      </c>
      <c r="F10" t="str">
        <f t="shared" si="0"/>
        <v>cb:lvst:lvst_value:livestock_produced:sheep</v>
      </c>
    </row>
    <row r="11" spans="1:6" x14ac:dyDescent="0.2">
      <c r="A11" t="s">
        <v>27</v>
      </c>
      <c r="B11" t="s">
        <v>9</v>
      </c>
      <c r="C11" t="s">
        <v>216</v>
      </c>
      <c r="D11" t="s">
        <v>65</v>
      </c>
      <c r="E11" t="s">
        <v>20</v>
      </c>
      <c r="F11" t="str">
        <f t="shared" si="0"/>
        <v>cb:agrc:crop_value:crops_produced:bevs_and_spices</v>
      </c>
    </row>
    <row r="12" spans="1:6" x14ac:dyDescent="0.2">
      <c r="A12" t="s">
        <v>27</v>
      </c>
      <c r="B12" t="s">
        <v>9</v>
      </c>
      <c r="C12" t="s">
        <v>216</v>
      </c>
      <c r="D12" t="s">
        <v>65</v>
      </c>
      <c r="E12" t="s">
        <v>10</v>
      </c>
      <c r="F12" t="str">
        <f t="shared" si="0"/>
        <v>cb:agrc:crop_value:crops_produced:cereals</v>
      </c>
    </row>
    <row r="13" spans="1:6" x14ac:dyDescent="0.2">
      <c r="A13" t="s">
        <v>27</v>
      </c>
      <c r="B13" t="s">
        <v>9</v>
      </c>
      <c r="C13" t="s">
        <v>216</v>
      </c>
      <c r="D13" t="s">
        <v>65</v>
      </c>
      <c r="E13" t="s">
        <v>11</v>
      </c>
      <c r="F13" t="str">
        <f t="shared" si="0"/>
        <v>cb:agrc:crop_value:crops_produced:fibers</v>
      </c>
    </row>
    <row r="14" spans="1:6" x14ac:dyDescent="0.2">
      <c r="A14" t="s">
        <v>27</v>
      </c>
      <c r="B14" t="s">
        <v>9</v>
      </c>
      <c r="C14" t="s">
        <v>216</v>
      </c>
      <c r="D14" t="s">
        <v>65</v>
      </c>
      <c r="E14" t="s">
        <v>12</v>
      </c>
      <c r="F14" t="str">
        <f t="shared" si="0"/>
        <v>cb:agrc:crop_value:crops_produced:fruits</v>
      </c>
    </row>
    <row r="15" spans="1:6" x14ac:dyDescent="0.2">
      <c r="A15" t="s">
        <v>27</v>
      </c>
      <c r="B15" t="s">
        <v>9</v>
      </c>
      <c r="C15" t="s">
        <v>216</v>
      </c>
      <c r="D15" t="s">
        <v>65</v>
      </c>
      <c r="E15" t="s">
        <v>13</v>
      </c>
      <c r="F15" t="str">
        <f t="shared" si="0"/>
        <v>cb:agrc:crop_value:crops_produced:herbs</v>
      </c>
    </row>
    <row r="16" spans="1:6" x14ac:dyDescent="0.2">
      <c r="A16" t="s">
        <v>27</v>
      </c>
      <c r="B16" t="s">
        <v>9</v>
      </c>
      <c r="C16" t="s">
        <v>216</v>
      </c>
      <c r="D16" t="s">
        <v>65</v>
      </c>
      <c r="E16" t="s">
        <v>14</v>
      </c>
      <c r="F16" t="str">
        <f t="shared" si="0"/>
        <v>cb:agrc:crop_value:crops_produced:nuts</v>
      </c>
    </row>
    <row r="17" spans="1:6" x14ac:dyDescent="0.2">
      <c r="A17" t="s">
        <v>27</v>
      </c>
      <c r="B17" t="s">
        <v>9</v>
      </c>
      <c r="C17" t="s">
        <v>216</v>
      </c>
      <c r="D17" t="s">
        <v>65</v>
      </c>
      <c r="E17" t="s">
        <v>21</v>
      </c>
      <c r="F17" t="str">
        <f t="shared" si="0"/>
        <v>cb:agrc:crop_value:crops_produced:other_annual</v>
      </c>
    </row>
    <row r="18" spans="1:6" x14ac:dyDescent="0.2">
      <c r="A18" t="s">
        <v>27</v>
      </c>
      <c r="B18" t="s">
        <v>9</v>
      </c>
      <c r="C18" t="s">
        <v>216</v>
      </c>
      <c r="D18" t="s">
        <v>65</v>
      </c>
      <c r="E18" t="s">
        <v>22</v>
      </c>
      <c r="F18" t="str">
        <f t="shared" si="0"/>
        <v>cb:agrc:crop_value:crops_produced:other_woody_perennial</v>
      </c>
    </row>
    <row r="19" spans="1:6" x14ac:dyDescent="0.2">
      <c r="A19" t="s">
        <v>27</v>
      </c>
      <c r="B19" t="s">
        <v>9</v>
      </c>
      <c r="C19" t="s">
        <v>216</v>
      </c>
      <c r="D19" t="s">
        <v>65</v>
      </c>
      <c r="E19" t="s">
        <v>15</v>
      </c>
      <c r="F19" t="str">
        <f t="shared" si="0"/>
        <v>cb:agrc:crop_value:crops_produced:pulses</v>
      </c>
    </row>
    <row r="20" spans="1:6" x14ac:dyDescent="0.2">
      <c r="A20" t="s">
        <v>27</v>
      </c>
      <c r="B20" t="s">
        <v>9</v>
      </c>
      <c r="C20" t="s">
        <v>216</v>
      </c>
      <c r="D20" t="s">
        <v>65</v>
      </c>
      <c r="E20" t="s">
        <v>16</v>
      </c>
      <c r="F20" t="str">
        <f t="shared" si="0"/>
        <v>cb:agrc:crop_value:crops_produced:rice</v>
      </c>
    </row>
    <row r="21" spans="1:6" x14ac:dyDescent="0.2">
      <c r="A21" t="s">
        <v>27</v>
      </c>
      <c r="B21" t="s">
        <v>9</v>
      </c>
      <c r="C21" t="s">
        <v>216</v>
      </c>
      <c r="D21" t="s">
        <v>65</v>
      </c>
      <c r="E21" t="s">
        <v>23</v>
      </c>
      <c r="F21" t="str">
        <f t="shared" si="0"/>
        <v>cb:agrc:crop_value:crops_produced:sugar_cane</v>
      </c>
    </row>
    <row r="22" spans="1:6" x14ac:dyDescent="0.2">
      <c r="A22" t="s">
        <v>27</v>
      </c>
      <c r="B22" t="s">
        <v>9</v>
      </c>
      <c r="C22" t="s">
        <v>216</v>
      </c>
      <c r="D22" t="s">
        <v>65</v>
      </c>
      <c r="E22" t="s">
        <v>17</v>
      </c>
      <c r="F22" t="str">
        <f t="shared" si="0"/>
        <v>cb:agrc:crop_value:crops_produced:tubers</v>
      </c>
    </row>
    <row r="23" spans="1:6" x14ac:dyDescent="0.2">
      <c r="A23" t="s">
        <v>27</v>
      </c>
      <c r="B23" t="s">
        <v>9</v>
      </c>
      <c r="C23" t="s">
        <v>216</v>
      </c>
      <c r="D23" t="s">
        <v>65</v>
      </c>
      <c r="E23" t="s">
        <v>18</v>
      </c>
      <c r="F23" t="str">
        <f t="shared" si="0"/>
        <v>cb:agrc:crop_value:crops_produced:vegetables</v>
      </c>
    </row>
    <row r="24" spans="1:6" x14ac:dyDescent="0.2">
      <c r="A24" t="s">
        <v>27</v>
      </c>
      <c r="B24" t="s">
        <v>30</v>
      </c>
      <c r="C24" t="s">
        <v>212</v>
      </c>
      <c r="D24" t="s">
        <v>66</v>
      </c>
      <c r="E24" t="s">
        <v>31</v>
      </c>
      <c r="F24" t="str">
        <f t="shared" si="0"/>
        <v>cb:lndu:ecosystem_services:forests:mangroves</v>
      </c>
    </row>
    <row r="25" spans="1:6" x14ac:dyDescent="0.2">
      <c r="A25" t="s">
        <v>27</v>
      </c>
      <c r="B25" t="s">
        <v>30</v>
      </c>
      <c r="C25" t="s">
        <v>212</v>
      </c>
      <c r="D25" t="s">
        <v>66</v>
      </c>
      <c r="E25" t="s">
        <v>32</v>
      </c>
      <c r="F25" t="str">
        <f t="shared" si="0"/>
        <v>cb:lndu:ecosystem_services:forests:primary</v>
      </c>
    </row>
    <row r="26" spans="1:6" x14ac:dyDescent="0.2">
      <c r="A26" t="s">
        <v>27</v>
      </c>
      <c r="B26" t="s">
        <v>30</v>
      </c>
      <c r="C26" t="s">
        <v>212</v>
      </c>
      <c r="D26" t="s">
        <v>66</v>
      </c>
      <c r="E26" t="s">
        <v>33</v>
      </c>
      <c r="F26" t="str">
        <f t="shared" si="0"/>
        <v>cb:lndu:ecosystem_services:forests:secondary</v>
      </c>
    </row>
    <row r="27" spans="1:6" x14ac:dyDescent="0.2">
      <c r="A27" t="s">
        <v>27</v>
      </c>
      <c r="B27" t="s">
        <v>30</v>
      </c>
      <c r="C27" t="s">
        <v>212</v>
      </c>
      <c r="D27" t="s">
        <v>66</v>
      </c>
      <c r="E27" t="s">
        <v>34</v>
      </c>
      <c r="F27" t="str">
        <f t="shared" si="0"/>
        <v>cb:lndu:ecosystem_services:forests:wetlands</v>
      </c>
    </row>
    <row r="28" spans="1:6" x14ac:dyDescent="0.2">
      <c r="A28" t="s">
        <v>27</v>
      </c>
      <c r="B28" t="s">
        <v>35</v>
      </c>
      <c r="C28" t="s">
        <v>214</v>
      </c>
      <c r="D28" t="s">
        <v>116</v>
      </c>
      <c r="E28" t="s">
        <v>116</v>
      </c>
      <c r="F28" t="str">
        <f t="shared" si="0"/>
        <v>cb:enfu:fuel_cost:X:X</v>
      </c>
    </row>
    <row r="29" spans="1:6" x14ac:dyDescent="0.2">
      <c r="A29" t="s">
        <v>27</v>
      </c>
      <c r="B29" t="s">
        <v>36</v>
      </c>
      <c r="C29" t="s">
        <v>218</v>
      </c>
      <c r="D29" t="s">
        <v>214</v>
      </c>
      <c r="E29" t="s">
        <v>116</v>
      </c>
      <c r="F29" t="str">
        <f t="shared" si="0"/>
        <v>cb:ccsq:sector_specific:fuel_cost:X</v>
      </c>
    </row>
    <row r="30" spans="1:6" x14ac:dyDescent="0.2">
      <c r="A30" t="s">
        <v>27</v>
      </c>
      <c r="B30" t="s">
        <v>37</v>
      </c>
      <c r="C30" t="s">
        <v>218</v>
      </c>
      <c r="D30" t="s">
        <v>214</v>
      </c>
      <c r="E30" t="s">
        <v>116</v>
      </c>
      <c r="F30" t="str">
        <f t="shared" si="0"/>
        <v>cb:inen:sector_specific:fuel_cost:X</v>
      </c>
    </row>
    <row r="31" spans="1:6" x14ac:dyDescent="0.2">
      <c r="A31" t="s">
        <v>27</v>
      </c>
      <c r="B31" t="s">
        <v>38</v>
      </c>
      <c r="C31" t="s">
        <v>218</v>
      </c>
      <c r="D31" t="s">
        <v>214</v>
      </c>
      <c r="E31" t="s">
        <v>116</v>
      </c>
      <c r="F31" t="str">
        <f t="shared" si="0"/>
        <v>cb:scoe:sector_specific:fuel_cost:X</v>
      </c>
    </row>
    <row r="32" spans="1:6" x14ac:dyDescent="0.2">
      <c r="A32" t="s">
        <v>27</v>
      </c>
      <c r="B32" t="s">
        <v>39</v>
      </c>
      <c r="C32" t="s">
        <v>218</v>
      </c>
      <c r="D32" t="s">
        <v>214</v>
      </c>
      <c r="E32" t="s">
        <v>116</v>
      </c>
      <c r="F32" t="str">
        <f t="shared" si="0"/>
        <v>cb:entc:sector_specific:fuel_cost:X</v>
      </c>
    </row>
    <row r="33" spans="1:6" x14ac:dyDescent="0.2">
      <c r="A33" t="s">
        <v>27</v>
      </c>
      <c r="B33" t="s">
        <v>40</v>
      </c>
      <c r="C33" t="s">
        <v>218</v>
      </c>
      <c r="D33" t="s">
        <v>214</v>
      </c>
      <c r="E33" t="s">
        <v>116</v>
      </c>
      <c r="F33" t="str">
        <f t="shared" si="0"/>
        <v>cb:trns:sector_specific:fuel_cost:X</v>
      </c>
    </row>
    <row r="34" spans="1:6" x14ac:dyDescent="0.2">
      <c r="A34" t="s">
        <v>27</v>
      </c>
      <c r="B34" t="s">
        <v>39</v>
      </c>
      <c r="C34" t="s">
        <v>44</v>
      </c>
      <c r="D34" t="s">
        <v>116</v>
      </c>
      <c r="E34" t="s">
        <v>41</v>
      </c>
      <c r="F34" t="str">
        <f t="shared" si="0"/>
        <v>cb:entc:air_pollution:X:diesel</v>
      </c>
    </row>
    <row r="35" spans="1:6" x14ac:dyDescent="0.2">
      <c r="A35" t="s">
        <v>27</v>
      </c>
      <c r="B35" t="s">
        <v>39</v>
      </c>
      <c r="C35" t="s">
        <v>44</v>
      </c>
      <c r="D35" t="s">
        <v>116</v>
      </c>
      <c r="E35" t="s">
        <v>42</v>
      </c>
      <c r="F35" t="str">
        <f t="shared" si="0"/>
        <v>cb:entc:air_pollution:X:gasoline</v>
      </c>
    </row>
    <row r="36" spans="1:6" x14ac:dyDescent="0.2">
      <c r="A36" t="s">
        <v>27</v>
      </c>
      <c r="B36" t="s">
        <v>39</v>
      </c>
      <c r="C36" t="s">
        <v>44</v>
      </c>
      <c r="D36" t="s">
        <v>116</v>
      </c>
      <c r="E36" t="s">
        <v>43</v>
      </c>
      <c r="F36" t="str">
        <f t="shared" si="0"/>
        <v>cb:entc:air_pollution:X:biofuels</v>
      </c>
    </row>
    <row r="37" spans="1:6" x14ac:dyDescent="0.2">
      <c r="A37" t="s">
        <v>27</v>
      </c>
      <c r="B37" t="s">
        <v>39</v>
      </c>
      <c r="C37" t="s">
        <v>167</v>
      </c>
      <c r="D37" t="s">
        <v>55</v>
      </c>
      <c r="E37" t="s">
        <v>60</v>
      </c>
      <c r="F37" t="str">
        <f t="shared" si="0"/>
        <v>cb:entc:technical_cost:electricity:capex</v>
      </c>
    </row>
    <row r="38" spans="1:6" x14ac:dyDescent="0.2">
      <c r="A38" t="s">
        <v>27</v>
      </c>
      <c r="B38" t="s">
        <v>39</v>
      </c>
      <c r="C38" t="s">
        <v>167</v>
      </c>
      <c r="D38" t="s">
        <v>55</v>
      </c>
      <c r="E38" t="s">
        <v>61</v>
      </c>
      <c r="F38" t="str">
        <f t="shared" si="0"/>
        <v>cb:entc:technical_cost:electricity:opex</v>
      </c>
    </row>
    <row r="39" spans="1:6" x14ac:dyDescent="0.2">
      <c r="A39" t="s">
        <v>27</v>
      </c>
      <c r="B39" t="s">
        <v>39</v>
      </c>
      <c r="C39" t="s">
        <v>167</v>
      </c>
      <c r="D39" t="s">
        <v>55</v>
      </c>
      <c r="E39" t="s">
        <v>213</v>
      </c>
      <c r="F39" t="str">
        <f t="shared" si="0"/>
        <v>cb:entc:technical_cost:electricity:transmission</v>
      </c>
    </row>
    <row r="40" spans="1:6" x14ac:dyDescent="0.2">
      <c r="A40" t="s">
        <v>27</v>
      </c>
      <c r="B40" t="s">
        <v>37</v>
      </c>
      <c r="C40" t="s">
        <v>44</v>
      </c>
      <c r="D40" t="s">
        <v>116</v>
      </c>
      <c r="E40" t="s">
        <v>41</v>
      </c>
      <c r="F40" t="str">
        <f t="shared" si="0"/>
        <v>cb:inen:air_pollution:X:diesel</v>
      </c>
    </row>
    <row r="41" spans="1:6" x14ac:dyDescent="0.2">
      <c r="A41" t="s">
        <v>27</v>
      </c>
      <c r="B41" t="s">
        <v>37</v>
      </c>
      <c r="C41" t="s">
        <v>44</v>
      </c>
      <c r="D41" t="s">
        <v>116</v>
      </c>
      <c r="E41" t="s">
        <v>42</v>
      </c>
      <c r="F41" t="str">
        <f t="shared" si="0"/>
        <v>cb:inen:air_pollution:X:gasoline</v>
      </c>
    </row>
    <row r="42" spans="1:6" x14ac:dyDescent="0.2">
      <c r="A42" t="s">
        <v>27</v>
      </c>
      <c r="B42" t="s">
        <v>37</v>
      </c>
      <c r="C42" t="s">
        <v>44</v>
      </c>
      <c r="D42" t="s">
        <v>116</v>
      </c>
      <c r="E42" t="s">
        <v>45</v>
      </c>
      <c r="F42" t="str">
        <f t="shared" si="0"/>
        <v>cb:inen:air_pollution:X:biomass</v>
      </c>
    </row>
    <row r="43" spans="1:6" x14ac:dyDescent="0.2">
      <c r="A43" t="s">
        <v>27</v>
      </c>
      <c r="B43" t="s">
        <v>37</v>
      </c>
      <c r="C43" t="s">
        <v>44</v>
      </c>
      <c r="D43" t="s">
        <v>116</v>
      </c>
      <c r="E43" t="s">
        <v>46</v>
      </c>
      <c r="F43" t="str">
        <f t="shared" si="0"/>
        <v>cb:inen:air_pollution:X:coal</v>
      </c>
    </row>
    <row r="44" spans="1:6" x14ac:dyDescent="0.2">
      <c r="A44" t="s">
        <v>27</v>
      </c>
      <c r="B44" t="s">
        <v>37</v>
      </c>
      <c r="C44" t="s">
        <v>44</v>
      </c>
      <c r="D44" t="s">
        <v>116</v>
      </c>
      <c r="E44" t="s">
        <v>47</v>
      </c>
      <c r="F44" t="str">
        <f t="shared" si="0"/>
        <v>cb:inen:air_pollution:X:coke</v>
      </c>
    </row>
    <row r="45" spans="1:6" x14ac:dyDescent="0.2">
      <c r="A45" t="s">
        <v>27</v>
      </c>
      <c r="B45" t="s">
        <v>37</v>
      </c>
      <c r="C45" t="s">
        <v>44</v>
      </c>
      <c r="D45" t="s">
        <v>116</v>
      </c>
      <c r="E45" t="s">
        <v>48</v>
      </c>
      <c r="F45" t="str">
        <f t="shared" si="0"/>
        <v>cb:inen:air_pollution:X:natural_gas</v>
      </c>
    </row>
    <row r="46" spans="1:6" x14ac:dyDescent="0.2">
      <c r="A46" t="s">
        <v>27</v>
      </c>
      <c r="B46" t="s">
        <v>49</v>
      </c>
      <c r="C46" t="s">
        <v>217</v>
      </c>
      <c r="D46" t="s">
        <v>67</v>
      </c>
      <c r="E46" t="s">
        <v>50</v>
      </c>
      <c r="F46" t="str">
        <f t="shared" si="0"/>
        <v>cb:ippu:ippu_value:industrial_products:cement</v>
      </c>
    </row>
    <row r="47" spans="1:6" x14ac:dyDescent="0.2">
      <c r="A47" t="s">
        <v>27</v>
      </c>
      <c r="B47" t="s">
        <v>49</v>
      </c>
      <c r="C47" t="s">
        <v>217</v>
      </c>
      <c r="D47" t="s">
        <v>67</v>
      </c>
      <c r="E47" t="s">
        <v>51</v>
      </c>
      <c r="F47" t="str">
        <f t="shared" si="0"/>
        <v>cb:ippu:ippu_value:industrial_products:steel</v>
      </c>
    </row>
    <row r="48" spans="1:6" x14ac:dyDescent="0.2">
      <c r="A48" t="s">
        <v>27</v>
      </c>
      <c r="B48" t="s">
        <v>49</v>
      </c>
      <c r="C48" t="s">
        <v>44</v>
      </c>
      <c r="D48" t="s">
        <v>116</v>
      </c>
      <c r="E48" t="s">
        <v>50</v>
      </c>
      <c r="F48" t="str">
        <f t="shared" si="0"/>
        <v>cb:ippu:air_pollution:X:cement</v>
      </c>
    </row>
    <row r="49" spans="1:6" x14ac:dyDescent="0.2">
      <c r="A49" t="s">
        <v>27</v>
      </c>
      <c r="B49" t="s">
        <v>52</v>
      </c>
      <c r="C49" t="s">
        <v>167</v>
      </c>
      <c r="D49" t="s">
        <v>68</v>
      </c>
      <c r="E49" t="s">
        <v>53</v>
      </c>
      <c r="F49" t="str">
        <f t="shared" si="0"/>
        <v>cb:soil:technical_cost:agriculture_inputs:fertilizer</v>
      </c>
    </row>
    <row r="50" spans="1:6" x14ac:dyDescent="0.2">
      <c r="A50" t="s">
        <v>27</v>
      </c>
      <c r="B50" t="s">
        <v>40</v>
      </c>
      <c r="C50" t="s">
        <v>44</v>
      </c>
      <c r="D50" t="s">
        <v>116</v>
      </c>
      <c r="E50" t="s">
        <v>41</v>
      </c>
      <c r="F50" t="str">
        <f t="shared" si="0"/>
        <v>cb:trns:air_pollution:X:diesel</v>
      </c>
    </row>
    <row r="51" spans="1:6" x14ac:dyDescent="0.2">
      <c r="A51" t="s">
        <v>27</v>
      </c>
      <c r="B51" t="s">
        <v>40</v>
      </c>
      <c r="C51" t="s">
        <v>44</v>
      </c>
      <c r="D51" t="s">
        <v>116</v>
      </c>
      <c r="E51" t="s">
        <v>42</v>
      </c>
      <c r="F51" t="str">
        <f t="shared" si="0"/>
        <v>cb:trns:air_pollution:X:gasoline</v>
      </c>
    </row>
    <row r="52" spans="1:6" x14ac:dyDescent="0.2">
      <c r="A52" t="s">
        <v>27</v>
      </c>
      <c r="B52" t="s">
        <v>40</v>
      </c>
      <c r="C52" t="s">
        <v>44</v>
      </c>
      <c r="D52" t="s">
        <v>116</v>
      </c>
      <c r="E52" t="s">
        <v>43</v>
      </c>
      <c r="F52" t="str">
        <f t="shared" si="0"/>
        <v>cb:trns:air_pollution:X:biofuels</v>
      </c>
    </row>
    <row r="53" spans="1:6" x14ac:dyDescent="0.2">
      <c r="A53" t="s">
        <v>27</v>
      </c>
      <c r="B53" t="s">
        <v>40</v>
      </c>
      <c r="C53" t="s">
        <v>54</v>
      </c>
      <c r="D53" t="s">
        <v>116</v>
      </c>
      <c r="E53" t="s">
        <v>41</v>
      </c>
      <c r="F53" t="str">
        <f t="shared" si="0"/>
        <v>cb:trns:congestion:X:diesel</v>
      </c>
    </row>
    <row r="54" spans="1:6" x14ac:dyDescent="0.2">
      <c r="A54" t="s">
        <v>27</v>
      </c>
      <c r="B54" t="s">
        <v>40</v>
      </c>
      <c r="C54" t="s">
        <v>54</v>
      </c>
      <c r="D54" t="s">
        <v>116</v>
      </c>
      <c r="E54" t="s">
        <v>42</v>
      </c>
      <c r="F54" t="str">
        <f t="shared" si="0"/>
        <v>cb:trns:congestion:X:gasoline</v>
      </c>
    </row>
    <row r="55" spans="1:6" x14ac:dyDescent="0.2">
      <c r="A55" t="s">
        <v>27</v>
      </c>
      <c r="B55" t="s">
        <v>40</v>
      </c>
      <c r="C55" t="s">
        <v>54</v>
      </c>
      <c r="D55" t="s">
        <v>116</v>
      </c>
      <c r="E55" t="s">
        <v>43</v>
      </c>
      <c r="F55" t="str">
        <f t="shared" si="0"/>
        <v>cb:trns:congestion:X:biofuels</v>
      </c>
    </row>
    <row r="56" spans="1:6" x14ac:dyDescent="0.2">
      <c r="A56" t="s">
        <v>27</v>
      </c>
      <c r="B56" t="s">
        <v>40</v>
      </c>
      <c r="C56" t="s">
        <v>54</v>
      </c>
      <c r="D56" t="s">
        <v>116</v>
      </c>
      <c r="E56" t="s">
        <v>55</v>
      </c>
      <c r="F56" t="str">
        <f t="shared" si="0"/>
        <v>cb:trns:congestion:X:electricity</v>
      </c>
    </row>
    <row r="57" spans="1:6" x14ac:dyDescent="0.2">
      <c r="A57" t="s">
        <v>27</v>
      </c>
      <c r="B57" t="s">
        <v>40</v>
      </c>
      <c r="C57" t="s">
        <v>59</v>
      </c>
      <c r="D57" t="s">
        <v>58</v>
      </c>
      <c r="E57" t="s">
        <v>56</v>
      </c>
      <c r="F57" t="str">
        <f t="shared" si="0"/>
        <v>cb:trns:system_cost:freight_transport:aviation</v>
      </c>
    </row>
    <row r="58" spans="1:6" x14ac:dyDescent="0.2">
      <c r="A58" t="s">
        <v>27</v>
      </c>
      <c r="B58" t="s">
        <v>40</v>
      </c>
      <c r="C58" t="s">
        <v>59</v>
      </c>
      <c r="D58" t="s">
        <v>58</v>
      </c>
      <c r="E58" t="s">
        <v>57</v>
      </c>
      <c r="F58" t="str">
        <f t="shared" si="0"/>
        <v>cb:trns:system_cost:freight_transport:rail</v>
      </c>
    </row>
    <row r="59" spans="1:6" x14ac:dyDescent="0.2">
      <c r="A59" t="s">
        <v>27</v>
      </c>
      <c r="B59" t="s">
        <v>40</v>
      </c>
      <c r="C59" t="s">
        <v>59</v>
      </c>
      <c r="D59" t="s">
        <v>58</v>
      </c>
      <c r="E59" t="s">
        <v>63</v>
      </c>
      <c r="F59" t="str">
        <f t="shared" si="0"/>
        <v>cb:trns:system_cost:freight_transport:road_heavy</v>
      </c>
    </row>
    <row r="60" spans="1:6" x14ac:dyDescent="0.2">
      <c r="A60" t="s">
        <v>27</v>
      </c>
      <c r="B60" t="s">
        <v>40</v>
      </c>
      <c r="C60" t="s">
        <v>59</v>
      </c>
      <c r="D60" t="s">
        <v>58</v>
      </c>
      <c r="E60" t="s">
        <v>62</v>
      </c>
      <c r="F60" t="str">
        <f t="shared" si="0"/>
        <v>cb:trns:system_cost:freight_transport:water_borne</v>
      </c>
    </row>
    <row r="61" spans="1:6" x14ac:dyDescent="0.2">
      <c r="A61" t="s">
        <v>27</v>
      </c>
      <c r="B61" t="s">
        <v>40</v>
      </c>
      <c r="C61" t="s">
        <v>59</v>
      </c>
      <c r="D61" t="s">
        <v>70</v>
      </c>
      <c r="E61" t="s">
        <v>56</v>
      </c>
      <c r="F61" t="str">
        <f t="shared" si="0"/>
        <v>cb:trns:system_cost:passenger_transport:aviation</v>
      </c>
    </row>
    <row r="62" spans="1:6" x14ac:dyDescent="0.2">
      <c r="A62" t="s">
        <v>27</v>
      </c>
      <c r="B62" t="s">
        <v>40</v>
      </c>
      <c r="C62" t="s">
        <v>59</v>
      </c>
      <c r="D62" t="s">
        <v>70</v>
      </c>
      <c r="E62" t="s">
        <v>71</v>
      </c>
      <c r="F62" t="str">
        <f t="shared" si="0"/>
        <v>cb:trns:system_cost:passenger_transport:powered_bikes</v>
      </c>
    </row>
    <row r="63" spans="1:6" x14ac:dyDescent="0.2">
      <c r="A63" t="s">
        <v>27</v>
      </c>
      <c r="B63" t="s">
        <v>40</v>
      </c>
      <c r="C63" t="s">
        <v>59</v>
      </c>
      <c r="D63" t="s">
        <v>70</v>
      </c>
      <c r="E63" t="s">
        <v>69</v>
      </c>
      <c r="F63" t="str">
        <f t="shared" si="0"/>
        <v>cb:trns:system_cost:passenger_transport:public</v>
      </c>
    </row>
    <row r="64" spans="1:6" x14ac:dyDescent="0.2">
      <c r="A64" t="s">
        <v>27</v>
      </c>
      <c r="B64" t="s">
        <v>40</v>
      </c>
      <c r="C64" t="s">
        <v>59</v>
      </c>
      <c r="D64" t="s">
        <v>70</v>
      </c>
      <c r="E64" t="s">
        <v>72</v>
      </c>
      <c r="F64" t="str">
        <f t="shared" si="0"/>
        <v>cb:trns:system_cost:passenger_transport:rail_passenger</v>
      </c>
    </row>
    <row r="65" spans="1:6" x14ac:dyDescent="0.2">
      <c r="A65" t="s">
        <v>27</v>
      </c>
      <c r="B65" t="s">
        <v>40</v>
      </c>
      <c r="C65" t="s">
        <v>59</v>
      </c>
      <c r="D65" t="s">
        <v>70</v>
      </c>
      <c r="E65" t="s">
        <v>73</v>
      </c>
      <c r="F65" t="str">
        <f t="shared" si="0"/>
        <v>cb:trns:system_cost:passenger_transport:road_heavy_regional</v>
      </c>
    </row>
    <row r="66" spans="1:6" x14ac:dyDescent="0.2">
      <c r="A66" t="s">
        <v>27</v>
      </c>
      <c r="B66" t="s">
        <v>40</v>
      </c>
      <c r="C66" t="s">
        <v>59</v>
      </c>
      <c r="D66" t="s">
        <v>70</v>
      </c>
      <c r="E66" t="s">
        <v>74</v>
      </c>
      <c r="F66" t="str">
        <f t="shared" si="0"/>
        <v>cb:trns:system_cost:passenger_transport:road_light</v>
      </c>
    </row>
    <row r="67" spans="1:6" x14ac:dyDescent="0.2">
      <c r="A67" t="s">
        <v>27</v>
      </c>
      <c r="B67" t="s">
        <v>40</v>
      </c>
      <c r="C67" t="s">
        <v>75</v>
      </c>
      <c r="D67" t="s">
        <v>116</v>
      </c>
      <c r="E67" t="s">
        <v>41</v>
      </c>
      <c r="F67" t="str">
        <f t="shared" si="0"/>
        <v>cb:trns:road_safety:X:diesel</v>
      </c>
    </row>
    <row r="68" spans="1:6" x14ac:dyDescent="0.2">
      <c r="A68" t="s">
        <v>27</v>
      </c>
      <c r="B68" t="s">
        <v>40</v>
      </c>
      <c r="C68" t="s">
        <v>75</v>
      </c>
      <c r="D68" t="s">
        <v>116</v>
      </c>
      <c r="E68" t="s">
        <v>42</v>
      </c>
      <c r="F68" t="str">
        <f t="shared" ref="F68:F109" si="1">_xlfn.CONCAT(A68,":",B68,":",C68,":", D68, ":", E68)</f>
        <v>cb:trns:road_safety:X:gasoline</v>
      </c>
    </row>
    <row r="69" spans="1:6" x14ac:dyDescent="0.2">
      <c r="A69" t="s">
        <v>27</v>
      </c>
      <c r="B69" t="s">
        <v>40</v>
      </c>
      <c r="C69" t="s">
        <v>75</v>
      </c>
      <c r="D69" t="s">
        <v>116</v>
      </c>
      <c r="E69" t="s">
        <v>43</v>
      </c>
      <c r="F69" t="str">
        <f t="shared" si="1"/>
        <v>cb:trns:road_safety:X:biofuels</v>
      </c>
    </row>
    <row r="70" spans="1:6" x14ac:dyDescent="0.2">
      <c r="A70" t="s">
        <v>27</v>
      </c>
      <c r="B70" t="s">
        <v>40</v>
      </c>
      <c r="C70" t="s">
        <v>75</v>
      </c>
      <c r="D70" t="s">
        <v>116</v>
      </c>
      <c r="E70" t="s">
        <v>55</v>
      </c>
      <c r="F70" t="str">
        <f t="shared" si="1"/>
        <v>cb:trns:road_safety:X:electricity</v>
      </c>
    </row>
    <row r="71" spans="1:6" x14ac:dyDescent="0.2">
      <c r="A71" t="s">
        <v>27</v>
      </c>
      <c r="B71" t="s">
        <v>81</v>
      </c>
      <c r="C71" t="s">
        <v>167</v>
      </c>
      <c r="D71" t="s">
        <v>82</v>
      </c>
      <c r="E71" t="s">
        <v>76</v>
      </c>
      <c r="F71" t="str">
        <f t="shared" si="1"/>
        <v>cb:trww:technical_cost:wastewater_treatment:tertiary_aerobic</v>
      </c>
    </row>
    <row r="72" spans="1:6" x14ac:dyDescent="0.2">
      <c r="A72" t="s">
        <v>27</v>
      </c>
      <c r="B72" t="s">
        <v>81</v>
      </c>
      <c r="C72" t="s">
        <v>167</v>
      </c>
      <c r="D72" t="s">
        <v>82</v>
      </c>
      <c r="E72" t="s">
        <v>77</v>
      </c>
      <c r="F72" t="str">
        <f t="shared" si="1"/>
        <v>cb:trww:technical_cost:wastewater_treatment:tertiary_anaerobic</v>
      </c>
    </row>
    <row r="73" spans="1:6" x14ac:dyDescent="0.2">
      <c r="A73" t="s">
        <v>27</v>
      </c>
      <c r="B73" t="s">
        <v>81</v>
      </c>
      <c r="C73" t="s">
        <v>167</v>
      </c>
      <c r="D73" t="s">
        <v>82</v>
      </c>
      <c r="E73" t="s">
        <v>32</v>
      </c>
      <c r="F73" t="str">
        <f t="shared" si="1"/>
        <v>cb:trww:technical_cost:wastewater_treatment:primary</v>
      </c>
    </row>
    <row r="74" spans="1:6" x14ac:dyDescent="0.2">
      <c r="A74" t="s">
        <v>27</v>
      </c>
      <c r="B74" t="s">
        <v>81</v>
      </c>
      <c r="C74" t="s">
        <v>167</v>
      </c>
      <c r="D74" t="s">
        <v>82</v>
      </c>
      <c r="E74" t="s">
        <v>78</v>
      </c>
      <c r="F74" t="str">
        <f t="shared" si="1"/>
        <v>cb:trww:technical_cost:wastewater_treatment:secondary_aerobic</v>
      </c>
    </row>
    <row r="75" spans="1:6" x14ac:dyDescent="0.2">
      <c r="A75" t="s">
        <v>27</v>
      </c>
      <c r="B75" t="s">
        <v>81</v>
      </c>
      <c r="C75" t="s">
        <v>167</v>
      </c>
      <c r="D75" t="s">
        <v>82</v>
      </c>
      <c r="E75" t="s">
        <v>79</v>
      </c>
      <c r="F75" t="str">
        <f t="shared" si="1"/>
        <v>cb:trww:technical_cost:wastewater_treatment:secondary_anaerobic</v>
      </c>
    </row>
    <row r="76" spans="1:6" x14ac:dyDescent="0.2">
      <c r="A76" t="s">
        <v>27</v>
      </c>
      <c r="B76" t="s">
        <v>81</v>
      </c>
      <c r="C76" t="s">
        <v>167</v>
      </c>
      <c r="D76" t="s">
        <v>82</v>
      </c>
      <c r="E76" t="s">
        <v>80</v>
      </c>
      <c r="F76" t="str">
        <f t="shared" si="1"/>
        <v>cb:trww:technical_cost:wastewater_treatment:untreated_with_sewerage</v>
      </c>
    </row>
    <row r="77" spans="1:6" x14ac:dyDescent="0.2">
      <c r="A77" t="s">
        <v>27</v>
      </c>
      <c r="B77" t="s">
        <v>81</v>
      </c>
      <c r="C77" t="s">
        <v>87</v>
      </c>
      <c r="D77" t="s">
        <v>82</v>
      </c>
      <c r="E77" t="s">
        <v>83</v>
      </c>
      <c r="F77" t="str">
        <f t="shared" si="1"/>
        <v>cb:trww:water_pollution:wastewater_treatment:P</v>
      </c>
    </row>
    <row r="78" spans="1:6" x14ac:dyDescent="0.2">
      <c r="A78" t="s">
        <v>27</v>
      </c>
      <c r="B78" t="s">
        <v>81</v>
      </c>
      <c r="C78" t="s">
        <v>87</v>
      </c>
      <c r="D78" t="s">
        <v>82</v>
      </c>
      <c r="E78" t="s">
        <v>84</v>
      </c>
      <c r="F78" t="str">
        <f t="shared" si="1"/>
        <v>cb:trww:water_pollution:wastewater_treatment:N</v>
      </c>
    </row>
    <row r="79" spans="1:6" x14ac:dyDescent="0.2">
      <c r="A79" t="s">
        <v>27</v>
      </c>
      <c r="B79" t="s">
        <v>81</v>
      </c>
      <c r="C79" t="s">
        <v>87</v>
      </c>
      <c r="D79" t="s">
        <v>82</v>
      </c>
      <c r="E79" t="s">
        <v>85</v>
      </c>
      <c r="F79" t="str">
        <f t="shared" si="1"/>
        <v>cb:trww:water_pollution:wastewater_treatment:COD</v>
      </c>
    </row>
    <row r="80" spans="1:6" x14ac:dyDescent="0.2">
      <c r="A80" t="s">
        <v>27</v>
      </c>
      <c r="B80" t="s">
        <v>81</v>
      </c>
      <c r="C80" t="s">
        <v>87</v>
      </c>
      <c r="D80" t="s">
        <v>82</v>
      </c>
      <c r="E80" t="s">
        <v>86</v>
      </c>
      <c r="F80" t="str">
        <f t="shared" si="1"/>
        <v>cb:trww:water_pollution:wastewater_treatment:BOD</v>
      </c>
    </row>
    <row r="81" spans="1:6" x14ac:dyDescent="0.2">
      <c r="A81" t="s">
        <v>27</v>
      </c>
      <c r="B81" t="s">
        <v>81</v>
      </c>
      <c r="C81" t="s">
        <v>167</v>
      </c>
      <c r="D81" t="s">
        <v>88</v>
      </c>
      <c r="E81" t="s">
        <v>116</v>
      </c>
      <c r="F81" t="str">
        <f t="shared" si="1"/>
        <v>cb:trww:technical_cost:waste_to_energy:X</v>
      </c>
    </row>
    <row r="82" spans="1:6" x14ac:dyDescent="0.2">
      <c r="A82" t="s">
        <v>27</v>
      </c>
      <c r="B82" t="s">
        <v>89</v>
      </c>
      <c r="C82" t="s">
        <v>90</v>
      </c>
      <c r="D82" t="s">
        <v>91</v>
      </c>
      <c r="E82" t="s">
        <v>116</v>
      </c>
      <c r="F82" t="str">
        <f t="shared" si="1"/>
        <v>cb:wali:human_health:safe_sanitation:X</v>
      </c>
    </row>
    <row r="83" spans="1:6" x14ac:dyDescent="0.2">
      <c r="A83" t="s">
        <v>27</v>
      </c>
      <c r="B83" t="s">
        <v>89</v>
      </c>
      <c r="C83" t="s">
        <v>167</v>
      </c>
      <c r="D83" t="s">
        <v>108</v>
      </c>
      <c r="E83" t="s">
        <v>92</v>
      </c>
      <c r="F83" t="str">
        <f t="shared" si="1"/>
        <v>cb:wali:technical_cost:sanitation:unimp_rural</v>
      </c>
    </row>
    <row r="84" spans="1:6" x14ac:dyDescent="0.2">
      <c r="A84" t="s">
        <v>27</v>
      </c>
      <c r="B84" t="s">
        <v>89</v>
      </c>
      <c r="C84" t="s">
        <v>167</v>
      </c>
      <c r="D84" t="s">
        <v>108</v>
      </c>
      <c r="E84" t="s">
        <v>93</v>
      </c>
      <c r="F84" t="str">
        <f t="shared" si="1"/>
        <v>cb:wali:technical_cost:sanitation:imp_rural</v>
      </c>
    </row>
    <row r="85" spans="1:6" x14ac:dyDescent="0.2">
      <c r="A85" t="s">
        <v>27</v>
      </c>
      <c r="B85" t="s">
        <v>89</v>
      </c>
      <c r="C85" t="s">
        <v>167</v>
      </c>
      <c r="D85" t="s">
        <v>108</v>
      </c>
      <c r="E85" t="s">
        <v>94</v>
      </c>
      <c r="F85" t="str">
        <f t="shared" si="1"/>
        <v>cb:wali:technical_cost:sanitation:safeman_rural</v>
      </c>
    </row>
    <row r="86" spans="1:6" x14ac:dyDescent="0.2">
      <c r="A86" t="s">
        <v>27</v>
      </c>
      <c r="B86" t="s">
        <v>89</v>
      </c>
      <c r="C86" t="s">
        <v>167</v>
      </c>
      <c r="D86" t="s">
        <v>108</v>
      </c>
      <c r="E86" t="s">
        <v>95</v>
      </c>
      <c r="F86" t="str">
        <f t="shared" si="1"/>
        <v>cb:wali:technical_cost:sanitation:unimp_urban</v>
      </c>
    </row>
    <row r="87" spans="1:6" x14ac:dyDescent="0.2">
      <c r="A87" t="s">
        <v>27</v>
      </c>
      <c r="B87" t="s">
        <v>89</v>
      </c>
      <c r="C87" t="s">
        <v>167</v>
      </c>
      <c r="D87" t="s">
        <v>108</v>
      </c>
      <c r="E87" t="s">
        <v>96</v>
      </c>
      <c r="F87" t="str">
        <f t="shared" si="1"/>
        <v>cb:wali:technical_cost:sanitation:imp_urban</v>
      </c>
    </row>
    <row r="88" spans="1:6" x14ac:dyDescent="0.2">
      <c r="A88" t="s">
        <v>27</v>
      </c>
      <c r="B88" t="s">
        <v>89</v>
      </c>
      <c r="C88" t="s">
        <v>167</v>
      </c>
      <c r="D88" t="s">
        <v>108</v>
      </c>
      <c r="E88" t="s">
        <v>97</v>
      </c>
      <c r="F88" t="str">
        <f t="shared" si="1"/>
        <v>cb:wali:technical_cost:sanitation:safeman_urban</v>
      </c>
    </row>
    <row r="89" spans="1:6" x14ac:dyDescent="0.2">
      <c r="A89" t="s">
        <v>27</v>
      </c>
      <c r="B89" t="s">
        <v>89</v>
      </c>
      <c r="C89" t="s">
        <v>167</v>
      </c>
      <c r="D89" t="s">
        <v>108</v>
      </c>
      <c r="E89" t="s">
        <v>98</v>
      </c>
      <c r="F89" t="str">
        <f t="shared" si="1"/>
        <v>cb:wali:technical_cost:sanitation:omit_rural</v>
      </c>
    </row>
    <row r="90" spans="1:6" x14ac:dyDescent="0.2">
      <c r="A90" t="s">
        <v>27</v>
      </c>
      <c r="B90" t="s">
        <v>100</v>
      </c>
      <c r="C90" t="s">
        <v>101</v>
      </c>
      <c r="D90" t="s">
        <v>99</v>
      </c>
      <c r="E90" t="s">
        <v>116</v>
      </c>
      <c r="F90" t="str">
        <f t="shared" si="1"/>
        <v>cb:waso:env_pollution:open_dumping:X</v>
      </c>
    </row>
    <row r="91" spans="1:6" x14ac:dyDescent="0.2">
      <c r="A91" t="s">
        <v>27</v>
      </c>
      <c r="B91" t="s">
        <v>100</v>
      </c>
      <c r="C91" t="s">
        <v>167</v>
      </c>
      <c r="D91" t="s">
        <v>109</v>
      </c>
      <c r="E91" t="s">
        <v>102</v>
      </c>
      <c r="F91" t="str">
        <f t="shared" si="1"/>
        <v>cb:waso:technical_cost:waste_collection:biogas</v>
      </c>
    </row>
    <row r="92" spans="1:6" x14ac:dyDescent="0.2">
      <c r="A92" t="s">
        <v>27</v>
      </c>
      <c r="B92" t="s">
        <v>100</v>
      </c>
      <c r="C92" t="s">
        <v>167</v>
      </c>
      <c r="D92" t="s">
        <v>109</v>
      </c>
      <c r="E92" t="s">
        <v>103</v>
      </c>
      <c r="F92" t="str">
        <f t="shared" si="1"/>
        <v>cb:waso:technical_cost:waste_collection:compost</v>
      </c>
    </row>
    <row r="93" spans="1:6" x14ac:dyDescent="0.2">
      <c r="A93" t="s">
        <v>27</v>
      </c>
      <c r="B93" t="s">
        <v>100</v>
      </c>
      <c r="C93" t="s">
        <v>167</v>
      </c>
      <c r="D93" t="s">
        <v>109</v>
      </c>
      <c r="E93" t="s">
        <v>104</v>
      </c>
      <c r="F93" t="str">
        <f t="shared" si="1"/>
        <v>cb:waso:technical_cost:waste_collection:incinerated</v>
      </c>
    </row>
    <row r="94" spans="1:6" x14ac:dyDescent="0.2">
      <c r="A94" t="s">
        <v>27</v>
      </c>
      <c r="B94" t="s">
        <v>100</v>
      </c>
      <c r="C94" t="s">
        <v>167</v>
      </c>
      <c r="D94" t="s">
        <v>109</v>
      </c>
      <c r="E94" t="s">
        <v>105</v>
      </c>
      <c r="F94" t="str">
        <f t="shared" si="1"/>
        <v>cb:waso:technical_cost:waste_collection:landfilled</v>
      </c>
    </row>
    <row r="95" spans="1:6" x14ac:dyDescent="0.2">
      <c r="A95" t="s">
        <v>27</v>
      </c>
      <c r="B95" t="s">
        <v>100</v>
      </c>
      <c r="C95" t="s">
        <v>167</v>
      </c>
      <c r="D95" t="s">
        <v>109</v>
      </c>
      <c r="E95" t="s">
        <v>106</v>
      </c>
      <c r="F95" t="str">
        <f t="shared" si="1"/>
        <v>cb:waso:technical_cost:waste_collection:open_dump</v>
      </c>
    </row>
    <row r="96" spans="1:6" x14ac:dyDescent="0.2">
      <c r="A96" t="s">
        <v>27</v>
      </c>
      <c r="B96" t="s">
        <v>100</v>
      </c>
      <c r="C96" t="s">
        <v>167</v>
      </c>
      <c r="D96" t="s">
        <v>109</v>
      </c>
      <c r="E96" t="s">
        <v>107</v>
      </c>
      <c r="F96" t="str">
        <f t="shared" si="1"/>
        <v>cb:waso:technical_cost:waste_collection:recycled</v>
      </c>
    </row>
    <row r="97" spans="1:6" x14ac:dyDescent="0.2">
      <c r="A97" t="s">
        <v>27</v>
      </c>
      <c r="B97" t="s">
        <v>100</v>
      </c>
      <c r="C97" t="s">
        <v>167</v>
      </c>
      <c r="D97" t="s">
        <v>110</v>
      </c>
      <c r="E97" t="s">
        <v>102</v>
      </c>
      <c r="F97" t="str">
        <f t="shared" si="1"/>
        <v>cb:waso:technical_cost:waste_management:biogas</v>
      </c>
    </row>
    <row r="98" spans="1:6" x14ac:dyDescent="0.2">
      <c r="A98" t="s">
        <v>27</v>
      </c>
      <c r="B98" t="s">
        <v>100</v>
      </c>
      <c r="C98" t="s">
        <v>167</v>
      </c>
      <c r="D98" t="s">
        <v>110</v>
      </c>
      <c r="E98" t="s">
        <v>103</v>
      </c>
      <c r="F98" t="str">
        <f t="shared" si="1"/>
        <v>cb:waso:technical_cost:waste_management:compost</v>
      </c>
    </row>
    <row r="99" spans="1:6" x14ac:dyDescent="0.2">
      <c r="A99" t="s">
        <v>27</v>
      </c>
      <c r="B99" t="s">
        <v>100</v>
      </c>
      <c r="C99" t="s">
        <v>167</v>
      </c>
      <c r="D99" t="s">
        <v>110</v>
      </c>
      <c r="E99" t="s">
        <v>104</v>
      </c>
      <c r="F99" t="str">
        <f t="shared" si="1"/>
        <v>cb:waso:technical_cost:waste_management:incinerated</v>
      </c>
    </row>
    <row r="100" spans="1:6" x14ac:dyDescent="0.2">
      <c r="A100" t="s">
        <v>27</v>
      </c>
      <c r="B100" t="s">
        <v>100</v>
      </c>
      <c r="C100" t="s">
        <v>167</v>
      </c>
      <c r="D100" t="s">
        <v>110</v>
      </c>
      <c r="E100" t="s">
        <v>105</v>
      </c>
      <c r="F100" t="str">
        <f t="shared" si="1"/>
        <v>cb:waso:technical_cost:waste_management:landfilled</v>
      </c>
    </row>
    <row r="101" spans="1:6" x14ac:dyDescent="0.2">
      <c r="A101" t="s">
        <v>27</v>
      </c>
      <c r="B101" t="s">
        <v>100</v>
      </c>
      <c r="C101" t="s">
        <v>167</v>
      </c>
      <c r="D101" t="s">
        <v>110</v>
      </c>
      <c r="E101" t="s">
        <v>106</v>
      </c>
      <c r="F101" t="str">
        <f t="shared" si="1"/>
        <v>cb:waso:technical_cost:waste_management:open_dump</v>
      </c>
    </row>
    <row r="102" spans="1:6" x14ac:dyDescent="0.2">
      <c r="A102" t="s">
        <v>27</v>
      </c>
      <c r="B102" t="s">
        <v>100</v>
      </c>
      <c r="C102" t="s">
        <v>167</v>
      </c>
      <c r="D102" t="s">
        <v>110</v>
      </c>
      <c r="E102" t="s">
        <v>107</v>
      </c>
      <c r="F102" t="str">
        <f t="shared" si="1"/>
        <v>cb:waso:technical_cost:waste_management:recycled</v>
      </c>
    </row>
    <row r="103" spans="1:6" x14ac:dyDescent="0.2">
      <c r="A103" t="s">
        <v>27</v>
      </c>
      <c r="B103" t="s">
        <v>100</v>
      </c>
      <c r="C103" t="s">
        <v>167</v>
      </c>
      <c r="D103" t="s">
        <v>88</v>
      </c>
      <c r="E103" t="s">
        <v>111</v>
      </c>
      <c r="F103" t="str">
        <f t="shared" si="1"/>
        <v>cb:waso:technical_cost:waste_to_energy:incineration</v>
      </c>
    </row>
    <row r="104" spans="1:6" x14ac:dyDescent="0.2">
      <c r="A104" t="s">
        <v>27</v>
      </c>
      <c r="B104" t="s">
        <v>100</v>
      </c>
      <c r="C104" t="s">
        <v>167</v>
      </c>
      <c r="D104" t="s">
        <v>88</v>
      </c>
      <c r="E104" t="s">
        <v>112</v>
      </c>
      <c r="F104" t="str">
        <f t="shared" si="1"/>
        <v>cb:waso:technical_cost:waste_to_energy:anaerobic</v>
      </c>
    </row>
    <row r="105" spans="1:6" x14ac:dyDescent="0.2">
      <c r="A105" t="s">
        <v>27</v>
      </c>
      <c r="B105" t="s">
        <v>100</v>
      </c>
      <c r="C105" t="s">
        <v>167</v>
      </c>
      <c r="D105" t="s">
        <v>88</v>
      </c>
      <c r="E105" t="s">
        <v>113</v>
      </c>
      <c r="F105" t="str">
        <f t="shared" si="1"/>
        <v>cb:waso:technical_cost:waste_to_energy:landfill</v>
      </c>
    </row>
    <row r="106" spans="1:6" x14ac:dyDescent="0.2">
      <c r="A106" t="s">
        <v>27</v>
      </c>
      <c r="B106" t="s">
        <v>49</v>
      </c>
      <c r="C106" t="s">
        <v>167</v>
      </c>
      <c r="D106" t="s">
        <v>208</v>
      </c>
      <c r="E106" t="s">
        <v>50</v>
      </c>
      <c r="F106" t="str">
        <f t="shared" si="1"/>
        <v>cb:ippu:technical_cost:ccs:cement</v>
      </c>
    </row>
    <row r="107" spans="1:6" x14ac:dyDescent="0.2">
      <c r="A107" t="s">
        <v>27</v>
      </c>
      <c r="B107" t="s">
        <v>49</v>
      </c>
      <c r="C107" t="s">
        <v>167</v>
      </c>
      <c r="D107" t="s">
        <v>208</v>
      </c>
      <c r="E107" t="s">
        <v>209</v>
      </c>
      <c r="F107" t="str">
        <f t="shared" si="1"/>
        <v>cb:ippu:technical_cost:ccs:chemicals</v>
      </c>
    </row>
    <row r="108" spans="1:6" x14ac:dyDescent="0.2">
      <c r="A108" t="s">
        <v>27</v>
      </c>
      <c r="B108" t="s">
        <v>49</v>
      </c>
      <c r="C108" t="s">
        <v>167</v>
      </c>
      <c r="D108" t="s">
        <v>208</v>
      </c>
      <c r="E108" t="s">
        <v>210</v>
      </c>
      <c r="F108" t="str">
        <f t="shared" si="1"/>
        <v>cb:ippu:technical_cost:ccs:metals</v>
      </c>
    </row>
    <row r="109" spans="1:6" x14ac:dyDescent="0.2">
      <c r="A109" t="s">
        <v>27</v>
      </c>
      <c r="B109" t="s">
        <v>49</v>
      </c>
      <c r="C109" t="s">
        <v>167</v>
      </c>
      <c r="D109" t="s">
        <v>208</v>
      </c>
      <c r="E109" t="s">
        <v>211</v>
      </c>
      <c r="F109" t="str">
        <f t="shared" si="1"/>
        <v>cb:ippu:technical_cost:ccs:plastics</v>
      </c>
    </row>
  </sheetData>
  <autoFilter ref="A1:F109" xr:uid="{1151A032-CD76-A34B-B0F6-4EB1E764648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6562-D9E4-B045-A861-5A2825532E5D}">
  <dimension ref="A1:G59"/>
  <sheetViews>
    <sheetView workbookViewId="0">
      <selection activeCell="G1" sqref="G1:G1048576"/>
    </sheetView>
  </sheetViews>
  <sheetFormatPr baseColWidth="10" defaultRowHeight="16" x14ac:dyDescent="0.2"/>
  <cols>
    <col min="1" max="1" width="53.6640625" customWidth="1"/>
    <col min="2" max="7" width="17" customWidth="1"/>
  </cols>
  <sheetData>
    <row r="1" spans="1:7" x14ac:dyDescent="0.2">
      <c r="B1" t="s">
        <v>25</v>
      </c>
      <c r="C1" t="s">
        <v>26</v>
      </c>
      <c r="D1" t="s">
        <v>28</v>
      </c>
      <c r="E1" t="s">
        <v>29</v>
      </c>
      <c r="F1" t="s">
        <v>115</v>
      </c>
      <c r="G1" t="s">
        <v>114</v>
      </c>
    </row>
    <row r="2" spans="1:7" x14ac:dyDescent="0.2">
      <c r="B2" t="s">
        <v>27</v>
      </c>
      <c r="C2" t="s">
        <v>1</v>
      </c>
      <c r="D2" t="s">
        <v>2</v>
      </c>
      <c r="E2" t="s">
        <v>64</v>
      </c>
      <c r="F2" t="s">
        <v>0</v>
      </c>
      <c r="G2" t="str">
        <f>_xlfn.CONCAT(B2,":",C2,":",D2,":", E2, ":", F2)</f>
        <v>cb:lvst:value:livestock_produced:buffalo</v>
      </c>
    </row>
    <row r="3" spans="1:7" x14ac:dyDescent="0.2">
      <c r="A3" t="s">
        <v>117</v>
      </c>
      <c r="B3" t="s">
        <v>27</v>
      </c>
      <c r="C3" t="s">
        <v>37</v>
      </c>
      <c r="D3" t="s">
        <v>167</v>
      </c>
      <c r="E3" t="s">
        <v>168</v>
      </c>
      <c r="F3" t="s">
        <v>169</v>
      </c>
      <c r="G3" t="str">
        <f t="shared" ref="G3:G22" si="0">_xlfn.CONCAT(B3,":",C3,":",D3,":", E3, ":", F3)</f>
        <v>cb:inen:technical_cost:fuel_switch:lo_heat</v>
      </c>
    </row>
    <row r="4" spans="1:7" x14ac:dyDescent="0.2">
      <c r="A4" t="s">
        <v>118</v>
      </c>
      <c r="B4" t="s">
        <v>27</v>
      </c>
      <c r="C4" t="s">
        <v>37</v>
      </c>
      <c r="D4" t="s">
        <v>170</v>
      </c>
      <c r="E4" t="s">
        <v>168</v>
      </c>
      <c r="F4" t="s">
        <v>169</v>
      </c>
      <c r="G4" t="str">
        <f t="shared" si="0"/>
        <v>cb:inen:technical_savings:fuel_switch:lo_heat</v>
      </c>
    </row>
    <row r="5" spans="1:7" x14ac:dyDescent="0.2">
      <c r="A5" t="s">
        <v>119</v>
      </c>
      <c r="B5" t="s">
        <v>27</v>
      </c>
      <c r="C5" t="s">
        <v>37</v>
      </c>
      <c r="D5" t="s">
        <v>167</v>
      </c>
      <c r="E5" t="s">
        <v>168</v>
      </c>
      <c r="F5" t="s">
        <v>171</v>
      </c>
      <c r="G5" t="str">
        <f t="shared" si="0"/>
        <v>cb:inen:technical_cost:fuel_switch:hi_heat</v>
      </c>
    </row>
    <row r="6" spans="1:7" x14ac:dyDescent="0.2">
      <c r="A6" t="s">
        <v>120</v>
      </c>
      <c r="B6" t="s">
        <v>27</v>
      </c>
      <c r="C6" t="s">
        <v>37</v>
      </c>
      <c r="D6" t="s">
        <v>170</v>
      </c>
      <c r="E6" t="s">
        <v>168</v>
      </c>
      <c r="F6" t="s">
        <v>171</v>
      </c>
      <c r="G6" t="str">
        <f t="shared" si="0"/>
        <v>cb:inen:technical_savings:fuel_switch:hi_heat</v>
      </c>
    </row>
    <row r="7" spans="1:7" x14ac:dyDescent="0.2">
      <c r="A7" t="s">
        <v>121</v>
      </c>
      <c r="B7" t="s">
        <v>27</v>
      </c>
      <c r="C7" t="s">
        <v>37</v>
      </c>
      <c r="D7" t="s">
        <v>167</v>
      </c>
      <c r="E7" t="s">
        <v>168</v>
      </c>
      <c r="F7" t="s">
        <v>172</v>
      </c>
      <c r="G7" t="str">
        <f t="shared" si="0"/>
        <v>cb:inen:technical_cost:fuel_switch:all</v>
      </c>
    </row>
    <row r="8" spans="1:7" x14ac:dyDescent="0.2">
      <c r="A8" t="s">
        <v>122</v>
      </c>
      <c r="B8" t="s">
        <v>27</v>
      </c>
      <c r="C8" t="s">
        <v>37</v>
      </c>
      <c r="D8" t="s">
        <v>170</v>
      </c>
      <c r="E8" t="s">
        <v>168</v>
      </c>
      <c r="F8" t="s">
        <v>172</v>
      </c>
      <c r="G8" t="str">
        <f t="shared" si="0"/>
        <v>cb:inen:technical_savings:fuel_switch:all</v>
      </c>
    </row>
    <row r="9" spans="1:7" x14ac:dyDescent="0.2">
      <c r="A9" t="s">
        <v>123</v>
      </c>
      <c r="B9" t="s">
        <v>27</v>
      </c>
      <c r="C9" t="s">
        <v>37</v>
      </c>
      <c r="D9" t="s">
        <v>167</v>
      </c>
      <c r="E9" t="s">
        <v>173</v>
      </c>
      <c r="F9" t="s">
        <v>116</v>
      </c>
      <c r="G9" t="str">
        <f t="shared" si="0"/>
        <v>cb:inen:technical_cost:efficiency:X</v>
      </c>
    </row>
    <row r="11" spans="1:7" x14ac:dyDescent="0.2">
      <c r="A11" t="s">
        <v>124</v>
      </c>
      <c r="B11" t="s">
        <v>27</v>
      </c>
      <c r="C11" t="s">
        <v>40</v>
      </c>
      <c r="D11" t="s">
        <v>167</v>
      </c>
      <c r="E11" t="s">
        <v>174</v>
      </c>
      <c r="F11" t="s">
        <v>175</v>
      </c>
      <c r="G11" t="str">
        <f t="shared" si="0"/>
        <v>cb:trns:technical_cost:electrification:LDV</v>
      </c>
    </row>
    <row r="12" spans="1:7" x14ac:dyDescent="0.2">
      <c r="A12" t="s">
        <v>125</v>
      </c>
      <c r="B12" t="s">
        <v>27</v>
      </c>
      <c r="C12" t="s">
        <v>40</v>
      </c>
      <c r="D12" t="s">
        <v>170</v>
      </c>
      <c r="E12" t="s">
        <v>174</v>
      </c>
      <c r="F12" t="s">
        <v>175</v>
      </c>
      <c r="G12" t="str">
        <f t="shared" si="0"/>
        <v>cb:trns:technical_savings:electrification:LDV</v>
      </c>
    </row>
    <row r="13" spans="1:7" x14ac:dyDescent="0.2">
      <c r="A13" t="s">
        <v>126</v>
      </c>
      <c r="B13" t="s">
        <v>27</v>
      </c>
      <c r="C13" t="s">
        <v>40</v>
      </c>
      <c r="D13" t="s">
        <v>167</v>
      </c>
      <c r="E13" t="s">
        <v>174</v>
      </c>
      <c r="F13" t="s">
        <v>57</v>
      </c>
      <c r="G13" t="str">
        <f t="shared" si="0"/>
        <v>cb:trns:technical_cost:electrification:rail</v>
      </c>
    </row>
    <row r="14" spans="1:7" x14ac:dyDescent="0.2">
      <c r="A14" t="s">
        <v>127</v>
      </c>
      <c r="B14" t="s">
        <v>27</v>
      </c>
      <c r="C14" t="s">
        <v>40</v>
      </c>
      <c r="D14" t="s">
        <v>170</v>
      </c>
      <c r="E14" t="s">
        <v>174</v>
      </c>
      <c r="F14" t="s">
        <v>57</v>
      </c>
      <c r="G14" t="str">
        <f t="shared" si="0"/>
        <v>cb:trns:technical_savings:electrification:rail</v>
      </c>
    </row>
    <row r="15" spans="1:7" x14ac:dyDescent="0.2">
      <c r="A15" t="s">
        <v>128</v>
      </c>
      <c r="B15" t="s">
        <v>27</v>
      </c>
      <c r="C15" t="s">
        <v>40</v>
      </c>
      <c r="D15" t="s">
        <v>167</v>
      </c>
      <c r="E15" t="s">
        <v>168</v>
      </c>
      <c r="F15" t="s">
        <v>176</v>
      </c>
      <c r="G15" t="str">
        <f t="shared" si="0"/>
        <v>cb:trns:technical_cost:fuel_switch:maritime</v>
      </c>
    </row>
    <row r="16" spans="1:7" x14ac:dyDescent="0.2">
      <c r="A16" t="s">
        <v>129</v>
      </c>
      <c r="B16" t="s">
        <v>27</v>
      </c>
      <c r="C16" t="s">
        <v>40</v>
      </c>
      <c r="D16" t="s">
        <v>167</v>
      </c>
      <c r="E16" t="s">
        <v>174</v>
      </c>
      <c r="F16" t="s">
        <v>177</v>
      </c>
      <c r="G16" t="str">
        <f t="shared" si="0"/>
        <v>cb:trns:technical_cost:electrification:hdv_vehicles</v>
      </c>
    </row>
    <row r="17" spans="1:7" x14ac:dyDescent="0.2">
      <c r="A17" t="s">
        <v>130</v>
      </c>
      <c r="B17" t="s">
        <v>27</v>
      </c>
      <c r="C17" t="s">
        <v>40</v>
      </c>
      <c r="D17" t="s">
        <v>170</v>
      </c>
      <c r="E17" t="s">
        <v>174</v>
      </c>
      <c r="F17" t="s">
        <v>177</v>
      </c>
      <c r="G17" t="str">
        <f t="shared" si="0"/>
        <v>cb:trns:technical_savings:electrification:hdv_vehicles</v>
      </c>
    </row>
    <row r="18" spans="1:7" x14ac:dyDescent="0.2">
      <c r="A18" t="s">
        <v>131</v>
      </c>
      <c r="B18" t="s">
        <v>27</v>
      </c>
      <c r="C18" t="s">
        <v>40</v>
      </c>
      <c r="D18" t="s">
        <v>167</v>
      </c>
      <c r="E18" t="s">
        <v>174</v>
      </c>
      <c r="F18" t="s">
        <v>178</v>
      </c>
      <c r="G18" t="str">
        <f t="shared" si="0"/>
        <v>cb:trns:technical_cost:electrification:hdv_charger</v>
      </c>
    </row>
    <row r="20" spans="1:7" x14ac:dyDescent="0.2">
      <c r="A20" t="s">
        <v>132</v>
      </c>
      <c r="B20" t="s">
        <v>27</v>
      </c>
      <c r="C20" t="s">
        <v>40</v>
      </c>
      <c r="D20" t="s">
        <v>167</v>
      </c>
      <c r="E20" t="s">
        <v>173</v>
      </c>
      <c r="F20" t="s">
        <v>180</v>
      </c>
      <c r="G20" t="str">
        <f t="shared" si="0"/>
        <v>cb:trns:technical_cost:efficiency:electric</v>
      </c>
    </row>
    <row r="21" spans="1:7" x14ac:dyDescent="0.2">
      <c r="A21" t="s">
        <v>133</v>
      </c>
      <c r="B21" t="s">
        <v>27</v>
      </c>
      <c r="C21" t="s">
        <v>40</v>
      </c>
      <c r="D21" t="s">
        <v>167</v>
      </c>
      <c r="E21" t="s">
        <v>173</v>
      </c>
      <c r="F21" t="s">
        <v>179</v>
      </c>
      <c r="G21" t="str">
        <f t="shared" si="0"/>
        <v>cb:trns:technical_cost:efficiency:non_electric</v>
      </c>
    </row>
    <row r="22" spans="1:7" x14ac:dyDescent="0.2">
      <c r="A22" t="s">
        <v>134</v>
      </c>
      <c r="B22" t="s">
        <v>27</v>
      </c>
      <c r="C22" t="s">
        <v>40</v>
      </c>
      <c r="D22" t="s">
        <v>167</v>
      </c>
      <c r="E22" t="s">
        <v>173</v>
      </c>
      <c r="F22" t="s">
        <v>172</v>
      </c>
      <c r="G22" t="str">
        <f t="shared" si="0"/>
        <v>cb:trns:technical_cost:efficiency:all</v>
      </c>
    </row>
    <row r="26" spans="1:7" x14ac:dyDescent="0.2">
      <c r="A26" t="s">
        <v>135</v>
      </c>
    </row>
    <row r="27" spans="1:7" x14ac:dyDescent="0.2">
      <c r="A27" t="s">
        <v>136</v>
      </c>
      <c r="B27" t="s">
        <v>27</v>
      </c>
      <c r="C27" t="s">
        <v>38</v>
      </c>
      <c r="D27" t="s">
        <v>167</v>
      </c>
      <c r="E27" t="s">
        <v>173</v>
      </c>
      <c r="F27" t="s">
        <v>182</v>
      </c>
      <c r="G27" t="str">
        <f t="shared" ref="G27:G39" si="1">_xlfn.CONCAT(B27,":",C27,":",D27,":", E27, ":", F27)</f>
        <v>cb:scoe:technical_cost:efficiency:appliance</v>
      </c>
    </row>
    <row r="28" spans="1:7" x14ac:dyDescent="0.2">
      <c r="A28" t="s">
        <v>137</v>
      </c>
      <c r="B28" t="s">
        <v>27</v>
      </c>
      <c r="C28" t="s">
        <v>38</v>
      </c>
      <c r="D28" t="s">
        <v>167</v>
      </c>
      <c r="E28" t="s">
        <v>168</v>
      </c>
      <c r="F28" t="s">
        <v>181</v>
      </c>
      <c r="G28" t="str">
        <f t="shared" si="1"/>
        <v>cb:scoe:technical_cost:fuel_switch:heat_pumps</v>
      </c>
    </row>
    <row r="29" spans="1:7" x14ac:dyDescent="0.2">
      <c r="A29" t="s">
        <v>138</v>
      </c>
      <c r="B29" t="s">
        <v>27</v>
      </c>
      <c r="C29" t="s">
        <v>38</v>
      </c>
      <c r="D29" t="s">
        <v>170</v>
      </c>
      <c r="E29" t="s">
        <v>168</v>
      </c>
      <c r="F29" t="s">
        <v>181</v>
      </c>
      <c r="G29" t="str">
        <f t="shared" si="1"/>
        <v>cb:scoe:technical_savings:fuel_switch:heat_pumps</v>
      </c>
    </row>
    <row r="30" spans="1:7" x14ac:dyDescent="0.2">
      <c r="A30" t="s">
        <v>139</v>
      </c>
      <c r="B30" t="s">
        <v>27</v>
      </c>
      <c r="C30" t="s">
        <v>38</v>
      </c>
      <c r="D30" t="s">
        <v>167</v>
      </c>
      <c r="E30" t="s">
        <v>173</v>
      </c>
      <c r="F30" t="s">
        <v>183</v>
      </c>
      <c r="G30" t="str">
        <f t="shared" si="1"/>
        <v>cb:scoe:technical_cost:efficiency:building_shell</v>
      </c>
    </row>
    <row r="31" spans="1:7" x14ac:dyDescent="0.2">
      <c r="A31" t="s">
        <v>140</v>
      </c>
      <c r="B31" t="s">
        <v>27</v>
      </c>
      <c r="C31" t="s">
        <v>39</v>
      </c>
      <c r="D31" t="s">
        <v>167</v>
      </c>
      <c r="E31" t="s">
        <v>184</v>
      </c>
      <c r="F31" t="s">
        <v>55</v>
      </c>
      <c r="G31" t="str">
        <f t="shared" si="1"/>
        <v>cb:entc:technical_cost:loss_reduction:electricity</v>
      </c>
    </row>
    <row r="32" spans="1:7" x14ac:dyDescent="0.2">
      <c r="A32" t="s">
        <v>141</v>
      </c>
      <c r="B32" t="s">
        <v>27</v>
      </c>
      <c r="C32" t="s">
        <v>49</v>
      </c>
      <c r="D32" t="s">
        <v>170</v>
      </c>
      <c r="E32" t="s">
        <v>186</v>
      </c>
      <c r="F32" t="s">
        <v>116</v>
      </c>
      <c r="G32" t="str">
        <f t="shared" si="1"/>
        <v>cb:ippu:technical_savings:clinker:X</v>
      </c>
    </row>
    <row r="33" spans="1:7" x14ac:dyDescent="0.2">
      <c r="A33" t="s">
        <v>142</v>
      </c>
      <c r="B33" t="s">
        <v>27</v>
      </c>
      <c r="C33" t="s">
        <v>49</v>
      </c>
      <c r="D33" t="s">
        <v>167</v>
      </c>
      <c r="E33" t="s">
        <v>185</v>
      </c>
      <c r="F33" t="s">
        <v>116</v>
      </c>
      <c r="G33" t="str">
        <f t="shared" si="1"/>
        <v>cb:ippu:technical_cost:abating_gases:X</v>
      </c>
    </row>
    <row r="34" spans="1:7" x14ac:dyDescent="0.2">
      <c r="A34" t="s">
        <v>143</v>
      </c>
      <c r="B34" t="s">
        <v>27</v>
      </c>
      <c r="C34" t="s">
        <v>49</v>
      </c>
      <c r="D34" t="s">
        <v>167</v>
      </c>
      <c r="E34" t="s">
        <v>185</v>
      </c>
      <c r="F34" t="s">
        <v>187</v>
      </c>
      <c r="G34" t="str">
        <f t="shared" si="1"/>
        <v>cb:ippu:technical_cost:abating_gases:n2o</v>
      </c>
    </row>
    <row r="35" spans="1:7" x14ac:dyDescent="0.2">
      <c r="A35" t="s">
        <v>144</v>
      </c>
      <c r="B35" t="s">
        <v>27</v>
      </c>
      <c r="C35" t="s">
        <v>49</v>
      </c>
      <c r="D35" t="s">
        <v>167</v>
      </c>
      <c r="E35" t="s">
        <v>185</v>
      </c>
      <c r="F35" t="s">
        <v>188</v>
      </c>
      <c r="G35" t="str">
        <f t="shared" si="1"/>
        <v>cb:ippu:technical_cost:abating_gases:hfcs</v>
      </c>
    </row>
    <row r="36" spans="1:7" x14ac:dyDescent="0.2">
      <c r="A36" t="s">
        <v>145</v>
      </c>
      <c r="B36" t="s">
        <v>27</v>
      </c>
      <c r="C36" t="s">
        <v>49</v>
      </c>
      <c r="D36" t="s">
        <v>167</v>
      </c>
      <c r="E36" t="s">
        <v>185</v>
      </c>
      <c r="F36" t="s">
        <v>189</v>
      </c>
      <c r="G36" t="str">
        <f t="shared" si="1"/>
        <v>cb:ippu:technical_cost:abating_gases:pfcs</v>
      </c>
    </row>
    <row r="37" spans="1:7" x14ac:dyDescent="0.2">
      <c r="A37" t="s">
        <v>146</v>
      </c>
      <c r="B37" t="s">
        <v>27</v>
      </c>
      <c r="C37" t="s">
        <v>49</v>
      </c>
      <c r="D37" t="s">
        <v>167</v>
      </c>
      <c r="E37" t="s">
        <v>185</v>
      </c>
      <c r="F37" t="s">
        <v>190</v>
      </c>
      <c r="G37" t="str">
        <f t="shared" si="1"/>
        <v>cb:ippu:technical_cost:abating_gases:other_fgases</v>
      </c>
    </row>
    <row r="38" spans="1:7" x14ac:dyDescent="0.2">
      <c r="A38" t="s">
        <v>147</v>
      </c>
      <c r="B38" t="s">
        <v>27</v>
      </c>
      <c r="C38" t="s">
        <v>191</v>
      </c>
      <c r="D38" t="s">
        <v>167</v>
      </c>
      <c r="E38" t="s">
        <v>192</v>
      </c>
      <c r="F38" t="s">
        <v>116</v>
      </c>
      <c r="G38" t="str">
        <f t="shared" si="1"/>
        <v>cb:fgtv:technical_cost:flaring:X</v>
      </c>
    </row>
    <row r="39" spans="1:7" x14ac:dyDescent="0.2">
      <c r="A39" t="s">
        <v>148</v>
      </c>
      <c r="B39" t="s">
        <v>27</v>
      </c>
      <c r="C39" t="s">
        <v>191</v>
      </c>
      <c r="D39" t="s">
        <v>167</v>
      </c>
      <c r="E39" t="s">
        <v>193</v>
      </c>
      <c r="F39" t="s">
        <v>116</v>
      </c>
      <c r="G39" t="str">
        <f t="shared" si="1"/>
        <v>cb:fgtv:technical_cost:leaks:X</v>
      </c>
    </row>
    <row r="40" spans="1:7" x14ac:dyDescent="0.2">
      <c r="A40" t="s">
        <v>149</v>
      </c>
    </row>
    <row r="41" spans="1:7" x14ac:dyDescent="0.2">
      <c r="A41" t="s">
        <v>150</v>
      </c>
    </row>
    <row r="42" spans="1:7" x14ac:dyDescent="0.2">
      <c r="A42" t="s">
        <v>151</v>
      </c>
      <c r="B42" t="s">
        <v>27</v>
      </c>
      <c r="C42" t="s">
        <v>100</v>
      </c>
      <c r="D42" t="s">
        <v>167</v>
      </c>
      <c r="E42" t="s">
        <v>196</v>
      </c>
      <c r="F42" t="s">
        <v>116</v>
      </c>
      <c r="G42" t="str">
        <f t="shared" ref="G42:G52" si="2">_xlfn.CONCAT(B42,":",C42,":",D42,":", E42, ":", F42)</f>
        <v>cb:waso:technical_cost:consumer_food_waste:X</v>
      </c>
    </row>
    <row r="43" spans="1:7" x14ac:dyDescent="0.2">
      <c r="A43" t="s">
        <v>152</v>
      </c>
      <c r="B43" t="s">
        <v>27</v>
      </c>
      <c r="C43" t="s">
        <v>100</v>
      </c>
      <c r="D43" t="s">
        <v>201</v>
      </c>
      <c r="E43" t="s">
        <v>196</v>
      </c>
      <c r="F43" t="s">
        <v>116</v>
      </c>
      <c r="G43" t="str">
        <f t="shared" si="2"/>
        <v>cb:waso:consumer_savings:consumer_food_waste:X</v>
      </c>
    </row>
    <row r="44" spans="1:7" x14ac:dyDescent="0.2">
      <c r="A44" t="s">
        <v>153</v>
      </c>
      <c r="B44" t="s">
        <v>27</v>
      </c>
      <c r="C44" t="s">
        <v>36</v>
      </c>
      <c r="D44" t="s">
        <v>167</v>
      </c>
      <c r="E44" t="s">
        <v>194</v>
      </c>
      <c r="F44" t="s">
        <v>116</v>
      </c>
      <c r="G44" t="str">
        <f t="shared" si="2"/>
        <v>cb:ccsq:technical_cost:direct_air_capture:X</v>
      </c>
    </row>
    <row r="45" spans="1:7" x14ac:dyDescent="0.2">
      <c r="A45" t="s">
        <v>154</v>
      </c>
      <c r="B45" t="s">
        <v>27</v>
      </c>
      <c r="C45" t="s">
        <v>1</v>
      </c>
      <c r="D45" t="s">
        <v>167</v>
      </c>
      <c r="E45" t="s">
        <v>195</v>
      </c>
      <c r="F45" t="s">
        <v>116</v>
      </c>
      <c r="G45" t="str">
        <f t="shared" si="2"/>
        <v>cb:lvst:technical_cost:enteric_fermentation_mgmt:X</v>
      </c>
    </row>
    <row r="46" spans="1:7" x14ac:dyDescent="0.2">
      <c r="A46" t="s">
        <v>155</v>
      </c>
      <c r="B46" t="s">
        <v>27</v>
      </c>
      <c r="C46" t="s">
        <v>9</v>
      </c>
      <c r="D46" t="s">
        <v>167</v>
      </c>
      <c r="E46" t="s">
        <v>197</v>
      </c>
      <c r="F46" t="s">
        <v>116</v>
      </c>
      <c r="G46" t="str">
        <f t="shared" si="2"/>
        <v>cb:agrc:technical_cost:rice_mgmt:X</v>
      </c>
    </row>
    <row r="47" spans="1:7" x14ac:dyDescent="0.2">
      <c r="A47" t="s">
        <v>156</v>
      </c>
      <c r="B47" t="s">
        <v>27</v>
      </c>
      <c r="C47" t="s">
        <v>9</v>
      </c>
      <c r="D47" t="s">
        <v>167</v>
      </c>
      <c r="E47" t="s">
        <v>198</v>
      </c>
      <c r="F47" t="s">
        <v>116</v>
      </c>
      <c r="G47" t="str">
        <f t="shared" si="2"/>
        <v>cb:agrc:technical_cost:producer_food_waste:X</v>
      </c>
    </row>
    <row r="48" spans="1:7" x14ac:dyDescent="0.2">
      <c r="A48" t="s">
        <v>157</v>
      </c>
      <c r="B48" t="s">
        <v>27</v>
      </c>
      <c r="C48" t="s">
        <v>9</v>
      </c>
      <c r="D48" t="s">
        <v>170</v>
      </c>
      <c r="E48" t="s">
        <v>198</v>
      </c>
      <c r="F48" t="s">
        <v>116</v>
      </c>
      <c r="G48" t="str">
        <f t="shared" si="2"/>
        <v>cb:agrc:technical_savings:producer_food_waste:X</v>
      </c>
    </row>
    <row r="49" spans="1:7" x14ac:dyDescent="0.2">
      <c r="A49" t="s">
        <v>158</v>
      </c>
      <c r="B49" t="s">
        <v>27</v>
      </c>
      <c r="C49" t="s">
        <v>9</v>
      </c>
      <c r="D49" t="s">
        <v>167</v>
      </c>
      <c r="E49" t="s">
        <v>199</v>
      </c>
      <c r="F49" t="s">
        <v>116</v>
      </c>
      <c r="G49" t="str">
        <f t="shared" si="2"/>
        <v>cb:agrc:technical_cost:increase_productivity:X</v>
      </c>
    </row>
    <row r="50" spans="1:7" x14ac:dyDescent="0.2">
      <c r="A50" t="s">
        <v>159</v>
      </c>
      <c r="B50" t="s">
        <v>27</v>
      </c>
      <c r="C50" t="s">
        <v>1</v>
      </c>
      <c r="D50" t="s">
        <v>167</v>
      </c>
      <c r="E50" t="s">
        <v>199</v>
      </c>
      <c r="F50" t="s">
        <v>116</v>
      </c>
      <c r="G50" t="str">
        <f t="shared" si="2"/>
        <v>cb:lvst:technical_cost:increase_productivity:X</v>
      </c>
    </row>
    <row r="51" spans="1:7" x14ac:dyDescent="0.2">
      <c r="A51" t="s">
        <v>160</v>
      </c>
      <c r="B51" t="s">
        <v>27</v>
      </c>
      <c r="C51" t="s">
        <v>200</v>
      </c>
      <c r="D51" t="s">
        <v>90</v>
      </c>
      <c r="E51" t="s">
        <v>202</v>
      </c>
      <c r="F51" t="s">
        <v>116</v>
      </c>
      <c r="G51" t="str">
        <f t="shared" si="2"/>
        <v>cb:pflo:human_health:better_diets:X</v>
      </c>
    </row>
    <row r="52" spans="1:7" x14ac:dyDescent="0.2">
      <c r="A52" t="s">
        <v>161</v>
      </c>
      <c r="B52" t="s">
        <v>27</v>
      </c>
      <c r="C52" t="s">
        <v>200</v>
      </c>
      <c r="D52" t="s">
        <v>201</v>
      </c>
      <c r="E52" t="s">
        <v>202</v>
      </c>
      <c r="F52" t="s">
        <v>116</v>
      </c>
      <c r="G52" t="str">
        <f t="shared" si="2"/>
        <v>cb:pflo:consumer_savings:better_diets:X</v>
      </c>
    </row>
    <row r="53" spans="1:7" x14ac:dyDescent="0.2">
      <c r="A53" t="s">
        <v>162</v>
      </c>
    </row>
    <row r="54" spans="1:7" x14ac:dyDescent="0.2">
      <c r="A54" t="s">
        <v>163</v>
      </c>
    </row>
    <row r="55" spans="1:7" x14ac:dyDescent="0.2">
      <c r="A55" t="s">
        <v>164</v>
      </c>
      <c r="B55" t="s">
        <v>27</v>
      </c>
      <c r="C55" t="s">
        <v>30</v>
      </c>
      <c r="D55" t="s">
        <v>167</v>
      </c>
      <c r="E55" t="s">
        <v>203</v>
      </c>
      <c r="F55" t="s">
        <v>116</v>
      </c>
      <c r="G55" t="str">
        <f t="shared" ref="G55:G59" si="3">_xlfn.CONCAT(B55,":",C55,":",D55,":", E55, ":", F55)</f>
        <v>cb:lndu:technical_cost:rehabilitate_forests:X</v>
      </c>
    </row>
    <row r="56" spans="1:7" x14ac:dyDescent="0.2">
      <c r="A56" t="s">
        <v>165</v>
      </c>
      <c r="B56" t="s">
        <v>27</v>
      </c>
      <c r="C56" t="s">
        <v>30</v>
      </c>
      <c r="D56" t="s">
        <v>167</v>
      </c>
      <c r="E56" t="s">
        <v>204</v>
      </c>
      <c r="F56" t="s">
        <v>116</v>
      </c>
      <c r="G56" t="str">
        <f t="shared" si="3"/>
        <v>cb:lndu:technical_cost:silvopasture:X</v>
      </c>
    </row>
    <row r="57" spans="1:7" x14ac:dyDescent="0.2">
      <c r="A57" t="s">
        <v>166</v>
      </c>
      <c r="B57" t="s">
        <v>27</v>
      </c>
      <c r="C57" t="s">
        <v>49</v>
      </c>
      <c r="D57" t="s">
        <v>167</v>
      </c>
      <c r="E57" t="s">
        <v>205</v>
      </c>
      <c r="F57" t="s">
        <v>116</v>
      </c>
      <c r="G57" t="str">
        <f t="shared" si="3"/>
        <v>cb:ippu:technical_cost:industrial_ccs:X</v>
      </c>
    </row>
    <row r="58" spans="1:7" x14ac:dyDescent="0.2">
      <c r="A58" t="s">
        <v>162</v>
      </c>
      <c r="B58" t="s">
        <v>27</v>
      </c>
      <c r="C58" t="s">
        <v>9</v>
      </c>
      <c r="D58" t="s">
        <v>201</v>
      </c>
      <c r="E58" t="s">
        <v>206</v>
      </c>
      <c r="F58" t="s">
        <v>116</v>
      </c>
      <c r="G58" t="str">
        <f t="shared" si="3"/>
        <v>cb:agrc:consumer_savings:cons_ag_land_value:X</v>
      </c>
    </row>
    <row r="59" spans="1:7" x14ac:dyDescent="0.2">
      <c r="A59" t="s">
        <v>163</v>
      </c>
      <c r="B59" t="s">
        <v>27</v>
      </c>
      <c r="C59" t="s">
        <v>9</v>
      </c>
      <c r="D59" t="s">
        <v>170</v>
      </c>
      <c r="E59" t="s">
        <v>207</v>
      </c>
      <c r="F59" t="s">
        <v>116</v>
      </c>
      <c r="G59" t="str">
        <f t="shared" si="3"/>
        <v>cb:agrc:technical_savings:cons_ag:X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2023-06-26T18:29:24Z</dcterms:created>
  <dcterms:modified xsi:type="dcterms:W3CDTF">2023-07-06T00:03:06Z</dcterms:modified>
</cp:coreProperties>
</file>