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<sst xmlns="http://schemas.openxmlformats.org/spreadsheetml/2006/main" count="3" uniqueCount="3">
  <si>
    <t>PWM</t>
  </si>
  <si>
    <t>Force [kp]</t>
  </si>
  <si>
    <t>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</si>
</sst>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55045231846019249"/>
                  <c:y val="-0.46389946048410613"/>
                </c:manualLayout>
              </c:layout>
              <c:numFmt formatCode="#,##0.0000" sourceLinked="0"/>
            </c:trendlineLbl>
          </c:trendline>
          <c:xVal>
            <c:numRef>
              <c:f>Hoja1!$C$2:$C$16</c:f>
              <c:numCache>
                <c:formatCode>General</c:formatCode>
                <c:ptCount val="15"/>
                <c:pt idx="0">
                  <c:v>-5.6388237500000002</c:v>
                </c:pt>
                <c:pt idx="1">
                  <c:v>-5.4917239999999996</c:v>
                </c:pt>
                <c:pt idx="2">
                  <c:v>-5.1484912500000002</c:v>
                </c:pt>
                <c:pt idx="3">
                  <c:v>-4.4620257500000005</c:v>
                </c:pt>
                <c:pt idx="4">
                  <c:v>-4.4129924999999997</c:v>
                </c:pt>
                <c:pt idx="5">
                  <c:v>-3.97169325</c:v>
                </c:pt>
                <c:pt idx="6">
                  <c:v>-3.97169325</c:v>
                </c:pt>
                <c:pt idx="7">
                  <c:v>-3.67749375</c:v>
                </c:pt>
                <c:pt idx="8">
                  <c:v>-3.3832942500000001</c:v>
                </c:pt>
                <c:pt idx="9">
                  <c:v>-3.2361944999999999</c:v>
                </c:pt>
                <c:pt idx="10">
                  <c:v>-2.9419949999999999</c:v>
                </c:pt>
                <c:pt idx="11">
                  <c:v>-2.7948952500000002</c:v>
                </c:pt>
                <c:pt idx="12">
                  <c:v>-2.4516624999999999</c:v>
                </c:pt>
                <c:pt idx="13">
                  <c:v>-2.5497290000000001</c:v>
                </c:pt>
                <c:pt idx="14">
                  <c:v>-2.4516624999999999</c:v>
                </c:pt>
              </c:numCache>
            </c:numRef>
          </c:xVal>
          <c:yVal>
            <c:numRef>
              <c:f>Hoja1!$D$2:$D$16</c:f>
              <c:numCache>
                <c:formatCode>General</c:formatCode>
                <c:ptCount val="15"/>
                <c:pt idx="0">
                  <c:v>-140</c:v>
                </c:pt>
                <c:pt idx="1">
                  <c:v>-138</c:v>
                </c:pt>
                <c:pt idx="2">
                  <c:v>-134</c:v>
                </c:pt>
                <c:pt idx="3">
                  <c:v>-132</c:v>
                </c:pt>
                <c:pt idx="4">
                  <c:v>-130</c:v>
                </c:pt>
                <c:pt idx="5">
                  <c:v>-128</c:v>
                </c:pt>
                <c:pt idx="6">
                  <c:v>-126</c:v>
                </c:pt>
                <c:pt idx="7">
                  <c:v>-124</c:v>
                </c:pt>
                <c:pt idx="8">
                  <c:v>-122</c:v>
                </c:pt>
                <c:pt idx="9">
                  <c:v>-120</c:v>
                </c:pt>
                <c:pt idx="10">
                  <c:v>-118</c:v>
                </c:pt>
                <c:pt idx="11">
                  <c:v>-116</c:v>
                </c:pt>
                <c:pt idx="12">
                  <c:v>-114</c:v>
                </c:pt>
                <c:pt idx="13">
                  <c:v>-112</c:v>
                </c:pt>
                <c:pt idx="14">
                  <c:v>-110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3472"/>
        <c:axId val="145111680"/>
      </c:scatterChart>
      <c:valAx>
        <c:axId val="1451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111680"/>
        <c:crosses val="autoZero"/>
        <c:crossBetween val="midCat"/>
      </c:valAx>
      <c:valAx>
        <c:axId val="1451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13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09317585301836"/>
                  <c:y val="-9.2191601049868774E-3"/>
                </c:manualLayout>
              </c:layout>
              <c:numFmt formatCode="#,##0.0000" sourceLinked="0"/>
            </c:trendlineLbl>
          </c:trendline>
          <c:xVal>
            <c:numRef>
              <c:f>Hoja1!$C$22:$C$29</c:f>
              <c:numCache>
                <c:formatCode>General</c:formatCode>
                <c:ptCount val="8"/>
                <c:pt idx="0">
                  <c:v>3.4323275</c:v>
                </c:pt>
                <c:pt idx="1">
                  <c:v>3.7265269999999999</c:v>
                </c:pt>
                <c:pt idx="2">
                  <c:v>3.92266</c:v>
                </c:pt>
                <c:pt idx="3">
                  <c:v>4.1678262500000001</c:v>
                </c:pt>
                <c:pt idx="4">
                  <c:v>4.4129924999999997</c:v>
                </c:pt>
                <c:pt idx="5">
                  <c:v>4.6581587500000001</c:v>
                </c:pt>
                <c:pt idx="6">
                  <c:v>5.3936574999999998</c:v>
                </c:pt>
                <c:pt idx="7">
                  <c:v>5.3936574999999998</c:v>
                </c:pt>
              </c:numCache>
            </c:numRef>
          </c:xVal>
          <c:yVal>
            <c:numRef>
              <c:f>Hoja1!$D$22:$D$29</c:f>
              <c:numCache>
                <c:formatCode>General</c:formatCode>
                <c:ptCount val="8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0064"/>
        <c:axId val="204487680"/>
      </c:scatterChart>
      <c:valAx>
        <c:axId val="2046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87680"/>
        <c:crosses val="autoZero"/>
        <c:crossBetween val="midCat"/>
      </c:valAx>
      <c:valAx>
        <c:axId val="2044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0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142875</xdr:rowOff>
    </xdr:from>
    <xdr:to>
      <xdr:col>11</xdr:col>
      <xdr:colOff>314325</xdr:colOff>
      <xdr:row>16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18</xdr:row>
      <xdr:rowOff>57150</xdr:rowOff>
    </xdr:from>
    <xdr:to>
      <xdr:col>11</xdr:col>
      <xdr:colOff>447675</xdr:colOff>
      <xdr:row>32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24" sqref="M24"/>
    </sheetView>
  </sheetViews>
  <sheetFormatPr baseColWidth="10" defaultRowHeight="15" x14ac:dyDescent="0.25"/>
  <sheetData>
    <row r="1" spans="1:4" x14ac:dyDescent="0.25">
      <c r="A1" s="1" t="s">
        <v>1</v>
      </c>
      <c r="C1" s="1" t="s">
        <v>2</v>
      </c>
      <c r="D1" s="1" t="s">
        <v>0</v>
      </c>
    </row>
    <row r="2" spans="1:4" x14ac:dyDescent="0.25">
      <c r="A2" s="1">
        <v>-1150</v>
      </c>
      <c r="B2">
        <f>A2/2</f>
        <v>-575</v>
      </c>
      <c r="C2" s="1">
        <f>B2*0.00980665</f>
        <v>-5.6388237500000002</v>
      </c>
      <c r="D2" s="1">
        <v>-140</v>
      </c>
    </row>
    <row r="3" spans="1:4" x14ac:dyDescent="0.25">
      <c r="A3" s="1">
        <v>-1120</v>
      </c>
      <c r="B3">
        <f t="shared" ref="B3:B29" si="0">A3/2</f>
        <v>-560</v>
      </c>
      <c r="C3" s="1">
        <f t="shared" ref="C3:C29" si="1">B3*0.00980665</f>
        <v>-5.4917239999999996</v>
      </c>
      <c r="D3" s="1">
        <v>-138</v>
      </c>
    </row>
    <row r="4" spans="1:4" x14ac:dyDescent="0.25">
      <c r="A4" s="1">
        <v>-1050</v>
      </c>
      <c r="B4">
        <f t="shared" si="0"/>
        <v>-525</v>
      </c>
      <c r="C4" s="1">
        <f t="shared" si="1"/>
        <v>-5.1484912500000002</v>
      </c>
      <c r="D4" s="1">
        <v>-134</v>
      </c>
    </row>
    <row r="5" spans="1:4" x14ac:dyDescent="0.25">
      <c r="A5" s="1">
        <v>-910</v>
      </c>
      <c r="B5">
        <f t="shared" si="0"/>
        <v>-455</v>
      </c>
      <c r="C5" s="1">
        <f t="shared" si="1"/>
        <v>-4.4620257500000005</v>
      </c>
      <c r="D5" s="1">
        <v>-132</v>
      </c>
    </row>
    <row r="6" spans="1:4" x14ac:dyDescent="0.25">
      <c r="A6" s="1">
        <v>-900</v>
      </c>
      <c r="B6">
        <f t="shared" si="0"/>
        <v>-450</v>
      </c>
      <c r="C6" s="1">
        <f t="shared" si="1"/>
        <v>-4.4129924999999997</v>
      </c>
      <c r="D6" s="1">
        <v>-130</v>
      </c>
    </row>
    <row r="7" spans="1:4" x14ac:dyDescent="0.25">
      <c r="A7" s="1">
        <v>-810</v>
      </c>
      <c r="B7">
        <f t="shared" si="0"/>
        <v>-405</v>
      </c>
      <c r="C7" s="1">
        <f t="shared" si="1"/>
        <v>-3.97169325</v>
      </c>
      <c r="D7" s="1">
        <v>-128</v>
      </c>
    </row>
    <row r="8" spans="1:4" x14ac:dyDescent="0.25">
      <c r="A8" s="1">
        <v>-810</v>
      </c>
      <c r="B8">
        <f t="shared" si="0"/>
        <v>-405</v>
      </c>
      <c r="C8" s="1">
        <f t="shared" si="1"/>
        <v>-3.97169325</v>
      </c>
      <c r="D8" s="1">
        <v>-126</v>
      </c>
    </row>
    <row r="9" spans="1:4" x14ac:dyDescent="0.25">
      <c r="A9" s="1">
        <v>-750</v>
      </c>
      <c r="B9">
        <f t="shared" si="0"/>
        <v>-375</v>
      </c>
      <c r="C9" s="1">
        <f t="shared" si="1"/>
        <v>-3.67749375</v>
      </c>
      <c r="D9" s="1">
        <v>-124</v>
      </c>
    </row>
    <row r="10" spans="1:4" x14ac:dyDescent="0.25">
      <c r="A10" s="1">
        <v>-690</v>
      </c>
      <c r="B10">
        <f t="shared" si="0"/>
        <v>-345</v>
      </c>
      <c r="C10" s="1">
        <f t="shared" si="1"/>
        <v>-3.3832942500000001</v>
      </c>
      <c r="D10" s="1">
        <v>-122</v>
      </c>
    </row>
    <row r="11" spans="1:4" x14ac:dyDescent="0.25">
      <c r="A11" s="1">
        <v>-660</v>
      </c>
      <c r="B11">
        <f t="shared" si="0"/>
        <v>-330</v>
      </c>
      <c r="C11" s="1">
        <f t="shared" si="1"/>
        <v>-3.2361944999999999</v>
      </c>
      <c r="D11" s="1">
        <v>-120</v>
      </c>
    </row>
    <row r="12" spans="1:4" x14ac:dyDescent="0.25">
      <c r="A12" s="1">
        <v>-600</v>
      </c>
      <c r="B12">
        <f t="shared" si="0"/>
        <v>-300</v>
      </c>
      <c r="C12" s="1">
        <f t="shared" si="1"/>
        <v>-2.9419949999999999</v>
      </c>
      <c r="D12" s="1">
        <v>-118</v>
      </c>
    </row>
    <row r="13" spans="1:4" x14ac:dyDescent="0.25">
      <c r="A13" s="1">
        <v>-570</v>
      </c>
      <c r="B13">
        <f t="shared" si="0"/>
        <v>-285</v>
      </c>
      <c r="C13" s="1">
        <f t="shared" si="1"/>
        <v>-2.7948952500000002</v>
      </c>
      <c r="D13" s="1">
        <v>-116</v>
      </c>
    </row>
    <row r="14" spans="1:4" x14ac:dyDescent="0.25">
      <c r="A14" s="1">
        <v>-500</v>
      </c>
      <c r="B14">
        <f t="shared" si="0"/>
        <v>-250</v>
      </c>
      <c r="C14" s="1">
        <f t="shared" si="1"/>
        <v>-2.4516624999999999</v>
      </c>
      <c r="D14" s="1">
        <v>-114</v>
      </c>
    </row>
    <row r="15" spans="1:4" x14ac:dyDescent="0.25">
      <c r="A15" s="1">
        <v>-520</v>
      </c>
      <c r="B15">
        <f t="shared" si="0"/>
        <v>-260</v>
      </c>
      <c r="C15" s="1">
        <f t="shared" si="1"/>
        <v>-2.5497290000000001</v>
      </c>
      <c r="D15" s="1">
        <v>-112</v>
      </c>
    </row>
    <row r="16" spans="1:4" x14ac:dyDescent="0.25">
      <c r="A16" s="1">
        <v>-500</v>
      </c>
      <c r="B16">
        <f t="shared" si="0"/>
        <v>-250</v>
      </c>
      <c r="C16" s="1">
        <f t="shared" si="1"/>
        <v>-2.4516624999999999</v>
      </c>
      <c r="D16" s="1">
        <v>-110</v>
      </c>
    </row>
    <row r="17" spans="1:13" x14ac:dyDescent="0.25">
      <c r="A17" s="1"/>
      <c r="C17" s="1"/>
      <c r="D17" s="1"/>
    </row>
    <row r="18" spans="1:13" x14ac:dyDescent="0.25">
      <c r="A18" s="1"/>
      <c r="C18" s="1"/>
      <c r="D18" s="1"/>
    </row>
    <row r="19" spans="1:13" x14ac:dyDescent="0.25">
      <c r="A19" s="1">
        <v>220</v>
      </c>
      <c r="B19">
        <f t="shared" si="0"/>
        <v>110</v>
      </c>
      <c r="C19" s="1">
        <f t="shared" si="1"/>
        <v>1.0787315</v>
      </c>
      <c r="D19" s="1">
        <v>80</v>
      </c>
    </row>
    <row r="20" spans="1:13" x14ac:dyDescent="0.25">
      <c r="A20" s="1">
        <v>260</v>
      </c>
      <c r="B20">
        <f t="shared" si="0"/>
        <v>130</v>
      </c>
      <c r="C20" s="1">
        <f t="shared" si="1"/>
        <v>1.2748645000000001</v>
      </c>
      <c r="D20" s="1">
        <v>84</v>
      </c>
    </row>
    <row r="21" spans="1:13" x14ac:dyDescent="0.25">
      <c r="A21" s="1">
        <v>650</v>
      </c>
      <c r="B21">
        <f t="shared" si="0"/>
        <v>325</v>
      </c>
      <c r="C21" s="1">
        <f t="shared" si="1"/>
        <v>3.1871612499999999</v>
      </c>
      <c r="D21" s="1">
        <v>90</v>
      </c>
    </row>
    <row r="22" spans="1:13" x14ac:dyDescent="0.25">
      <c r="A22" s="1">
        <v>700</v>
      </c>
      <c r="B22">
        <f t="shared" si="0"/>
        <v>350</v>
      </c>
      <c r="C22" s="1">
        <f t="shared" si="1"/>
        <v>3.4323275</v>
      </c>
      <c r="D22" s="1">
        <v>92</v>
      </c>
    </row>
    <row r="23" spans="1:13" x14ac:dyDescent="0.25">
      <c r="A23" s="1">
        <v>760</v>
      </c>
      <c r="B23">
        <f t="shared" si="0"/>
        <v>380</v>
      </c>
      <c r="C23" s="1">
        <f t="shared" si="1"/>
        <v>3.7265269999999999</v>
      </c>
      <c r="D23" s="1">
        <v>94</v>
      </c>
    </row>
    <row r="24" spans="1:13" x14ac:dyDescent="0.25">
      <c r="A24" s="1">
        <v>800</v>
      </c>
      <c r="B24">
        <f t="shared" si="0"/>
        <v>400</v>
      </c>
      <c r="C24" s="1">
        <f t="shared" si="1"/>
        <v>3.92266</v>
      </c>
      <c r="D24" s="1">
        <v>96</v>
      </c>
      <c r="M24" s="2"/>
    </row>
    <row r="25" spans="1:13" x14ac:dyDescent="0.25">
      <c r="A25" s="1">
        <v>850</v>
      </c>
      <c r="B25">
        <f t="shared" si="0"/>
        <v>425</v>
      </c>
      <c r="C25" s="1">
        <f t="shared" si="1"/>
        <v>4.1678262500000001</v>
      </c>
      <c r="D25" s="1">
        <v>98</v>
      </c>
    </row>
    <row r="26" spans="1:13" x14ac:dyDescent="0.25">
      <c r="A26" s="1">
        <v>900</v>
      </c>
      <c r="B26">
        <f t="shared" si="0"/>
        <v>450</v>
      </c>
      <c r="C26" s="1">
        <f t="shared" si="1"/>
        <v>4.4129924999999997</v>
      </c>
      <c r="D26" s="1">
        <v>100</v>
      </c>
    </row>
    <row r="27" spans="1:13" x14ac:dyDescent="0.25">
      <c r="A27" s="1">
        <v>950</v>
      </c>
      <c r="B27">
        <f t="shared" si="0"/>
        <v>475</v>
      </c>
      <c r="C27" s="1">
        <f t="shared" si="1"/>
        <v>4.6581587500000001</v>
      </c>
      <c r="D27" s="1">
        <v>102</v>
      </c>
    </row>
    <row r="28" spans="1:13" x14ac:dyDescent="0.25">
      <c r="A28" s="1">
        <v>1100</v>
      </c>
      <c r="B28">
        <f t="shared" si="0"/>
        <v>550</v>
      </c>
      <c r="C28" s="1">
        <f t="shared" si="1"/>
        <v>5.3936574999999998</v>
      </c>
      <c r="D28" s="1">
        <v>104</v>
      </c>
    </row>
    <row r="29" spans="1:13" x14ac:dyDescent="0.25">
      <c r="A29" s="1">
        <v>1100</v>
      </c>
      <c r="B29">
        <f t="shared" si="0"/>
        <v>550</v>
      </c>
      <c r="C29" s="1">
        <f t="shared" si="1"/>
        <v>5.3936574999999998</v>
      </c>
      <c r="D29" s="1">
        <v>106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Noelia</cp:lastModifiedBy>
  <dcterms:created xsi:type="dcterms:W3CDTF">2017-05-11T08:36:11Z</dcterms:created>
  <dcterms:modified xsi:type="dcterms:W3CDTF">2017-05-11T09:45:35Z</dcterms:modified>
</cp:coreProperties>
</file>